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 lockWindows="false"/>
  <bookViews>
    <workbookView showHorizontalScroll="true" showVerticalScroll="true" showSheetTabs="true" xWindow="0" yWindow="0" windowWidth="16384" windowHeight="8192" tabRatio="500" firstSheet="0" activeTab="6"/>
  </bookViews>
  <sheets>
    <sheet name="Class-Infos" sheetId="1" state="visible" r:id="rId2"/>
    <sheet name="Infos-Card-Male" sheetId="2" state="hidden" r:id="rId3"/>
    <sheet name="Infos-Card-Female" sheetId="3" state="hidden" r:id="rId4"/>
    <sheet name="1st-Summary-Male" sheetId="4" state="visible" r:id="rId5"/>
    <sheet name="1st-Summary-Female" sheetId="5" state="visible" r:id="rId6"/>
    <sheet name="2nd-Summary-Male" sheetId="6" state="visible" r:id="rId7"/>
    <sheet name="2nd-Summary-Female" sheetId="7" state="visible" r:id="rId8"/>
  </sheets>
  <definedNames>
    <definedName function="false" hidden="false" name="Answer_" vbProcedure="false">#REF!</definedName>
    <definedName function="false" hidden="false" name="FIRST_QT" vbProcedure="false">#REF!</definedName>
    <definedName function="false" hidden="false" name="FIRST_QUARTER" vbProcedure="false">#REF!</definedName>
    <definedName function="false" hidden="false" name="FOURTH_QT" vbProcedure="false">#REF!</definedName>
    <definedName function="false" hidden="false" name="FOURTH_QUARTER" vbProcedure="false">#REF!</definedName>
    <definedName function="false" hidden="false" name="PhilIRI" vbProcedure="false">#REF!</definedName>
    <definedName function="false" hidden="false" name="SECOND_QT" vbProcedure="false">#REF!</definedName>
    <definedName function="false" hidden="false" name="SECOND_QUARTER" vbProcedure="false">#REF!</definedName>
    <definedName function="false" hidden="false" name="sf1_text_string" vbProcedure="false">'[2]sf1-sch reg' $cld$41</definedName>
    <definedName function="false" hidden="false" name="Teachers" vbProcedure="false">#REF!:INDEX(#REF!,COUNTIF(#REF!,"?*"))</definedName>
    <definedName function="false" hidden="false" name="THIRD_QT" vbProcedure="false">#REF!</definedName>
    <definedName function="false" hidden="false" name="THIRD_QUARTER" vbProcedure="false">#REF!</definedName>
    <definedName function="false" hidden="false" name="_xlnm.Print_Titles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<sst xmlns="http://schemas.openxmlformats.org/spreadsheetml/2006/main" count="241" uniqueCount="183">
  <si>
    <t xml:space="preserve">Adviser’s Name </t>
  </si>
  <si>
    <t xml:space="preserve">JONATHAN R. BACOLOD</t>
  </si>
  <si>
    <t xml:space="preserve">Grade</t>
  </si>
  <si>
    <t xml:space="preserve">Section</t>
  </si>
  <si>
    <t xml:space="preserve">HUBBLE</t>
  </si>
  <si>
    <t xml:space="preserve">School Year</t>
  </si>
  <si>
    <t xml:space="preserve">2020-2021</t>
  </si>
  <si>
    <t xml:space="preserve">Principal’s Name</t>
  </si>
  <si>
    <t xml:space="preserve">JOSEPH G. PALISOC</t>
  </si>
  <si>
    <t xml:space="preserve">Checker’s Name</t>
  </si>
  <si>
    <t xml:space="preserve">ANNABELLE S. CRUZ</t>
  </si>
  <si>
    <t xml:space="preserve">LRN</t>
  </si>
  <si>
    <t xml:space="preserve">LAST NAME</t>
  </si>
  <si>
    <t xml:space="preserve">FIRST NAME</t>
  </si>
  <si>
    <t xml:space="preserve">MIDDLE NAME</t>
  </si>
  <si>
    <t xml:space="preserve">GENDER (MALE/FEMALE)</t>
  </si>
  <si>
    <t xml:space="preserve">AGE</t>
  </si>
  <si>
    <t xml:space="preserve">ABAY ABAY</t>
  </si>
  <si>
    <t xml:space="preserve">IAN JAY</t>
  </si>
  <si>
    <t xml:space="preserve">PARIÑAS</t>
  </si>
  <si>
    <t xml:space="preserve">ABEJERO</t>
  </si>
  <si>
    <t xml:space="preserve">JUSTINE</t>
  </si>
  <si>
    <t xml:space="preserve">SAGUION</t>
  </si>
  <si>
    <t xml:space="preserve">ACOSTA</t>
  </si>
  <si>
    <t xml:space="preserve">JOHNCARLO</t>
  </si>
  <si>
    <t xml:space="preserve">ANION</t>
  </si>
  <si>
    <t xml:space="preserve">SHAMERAINE</t>
  </si>
  <si>
    <t xml:space="preserve">AGUS</t>
  </si>
  <si>
    <t xml:space="preserve">ALMOND RAPHAEL</t>
  </si>
  <si>
    <t xml:space="preserve">JALBAY</t>
  </si>
  <si>
    <t xml:space="preserve">ALEJANDRO</t>
  </si>
  <si>
    <t xml:space="preserve">JEREMY</t>
  </si>
  <si>
    <t xml:space="preserve">LOPEZ</t>
  </si>
  <si>
    <t xml:space="preserve">MARK</t>
  </si>
  <si>
    <t xml:space="preserve">AGBUYA</t>
  </si>
  <si>
    <t xml:space="preserve">ALETER</t>
  </si>
  <si>
    <t xml:space="preserve">JHAYMHARK</t>
  </si>
  <si>
    <t xml:space="preserve">BOLANOS</t>
  </si>
  <si>
    <t xml:space="preserve">ALUNDE</t>
  </si>
  <si>
    <t xml:space="preserve">LUCKY LUIS</t>
  </si>
  <si>
    <t xml:space="preserve">YAMSON</t>
  </si>
  <si>
    <t xml:space="preserve">AMACIO</t>
  </si>
  <si>
    <t xml:space="preserve">KHURT RANIEN</t>
  </si>
  <si>
    <t xml:space="preserve">RANIEN</t>
  </si>
  <si>
    <t xml:space="preserve">ANDALIS</t>
  </si>
  <si>
    <t xml:space="preserve">JIBBY</t>
  </si>
  <si>
    <t xml:space="preserve">ABUZO</t>
  </si>
  <si>
    <t xml:space="preserve">ANDO</t>
  </si>
  <si>
    <t xml:space="preserve">PRINCE IVAN</t>
  </si>
  <si>
    <t xml:space="preserve">REPUYA</t>
  </si>
  <si>
    <t xml:space="preserve">ARCEO</t>
  </si>
  <si>
    <t xml:space="preserve">JOHNKENNETH</t>
  </si>
  <si>
    <t xml:space="preserve">MACASINAG</t>
  </si>
  <si>
    <t xml:space="preserve">ARESGADO</t>
  </si>
  <si>
    <t xml:space="preserve">CHRISTIAN MACKY</t>
  </si>
  <si>
    <t xml:space="preserve">MANUEL</t>
  </si>
  <si>
    <t xml:space="preserve">ARROYO</t>
  </si>
  <si>
    <t xml:space="preserve">AGA CEAZAR</t>
  </si>
  <si>
    <t xml:space="preserve">CAPALARAN</t>
  </si>
  <si>
    <t xml:space="preserve">ASURTO</t>
  </si>
  <si>
    <t xml:space="preserve">PRINCE JHADE</t>
  </si>
  <si>
    <t xml:space="preserve">JEROSO</t>
  </si>
  <si>
    <t xml:space="preserve">AUSTRIA</t>
  </si>
  <si>
    <t xml:space="preserve">JAMES BRYAN</t>
  </si>
  <si>
    <t xml:space="preserve">DIZON</t>
  </si>
  <si>
    <t xml:space="preserve">AVILA</t>
  </si>
  <si>
    <t xml:space="preserve">JOB</t>
  </si>
  <si>
    <t xml:space="preserve">OCFEMIA</t>
  </si>
  <si>
    <t xml:space="preserve">AYON</t>
  </si>
  <si>
    <t xml:space="preserve">DELLA</t>
  </si>
  <si>
    <t xml:space="preserve">AYOP</t>
  </si>
  <si>
    <t xml:space="preserve">WESLEY MICHEN</t>
  </si>
  <si>
    <t xml:space="preserve">BALBUENA</t>
  </si>
  <si>
    <t xml:space="preserve">AZARCON</t>
  </si>
  <si>
    <t xml:space="preserve">JOHN CEDRICK</t>
  </si>
  <si>
    <t xml:space="preserve">CORTEZ</t>
  </si>
  <si>
    <t xml:space="preserve">AZORES</t>
  </si>
  <si>
    <t xml:space="preserve">JOSHUA</t>
  </si>
  <si>
    <t xml:space="preserve">SELERIO</t>
  </si>
  <si>
    <t xml:space="preserve">BACLAAN</t>
  </si>
  <si>
    <t xml:space="preserve">JOVERT</t>
  </si>
  <si>
    <t xml:space="preserve">MATA</t>
  </si>
  <si>
    <t xml:space="preserve">ABELINDE</t>
  </si>
  <si>
    <t xml:space="preserve">LEIRA MAE</t>
  </si>
  <si>
    <t xml:space="preserve">LEGASPI</t>
  </si>
  <si>
    <t xml:space="preserve">ABOT</t>
  </si>
  <si>
    <t xml:space="preserve">ALISSA KAYL</t>
  </si>
  <si>
    <t xml:space="preserve">CUSTODIO</t>
  </si>
  <si>
    <t xml:space="preserve">ADONA</t>
  </si>
  <si>
    <t xml:space="preserve">PRINCESS</t>
  </si>
  <si>
    <t xml:space="preserve">LUMAWIG</t>
  </si>
  <si>
    <t xml:space="preserve">AGAM</t>
  </si>
  <si>
    <t xml:space="preserve">AIZEN</t>
  </si>
  <si>
    <t xml:space="preserve">CHING</t>
  </si>
  <si>
    <t xml:space="preserve">AGUTAYA</t>
  </si>
  <si>
    <t xml:space="preserve">DOREEN</t>
  </si>
  <si>
    <t xml:space="preserve">FAJARDO</t>
  </si>
  <si>
    <t xml:space="preserve">ALANANO</t>
  </si>
  <si>
    <t xml:space="preserve">XYRIE LOUISE</t>
  </si>
  <si>
    <t xml:space="preserve">GRATA</t>
  </si>
  <si>
    <t xml:space="preserve">ALBAO</t>
  </si>
  <si>
    <t xml:space="preserve">PRISCILA JOY</t>
  </si>
  <si>
    <t xml:space="preserve">APALIT</t>
  </si>
  <si>
    <t xml:space="preserve">ALBIOLA</t>
  </si>
  <si>
    <t xml:space="preserve">PRINCES</t>
  </si>
  <si>
    <t xml:space="preserve">FACTOR</t>
  </si>
  <si>
    <t xml:space="preserve">ALCANTARA</t>
  </si>
  <si>
    <t xml:space="preserve">MICHAELLA JEN</t>
  </si>
  <si>
    <t xml:space="preserve">RODELAS</t>
  </si>
  <si>
    <t xml:space="preserve">ZYLEE ANGELA</t>
  </si>
  <si>
    <t xml:space="preserve">MATILLANO</t>
  </si>
  <si>
    <t xml:space="preserve">ALCAZARIN</t>
  </si>
  <si>
    <t xml:space="preserve">JILLIANE</t>
  </si>
  <si>
    <t xml:space="preserve">FLORES</t>
  </si>
  <si>
    <t xml:space="preserve">AMBULO</t>
  </si>
  <si>
    <t xml:space="preserve">PRINCESS ANNE</t>
  </si>
  <si>
    <t xml:space="preserve">BASILIO</t>
  </si>
  <si>
    <t xml:space="preserve">APOCAY</t>
  </si>
  <si>
    <t xml:space="preserve">MARIA LORRIENE</t>
  </si>
  <si>
    <t xml:space="preserve">PATAUEG</t>
  </si>
  <si>
    <t xml:space="preserve">ARANDA</t>
  </si>
  <si>
    <t xml:space="preserve">MARY ANGEL</t>
  </si>
  <si>
    <t xml:space="preserve">PILARCA</t>
  </si>
  <si>
    <t xml:space="preserve">ARCANGEL</t>
  </si>
  <si>
    <t xml:space="preserve">MIKA ELLA</t>
  </si>
  <si>
    <t xml:space="preserve">CAMIGLA</t>
  </si>
  <si>
    <t xml:space="preserve">AREVALO</t>
  </si>
  <si>
    <t xml:space="preserve">MA GLAIZA</t>
  </si>
  <si>
    <t xml:space="preserve">CAMERO</t>
  </si>
  <si>
    <t xml:space="preserve">ATCHOCO</t>
  </si>
  <si>
    <t xml:space="preserve">CHRISTINE</t>
  </si>
  <si>
    <t xml:space="preserve">NARCISO</t>
  </si>
  <si>
    <t xml:space="preserve">AVECILLA</t>
  </si>
  <si>
    <t xml:space="preserve">JEAN RAIZHEN</t>
  </si>
  <si>
    <t xml:space="preserve">SALAZAR</t>
  </si>
  <si>
    <t xml:space="preserve">AXALAN</t>
  </si>
  <si>
    <t xml:space="preserve">CUALES</t>
  </si>
  <si>
    <t xml:space="preserve">JELIAN</t>
  </si>
  <si>
    <t xml:space="preserve">ALICAWAY</t>
  </si>
  <si>
    <t xml:space="preserve">AZUCENAS</t>
  </si>
  <si>
    <t xml:space="preserve">JURIELYN</t>
  </si>
  <si>
    <t xml:space="preserve">VILLAGANAS</t>
  </si>
  <si>
    <t xml:space="preserve">BAGUIO</t>
  </si>
  <si>
    <t xml:space="preserve">ELMIRA</t>
  </si>
  <si>
    <t xml:space="preserve">BALANSAG</t>
  </si>
  <si>
    <t xml:space="preserve">ILUSTRICIMO</t>
  </si>
  <si>
    <t xml:space="preserve">BEA CLAIRE</t>
  </si>
  <si>
    <t xml:space="preserve">IGNACIO</t>
  </si>
  <si>
    <t xml:space="preserve">SARDIDO</t>
  </si>
  <si>
    <t xml:space="preserve">GEMMA LEE</t>
  </si>
  <si>
    <t xml:space="preserve">SORIANO</t>
  </si>
  <si>
    <t xml:space="preserve">Code</t>
  </si>
  <si>
    <t xml:space="preserve">Name</t>
  </si>
  <si>
    <t xml:space="preserve">Age </t>
  </si>
  <si>
    <t xml:space="preserve">Gender</t>
  </si>
  <si>
    <t xml:space="preserve">SY</t>
  </si>
  <si>
    <t xml:space="preserve">Adviser</t>
  </si>
  <si>
    <t xml:space="preserve">Principal</t>
  </si>
  <si>
    <t xml:space="preserve">Checker</t>
  </si>
  <si>
    <t xml:space="preserve">FIL1</t>
  </si>
  <si>
    <t xml:space="preserve">ENG1</t>
  </si>
  <si>
    <t xml:space="preserve">MATH1</t>
  </si>
  <si>
    <t xml:space="preserve">SCI1</t>
  </si>
  <si>
    <t xml:space="preserve">AP1</t>
  </si>
  <si>
    <t xml:space="preserve">ESP1</t>
  </si>
  <si>
    <t xml:space="preserve">TLE1</t>
  </si>
  <si>
    <t xml:space="preserve">MAPEH1</t>
  </si>
  <si>
    <t xml:space="preserve">MUSIC1</t>
  </si>
  <si>
    <t xml:space="preserve">ARTS1</t>
  </si>
  <si>
    <t xml:space="preserve">PE1</t>
  </si>
  <si>
    <t xml:space="preserve">HEALTH1</t>
  </si>
  <si>
    <t xml:space="preserve">FIL2</t>
  </si>
  <si>
    <t xml:space="preserve">ENG2</t>
  </si>
  <si>
    <t xml:space="preserve">MATH2</t>
  </si>
  <si>
    <t xml:space="preserve">SCI2</t>
  </si>
  <si>
    <t xml:space="preserve">AP2</t>
  </si>
  <si>
    <t xml:space="preserve">ESP2</t>
  </si>
  <si>
    <t xml:space="preserve">TLE2</t>
  </si>
  <si>
    <t xml:space="preserve">MAPEH2</t>
  </si>
  <si>
    <t xml:space="preserve">MUSIC2</t>
  </si>
  <si>
    <t xml:space="preserve">ARTS2</t>
  </si>
  <si>
    <t xml:space="preserve">PE2</t>
  </si>
  <si>
    <t xml:space="preserve">HEALTH2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</si>
</sst>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90"/>
  <sheetViews>
    <sheetView showFormulas="false" showGridLines="true" showRowColHeaders="true" showZeros="true" rightToLeft="false" tabSelected="false" showOutlineSymbols="true" defaultGridColor="true" view="normal" topLeftCell="A46" colorId="64" zoomScale="100" zoomScaleNormal="100" zoomScalePageLayoutView="100" workbookViewId="0">
      <selection pane="topLeft" activeCell="B66" activeCellId="1" sqref="1:1 B66"/>
    </sheetView>
  </sheetViews>
  <sheetFormatPr defaultColWidth="9.171875" defaultRowHeight="13.8" zeroHeight="false" outlineLevelRow="0" outlineLevelCol="0"/>
  <cols>
    <col collapsed="false" customWidth="true" hidden="false" outlineLevel="0" max="1" min="1" style="0" width="16.98"/>
    <col collapsed="false" customWidth="true" hidden="false" outlineLevel="0" max="2" min="2" style="1" width="22.04"/>
    <col collapsed="false" customWidth="true" hidden="false" outlineLevel="0" max="3" min="3" style="0" width="19.85"/>
    <col collapsed="false" customWidth="true" hidden="false" outlineLevel="0" max="4" min="4" style="0" width="18.3"/>
    <col collapsed="false" customWidth="true" hidden="false" outlineLevel="0" max="5" min="5" style="0" width="14.44"/>
    <col collapsed="false" customWidth="true" hidden="false" outlineLevel="0" max="6" min="6" style="2" width="24.8"/>
    <col collapsed="false" customWidth="false" hidden="false" outlineLevel="0" max="7" min="7" style="2" width="9.17"/>
  </cols>
  <sheetData>
    <row r="1" customFormat="false" ht="13.8" hidden="false" customHeight="false" outlineLevel="0" collapsed="false">
      <c r="A1" s="3" t="s">
        <v>0</v>
      </c>
      <c r="B1" s="1" t="s">
        <v>1</v>
      </c>
    </row>
    <row r="2" customFormat="false" ht="13.8" hidden="false" customHeight="false" outlineLevel="0" collapsed="false">
      <c r="A2" s="3" t="s">
        <v>2</v>
      </c>
      <c r="B2" s="1" t="n">
        <v>8</v>
      </c>
    </row>
    <row r="3" customFormat="false" ht="13.8" hidden="false" customHeight="false" outlineLevel="0" collapsed="false">
      <c r="A3" s="3" t="s">
        <v>3</v>
      </c>
      <c r="B3" s="1" t="s">
        <v>4</v>
      </c>
    </row>
    <row r="4" customFormat="false" ht="13.8" hidden="false" customHeight="false" outlineLevel="0" collapsed="false">
      <c r="A4" s="3" t="s">
        <v>5</v>
      </c>
      <c r="B4" s="1" t="s">
        <v>6</v>
      </c>
    </row>
    <row r="5" customFormat="false" ht="13.8" hidden="false" customHeight="false" outlineLevel="0" collapsed="false">
      <c r="A5" s="3" t="s">
        <v>7</v>
      </c>
      <c r="B5" s="1" t="s">
        <v>8</v>
      </c>
    </row>
    <row r="6" customFormat="false" ht="13.8" hidden="false" customHeight="false" outlineLevel="0" collapsed="false">
      <c r="A6" s="3" t="s">
        <v>9</v>
      </c>
      <c r="B6" s="1" t="s">
        <v>10</v>
      </c>
    </row>
    <row r="9" s="3" customFormat="true" ht="13.8" hidden="false" customHeight="false" outlineLevel="0" collapsed="false">
      <c r="B9" s="4" t="s">
        <v>11</v>
      </c>
      <c r="C9" s="4" t="s">
        <v>12</v>
      </c>
      <c r="D9" s="4" t="s">
        <v>13</v>
      </c>
      <c r="E9" s="4" t="s">
        <v>14</v>
      </c>
      <c r="F9" s="4" t="s">
        <v>15</v>
      </c>
      <c r="G9" s="4" t="s">
        <v>16</v>
      </c>
    </row>
    <row r="10" customFormat="false" ht="17.15" hidden="false" customHeight="true" outlineLevel="0" collapsed="false">
      <c r="A10" s="0" t="n">
        <v>1</v>
      </c>
      <c r="B10" s="1" t="n">
        <v>136526100003</v>
      </c>
      <c r="C10" s="0" t="s">
        <v>17</v>
      </c>
      <c r="D10" s="0" t="s">
        <v>18</v>
      </c>
      <c r="E10" s="0" t="s">
        <v>19</v>
      </c>
      <c r="F10" s="2" t="str">
        <f aca="false">IF(ISBLANK(C10), "", "MALE")</f>
        <v>MALE</v>
      </c>
    </row>
    <row r="11" customFormat="false" ht="13.8" hidden="false" customHeight="false" outlineLevel="0" collapsed="false">
      <c r="A11" s="0" t="n">
        <v>2</v>
      </c>
      <c r="B11" s="1" t="n">
        <v>136514120682</v>
      </c>
      <c r="C11" s="0" t="s">
        <v>20</v>
      </c>
      <c r="D11" s="0" t="s">
        <v>21</v>
      </c>
      <c r="E11" s="0" t="s">
        <v>22</v>
      </c>
      <c r="F11" s="2" t="str">
        <f aca="false">IF(ISBLANK(C11), "", "MALE")</f>
        <v>MALE</v>
      </c>
    </row>
    <row r="12" customFormat="false" ht="13.8" hidden="false" customHeight="false" outlineLevel="0" collapsed="false">
      <c r="A12" s="0" t="n">
        <v>3</v>
      </c>
      <c r="B12" s="1" t="n">
        <v>136526121317</v>
      </c>
      <c r="C12" s="0" t="s">
        <v>23</v>
      </c>
      <c r="D12" s="0" t="s">
        <v>24</v>
      </c>
      <c r="E12" s="0" t="s">
        <v>25</v>
      </c>
      <c r="F12" s="2" t="str">
        <f aca="false">IF(ISBLANK(C12), "", "MALE")</f>
        <v>MALE</v>
      </c>
    </row>
    <row r="13" customFormat="false" ht="13.8" hidden="false" customHeight="false" outlineLevel="0" collapsed="false">
      <c r="A13" s="0" t="n">
        <v>4</v>
      </c>
      <c r="B13" s="1" t="n">
        <v>101339120003</v>
      </c>
      <c r="C13" s="0" t="s">
        <v>23</v>
      </c>
      <c r="D13" s="0" t="s">
        <v>26</v>
      </c>
      <c r="F13" s="2" t="str">
        <f aca="false">IF(ISBLANK(C13), "", "MALE")</f>
        <v>MALE</v>
      </c>
    </row>
    <row r="14" customFormat="false" ht="13.8" hidden="false" customHeight="false" outlineLevel="0" collapsed="false">
      <c r="A14" s="0" t="n">
        <v>5</v>
      </c>
      <c r="B14" s="1" t="n">
        <v>108446100006</v>
      </c>
      <c r="C14" s="0" t="s">
        <v>27</v>
      </c>
      <c r="D14" s="0" t="s">
        <v>28</v>
      </c>
      <c r="E14" s="0" t="s">
        <v>29</v>
      </c>
      <c r="F14" s="2" t="str">
        <f aca="false">IF(ISBLANK(C14), "", "MALE")</f>
        <v>MALE</v>
      </c>
    </row>
    <row r="15" customFormat="false" ht="13.8" hidden="false" customHeight="false" outlineLevel="0" collapsed="false">
      <c r="A15" s="0" t="n">
        <v>6</v>
      </c>
      <c r="B15" s="1" t="n">
        <v>136526100032</v>
      </c>
      <c r="C15" s="0" t="s">
        <v>30</v>
      </c>
      <c r="D15" s="0" t="s">
        <v>31</v>
      </c>
      <c r="E15" s="0" t="s">
        <v>32</v>
      </c>
      <c r="F15" s="2" t="str">
        <f aca="false">IF(ISBLANK(C15), "", "MALE")</f>
        <v>MALE</v>
      </c>
    </row>
    <row r="16" customFormat="false" ht="13.8" hidden="false" customHeight="false" outlineLevel="0" collapsed="false">
      <c r="A16" s="0" t="n">
        <v>7</v>
      </c>
      <c r="B16" s="1" t="n">
        <v>136518110008</v>
      </c>
      <c r="C16" s="0" t="s">
        <v>30</v>
      </c>
      <c r="D16" s="0" t="s">
        <v>33</v>
      </c>
      <c r="E16" s="0" t="s">
        <v>34</v>
      </c>
      <c r="F16" s="2" t="str">
        <f aca="false">IF(ISBLANK(C16), "", "MALE")</f>
        <v>MALE</v>
      </c>
    </row>
    <row r="17" customFormat="false" ht="13.8" hidden="false" customHeight="false" outlineLevel="0" collapsed="false">
      <c r="A17" s="0" t="n">
        <v>8</v>
      </c>
      <c r="B17" s="1" t="n">
        <v>136526130825</v>
      </c>
      <c r="C17" s="0" t="s">
        <v>35</v>
      </c>
      <c r="D17" s="0" t="s">
        <v>36</v>
      </c>
      <c r="E17" s="0" t="s">
        <v>37</v>
      </c>
      <c r="F17" s="2" t="str">
        <f aca="false">IF(ISBLANK(C17), "", "MALE")</f>
        <v>MALE</v>
      </c>
    </row>
    <row r="18" customFormat="false" ht="13.8" hidden="false" customHeight="false" outlineLevel="0" collapsed="false">
      <c r="A18" s="0" t="n">
        <v>9</v>
      </c>
      <c r="B18" s="1" t="n">
        <v>136514151094</v>
      </c>
      <c r="C18" s="0" t="s">
        <v>38</v>
      </c>
      <c r="D18" s="0" t="s">
        <v>39</v>
      </c>
      <c r="E18" s="0" t="s">
        <v>40</v>
      </c>
      <c r="F18" s="2" t="str">
        <f aca="false">IF(ISBLANK(C18), "", "MALE")</f>
        <v>MALE</v>
      </c>
    </row>
    <row r="19" customFormat="false" ht="13.8" hidden="false" customHeight="false" outlineLevel="0" collapsed="false">
      <c r="A19" s="0" t="n">
        <v>10</v>
      </c>
      <c r="B19" s="1" t="n">
        <v>136542130725</v>
      </c>
      <c r="C19" s="0" t="s">
        <v>41</v>
      </c>
      <c r="D19" s="0" t="s">
        <v>42</v>
      </c>
      <c r="E19" s="0" t="s">
        <v>43</v>
      </c>
      <c r="F19" s="2" t="str">
        <f aca="false">IF(ISBLANK(C19), "", "MALE")</f>
        <v>MALE</v>
      </c>
    </row>
    <row r="20" customFormat="false" ht="13.8" hidden="false" customHeight="false" outlineLevel="0" collapsed="false">
      <c r="A20" s="0" t="n">
        <v>11</v>
      </c>
      <c r="B20" s="1" t="n">
        <v>136520130561</v>
      </c>
      <c r="C20" s="0" t="s">
        <v>44</v>
      </c>
      <c r="D20" s="0" t="s">
        <v>45</v>
      </c>
      <c r="E20" s="0" t="s">
        <v>46</v>
      </c>
      <c r="F20" s="2" t="str">
        <f aca="false">IF(ISBLANK(C20), "", "MALE")</f>
        <v>MALE</v>
      </c>
    </row>
    <row r="21" customFormat="false" ht="13.8" hidden="false" customHeight="false" outlineLevel="0" collapsed="false">
      <c r="A21" s="0" t="n">
        <v>12</v>
      </c>
      <c r="B21" s="1" t="n">
        <v>136526130934</v>
      </c>
      <c r="C21" s="0" t="s">
        <v>47</v>
      </c>
      <c r="D21" s="0" t="s">
        <v>48</v>
      </c>
      <c r="E21" s="0" t="s">
        <v>49</v>
      </c>
      <c r="F21" s="2" t="str">
        <f aca="false">IF(ISBLANK(C21), "", "MALE")</f>
        <v>MALE</v>
      </c>
    </row>
    <row r="22" customFormat="false" ht="13.8" hidden="false" customHeight="false" outlineLevel="0" collapsed="false">
      <c r="A22" s="0" t="n">
        <v>13</v>
      </c>
      <c r="B22" s="1" t="n">
        <v>136526120478</v>
      </c>
      <c r="C22" s="0" t="s">
        <v>50</v>
      </c>
      <c r="D22" s="0" t="s">
        <v>51</v>
      </c>
      <c r="E22" s="0" t="s">
        <v>52</v>
      </c>
      <c r="F22" s="2" t="str">
        <f aca="false">IF(ISBLANK(C22), "", "MALE")</f>
        <v>MALE</v>
      </c>
    </row>
    <row r="23" customFormat="false" ht="13.8" hidden="false" customHeight="false" outlineLevel="0" collapsed="false">
      <c r="A23" s="0" t="n">
        <v>14</v>
      </c>
      <c r="B23" s="1" t="n">
        <v>115593110001</v>
      </c>
      <c r="C23" s="0" t="s">
        <v>53</v>
      </c>
      <c r="D23" s="0" t="s">
        <v>54</v>
      </c>
      <c r="E23" s="0" t="s">
        <v>55</v>
      </c>
      <c r="F23" s="2" t="str">
        <f aca="false">IF(ISBLANK(C23), "", "MALE")</f>
        <v>MALE</v>
      </c>
    </row>
    <row r="24" customFormat="false" ht="13.8" hidden="false" customHeight="false" outlineLevel="0" collapsed="false">
      <c r="A24" s="0" t="n">
        <v>15</v>
      </c>
      <c r="B24" s="1" t="n">
        <v>136631110014</v>
      </c>
      <c r="C24" s="0" t="s">
        <v>56</v>
      </c>
      <c r="D24" s="0" t="s">
        <v>57</v>
      </c>
      <c r="E24" s="0" t="s">
        <v>58</v>
      </c>
      <c r="F24" s="2" t="str">
        <f aca="false">IF(ISBLANK(C24), "", "MALE")</f>
        <v>MALE</v>
      </c>
    </row>
    <row r="25" customFormat="false" ht="13.8" hidden="false" customHeight="false" outlineLevel="0" collapsed="false">
      <c r="A25" s="0" t="n">
        <v>16</v>
      </c>
      <c r="B25" s="1" t="n">
        <v>136514131024</v>
      </c>
      <c r="C25" s="0" t="s">
        <v>59</v>
      </c>
      <c r="D25" s="0" t="s">
        <v>60</v>
      </c>
      <c r="E25" s="0" t="s">
        <v>61</v>
      </c>
      <c r="F25" s="2" t="str">
        <f aca="false">IF(ISBLANK(C25), "", "MALE")</f>
        <v>MALE</v>
      </c>
    </row>
    <row r="26" customFormat="false" ht="13.8" hidden="false" customHeight="false" outlineLevel="0" collapsed="false">
      <c r="A26" s="0" t="n">
        <v>17</v>
      </c>
      <c r="B26" s="1" t="n">
        <v>136526130935</v>
      </c>
      <c r="C26" s="0" t="s">
        <v>62</v>
      </c>
      <c r="D26" s="0" t="s">
        <v>63</v>
      </c>
      <c r="E26" s="0" t="s">
        <v>64</v>
      </c>
      <c r="F26" s="2" t="str">
        <f aca="false">IF(ISBLANK(C26), "", "MALE")</f>
        <v>MALE</v>
      </c>
    </row>
    <row r="27" customFormat="false" ht="13.8" hidden="false" customHeight="false" outlineLevel="0" collapsed="false">
      <c r="A27" s="0" t="n">
        <v>18</v>
      </c>
      <c r="B27" s="1" t="n">
        <v>136526130649</v>
      </c>
      <c r="C27" s="0" t="s">
        <v>65</v>
      </c>
      <c r="D27" s="0" t="s">
        <v>66</v>
      </c>
      <c r="E27" s="0" t="s">
        <v>67</v>
      </c>
      <c r="F27" s="2" t="str">
        <f aca="false">IF(ISBLANK(C27), "", "MALE")</f>
        <v>MALE</v>
      </c>
    </row>
    <row r="28" customFormat="false" ht="13.8" hidden="false" customHeight="false" outlineLevel="0" collapsed="false">
      <c r="A28" s="0" t="n">
        <v>19</v>
      </c>
      <c r="B28" s="1" t="n">
        <v>136526130892</v>
      </c>
      <c r="C28" s="0" t="s">
        <v>68</v>
      </c>
      <c r="D28" s="0" t="s">
        <v>21</v>
      </c>
      <c r="E28" s="0" t="s">
        <v>69</v>
      </c>
      <c r="F28" s="2" t="str">
        <f aca="false">IF(ISBLANK(C28), "", "MALE")</f>
        <v>MALE</v>
      </c>
    </row>
    <row r="29" customFormat="false" ht="13.8" hidden="false" customHeight="false" outlineLevel="0" collapsed="false">
      <c r="A29" s="0" t="n">
        <v>20</v>
      </c>
      <c r="B29" s="1" t="n">
        <v>136524130094</v>
      </c>
      <c r="C29" s="0" t="s">
        <v>70</v>
      </c>
      <c r="D29" s="0" t="s">
        <v>71</v>
      </c>
      <c r="E29" s="0" t="s">
        <v>72</v>
      </c>
      <c r="F29" s="2" t="str">
        <f aca="false">IF(ISBLANK(C29), "", "MALE")</f>
        <v>MALE</v>
      </c>
    </row>
    <row r="30" customFormat="false" ht="13.8" hidden="false" customHeight="false" outlineLevel="0" collapsed="false">
      <c r="A30" s="0" t="n">
        <v>21</v>
      </c>
      <c r="B30" s="1" t="n">
        <v>136526130894</v>
      </c>
      <c r="C30" s="0" t="s">
        <v>73</v>
      </c>
      <c r="D30" s="0" t="s">
        <v>74</v>
      </c>
      <c r="E30" s="0" t="s">
        <v>75</v>
      </c>
      <c r="F30" s="2" t="str">
        <f aca="false">IF(ISBLANK(C30), "", "MALE")</f>
        <v>MALE</v>
      </c>
    </row>
    <row r="31" customFormat="false" ht="13.8" hidden="false" customHeight="false" outlineLevel="0" collapsed="false">
      <c r="A31" s="0" t="n">
        <v>22</v>
      </c>
      <c r="B31" s="1" t="n">
        <v>482818150131</v>
      </c>
      <c r="C31" s="0" t="s">
        <v>76</v>
      </c>
      <c r="D31" s="0" t="s">
        <v>77</v>
      </c>
      <c r="E31" s="0" t="s">
        <v>78</v>
      </c>
      <c r="F31" s="2" t="str">
        <f aca="false">IF(ISBLANK(C31), "", "MALE")</f>
        <v>MALE</v>
      </c>
    </row>
    <row r="32" customFormat="false" ht="13.8" hidden="false" customHeight="false" outlineLevel="0" collapsed="false">
      <c r="A32" s="0" t="n">
        <v>23</v>
      </c>
      <c r="B32" s="1" t="n">
        <v>136526100093</v>
      </c>
      <c r="C32" s="0" t="s">
        <v>79</v>
      </c>
      <c r="D32" s="0" t="s">
        <v>80</v>
      </c>
      <c r="E32" s="0" t="s">
        <v>81</v>
      </c>
      <c r="F32" s="2" t="str">
        <f aca="false">IF(ISBLANK(C32), "", "MALE")</f>
        <v>MALE</v>
      </c>
    </row>
    <row r="33" customFormat="false" ht="13.8" hidden="false" customHeight="false" outlineLevel="0" collapsed="false">
      <c r="A33" s="0" t="n">
        <v>24</v>
      </c>
      <c r="F33" s="2" t="str">
        <f aca="false">IF(ISBLANK(C33), "", "MALE")</f>
        <v/>
      </c>
    </row>
    <row r="34" customFormat="false" ht="13.8" hidden="false" customHeight="false" outlineLevel="0" collapsed="false">
      <c r="A34" s="0" t="n">
        <v>25</v>
      </c>
      <c r="F34" s="2" t="str">
        <f aca="false">IF(ISBLANK(C34), "", "MALE")</f>
        <v/>
      </c>
    </row>
    <row r="35" customFormat="false" ht="13.8" hidden="false" customHeight="false" outlineLevel="0" collapsed="false">
      <c r="A35" s="0" t="n">
        <v>26</v>
      </c>
      <c r="F35" s="2" t="str">
        <f aca="false">IF(ISBLANK(C35), "", "MALE")</f>
        <v/>
      </c>
    </row>
    <row r="36" customFormat="false" ht="13.8" hidden="false" customHeight="false" outlineLevel="0" collapsed="false">
      <c r="A36" s="0" t="n">
        <v>27</v>
      </c>
      <c r="F36" s="2" t="str">
        <f aca="false">IF(ISBLANK(C36), "", "MALE")</f>
        <v/>
      </c>
    </row>
    <row r="37" customFormat="false" ht="13.8" hidden="false" customHeight="false" outlineLevel="0" collapsed="false">
      <c r="A37" s="0" t="n">
        <v>28</v>
      </c>
      <c r="F37" s="2" t="str">
        <f aca="false">IF(ISBLANK(C37), "", "MALE")</f>
        <v/>
      </c>
    </row>
    <row r="38" customFormat="false" ht="13.8" hidden="false" customHeight="false" outlineLevel="0" collapsed="false">
      <c r="A38" s="0" t="n">
        <v>29</v>
      </c>
      <c r="F38" s="2" t="str">
        <f aca="false">IF(ISBLANK(C38), "", "MALE")</f>
        <v/>
      </c>
    </row>
    <row r="39" customFormat="false" ht="13.8" hidden="false" customHeight="false" outlineLevel="0" collapsed="false">
      <c r="A39" s="0" t="n">
        <v>30</v>
      </c>
      <c r="F39" s="2" t="str">
        <f aca="false">IF(ISBLANK(C39), "", "MALE")</f>
        <v/>
      </c>
    </row>
    <row r="40" customFormat="false" ht="13.8" hidden="false" customHeight="false" outlineLevel="0" collapsed="false">
      <c r="A40" s="0" t="n">
        <v>31</v>
      </c>
      <c r="F40" s="2" t="str">
        <f aca="false">IF(ISBLANK(C40), "", "MALE")</f>
        <v/>
      </c>
    </row>
    <row r="41" customFormat="false" ht="13.8" hidden="false" customHeight="false" outlineLevel="0" collapsed="false">
      <c r="A41" s="0" t="n">
        <v>32</v>
      </c>
      <c r="F41" s="2" t="str">
        <f aca="false">IF(ISBLANK(C41), "", "MALE")</f>
        <v/>
      </c>
    </row>
    <row r="42" customFormat="false" ht="13.8" hidden="false" customHeight="false" outlineLevel="0" collapsed="false">
      <c r="A42" s="0" t="n">
        <v>33</v>
      </c>
      <c r="F42" s="2" t="str">
        <f aca="false">IF(ISBLANK(C42), "", "MALE")</f>
        <v/>
      </c>
    </row>
    <row r="43" customFormat="false" ht="13.8" hidden="false" customHeight="false" outlineLevel="0" collapsed="false">
      <c r="A43" s="0" t="n">
        <v>34</v>
      </c>
      <c r="F43" s="2" t="str">
        <f aca="false">IF(ISBLANK(C43), "", "MALE")</f>
        <v/>
      </c>
    </row>
    <row r="44" customFormat="false" ht="13.8" hidden="false" customHeight="false" outlineLevel="0" collapsed="false">
      <c r="A44" s="0" t="n">
        <v>35</v>
      </c>
      <c r="F44" s="2" t="str">
        <f aca="false">IF(ISBLANK(C44), "", "MALE")</f>
        <v/>
      </c>
    </row>
    <row r="45" customFormat="false" ht="13.8" hidden="false" customHeight="false" outlineLevel="0" collapsed="false">
      <c r="A45" s="0" t="n">
        <v>36</v>
      </c>
      <c r="F45" s="2" t="str">
        <f aca="false">IF(ISBLANK(C45), "", "MALE")</f>
        <v/>
      </c>
    </row>
    <row r="46" customFormat="false" ht="13.8" hidden="false" customHeight="false" outlineLevel="0" collapsed="false">
      <c r="A46" s="0" t="n">
        <v>37</v>
      </c>
      <c r="F46" s="2" t="str">
        <f aca="false">IF(ISBLANK(C46), "", "MALE")</f>
        <v/>
      </c>
    </row>
    <row r="47" customFormat="false" ht="13.8" hidden="false" customHeight="false" outlineLevel="0" collapsed="false">
      <c r="A47" s="0" t="n">
        <v>38</v>
      </c>
      <c r="F47" s="2" t="str">
        <f aca="false">IF(ISBLANK(C47), "", "MALE")</f>
        <v/>
      </c>
    </row>
    <row r="48" customFormat="false" ht="13.8" hidden="false" customHeight="false" outlineLevel="0" collapsed="false">
      <c r="A48" s="0" t="n">
        <v>39</v>
      </c>
      <c r="F48" s="2" t="str">
        <f aca="false">IF(ISBLANK(C48), "", "MALE")</f>
        <v/>
      </c>
    </row>
    <row r="49" customFormat="false" ht="13.8" hidden="false" customHeight="false" outlineLevel="0" collapsed="false">
      <c r="A49" s="0" t="n">
        <v>40</v>
      </c>
      <c r="F49" s="2" t="str">
        <f aca="false">IF(ISBLANK(C49), "", "MALE")</f>
        <v/>
      </c>
    </row>
    <row r="50" s="3" customFormat="true" ht="13.8" hidden="false" customHeight="false" outlineLevel="0" collapsed="false">
      <c r="B50" s="4" t="s">
        <v>11</v>
      </c>
      <c r="C50" s="4" t="s">
        <v>12</v>
      </c>
      <c r="D50" s="4" t="s">
        <v>13</v>
      </c>
      <c r="E50" s="4" t="s">
        <v>14</v>
      </c>
      <c r="F50" s="4" t="s">
        <v>15</v>
      </c>
      <c r="G50" s="4" t="s">
        <v>16</v>
      </c>
    </row>
    <row r="51" customFormat="false" ht="13.8" hidden="false" customHeight="false" outlineLevel="0" collapsed="false">
      <c r="A51" s="0" t="n">
        <v>1</v>
      </c>
      <c r="B51" s="1" t="n">
        <v>136526120795</v>
      </c>
      <c r="C51" s="0" t="s">
        <v>82</v>
      </c>
      <c r="D51" s="0" t="s">
        <v>83</v>
      </c>
      <c r="E51" s="0" t="s">
        <v>84</v>
      </c>
      <c r="F51" s="2" t="str">
        <f aca="false">IF(ISBLANK(C51), "", "FEMALE")</f>
        <v>FEMALE</v>
      </c>
    </row>
    <row r="52" customFormat="false" ht="13.8" hidden="false" customHeight="false" outlineLevel="0" collapsed="false">
      <c r="A52" s="0" t="n">
        <v>2</v>
      </c>
      <c r="B52" s="1" t="n">
        <v>108331130003</v>
      </c>
      <c r="C52" s="0" t="s">
        <v>85</v>
      </c>
      <c r="D52" s="0" t="s">
        <v>86</v>
      </c>
      <c r="E52" s="0" t="s">
        <v>87</v>
      </c>
      <c r="F52" s="2" t="str">
        <f aca="false">IF(ISBLANK(C52), "", "FEMALE")</f>
        <v>FEMALE</v>
      </c>
    </row>
    <row r="53" customFormat="false" ht="13.8" hidden="false" customHeight="false" outlineLevel="0" collapsed="false">
      <c r="A53" s="0" t="n">
        <v>3</v>
      </c>
      <c r="B53" s="1" t="n">
        <v>107200130009</v>
      </c>
      <c r="C53" s="0" t="s">
        <v>88</v>
      </c>
      <c r="D53" s="0" t="s">
        <v>89</v>
      </c>
      <c r="E53" s="0" t="s">
        <v>90</v>
      </c>
      <c r="F53" s="2" t="str">
        <f aca="false">IF(ISBLANK(C53), "", "FEMALE")</f>
        <v>FEMALE</v>
      </c>
    </row>
    <row r="54" customFormat="false" ht="13.8" hidden="false" customHeight="false" outlineLevel="0" collapsed="false">
      <c r="A54" s="0" t="n">
        <v>4</v>
      </c>
      <c r="B54" s="1" t="n">
        <v>136514130172</v>
      </c>
      <c r="C54" s="0" t="s">
        <v>91</v>
      </c>
      <c r="D54" s="0" t="s">
        <v>92</v>
      </c>
      <c r="E54" s="0" t="s">
        <v>93</v>
      </c>
      <c r="F54" s="2" t="str">
        <f aca="false">IF(ISBLANK(C54), "", "FEMALE")</f>
        <v>FEMALE</v>
      </c>
    </row>
    <row r="55" customFormat="false" ht="13.8" hidden="false" customHeight="false" outlineLevel="0" collapsed="false">
      <c r="A55" s="0" t="n">
        <v>5</v>
      </c>
      <c r="B55" s="1" t="n">
        <v>109319150036</v>
      </c>
      <c r="C55" s="0" t="s">
        <v>94</v>
      </c>
      <c r="D55" s="0" t="s">
        <v>95</v>
      </c>
      <c r="E55" s="0" t="s">
        <v>96</v>
      </c>
      <c r="F55" s="2" t="str">
        <f aca="false">IF(ISBLANK(C55), "", "FEMALE")</f>
        <v>FEMALE</v>
      </c>
    </row>
    <row r="56" customFormat="false" ht="13.8" hidden="false" customHeight="false" outlineLevel="0" collapsed="false">
      <c r="A56" s="0" t="n">
        <v>6</v>
      </c>
      <c r="B56" s="1" t="n">
        <v>482534150316</v>
      </c>
      <c r="C56" s="0" t="s">
        <v>97</v>
      </c>
      <c r="D56" s="0" t="s">
        <v>98</v>
      </c>
      <c r="E56" s="0" t="s">
        <v>99</v>
      </c>
      <c r="F56" s="2" t="str">
        <f aca="false">IF(ISBLANK(C56), "", "FEMALE")</f>
        <v>FEMALE</v>
      </c>
    </row>
    <row r="57" customFormat="false" ht="13.8" hidden="false" customHeight="false" outlineLevel="0" collapsed="false">
      <c r="A57" s="0" t="n">
        <v>7</v>
      </c>
      <c r="B57" s="1" t="n">
        <v>136524130104</v>
      </c>
      <c r="C57" s="0" t="s">
        <v>100</v>
      </c>
      <c r="D57" s="0" t="s">
        <v>101</v>
      </c>
      <c r="E57" s="0" t="s">
        <v>102</v>
      </c>
      <c r="F57" s="2" t="str">
        <f aca="false">IF(ISBLANK(C57), "", "FEMALE")</f>
        <v>FEMALE</v>
      </c>
    </row>
    <row r="58" customFormat="false" ht="13.8" hidden="false" customHeight="false" outlineLevel="0" collapsed="false">
      <c r="A58" s="0" t="n">
        <v>8</v>
      </c>
      <c r="B58" s="1" t="n">
        <v>136526121360</v>
      </c>
      <c r="C58" s="0" t="s">
        <v>103</v>
      </c>
      <c r="D58" s="0" t="s">
        <v>104</v>
      </c>
      <c r="E58" s="0" t="s">
        <v>105</v>
      </c>
      <c r="F58" s="2" t="str">
        <f aca="false">IF(ISBLANK(C58), "", "FEMALE")</f>
        <v>FEMALE</v>
      </c>
    </row>
    <row r="59" customFormat="false" ht="13.8" hidden="false" customHeight="false" outlineLevel="0" collapsed="false">
      <c r="A59" s="0" t="n">
        <v>9</v>
      </c>
      <c r="B59" s="1" t="n">
        <v>136514120833</v>
      </c>
      <c r="C59" s="0" t="s">
        <v>106</v>
      </c>
      <c r="D59" s="0" t="s">
        <v>107</v>
      </c>
      <c r="E59" s="0" t="s">
        <v>108</v>
      </c>
      <c r="F59" s="2" t="str">
        <f aca="false">IF(ISBLANK(C59), "", "FEMALE")</f>
        <v>FEMALE</v>
      </c>
    </row>
    <row r="60" customFormat="false" ht="13.8" hidden="false" customHeight="false" outlineLevel="0" collapsed="false">
      <c r="A60" s="0" t="n">
        <v>10</v>
      </c>
      <c r="B60" s="1" t="n">
        <v>136520130263</v>
      </c>
      <c r="C60" s="0" t="s">
        <v>106</v>
      </c>
      <c r="D60" s="0" t="s">
        <v>109</v>
      </c>
      <c r="E60" s="0" t="s">
        <v>110</v>
      </c>
      <c r="F60" s="2" t="str">
        <f aca="false">IF(ISBLANK(C60), "", "FEMALE")</f>
        <v>FEMALE</v>
      </c>
    </row>
    <row r="61" customFormat="false" ht="13.8" hidden="false" customHeight="false" outlineLevel="0" collapsed="false">
      <c r="A61" s="0" t="n">
        <v>11</v>
      </c>
      <c r="B61" s="1" t="n">
        <v>136526130756</v>
      </c>
      <c r="C61" s="0" t="s">
        <v>111</v>
      </c>
      <c r="D61" s="0" t="s">
        <v>112</v>
      </c>
      <c r="E61" s="0" t="s">
        <v>113</v>
      </c>
      <c r="F61" s="2" t="str">
        <f aca="false">IF(ISBLANK(C61), "", "FEMALE")</f>
        <v>FEMALE</v>
      </c>
    </row>
    <row r="62" customFormat="false" ht="13.8" hidden="false" customHeight="false" outlineLevel="0" collapsed="false">
      <c r="A62" s="0" t="n">
        <v>12</v>
      </c>
      <c r="B62" s="1" t="n">
        <v>136520130199</v>
      </c>
      <c r="C62" s="0" t="s">
        <v>114</v>
      </c>
      <c r="D62" s="0" t="s">
        <v>115</v>
      </c>
      <c r="E62" s="0" t="s">
        <v>116</v>
      </c>
      <c r="F62" s="2" t="str">
        <f aca="false">IF(ISBLANK(C62), "", "FEMALE")</f>
        <v>FEMALE</v>
      </c>
    </row>
    <row r="63" customFormat="false" ht="13.8" hidden="false" customHeight="false" outlineLevel="0" collapsed="false">
      <c r="A63" s="0" t="n">
        <v>13</v>
      </c>
      <c r="B63" s="1" t="n">
        <v>482818150163</v>
      </c>
      <c r="C63" s="0" t="s">
        <v>117</v>
      </c>
      <c r="D63" s="0" t="s">
        <v>118</v>
      </c>
      <c r="E63" s="0" t="s">
        <v>119</v>
      </c>
      <c r="F63" s="2" t="str">
        <f aca="false">IF(ISBLANK(C63), "", "FEMALE")</f>
        <v>FEMALE</v>
      </c>
    </row>
    <row r="64" customFormat="false" ht="13.8" hidden="false" customHeight="false" outlineLevel="0" collapsed="false">
      <c r="A64" s="0" t="n">
        <v>14</v>
      </c>
      <c r="B64" s="1" t="n">
        <v>136526130714</v>
      </c>
      <c r="C64" s="0" t="s">
        <v>120</v>
      </c>
      <c r="D64" s="0" t="s">
        <v>121</v>
      </c>
      <c r="E64" s="0" t="s">
        <v>122</v>
      </c>
      <c r="F64" s="2" t="str">
        <f aca="false">IF(ISBLANK(C64), "", "FEMALE")</f>
        <v>FEMALE</v>
      </c>
    </row>
    <row r="65" customFormat="false" ht="13.8" hidden="false" customHeight="false" outlineLevel="0" collapsed="false">
      <c r="A65" s="0" t="n">
        <v>15</v>
      </c>
      <c r="B65" s="1" t="n">
        <v>136900130264</v>
      </c>
      <c r="C65" s="0" t="s">
        <v>123</v>
      </c>
      <c r="D65" s="0" t="s">
        <v>124</v>
      </c>
      <c r="E65" s="0" t="s">
        <v>125</v>
      </c>
      <c r="F65" s="2" t="str">
        <f aca="false">IF(ISBLANK(C65), "", "FEMALE")</f>
        <v>FEMALE</v>
      </c>
    </row>
    <row r="66" customFormat="false" ht="13.8" hidden="false" customHeight="false" outlineLevel="0" collapsed="false">
      <c r="A66" s="0" t="n">
        <v>16</v>
      </c>
      <c r="B66" s="1" t="n">
        <v>136526120832</v>
      </c>
      <c r="C66" s="0" t="s">
        <v>126</v>
      </c>
      <c r="D66" s="0" t="s">
        <v>127</v>
      </c>
      <c r="E66" s="0" t="s">
        <v>128</v>
      </c>
      <c r="F66" s="2" t="str">
        <f aca="false">IF(ISBLANK(C66), "", "FEMALE")</f>
        <v>FEMALE</v>
      </c>
    </row>
    <row r="67" customFormat="false" ht="13.8" hidden="false" customHeight="false" outlineLevel="0" collapsed="false">
      <c r="A67" s="0" t="n">
        <v>17</v>
      </c>
      <c r="B67" s="1" t="n">
        <v>136526130757</v>
      </c>
      <c r="C67" s="0" t="s">
        <v>129</v>
      </c>
      <c r="D67" s="0" t="s">
        <v>130</v>
      </c>
      <c r="E67" s="0" t="s">
        <v>131</v>
      </c>
      <c r="F67" s="2" t="str">
        <f aca="false">IF(ISBLANK(C67), "", "FEMALE")</f>
        <v>FEMALE</v>
      </c>
    </row>
    <row r="68" customFormat="false" ht="13.8" hidden="false" customHeight="false" outlineLevel="0" collapsed="false">
      <c r="A68" s="0" t="n">
        <v>18</v>
      </c>
      <c r="B68" s="1" t="n">
        <v>136520120014</v>
      </c>
      <c r="C68" s="0" t="s">
        <v>132</v>
      </c>
      <c r="D68" s="0" t="s">
        <v>133</v>
      </c>
      <c r="E68" s="0" t="s">
        <v>134</v>
      </c>
      <c r="F68" s="2" t="str">
        <f aca="false">IF(ISBLANK(C68), "", "FEMALE")</f>
        <v>FEMALE</v>
      </c>
    </row>
    <row r="69" customFormat="false" ht="13.8" hidden="false" customHeight="false" outlineLevel="0" collapsed="false">
      <c r="A69" s="0" t="n">
        <v>19</v>
      </c>
      <c r="B69" s="1" t="n">
        <v>482942150194</v>
      </c>
      <c r="C69" s="0" t="s">
        <v>135</v>
      </c>
      <c r="D69" s="0" t="s">
        <v>89</v>
      </c>
      <c r="E69" s="0" t="s">
        <v>136</v>
      </c>
      <c r="F69" s="2" t="str">
        <f aca="false">IF(ISBLANK(C69), "", "FEMALE")</f>
        <v>FEMALE</v>
      </c>
    </row>
    <row r="70" customFormat="false" ht="13.8" hidden="false" customHeight="false" outlineLevel="0" collapsed="false">
      <c r="A70" s="0" t="n">
        <v>20</v>
      </c>
      <c r="B70" s="1" t="n">
        <v>117353120043</v>
      </c>
      <c r="C70" s="0" t="s">
        <v>68</v>
      </c>
      <c r="D70" s="0" t="s">
        <v>137</v>
      </c>
      <c r="E70" s="0" t="s">
        <v>138</v>
      </c>
      <c r="F70" s="2" t="str">
        <f aca="false">IF(ISBLANK(C70), "", "FEMALE")</f>
        <v>FEMALE</v>
      </c>
    </row>
    <row r="71" customFormat="false" ht="13.8" hidden="false" customHeight="false" outlineLevel="0" collapsed="false">
      <c r="A71" s="0" t="n">
        <v>21</v>
      </c>
      <c r="B71" s="1" t="n">
        <v>127954130181</v>
      </c>
      <c r="C71" s="0" t="s">
        <v>139</v>
      </c>
      <c r="D71" s="0" t="s">
        <v>140</v>
      </c>
      <c r="E71" s="0" t="s">
        <v>141</v>
      </c>
      <c r="F71" s="2" t="str">
        <f aca="false">IF(ISBLANK(C71), "", "FEMALE")</f>
        <v>FEMALE</v>
      </c>
    </row>
    <row r="72" customFormat="false" ht="13.8" hidden="false" customHeight="false" outlineLevel="0" collapsed="false">
      <c r="A72" s="0" t="n">
        <v>22</v>
      </c>
      <c r="B72" s="1" t="n">
        <v>136514120100</v>
      </c>
      <c r="C72" s="0" t="s">
        <v>142</v>
      </c>
      <c r="D72" s="0" t="s">
        <v>143</v>
      </c>
      <c r="E72" s="0" t="s">
        <v>144</v>
      </c>
      <c r="F72" s="2" t="str">
        <f aca="false">IF(ISBLANK(C72), "", "FEMALE")</f>
        <v>FEMALE</v>
      </c>
    </row>
    <row r="73" customFormat="false" ht="13.8" hidden="false" customHeight="false" outlineLevel="0" collapsed="false">
      <c r="A73" s="0" t="n">
        <v>23</v>
      </c>
      <c r="B73" s="1" t="n">
        <v>106499130010</v>
      </c>
      <c r="C73" s="0" t="s">
        <v>145</v>
      </c>
      <c r="D73" s="0" t="s">
        <v>146</v>
      </c>
      <c r="E73" s="0" t="s">
        <v>147</v>
      </c>
      <c r="F73" s="2" t="str">
        <f aca="false">IF(ISBLANK(C73), "", "FEMALE")</f>
        <v>FEMALE</v>
      </c>
    </row>
    <row r="74" customFormat="false" ht="13.8" hidden="false" customHeight="false" outlineLevel="0" collapsed="false">
      <c r="A74" s="0" t="n">
        <v>24</v>
      </c>
      <c r="B74" s="1" t="n">
        <v>136829110055</v>
      </c>
      <c r="C74" s="0" t="s">
        <v>148</v>
      </c>
      <c r="D74" s="0" t="s">
        <v>149</v>
      </c>
      <c r="E74" s="0" t="s">
        <v>150</v>
      </c>
      <c r="F74" s="2" t="str">
        <f aca="false">IF(ISBLANK(C74), "", "FEMALE")</f>
        <v>FEMALE</v>
      </c>
    </row>
    <row r="75" customFormat="false" ht="13.8" hidden="false" customHeight="false" outlineLevel="0" collapsed="false">
      <c r="A75" s="0" t="n">
        <v>25</v>
      </c>
      <c r="F75" s="2" t="str">
        <f aca="false">IF(ISBLANK(C75), "", "FEMALE")</f>
        <v/>
      </c>
    </row>
    <row r="76" customFormat="false" ht="13.8" hidden="false" customHeight="false" outlineLevel="0" collapsed="false">
      <c r="A76" s="0" t="n">
        <v>26</v>
      </c>
      <c r="F76" s="2" t="str">
        <f aca="false">IF(ISBLANK(C76), "", "FEMALE")</f>
        <v/>
      </c>
    </row>
    <row r="77" customFormat="false" ht="13.8" hidden="false" customHeight="false" outlineLevel="0" collapsed="false">
      <c r="A77" s="0" t="n">
        <v>27</v>
      </c>
      <c r="F77" s="2" t="str">
        <f aca="false">IF(ISBLANK(C77), "", "FEMALE")</f>
        <v/>
      </c>
    </row>
    <row r="78" customFormat="false" ht="13.8" hidden="false" customHeight="false" outlineLevel="0" collapsed="false">
      <c r="A78" s="0" t="n">
        <v>28</v>
      </c>
      <c r="F78" s="2" t="str">
        <f aca="false">IF(ISBLANK(C78), "", "FEMALE")</f>
        <v/>
      </c>
    </row>
    <row r="79" customFormat="false" ht="13.8" hidden="false" customHeight="false" outlineLevel="0" collapsed="false">
      <c r="A79" s="0" t="n">
        <v>29</v>
      </c>
      <c r="F79" s="2" t="str">
        <f aca="false">IF(ISBLANK(C79), "", "FEMALE")</f>
        <v/>
      </c>
    </row>
    <row r="80" customFormat="false" ht="13.8" hidden="false" customHeight="false" outlineLevel="0" collapsed="false">
      <c r="A80" s="0" t="n">
        <v>30</v>
      </c>
      <c r="F80" s="2" t="str">
        <f aca="false">IF(ISBLANK(C80), "", "FEMALE")</f>
        <v/>
      </c>
    </row>
    <row r="81" customFormat="false" ht="13.8" hidden="false" customHeight="false" outlineLevel="0" collapsed="false">
      <c r="A81" s="0" t="n">
        <v>31</v>
      </c>
      <c r="F81" s="2" t="str">
        <f aca="false">IF(ISBLANK(C81), "", "FEMALE")</f>
        <v/>
      </c>
    </row>
    <row r="82" customFormat="false" ht="13.8" hidden="false" customHeight="false" outlineLevel="0" collapsed="false">
      <c r="A82" s="0" t="n">
        <v>32</v>
      </c>
      <c r="F82" s="2" t="str">
        <f aca="false">IF(ISBLANK(C82), "", "FEMALE")</f>
        <v/>
      </c>
    </row>
    <row r="83" customFormat="false" ht="13.8" hidden="false" customHeight="false" outlineLevel="0" collapsed="false">
      <c r="A83" s="0" t="n">
        <v>33</v>
      </c>
      <c r="F83" s="2" t="str">
        <f aca="false">IF(ISBLANK(C83), "", "FEMALE")</f>
        <v/>
      </c>
    </row>
    <row r="84" customFormat="false" ht="13.8" hidden="false" customHeight="false" outlineLevel="0" collapsed="false">
      <c r="A84" s="0" t="n">
        <v>34</v>
      </c>
      <c r="F84" s="2" t="str">
        <f aca="false">IF(ISBLANK(C84), "", "FEMALE")</f>
        <v/>
      </c>
    </row>
    <row r="85" customFormat="false" ht="13.8" hidden="false" customHeight="false" outlineLevel="0" collapsed="false">
      <c r="A85" s="0" t="n">
        <v>35</v>
      </c>
      <c r="F85" s="2" t="str">
        <f aca="false">IF(ISBLANK(C85), "", "FEMALE")</f>
        <v/>
      </c>
    </row>
    <row r="86" customFormat="false" ht="13.8" hidden="false" customHeight="false" outlineLevel="0" collapsed="false">
      <c r="A86" s="0" t="n">
        <v>36</v>
      </c>
      <c r="F86" s="2" t="str">
        <f aca="false">IF(ISBLANK(C86), "", "FEMALE")</f>
        <v/>
      </c>
    </row>
    <row r="87" customFormat="false" ht="13.8" hidden="false" customHeight="false" outlineLevel="0" collapsed="false">
      <c r="A87" s="0" t="n">
        <v>37</v>
      </c>
      <c r="F87" s="2" t="str">
        <f aca="false">IF(ISBLANK(C87), "", "FEMALE")</f>
        <v/>
      </c>
    </row>
    <row r="88" customFormat="false" ht="13.8" hidden="false" customHeight="false" outlineLevel="0" collapsed="false">
      <c r="A88" s="0" t="n">
        <v>38</v>
      </c>
      <c r="F88" s="2" t="str">
        <f aca="false">IF(ISBLANK(C88), "", "FEMALE")</f>
        <v/>
      </c>
    </row>
    <row r="89" customFormat="false" ht="13.8" hidden="false" customHeight="false" outlineLevel="0" collapsed="false">
      <c r="A89" s="0" t="n">
        <v>39</v>
      </c>
      <c r="F89" s="2" t="str">
        <f aca="false">IF(ISBLANK(C89), "", "FEMALE")</f>
        <v/>
      </c>
    </row>
    <row r="90" customFormat="false" ht="13.8" hidden="false" customHeight="false" outlineLevel="0" collapsed="false">
      <c r="A90" s="0" t="n">
        <v>40</v>
      </c>
      <c r="F90" s="2" t="str">
        <f aca="false">IF(ISBLANK(C90), "", "FEMALE")</f>
        <v/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&amp;C&amp;"Arial,Regular"&amp;10&amp;Kffffff&amp;A</oddHeader>
    <oddFooter>&amp;C&amp;"Arial,Regular"&amp;10&amp;KffffffPage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7" activeCellId="1" sqref="1:1 D27"/>
    </sheetView>
  </sheetViews>
  <sheetFormatPr defaultColWidth="9.171875" defaultRowHeight="13.8" zeroHeight="false" outlineLevelRow="0" outlineLevelCol="0"/>
  <cols>
    <col collapsed="false" customWidth="true" hidden="false" outlineLevel="0" max="1" min="1" style="0" width="5.84"/>
    <col collapsed="false" customWidth="true" hidden="false" outlineLevel="0" max="2" min="2" style="0" width="35.5"/>
    <col collapsed="false" customWidth="true" hidden="false" outlineLevel="0" max="7" min="7" style="0" width="15.98"/>
    <col collapsed="false" customWidth="true" hidden="false" outlineLevel="0" max="8" min="8" style="0" width="11.81"/>
    <col collapsed="false" customWidth="true" hidden="false" outlineLevel="0" max="9" min="9" style="0" width="20.5"/>
    <col collapsed="false" customWidth="true" hidden="false" outlineLevel="0" max="10" min="10" style="0" width="17.74"/>
    <col collapsed="false" customWidth="true" hidden="false" outlineLevel="0" max="11" min="11" style="0" width="21.17"/>
  </cols>
  <sheetData>
    <row r="1" customFormat="false" ht="13.8" hidden="false" customHeight="false" outlineLevel="0" collapsed="false">
      <c r="A1" s="0" t="s">
        <v>151</v>
      </c>
      <c r="B1" s="0" t="s">
        <v>152</v>
      </c>
      <c r="C1" s="0" t="s">
        <v>153</v>
      </c>
      <c r="D1" s="0" t="s">
        <v>154</v>
      </c>
      <c r="E1" s="0" t="s">
        <v>2</v>
      </c>
      <c r="F1" s="0" t="s">
        <v>3</v>
      </c>
      <c r="G1" s="0" t="s">
        <v>11</v>
      </c>
      <c r="H1" s="0" t="s">
        <v>155</v>
      </c>
      <c r="I1" s="0" t="s">
        <v>156</v>
      </c>
      <c r="J1" s="0" t="s">
        <v>157</v>
      </c>
      <c r="K1" s="0" t="s">
        <v>158</v>
      </c>
    </row>
    <row r="2" customFormat="false" ht="13.8" hidden="false" customHeight="false" outlineLevel="0" collapsed="false">
      <c r="A2" s="5" t="str">
        <f aca="false">IF(ISBLANK('Class-Infos'!C10), "", _xlfn.CONCAT("B", 'Class-Infos'!A10))</f>
        <v>B1</v>
      </c>
      <c r="B2" s="0" t="str">
        <f aca="false">IF(ISBLANK('Class-Infos'!C10), "", _xlfn.CONCAT('Class-Infos'!C10, ", ", 'Class-Infos'!D10, " ", 'Class-Infos'!E10))</f>
        <v>ABAY ABAY, IAN JAY PARIÑAS</v>
      </c>
      <c r="C2" s="5" t="str">
        <f aca="false">IF(ISBLANK('Class-Infos'!G10), "", 'Class-Infos'!G10)</f>
        <v/>
      </c>
      <c r="D2" s="0" t="str">
        <f aca="false">'Class-Infos'!F10</f>
        <v>MALE</v>
      </c>
      <c r="E2" s="5" t="n">
        <f aca="false">IF(ISBLANK('Class-Infos'!C10), "", 'Class-Infos'!B$2)</f>
        <v>8</v>
      </c>
      <c r="F2" s="0" t="str">
        <f aca="false">IF(ISBLANK('Class-Infos'!C10), "", 'Class-Infos'!B$3)</f>
        <v>HUBBLE</v>
      </c>
      <c r="G2" s="5" t="n">
        <f aca="false">IF(ISBLANK('Class-Infos'!C10), "", 'Class-Infos'!B10)</f>
        <v>136526100003</v>
      </c>
      <c r="H2" s="5" t="str">
        <f aca="false">IF(ISBLANK('Class-Infos'!C10), "", 'Class-Infos'!B$4)</f>
        <v>2020-2021</v>
      </c>
      <c r="I2" s="5" t="str">
        <f aca="false">IF(ISBLANK('Class-Infos'!C10), "", 'Class-Infos'!B$1)</f>
        <v>JONATHAN R. BACOLOD</v>
      </c>
      <c r="J2" s="5" t="str">
        <f aca="false">IF(ISBLANK('Class-Infos'!C10), "", 'Class-Infos'!B$5)</f>
        <v>JOSEPH G. PALISOC</v>
      </c>
      <c r="K2" s="5" t="str">
        <f aca="false">IF(ISBLANK('Class-Infos'!C10), "", 'Class-Infos'!B$6)</f>
        <v>ANNABELLE S. CRUZ</v>
      </c>
    </row>
    <row r="3" customFormat="false" ht="13.8" hidden="false" customHeight="false" outlineLevel="0" collapsed="false">
      <c r="A3" s="5" t="str">
        <f aca="false">IF(ISBLANK('Class-Infos'!C11), "", _xlfn.CONCAT("B", 'Class-Infos'!A11))</f>
        <v>B2</v>
      </c>
      <c r="B3" s="0" t="str">
        <f aca="false">IF(ISBLANK('Class-Infos'!C11), "", _xlfn.CONCAT('Class-Infos'!C11, ", ", 'Class-Infos'!D11, " ", 'Class-Infos'!E11))</f>
        <v>ABEJERO, JUSTINE SAGUION</v>
      </c>
      <c r="C3" s="5" t="str">
        <f aca="false">IF(ISBLANK('Class-Infos'!G11), "", 'Class-Infos'!G11)</f>
        <v/>
      </c>
      <c r="D3" s="0" t="str">
        <f aca="false">'Class-Infos'!F11</f>
        <v>MALE</v>
      </c>
      <c r="E3" s="5" t="n">
        <f aca="false">IF(ISBLANK('Class-Infos'!C11), "", 'Class-Infos'!B$2)</f>
        <v>8</v>
      </c>
      <c r="F3" s="0" t="str">
        <f aca="false">IF(ISBLANK('Class-Infos'!C11), "", 'Class-Infos'!B$3)</f>
        <v>HUBBLE</v>
      </c>
      <c r="G3" s="5" t="n">
        <f aca="false">IF(ISBLANK('Class-Infos'!C11), "", 'Class-Infos'!B11)</f>
        <v>136514120682</v>
      </c>
      <c r="H3" s="5" t="str">
        <f aca="false">IF(ISBLANK('Class-Infos'!C11), "", 'Class-Infos'!B$4)</f>
        <v>2020-2021</v>
      </c>
      <c r="I3" s="5" t="str">
        <f aca="false">IF(ISBLANK('Class-Infos'!C11), "", 'Class-Infos'!B$1)</f>
        <v>JONATHAN R. BACOLOD</v>
      </c>
      <c r="J3" s="5" t="str">
        <f aca="false">IF(ISBLANK('Class-Infos'!C11), "", 'Class-Infos'!B$5)</f>
        <v>JOSEPH G. PALISOC</v>
      </c>
      <c r="K3" s="5" t="str">
        <f aca="false">IF(ISBLANK('Class-Infos'!C11), "", 'Class-Infos'!B$6)</f>
        <v>ANNABELLE S. CRUZ</v>
      </c>
    </row>
    <row r="4" customFormat="false" ht="13.8" hidden="false" customHeight="false" outlineLevel="0" collapsed="false">
      <c r="A4" s="5" t="str">
        <f aca="false">IF(ISBLANK('Class-Infos'!C12), "", _xlfn.CONCAT("B", 'Class-Infos'!A12))</f>
        <v>B3</v>
      </c>
      <c r="B4" s="0" t="str">
        <f aca="false">IF(ISBLANK('Class-Infos'!C12), "", _xlfn.CONCAT('Class-Infos'!C12, ", ", 'Class-Infos'!D12, " ", 'Class-Infos'!E12))</f>
        <v>ACOSTA, JOHNCARLO ANION</v>
      </c>
      <c r="C4" s="5" t="str">
        <f aca="false">IF(ISBLANK('Class-Infos'!G12), "", 'Class-Infos'!G12)</f>
        <v/>
      </c>
      <c r="D4" s="0" t="str">
        <f aca="false">'Class-Infos'!F12</f>
        <v>MALE</v>
      </c>
      <c r="E4" s="5" t="n">
        <f aca="false">IF(ISBLANK('Class-Infos'!C12), "", 'Class-Infos'!B$2)</f>
        <v>8</v>
      </c>
      <c r="F4" s="0" t="str">
        <f aca="false">IF(ISBLANK('Class-Infos'!C12), "", 'Class-Infos'!B$3)</f>
        <v>HUBBLE</v>
      </c>
      <c r="G4" s="5" t="n">
        <f aca="false">IF(ISBLANK('Class-Infos'!C12), "", 'Class-Infos'!B12)</f>
        <v>136526121317</v>
      </c>
      <c r="H4" s="5" t="str">
        <f aca="false">IF(ISBLANK('Class-Infos'!C12), "", 'Class-Infos'!B$4)</f>
        <v>2020-2021</v>
      </c>
      <c r="I4" s="5" t="str">
        <f aca="false">IF(ISBLANK('Class-Infos'!C12), "", 'Class-Infos'!B$1)</f>
        <v>JONATHAN R. BACOLOD</v>
      </c>
      <c r="J4" s="5" t="str">
        <f aca="false">IF(ISBLANK('Class-Infos'!C12), "", 'Class-Infos'!B$5)</f>
        <v>JOSEPH G. PALISOC</v>
      </c>
      <c r="K4" s="5" t="str">
        <f aca="false">IF(ISBLANK('Class-Infos'!C12), "", 'Class-Infos'!B$6)</f>
        <v>ANNABELLE S. CRUZ</v>
      </c>
    </row>
    <row r="5" customFormat="false" ht="13.8" hidden="false" customHeight="false" outlineLevel="0" collapsed="false">
      <c r="A5" s="5" t="str">
        <f aca="false">IF(ISBLANK('Class-Infos'!C13), "", _xlfn.CONCAT("B", 'Class-Infos'!A13))</f>
        <v>B4</v>
      </c>
      <c r="B5" s="0" t="str">
        <f aca="false">IF(ISBLANK('Class-Infos'!C13), "", _xlfn.CONCAT('Class-Infos'!C13, ", ", 'Class-Infos'!D13, " ", 'Class-Infos'!E13))</f>
        <v>ACOSTA, SHAMERAINE </v>
      </c>
      <c r="C5" s="5" t="str">
        <f aca="false">IF(ISBLANK('Class-Infos'!G13), "", 'Class-Infos'!G13)</f>
        <v/>
      </c>
      <c r="D5" s="0" t="str">
        <f aca="false">'Class-Infos'!F13</f>
        <v>MALE</v>
      </c>
      <c r="E5" s="5" t="n">
        <f aca="false">IF(ISBLANK('Class-Infos'!C13), "", 'Class-Infos'!B$2)</f>
        <v>8</v>
      </c>
      <c r="F5" s="0" t="str">
        <f aca="false">IF(ISBLANK('Class-Infos'!C13), "", 'Class-Infos'!B$3)</f>
        <v>HUBBLE</v>
      </c>
      <c r="G5" s="5" t="n">
        <f aca="false">IF(ISBLANK('Class-Infos'!C13), "", 'Class-Infos'!B13)</f>
        <v>101339120003</v>
      </c>
      <c r="H5" s="5" t="str">
        <f aca="false">IF(ISBLANK('Class-Infos'!C13), "", 'Class-Infos'!B$4)</f>
        <v>2020-2021</v>
      </c>
      <c r="I5" s="5" t="str">
        <f aca="false">IF(ISBLANK('Class-Infos'!C13), "", 'Class-Infos'!B$1)</f>
        <v>JONATHAN R. BACOLOD</v>
      </c>
      <c r="J5" s="5" t="str">
        <f aca="false">IF(ISBLANK('Class-Infos'!C13), "", 'Class-Infos'!B$5)</f>
        <v>JOSEPH G. PALISOC</v>
      </c>
      <c r="K5" s="5" t="str">
        <f aca="false">IF(ISBLANK('Class-Infos'!C13), "", 'Class-Infos'!B$6)</f>
        <v>ANNABELLE S. CRUZ</v>
      </c>
    </row>
    <row r="6" customFormat="false" ht="13.8" hidden="false" customHeight="false" outlineLevel="0" collapsed="false">
      <c r="A6" s="5" t="str">
        <f aca="false">IF(ISBLANK('Class-Infos'!C14), "", _xlfn.CONCAT("B", 'Class-Infos'!A14))</f>
        <v>B5</v>
      </c>
      <c r="B6" s="0" t="str">
        <f aca="false">IF(ISBLANK('Class-Infos'!C14), "", _xlfn.CONCAT('Class-Infos'!C14, ", ", 'Class-Infos'!D14, " ", 'Class-Infos'!E14))</f>
        <v>AGUS, ALMOND RAPHAEL JALBAY</v>
      </c>
      <c r="C6" s="5" t="str">
        <f aca="false">IF(ISBLANK('Class-Infos'!G14), "", 'Class-Infos'!G14)</f>
        <v/>
      </c>
      <c r="D6" s="0" t="str">
        <f aca="false">'Class-Infos'!F14</f>
        <v>MALE</v>
      </c>
      <c r="E6" s="5" t="n">
        <f aca="false">IF(ISBLANK('Class-Infos'!C14), "", 'Class-Infos'!B$2)</f>
        <v>8</v>
      </c>
      <c r="F6" s="0" t="str">
        <f aca="false">IF(ISBLANK('Class-Infos'!C14), "", 'Class-Infos'!B$3)</f>
        <v>HUBBLE</v>
      </c>
      <c r="G6" s="5" t="n">
        <f aca="false">IF(ISBLANK('Class-Infos'!C14), "", 'Class-Infos'!B14)</f>
        <v>108446100006</v>
      </c>
      <c r="H6" s="5" t="str">
        <f aca="false">IF(ISBLANK('Class-Infos'!C14), "", 'Class-Infos'!B$4)</f>
        <v>2020-2021</v>
      </c>
      <c r="I6" s="5" t="str">
        <f aca="false">IF(ISBLANK('Class-Infos'!C14), "", 'Class-Infos'!B$1)</f>
        <v>JONATHAN R. BACOLOD</v>
      </c>
      <c r="J6" s="5" t="str">
        <f aca="false">IF(ISBLANK('Class-Infos'!C14), "", 'Class-Infos'!B$5)</f>
        <v>JOSEPH G. PALISOC</v>
      </c>
      <c r="K6" s="5" t="str">
        <f aca="false">IF(ISBLANK('Class-Infos'!C14), "", 'Class-Infos'!B$6)</f>
        <v>ANNABELLE S. CRUZ</v>
      </c>
    </row>
    <row r="7" customFormat="false" ht="13.8" hidden="false" customHeight="false" outlineLevel="0" collapsed="false">
      <c r="A7" s="5" t="str">
        <f aca="false">IF(ISBLANK('Class-Infos'!C15), "", _xlfn.CONCAT("B", 'Class-Infos'!A15))</f>
        <v>B6</v>
      </c>
      <c r="B7" s="0" t="str">
        <f aca="false">IF(ISBLANK('Class-Infos'!C15), "", _xlfn.CONCAT('Class-Infos'!C15, ", ", 'Class-Infos'!D15, " ", 'Class-Infos'!E15))</f>
        <v>ALEJANDRO, JEREMY LOPEZ</v>
      </c>
      <c r="C7" s="5" t="str">
        <f aca="false">IF(ISBLANK('Class-Infos'!G15), "", 'Class-Infos'!G15)</f>
        <v/>
      </c>
      <c r="D7" s="0" t="str">
        <f aca="false">'Class-Infos'!F15</f>
        <v>MALE</v>
      </c>
      <c r="E7" s="5" t="n">
        <f aca="false">IF(ISBLANK('Class-Infos'!C15), "", 'Class-Infos'!B$2)</f>
        <v>8</v>
      </c>
      <c r="F7" s="0" t="str">
        <f aca="false">IF(ISBLANK('Class-Infos'!C15), "", 'Class-Infos'!B$3)</f>
        <v>HUBBLE</v>
      </c>
      <c r="G7" s="5" t="n">
        <f aca="false">IF(ISBLANK('Class-Infos'!C15), "", 'Class-Infos'!B15)</f>
        <v>136526100032</v>
      </c>
      <c r="H7" s="5" t="str">
        <f aca="false">IF(ISBLANK('Class-Infos'!C15), "", 'Class-Infos'!B$4)</f>
        <v>2020-2021</v>
      </c>
      <c r="I7" s="5" t="str">
        <f aca="false">IF(ISBLANK('Class-Infos'!C15), "", 'Class-Infos'!B$1)</f>
        <v>JONATHAN R. BACOLOD</v>
      </c>
      <c r="J7" s="5" t="str">
        <f aca="false">IF(ISBLANK('Class-Infos'!C15), "", 'Class-Infos'!B$5)</f>
        <v>JOSEPH G. PALISOC</v>
      </c>
      <c r="K7" s="5" t="str">
        <f aca="false">IF(ISBLANK('Class-Infos'!C15), "", 'Class-Infos'!B$6)</f>
        <v>ANNABELLE S. CRUZ</v>
      </c>
    </row>
    <row r="8" customFormat="false" ht="13.8" hidden="false" customHeight="false" outlineLevel="0" collapsed="false">
      <c r="A8" s="5" t="str">
        <f aca="false">IF(ISBLANK('Class-Infos'!C16), "", _xlfn.CONCAT("B", 'Class-Infos'!A16))</f>
        <v>B7</v>
      </c>
      <c r="B8" s="0" t="str">
        <f aca="false">IF(ISBLANK('Class-Infos'!C16), "", _xlfn.CONCAT('Class-Infos'!C16, ", ", 'Class-Infos'!D16, " ", 'Class-Infos'!E16))</f>
        <v>ALEJANDRO, MARK AGBUYA</v>
      </c>
      <c r="C8" s="5" t="str">
        <f aca="false">IF(ISBLANK('Class-Infos'!G16), "", 'Class-Infos'!G16)</f>
        <v/>
      </c>
      <c r="D8" s="0" t="str">
        <f aca="false">'Class-Infos'!F16</f>
        <v>MALE</v>
      </c>
      <c r="E8" s="5" t="n">
        <f aca="false">IF(ISBLANK('Class-Infos'!C16), "", 'Class-Infos'!B$2)</f>
        <v>8</v>
      </c>
      <c r="F8" s="0" t="str">
        <f aca="false">IF(ISBLANK('Class-Infos'!C16), "", 'Class-Infos'!B$3)</f>
        <v>HUBBLE</v>
      </c>
      <c r="G8" s="5" t="n">
        <f aca="false">IF(ISBLANK('Class-Infos'!C16), "", 'Class-Infos'!B16)</f>
        <v>136518110008</v>
      </c>
      <c r="H8" s="5" t="str">
        <f aca="false">IF(ISBLANK('Class-Infos'!C16), "", 'Class-Infos'!B$4)</f>
        <v>2020-2021</v>
      </c>
      <c r="I8" s="5" t="str">
        <f aca="false">IF(ISBLANK('Class-Infos'!C16), "", 'Class-Infos'!B$1)</f>
        <v>JONATHAN R. BACOLOD</v>
      </c>
      <c r="J8" s="5" t="str">
        <f aca="false">IF(ISBLANK('Class-Infos'!C16), "", 'Class-Infos'!B$5)</f>
        <v>JOSEPH G. PALISOC</v>
      </c>
      <c r="K8" s="5" t="str">
        <f aca="false">IF(ISBLANK('Class-Infos'!C16), "", 'Class-Infos'!B$6)</f>
        <v>ANNABELLE S. CRUZ</v>
      </c>
    </row>
    <row r="9" customFormat="false" ht="13.8" hidden="false" customHeight="false" outlineLevel="0" collapsed="false">
      <c r="A9" s="5" t="str">
        <f aca="false">IF(ISBLANK('Class-Infos'!C17), "", _xlfn.CONCAT("B", 'Class-Infos'!A17))</f>
        <v>B8</v>
      </c>
      <c r="B9" s="0" t="str">
        <f aca="false">IF(ISBLANK('Class-Infos'!C17), "", _xlfn.CONCAT('Class-Infos'!C17, ", ", 'Class-Infos'!D17, " ", 'Class-Infos'!E17))</f>
        <v>ALETER, JHAYMHARK BOLANOS</v>
      </c>
      <c r="C9" s="5" t="str">
        <f aca="false">IF(ISBLANK('Class-Infos'!G17), "", 'Class-Infos'!G17)</f>
        <v/>
      </c>
      <c r="D9" s="0" t="str">
        <f aca="false">'Class-Infos'!F17</f>
        <v>MALE</v>
      </c>
      <c r="E9" s="5" t="n">
        <f aca="false">IF(ISBLANK('Class-Infos'!C17), "", 'Class-Infos'!B$2)</f>
        <v>8</v>
      </c>
      <c r="F9" s="0" t="str">
        <f aca="false">IF(ISBLANK('Class-Infos'!C17), "", 'Class-Infos'!B$3)</f>
        <v>HUBBLE</v>
      </c>
      <c r="G9" s="5" t="n">
        <f aca="false">IF(ISBLANK('Class-Infos'!C17), "", 'Class-Infos'!B17)</f>
        <v>136526130825</v>
      </c>
      <c r="H9" s="5" t="str">
        <f aca="false">IF(ISBLANK('Class-Infos'!C17), "", 'Class-Infos'!B$4)</f>
        <v>2020-2021</v>
      </c>
      <c r="I9" s="5" t="str">
        <f aca="false">IF(ISBLANK('Class-Infos'!C17), "", 'Class-Infos'!B$1)</f>
        <v>JONATHAN R. BACOLOD</v>
      </c>
      <c r="J9" s="5" t="str">
        <f aca="false">IF(ISBLANK('Class-Infos'!C17), "", 'Class-Infos'!B$5)</f>
        <v>JOSEPH G. PALISOC</v>
      </c>
      <c r="K9" s="5" t="str">
        <f aca="false">IF(ISBLANK('Class-Infos'!C17), "", 'Class-Infos'!B$6)</f>
        <v>ANNABELLE S. CRUZ</v>
      </c>
    </row>
    <row r="10" customFormat="false" ht="13.8" hidden="false" customHeight="false" outlineLevel="0" collapsed="false">
      <c r="A10" s="5" t="str">
        <f aca="false">IF(ISBLANK('Class-Infos'!C18), "", _xlfn.CONCAT("B", 'Class-Infos'!A18))</f>
        <v>B9</v>
      </c>
      <c r="B10" s="0" t="str">
        <f aca="false">IF(ISBLANK('Class-Infos'!C18), "", _xlfn.CONCAT('Class-Infos'!C18, ", ", 'Class-Infos'!D18, " ", 'Class-Infos'!E18))</f>
        <v>ALUNDE, LUCKY LUIS YAMSON</v>
      </c>
      <c r="C10" s="5" t="str">
        <f aca="false">IF(ISBLANK('Class-Infos'!G18), "", 'Class-Infos'!G18)</f>
        <v/>
      </c>
      <c r="D10" s="0" t="str">
        <f aca="false">'Class-Infos'!F18</f>
        <v>MALE</v>
      </c>
      <c r="E10" s="5" t="n">
        <f aca="false">IF(ISBLANK('Class-Infos'!C18), "", 'Class-Infos'!B$2)</f>
        <v>8</v>
      </c>
      <c r="F10" s="0" t="str">
        <f aca="false">IF(ISBLANK('Class-Infos'!C18), "", 'Class-Infos'!B$3)</f>
        <v>HUBBLE</v>
      </c>
      <c r="G10" s="5" t="n">
        <f aca="false">IF(ISBLANK('Class-Infos'!C18), "", 'Class-Infos'!B18)</f>
        <v>136514151094</v>
      </c>
      <c r="H10" s="5" t="str">
        <f aca="false">IF(ISBLANK('Class-Infos'!C18), "", 'Class-Infos'!B$4)</f>
        <v>2020-2021</v>
      </c>
      <c r="I10" s="5" t="str">
        <f aca="false">IF(ISBLANK('Class-Infos'!C18), "", 'Class-Infos'!B$1)</f>
        <v>JONATHAN R. BACOLOD</v>
      </c>
      <c r="J10" s="5" t="str">
        <f aca="false">IF(ISBLANK('Class-Infos'!C18), "", 'Class-Infos'!B$5)</f>
        <v>JOSEPH G. PALISOC</v>
      </c>
      <c r="K10" s="5" t="str">
        <f aca="false">IF(ISBLANK('Class-Infos'!C18), "", 'Class-Infos'!B$6)</f>
        <v>ANNABELLE S. CRUZ</v>
      </c>
    </row>
    <row r="11" customFormat="false" ht="13.8" hidden="false" customHeight="false" outlineLevel="0" collapsed="false">
      <c r="A11" s="5" t="str">
        <f aca="false">IF(ISBLANK('Class-Infos'!C19), "", _xlfn.CONCAT("B", 'Class-Infos'!A19))</f>
        <v>B10</v>
      </c>
      <c r="B11" s="0" t="str">
        <f aca="false">IF(ISBLANK('Class-Infos'!C19), "", _xlfn.CONCAT('Class-Infos'!C19, ", ", 'Class-Infos'!D19, " ", 'Class-Infos'!E19))</f>
        <v>AMACIO, KHURT RANIEN RANIEN</v>
      </c>
      <c r="C11" s="5" t="str">
        <f aca="false">IF(ISBLANK('Class-Infos'!G19), "", 'Class-Infos'!G19)</f>
        <v/>
      </c>
      <c r="D11" s="0" t="str">
        <f aca="false">'Class-Infos'!F19</f>
        <v>MALE</v>
      </c>
      <c r="E11" s="5" t="n">
        <f aca="false">IF(ISBLANK('Class-Infos'!C19), "", 'Class-Infos'!B$2)</f>
        <v>8</v>
      </c>
      <c r="F11" s="0" t="str">
        <f aca="false">IF(ISBLANK('Class-Infos'!C19), "", 'Class-Infos'!B$3)</f>
        <v>HUBBLE</v>
      </c>
      <c r="G11" s="5" t="n">
        <f aca="false">IF(ISBLANK('Class-Infos'!C19), "", 'Class-Infos'!B19)</f>
        <v>136542130725</v>
      </c>
      <c r="H11" s="5" t="str">
        <f aca="false">IF(ISBLANK('Class-Infos'!C19), "", 'Class-Infos'!B$4)</f>
        <v>2020-2021</v>
      </c>
      <c r="I11" s="5" t="str">
        <f aca="false">IF(ISBLANK('Class-Infos'!C19), "", 'Class-Infos'!B$1)</f>
        <v>JONATHAN R. BACOLOD</v>
      </c>
      <c r="J11" s="5" t="str">
        <f aca="false">IF(ISBLANK('Class-Infos'!C19), "", 'Class-Infos'!B$5)</f>
        <v>JOSEPH G. PALISOC</v>
      </c>
      <c r="K11" s="5" t="str">
        <f aca="false">IF(ISBLANK('Class-Infos'!C19), "", 'Class-Infos'!B$6)</f>
        <v>ANNABELLE S. CRUZ</v>
      </c>
    </row>
    <row r="12" customFormat="false" ht="13.8" hidden="false" customHeight="false" outlineLevel="0" collapsed="false">
      <c r="A12" s="5" t="str">
        <f aca="false">IF(ISBLANK('Class-Infos'!C20), "", _xlfn.CONCAT("B", 'Class-Infos'!A20))</f>
        <v>B11</v>
      </c>
      <c r="B12" s="0" t="str">
        <f aca="false">IF(ISBLANK('Class-Infos'!C20), "", _xlfn.CONCAT('Class-Infos'!C20, ", ", 'Class-Infos'!D20, " ", 'Class-Infos'!E20))</f>
        <v>ANDALIS, JIBBY ABUZO</v>
      </c>
      <c r="C12" s="5" t="str">
        <f aca="false">IF(ISBLANK('Class-Infos'!G20), "", 'Class-Infos'!G20)</f>
        <v/>
      </c>
      <c r="D12" s="0" t="str">
        <f aca="false">'Class-Infos'!F20</f>
        <v>MALE</v>
      </c>
      <c r="E12" s="5" t="n">
        <f aca="false">IF(ISBLANK('Class-Infos'!C20), "", 'Class-Infos'!B$2)</f>
        <v>8</v>
      </c>
      <c r="F12" s="0" t="str">
        <f aca="false">IF(ISBLANK('Class-Infos'!C20), "", 'Class-Infos'!B$3)</f>
        <v>HUBBLE</v>
      </c>
      <c r="G12" s="5" t="n">
        <f aca="false">IF(ISBLANK('Class-Infos'!C20), "", 'Class-Infos'!B20)</f>
        <v>136520130561</v>
      </c>
      <c r="H12" s="5" t="str">
        <f aca="false">IF(ISBLANK('Class-Infos'!C20), "", 'Class-Infos'!B$4)</f>
        <v>2020-2021</v>
      </c>
      <c r="I12" s="5" t="str">
        <f aca="false">IF(ISBLANK('Class-Infos'!C20), "", 'Class-Infos'!B$1)</f>
        <v>JONATHAN R. BACOLOD</v>
      </c>
      <c r="J12" s="5" t="str">
        <f aca="false">IF(ISBLANK('Class-Infos'!C20), "", 'Class-Infos'!B$5)</f>
        <v>JOSEPH G. PALISOC</v>
      </c>
      <c r="K12" s="5" t="str">
        <f aca="false">IF(ISBLANK('Class-Infos'!C20), "", 'Class-Infos'!B$6)</f>
        <v>ANNABELLE S. CRUZ</v>
      </c>
    </row>
    <row r="13" customFormat="false" ht="13.8" hidden="false" customHeight="false" outlineLevel="0" collapsed="false">
      <c r="A13" s="5" t="str">
        <f aca="false">IF(ISBLANK('Class-Infos'!C21), "", _xlfn.CONCAT("B", 'Class-Infos'!A21))</f>
        <v>B12</v>
      </c>
      <c r="B13" s="0" t="str">
        <f aca="false">IF(ISBLANK('Class-Infos'!C21), "", _xlfn.CONCAT('Class-Infos'!C21, ", ", 'Class-Infos'!D21, " ", 'Class-Infos'!E21))</f>
        <v>ANDO, PRINCE IVAN REPUYA</v>
      </c>
      <c r="C13" s="5" t="str">
        <f aca="false">IF(ISBLANK('Class-Infos'!G21), "", 'Class-Infos'!G21)</f>
        <v/>
      </c>
      <c r="D13" s="0" t="str">
        <f aca="false">'Class-Infos'!F21</f>
        <v>MALE</v>
      </c>
      <c r="E13" s="5" t="n">
        <f aca="false">IF(ISBLANK('Class-Infos'!C21), "", 'Class-Infos'!B$2)</f>
        <v>8</v>
      </c>
      <c r="F13" s="0" t="str">
        <f aca="false">IF(ISBLANK('Class-Infos'!C21), "", 'Class-Infos'!B$3)</f>
        <v>HUBBLE</v>
      </c>
      <c r="G13" s="5" t="n">
        <f aca="false">IF(ISBLANK('Class-Infos'!C21), "", 'Class-Infos'!B21)</f>
        <v>136526130934</v>
      </c>
      <c r="H13" s="5" t="str">
        <f aca="false">IF(ISBLANK('Class-Infos'!C21), "", 'Class-Infos'!B$4)</f>
        <v>2020-2021</v>
      </c>
      <c r="I13" s="5" t="str">
        <f aca="false">IF(ISBLANK('Class-Infos'!C21), "", 'Class-Infos'!B$1)</f>
        <v>JONATHAN R. BACOLOD</v>
      </c>
      <c r="J13" s="5" t="str">
        <f aca="false">IF(ISBLANK('Class-Infos'!C21), "", 'Class-Infos'!B$5)</f>
        <v>JOSEPH G. PALISOC</v>
      </c>
      <c r="K13" s="5" t="str">
        <f aca="false">IF(ISBLANK('Class-Infos'!C21), "", 'Class-Infos'!B$6)</f>
        <v>ANNABELLE S. CRUZ</v>
      </c>
    </row>
    <row r="14" customFormat="false" ht="13.8" hidden="false" customHeight="false" outlineLevel="0" collapsed="false">
      <c r="A14" s="5" t="str">
        <f aca="false">IF(ISBLANK('Class-Infos'!C22), "", _xlfn.CONCAT("B", 'Class-Infos'!A22))</f>
        <v>B13</v>
      </c>
      <c r="B14" s="0" t="str">
        <f aca="false">IF(ISBLANK('Class-Infos'!C22), "", _xlfn.CONCAT('Class-Infos'!C22, ", ", 'Class-Infos'!D22, " ", 'Class-Infos'!E22))</f>
        <v>ARCEO, JOHNKENNETH MACASINAG</v>
      </c>
      <c r="C14" s="5" t="str">
        <f aca="false">IF(ISBLANK('Class-Infos'!G22), "", 'Class-Infos'!G22)</f>
        <v/>
      </c>
      <c r="D14" s="0" t="str">
        <f aca="false">'Class-Infos'!F22</f>
        <v>MALE</v>
      </c>
      <c r="E14" s="5" t="n">
        <f aca="false">IF(ISBLANK('Class-Infos'!C22), "", 'Class-Infos'!B$2)</f>
        <v>8</v>
      </c>
      <c r="F14" s="0" t="str">
        <f aca="false">IF(ISBLANK('Class-Infos'!C22), "", 'Class-Infos'!B$3)</f>
        <v>HUBBLE</v>
      </c>
      <c r="G14" s="5" t="n">
        <f aca="false">IF(ISBLANK('Class-Infos'!C22), "", 'Class-Infos'!B22)</f>
        <v>136526120478</v>
      </c>
      <c r="H14" s="5" t="str">
        <f aca="false">IF(ISBLANK('Class-Infos'!C22), "", 'Class-Infos'!B$4)</f>
        <v>2020-2021</v>
      </c>
      <c r="I14" s="5" t="str">
        <f aca="false">IF(ISBLANK('Class-Infos'!C22), "", 'Class-Infos'!B$1)</f>
        <v>JONATHAN R. BACOLOD</v>
      </c>
      <c r="J14" s="5" t="str">
        <f aca="false">IF(ISBLANK('Class-Infos'!C22), "", 'Class-Infos'!B$5)</f>
        <v>JOSEPH G. PALISOC</v>
      </c>
      <c r="K14" s="5" t="str">
        <f aca="false">IF(ISBLANK('Class-Infos'!C22), "", 'Class-Infos'!B$6)</f>
        <v>ANNABELLE S. CRUZ</v>
      </c>
    </row>
    <row r="15" customFormat="false" ht="13.8" hidden="false" customHeight="false" outlineLevel="0" collapsed="false">
      <c r="A15" s="5" t="str">
        <f aca="false">IF(ISBLANK('Class-Infos'!C23), "", _xlfn.CONCAT("B", 'Class-Infos'!A23))</f>
        <v>B14</v>
      </c>
      <c r="B15" s="0" t="str">
        <f aca="false">IF(ISBLANK('Class-Infos'!C23), "", _xlfn.CONCAT('Class-Infos'!C23, ", ", 'Class-Infos'!D23, " ", 'Class-Infos'!E23))</f>
        <v>ARESGADO, CHRISTIAN MACKY MANUEL</v>
      </c>
      <c r="C15" s="5" t="str">
        <f aca="false">IF(ISBLANK('Class-Infos'!G23), "", 'Class-Infos'!G23)</f>
        <v/>
      </c>
      <c r="D15" s="0" t="str">
        <f aca="false">'Class-Infos'!F23</f>
        <v>MALE</v>
      </c>
      <c r="E15" s="5" t="n">
        <f aca="false">IF(ISBLANK('Class-Infos'!C23), "", 'Class-Infos'!B$2)</f>
        <v>8</v>
      </c>
      <c r="F15" s="0" t="str">
        <f aca="false">IF(ISBLANK('Class-Infos'!C23), "", 'Class-Infos'!B$3)</f>
        <v>HUBBLE</v>
      </c>
      <c r="G15" s="5" t="n">
        <f aca="false">IF(ISBLANK('Class-Infos'!C23), "", 'Class-Infos'!B23)</f>
        <v>115593110001</v>
      </c>
      <c r="H15" s="5" t="str">
        <f aca="false">IF(ISBLANK('Class-Infos'!C23), "", 'Class-Infos'!B$4)</f>
        <v>2020-2021</v>
      </c>
      <c r="I15" s="5" t="str">
        <f aca="false">IF(ISBLANK('Class-Infos'!C23), "", 'Class-Infos'!B$1)</f>
        <v>JONATHAN R. BACOLOD</v>
      </c>
      <c r="J15" s="5" t="str">
        <f aca="false">IF(ISBLANK('Class-Infos'!C23), "", 'Class-Infos'!B$5)</f>
        <v>JOSEPH G. PALISOC</v>
      </c>
      <c r="K15" s="5" t="str">
        <f aca="false">IF(ISBLANK('Class-Infos'!C23), "", 'Class-Infos'!B$6)</f>
        <v>ANNABELLE S. CRUZ</v>
      </c>
    </row>
    <row r="16" customFormat="false" ht="13.8" hidden="false" customHeight="false" outlineLevel="0" collapsed="false">
      <c r="A16" s="5" t="str">
        <f aca="false">IF(ISBLANK('Class-Infos'!C24), "", _xlfn.CONCAT("B", 'Class-Infos'!A24))</f>
        <v>B15</v>
      </c>
      <c r="B16" s="0" t="str">
        <f aca="false">IF(ISBLANK('Class-Infos'!C24), "", _xlfn.CONCAT('Class-Infos'!C24, ", ", 'Class-Infos'!D24, " ", 'Class-Infos'!E24))</f>
        <v>ARROYO, AGA CEAZAR CAPALARAN</v>
      </c>
      <c r="C16" s="5" t="str">
        <f aca="false">IF(ISBLANK('Class-Infos'!G24), "", 'Class-Infos'!G24)</f>
        <v/>
      </c>
      <c r="D16" s="0" t="str">
        <f aca="false">'Class-Infos'!F24</f>
        <v>MALE</v>
      </c>
      <c r="E16" s="5" t="n">
        <f aca="false">IF(ISBLANK('Class-Infos'!C24), "", 'Class-Infos'!B$2)</f>
        <v>8</v>
      </c>
      <c r="F16" s="0" t="str">
        <f aca="false">IF(ISBLANK('Class-Infos'!C24), "", 'Class-Infos'!B$3)</f>
        <v>HUBBLE</v>
      </c>
      <c r="G16" s="5" t="n">
        <f aca="false">IF(ISBLANK('Class-Infos'!C24), "", 'Class-Infos'!B24)</f>
        <v>136631110014</v>
      </c>
      <c r="H16" s="5" t="str">
        <f aca="false">IF(ISBLANK('Class-Infos'!C24), "", 'Class-Infos'!B$4)</f>
        <v>2020-2021</v>
      </c>
      <c r="I16" s="5" t="str">
        <f aca="false">IF(ISBLANK('Class-Infos'!C24), "", 'Class-Infos'!B$1)</f>
        <v>JONATHAN R. BACOLOD</v>
      </c>
      <c r="J16" s="5" t="str">
        <f aca="false">IF(ISBLANK('Class-Infos'!C24), "", 'Class-Infos'!B$5)</f>
        <v>JOSEPH G. PALISOC</v>
      </c>
      <c r="K16" s="5" t="str">
        <f aca="false">IF(ISBLANK('Class-Infos'!C24), "", 'Class-Infos'!B$6)</f>
        <v>ANNABELLE S. CRUZ</v>
      </c>
    </row>
    <row r="17" customFormat="false" ht="13.8" hidden="false" customHeight="false" outlineLevel="0" collapsed="false">
      <c r="A17" s="5" t="str">
        <f aca="false">IF(ISBLANK('Class-Infos'!C25), "", _xlfn.CONCAT("B", 'Class-Infos'!A25))</f>
        <v>B16</v>
      </c>
      <c r="B17" s="0" t="str">
        <f aca="false">IF(ISBLANK('Class-Infos'!C25), "", _xlfn.CONCAT('Class-Infos'!C25, ", ", 'Class-Infos'!D25, " ", 'Class-Infos'!E25))</f>
        <v>ASURTO, PRINCE JHADE JEROSO</v>
      </c>
      <c r="C17" s="5" t="str">
        <f aca="false">IF(ISBLANK('Class-Infos'!G25), "", 'Class-Infos'!G25)</f>
        <v/>
      </c>
      <c r="D17" s="0" t="str">
        <f aca="false">'Class-Infos'!F25</f>
        <v>MALE</v>
      </c>
      <c r="E17" s="5" t="n">
        <f aca="false">IF(ISBLANK('Class-Infos'!C25), "", 'Class-Infos'!B$2)</f>
        <v>8</v>
      </c>
      <c r="F17" s="0" t="str">
        <f aca="false">IF(ISBLANK('Class-Infos'!C25), "", 'Class-Infos'!B$3)</f>
        <v>HUBBLE</v>
      </c>
      <c r="G17" s="5" t="n">
        <f aca="false">IF(ISBLANK('Class-Infos'!C25), "", 'Class-Infos'!B25)</f>
        <v>136514131024</v>
      </c>
      <c r="H17" s="5" t="str">
        <f aca="false">IF(ISBLANK('Class-Infos'!C25), "", 'Class-Infos'!B$4)</f>
        <v>2020-2021</v>
      </c>
      <c r="I17" s="5" t="str">
        <f aca="false">IF(ISBLANK('Class-Infos'!C25), "", 'Class-Infos'!B$1)</f>
        <v>JONATHAN R. BACOLOD</v>
      </c>
      <c r="J17" s="5" t="str">
        <f aca="false">IF(ISBLANK('Class-Infos'!C25), "", 'Class-Infos'!B$5)</f>
        <v>JOSEPH G. PALISOC</v>
      </c>
      <c r="K17" s="5" t="str">
        <f aca="false">IF(ISBLANK('Class-Infos'!C25), "", 'Class-Infos'!B$6)</f>
        <v>ANNABELLE S. CRUZ</v>
      </c>
    </row>
    <row r="18" customFormat="false" ht="13.8" hidden="false" customHeight="false" outlineLevel="0" collapsed="false">
      <c r="A18" s="5" t="str">
        <f aca="false">IF(ISBLANK('Class-Infos'!C26), "", _xlfn.CONCAT("B", 'Class-Infos'!A26))</f>
        <v>B17</v>
      </c>
      <c r="B18" s="0" t="str">
        <f aca="false">IF(ISBLANK('Class-Infos'!C26), "", _xlfn.CONCAT('Class-Infos'!C26, ", ", 'Class-Infos'!D26, " ", 'Class-Infos'!E26))</f>
        <v>AUSTRIA, JAMES BRYAN DIZON</v>
      </c>
      <c r="C18" s="5" t="str">
        <f aca="false">IF(ISBLANK('Class-Infos'!G26), "", 'Class-Infos'!G26)</f>
        <v/>
      </c>
      <c r="D18" s="0" t="str">
        <f aca="false">'Class-Infos'!F26</f>
        <v>MALE</v>
      </c>
      <c r="E18" s="5" t="n">
        <f aca="false">IF(ISBLANK('Class-Infos'!C26), "", 'Class-Infos'!B$2)</f>
        <v>8</v>
      </c>
      <c r="F18" s="0" t="str">
        <f aca="false">IF(ISBLANK('Class-Infos'!C26), "", 'Class-Infos'!B$3)</f>
        <v>HUBBLE</v>
      </c>
      <c r="G18" s="5" t="n">
        <f aca="false">IF(ISBLANK('Class-Infos'!C26), "", 'Class-Infos'!B26)</f>
        <v>136526130935</v>
      </c>
      <c r="H18" s="5" t="str">
        <f aca="false">IF(ISBLANK('Class-Infos'!C26), "", 'Class-Infos'!B$4)</f>
        <v>2020-2021</v>
      </c>
      <c r="I18" s="5" t="str">
        <f aca="false">IF(ISBLANK('Class-Infos'!C26), "", 'Class-Infos'!B$1)</f>
        <v>JONATHAN R. BACOLOD</v>
      </c>
      <c r="J18" s="5" t="str">
        <f aca="false">IF(ISBLANK('Class-Infos'!C26), "", 'Class-Infos'!B$5)</f>
        <v>JOSEPH G. PALISOC</v>
      </c>
      <c r="K18" s="5" t="str">
        <f aca="false">IF(ISBLANK('Class-Infos'!C26), "", 'Class-Infos'!B$6)</f>
        <v>ANNABELLE S. CRUZ</v>
      </c>
    </row>
    <row r="19" customFormat="false" ht="13.8" hidden="false" customHeight="false" outlineLevel="0" collapsed="false">
      <c r="A19" s="5" t="str">
        <f aca="false">IF(ISBLANK('Class-Infos'!C27), "", _xlfn.CONCAT("B", 'Class-Infos'!A27))</f>
        <v>B18</v>
      </c>
      <c r="B19" s="0" t="str">
        <f aca="false">IF(ISBLANK('Class-Infos'!C27), "", _xlfn.CONCAT('Class-Infos'!C27, ", ", 'Class-Infos'!D27, " ", 'Class-Infos'!E27))</f>
        <v>AVILA, JOB OCFEMIA</v>
      </c>
      <c r="C19" s="5" t="str">
        <f aca="false">IF(ISBLANK('Class-Infos'!G27), "", 'Class-Infos'!G27)</f>
        <v/>
      </c>
      <c r="D19" s="0" t="str">
        <f aca="false">'Class-Infos'!F27</f>
        <v>MALE</v>
      </c>
      <c r="E19" s="5" t="n">
        <f aca="false">IF(ISBLANK('Class-Infos'!C27), "", 'Class-Infos'!B$2)</f>
        <v>8</v>
      </c>
      <c r="F19" s="0" t="str">
        <f aca="false">IF(ISBLANK('Class-Infos'!C27), "", 'Class-Infos'!B$3)</f>
        <v>HUBBLE</v>
      </c>
      <c r="G19" s="5" t="n">
        <f aca="false">IF(ISBLANK('Class-Infos'!C27), "", 'Class-Infos'!B27)</f>
        <v>136526130649</v>
      </c>
      <c r="H19" s="5" t="str">
        <f aca="false">IF(ISBLANK('Class-Infos'!C27), "", 'Class-Infos'!B$4)</f>
        <v>2020-2021</v>
      </c>
      <c r="I19" s="5" t="str">
        <f aca="false">IF(ISBLANK('Class-Infos'!C27), "", 'Class-Infos'!B$1)</f>
        <v>JONATHAN R. BACOLOD</v>
      </c>
      <c r="J19" s="5" t="str">
        <f aca="false">IF(ISBLANK('Class-Infos'!C27), "", 'Class-Infos'!B$5)</f>
        <v>JOSEPH G. PALISOC</v>
      </c>
      <c r="K19" s="5" t="str">
        <f aca="false">IF(ISBLANK('Class-Infos'!C27), "", 'Class-Infos'!B$6)</f>
        <v>ANNABELLE S. CRUZ</v>
      </c>
    </row>
    <row r="20" customFormat="false" ht="13.8" hidden="false" customHeight="false" outlineLevel="0" collapsed="false">
      <c r="A20" s="5" t="str">
        <f aca="false">IF(ISBLANK('Class-Infos'!C28), "", _xlfn.CONCAT("B", 'Class-Infos'!A28))</f>
        <v>B19</v>
      </c>
      <c r="B20" s="0" t="str">
        <f aca="false">IF(ISBLANK('Class-Infos'!C28), "", _xlfn.CONCAT('Class-Infos'!C28, ", ", 'Class-Infos'!D28, " ", 'Class-Infos'!E28))</f>
        <v>AYON, JUSTINE DELLA</v>
      </c>
      <c r="C20" s="5" t="str">
        <f aca="false">IF(ISBLANK('Class-Infos'!G28), "", 'Class-Infos'!G28)</f>
        <v/>
      </c>
      <c r="D20" s="0" t="str">
        <f aca="false">'Class-Infos'!F28</f>
        <v>MALE</v>
      </c>
      <c r="E20" s="5" t="n">
        <f aca="false">IF(ISBLANK('Class-Infos'!C28), "", 'Class-Infos'!B$2)</f>
        <v>8</v>
      </c>
      <c r="F20" s="0" t="str">
        <f aca="false">IF(ISBLANK('Class-Infos'!C28), "", 'Class-Infos'!B$3)</f>
        <v>HUBBLE</v>
      </c>
      <c r="G20" s="5" t="n">
        <f aca="false">IF(ISBLANK('Class-Infos'!C28), "", 'Class-Infos'!B28)</f>
        <v>136526130892</v>
      </c>
      <c r="H20" s="5" t="str">
        <f aca="false">IF(ISBLANK('Class-Infos'!C28), "", 'Class-Infos'!B$4)</f>
        <v>2020-2021</v>
      </c>
      <c r="I20" s="5" t="str">
        <f aca="false">IF(ISBLANK('Class-Infos'!C28), "", 'Class-Infos'!B$1)</f>
        <v>JONATHAN R. BACOLOD</v>
      </c>
      <c r="J20" s="5" t="str">
        <f aca="false">IF(ISBLANK('Class-Infos'!C28), "", 'Class-Infos'!B$5)</f>
        <v>JOSEPH G. PALISOC</v>
      </c>
      <c r="K20" s="5" t="str">
        <f aca="false">IF(ISBLANK('Class-Infos'!C28), "", 'Class-Infos'!B$6)</f>
        <v>ANNABELLE S. CRUZ</v>
      </c>
    </row>
    <row r="21" customFormat="false" ht="13.8" hidden="false" customHeight="false" outlineLevel="0" collapsed="false">
      <c r="A21" s="5" t="str">
        <f aca="false">IF(ISBLANK('Class-Infos'!C29), "", _xlfn.CONCAT("B", 'Class-Infos'!A29))</f>
        <v>B20</v>
      </c>
      <c r="B21" s="0" t="str">
        <f aca="false">IF(ISBLANK('Class-Infos'!C29), "", _xlfn.CONCAT('Class-Infos'!C29, ", ", 'Class-Infos'!D29, " ", 'Class-Infos'!E29))</f>
        <v>AYOP, WESLEY MICHEN BALBUENA</v>
      </c>
      <c r="C21" s="5" t="str">
        <f aca="false">IF(ISBLANK('Class-Infos'!G29), "", 'Class-Infos'!G29)</f>
        <v/>
      </c>
      <c r="D21" s="0" t="str">
        <f aca="false">'Class-Infos'!F29</f>
        <v>MALE</v>
      </c>
      <c r="E21" s="5" t="n">
        <f aca="false">IF(ISBLANK('Class-Infos'!C29), "", 'Class-Infos'!B$2)</f>
        <v>8</v>
      </c>
      <c r="F21" s="0" t="str">
        <f aca="false">IF(ISBLANK('Class-Infos'!C29), "", 'Class-Infos'!B$3)</f>
        <v>HUBBLE</v>
      </c>
      <c r="G21" s="5" t="n">
        <f aca="false">IF(ISBLANK('Class-Infos'!C29), "", 'Class-Infos'!B29)</f>
        <v>136524130094</v>
      </c>
      <c r="H21" s="5" t="str">
        <f aca="false">IF(ISBLANK('Class-Infos'!C29), "", 'Class-Infos'!B$4)</f>
        <v>2020-2021</v>
      </c>
      <c r="I21" s="5" t="str">
        <f aca="false">IF(ISBLANK('Class-Infos'!C29), "", 'Class-Infos'!B$1)</f>
        <v>JONATHAN R. BACOLOD</v>
      </c>
      <c r="J21" s="5" t="str">
        <f aca="false">IF(ISBLANK('Class-Infos'!C29), "", 'Class-Infos'!B$5)</f>
        <v>JOSEPH G. PALISOC</v>
      </c>
      <c r="K21" s="5" t="str">
        <f aca="false">IF(ISBLANK('Class-Infos'!C29), "", 'Class-Infos'!B$6)</f>
        <v>ANNABELLE S. CRUZ</v>
      </c>
    </row>
    <row r="22" customFormat="false" ht="13.8" hidden="false" customHeight="false" outlineLevel="0" collapsed="false">
      <c r="A22" s="5" t="str">
        <f aca="false">IF(ISBLANK('Class-Infos'!C30), "", _xlfn.CONCAT("B", 'Class-Infos'!A30))</f>
        <v>B21</v>
      </c>
      <c r="B22" s="0" t="str">
        <f aca="false">IF(ISBLANK('Class-Infos'!C30), "", _xlfn.CONCAT('Class-Infos'!C30, ", ", 'Class-Infos'!D30, " ", 'Class-Infos'!E30))</f>
        <v>AZARCON, JOHN CEDRICK CORTEZ</v>
      </c>
      <c r="C22" s="5" t="str">
        <f aca="false">IF(ISBLANK('Class-Infos'!G30), "", 'Class-Infos'!G30)</f>
        <v/>
      </c>
      <c r="D22" s="0" t="str">
        <f aca="false">'Class-Infos'!F30</f>
        <v>MALE</v>
      </c>
      <c r="E22" s="5" t="n">
        <f aca="false">IF(ISBLANK('Class-Infos'!C30), "", 'Class-Infos'!B$2)</f>
        <v>8</v>
      </c>
      <c r="F22" s="0" t="str">
        <f aca="false">IF(ISBLANK('Class-Infos'!C30), "", 'Class-Infos'!B$3)</f>
        <v>HUBBLE</v>
      </c>
      <c r="G22" s="5" t="n">
        <f aca="false">IF(ISBLANK('Class-Infos'!C30), "", 'Class-Infos'!B30)</f>
        <v>136526130894</v>
      </c>
      <c r="H22" s="5" t="str">
        <f aca="false">IF(ISBLANK('Class-Infos'!C30), "", 'Class-Infos'!B$4)</f>
        <v>2020-2021</v>
      </c>
      <c r="I22" s="5" t="str">
        <f aca="false">IF(ISBLANK('Class-Infos'!C30), "", 'Class-Infos'!B$1)</f>
        <v>JONATHAN R. BACOLOD</v>
      </c>
      <c r="J22" s="5" t="str">
        <f aca="false">IF(ISBLANK('Class-Infos'!C30), "", 'Class-Infos'!B$5)</f>
        <v>JOSEPH G. PALISOC</v>
      </c>
      <c r="K22" s="5" t="str">
        <f aca="false">IF(ISBLANK('Class-Infos'!C30), "", 'Class-Infos'!B$6)</f>
        <v>ANNABELLE S. CRUZ</v>
      </c>
    </row>
    <row r="23" customFormat="false" ht="13.8" hidden="false" customHeight="false" outlineLevel="0" collapsed="false">
      <c r="A23" s="5" t="str">
        <f aca="false">IF(ISBLANK('Class-Infos'!C31), "", _xlfn.CONCAT("B", 'Class-Infos'!A31))</f>
        <v>B22</v>
      </c>
      <c r="B23" s="0" t="str">
        <f aca="false">IF(ISBLANK('Class-Infos'!C31), "", _xlfn.CONCAT('Class-Infos'!C31, ", ", 'Class-Infos'!D31, " ", 'Class-Infos'!E31))</f>
        <v>AZORES, JOSHUA SELERIO</v>
      </c>
      <c r="C23" s="5" t="str">
        <f aca="false">IF(ISBLANK('Class-Infos'!G31), "", 'Class-Infos'!G31)</f>
        <v/>
      </c>
      <c r="D23" s="0" t="str">
        <f aca="false">'Class-Infos'!F31</f>
        <v>MALE</v>
      </c>
      <c r="E23" s="5" t="n">
        <f aca="false">IF(ISBLANK('Class-Infos'!C31), "", 'Class-Infos'!B$2)</f>
        <v>8</v>
      </c>
      <c r="F23" s="0" t="str">
        <f aca="false">IF(ISBLANK('Class-Infos'!C31), "", 'Class-Infos'!B$3)</f>
        <v>HUBBLE</v>
      </c>
      <c r="G23" s="5" t="n">
        <f aca="false">IF(ISBLANK('Class-Infos'!C31), "", 'Class-Infos'!B31)</f>
        <v>482818150131</v>
      </c>
      <c r="H23" s="5" t="str">
        <f aca="false">IF(ISBLANK('Class-Infos'!C31), "", 'Class-Infos'!B$4)</f>
        <v>2020-2021</v>
      </c>
      <c r="I23" s="5" t="str">
        <f aca="false">IF(ISBLANK('Class-Infos'!C31), "", 'Class-Infos'!B$1)</f>
        <v>JONATHAN R. BACOLOD</v>
      </c>
      <c r="J23" s="5" t="str">
        <f aca="false">IF(ISBLANK('Class-Infos'!C31), "", 'Class-Infos'!B$5)</f>
        <v>JOSEPH G. PALISOC</v>
      </c>
      <c r="K23" s="5" t="str">
        <f aca="false">IF(ISBLANK('Class-Infos'!C31), "", 'Class-Infos'!B$6)</f>
        <v>ANNABELLE S. CRUZ</v>
      </c>
    </row>
    <row r="24" customFormat="false" ht="13.8" hidden="false" customHeight="false" outlineLevel="0" collapsed="false">
      <c r="A24" s="5" t="str">
        <f aca="false">IF(ISBLANK('Class-Infos'!C32), "", _xlfn.CONCAT("B", 'Class-Infos'!A32))</f>
        <v>B23</v>
      </c>
      <c r="B24" s="0" t="str">
        <f aca="false">IF(ISBLANK('Class-Infos'!C32), "", _xlfn.CONCAT('Class-Infos'!C32, ", ", 'Class-Infos'!D32, " ", 'Class-Infos'!E32))</f>
        <v>BACLAAN, JOVERT MATA</v>
      </c>
      <c r="C24" s="5" t="str">
        <f aca="false">IF(ISBLANK('Class-Infos'!G32), "", 'Class-Infos'!G32)</f>
        <v/>
      </c>
      <c r="D24" s="0" t="str">
        <f aca="false">'Class-Infos'!F32</f>
        <v>MALE</v>
      </c>
      <c r="E24" s="5" t="n">
        <f aca="false">IF(ISBLANK('Class-Infos'!C32), "", 'Class-Infos'!B$2)</f>
        <v>8</v>
      </c>
      <c r="F24" s="0" t="str">
        <f aca="false">IF(ISBLANK('Class-Infos'!C32), "", 'Class-Infos'!B$3)</f>
        <v>HUBBLE</v>
      </c>
      <c r="G24" s="5" t="n">
        <f aca="false">IF(ISBLANK('Class-Infos'!C32), "", 'Class-Infos'!B32)</f>
        <v>136526100093</v>
      </c>
      <c r="H24" s="5" t="str">
        <f aca="false">IF(ISBLANK('Class-Infos'!C32), "", 'Class-Infos'!B$4)</f>
        <v>2020-2021</v>
      </c>
      <c r="I24" s="5" t="str">
        <f aca="false">IF(ISBLANK('Class-Infos'!C32), "", 'Class-Infos'!B$1)</f>
        <v>JONATHAN R. BACOLOD</v>
      </c>
      <c r="J24" s="5" t="str">
        <f aca="false">IF(ISBLANK('Class-Infos'!C32), "", 'Class-Infos'!B$5)</f>
        <v>JOSEPH G. PALISOC</v>
      </c>
      <c r="K24" s="5" t="str">
        <f aca="false">IF(ISBLANK('Class-Infos'!C32), "", 'Class-Infos'!B$6)</f>
        <v>ANNABELLE S. CRUZ</v>
      </c>
    </row>
    <row r="25" customFormat="false" ht="13.8" hidden="false" customHeight="false" outlineLevel="0" collapsed="false">
      <c r="A25" s="5" t="str">
        <f aca="false">IF(ISBLANK('Class-Infos'!C33), "", _xlfn.CONCAT("B", 'Class-Infos'!A33))</f>
        <v/>
      </c>
      <c r="B25" s="0" t="str">
        <f aca="false">IF(ISBLANK('Class-Infos'!C33), "", _xlfn.CONCAT('Class-Infos'!C33, ", ", 'Class-Infos'!D33, " ", 'Class-Infos'!E33))</f>
        <v/>
      </c>
      <c r="C25" s="5" t="str">
        <f aca="false">IF(ISBLANK('Class-Infos'!G33), "", 'Class-Infos'!G33)</f>
        <v/>
      </c>
      <c r="D25" s="0" t="str">
        <f aca="false">'Class-Infos'!F33</f>
        <v/>
      </c>
      <c r="E25" s="5" t="str">
        <f aca="false">IF(ISBLANK('Class-Infos'!C33), "", 'Class-Infos'!B$2)</f>
        <v/>
      </c>
      <c r="F25" s="0" t="str">
        <f aca="false">IF(ISBLANK('Class-Infos'!C33), "", 'Class-Infos'!B$3)</f>
        <v/>
      </c>
      <c r="G25" s="5" t="str">
        <f aca="false">IF(ISBLANK('Class-Infos'!C33), "", 'Class-Infos'!B33)</f>
        <v/>
      </c>
      <c r="H25" s="5" t="str">
        <f aca="false">IF(ISBLANK('Class-Infos'!C33), "", 'Class-Infos'!B$4)</f>
        <v/>
      </c>
      <c r="I25" s="5" t="str">
        <f aca="false">IF(ISBLANK('Class-Infos'!C33), "", 'Class-Infos'!B$1)</f>
        <v/>
      </c>
      <c r="J25" s="5" t="str">
        <f aca="false">IF(ISBLANK('Class-Infos'!C33), "", 'Class-Infos'!B$5)</f>
        <v/>
      </c>
      <c r="K25" s="5" t="str">
        <f aca="false">IF(ISBLANK('Class-Infos'!C33), "", 'Class-Infos'!B$6)</f>
        <v/>
      </c>
    </row>
    <row r="26" customFormat="false" ht="13.8" hidden="false" customHeight="false" outlineLevel="0" collapsed="false">
      <c r="A26" s="5" t="str">
        <f aca="false">IF(ISBLANK('Class-Infos'!C34), "", _xlfn.CONCAT("B", 'Class-Infos'!A34))</f>
        <v/>
      </c>
      <c r="B26" s="0" t="str">
        <f aca="false">IF(ISBLANK('Class-Infos'!C34), "", _xlfn.CONCAT('Class-Infos'!C34, ", ", 'Class-Infos'!D34, " ", 'Class-Infos'!E34))</f>
        <v/>
      </c>
      <c r="C26" s="5" t="str">
        <f aca="false">IF(ISBLANK('Class-Infos'!G34), "", 'Class-Infos'!G34)</f>
        <v/>
      </c>
      <c r="D26" s="0" t="str">
        <f aca="false">'Class-Infos'!F34</f>
        <v/>
      </c>
      <c r="E26" s="5" t="str">
        <f aca="false">IF(ISBLANK('Class-Infos'!C34), "", 'Class-Infos'!B$2)</f>
        <v/>
      </c>
      <c r="F26" s="0" t="str">
        <f aca="false">IF(ISBLANK('Class-Infos'!C34), "", 'Class-Infos'!B$3)</f>
        <v/>
      </c>
      <c r="G26" s="5" t="str">
        <f aca="false">IF(ISBLANK('Class-Infos'!C34), "", 'Class-Infos'!B34)</f>
        <v/>
      </c>
      <c r="H26" s="5" t="str">
        <f aca="false">IF(ISBLANK('Class-Infos'!C34), "", 'Class-Infos'!B$4)</f>
        <v/>
      </c>
      <c r="I26" s="5" t="str">
        <f aca="false">IF(ISBLANK('Class-Infos'!C34), "", 'Class-Infos'!B$1)</f>
        <v/>
      </c>
      <c r="J26" s="5" t="str">
        <f aca="false">IF(ISBLANK('Class-Infos'!C34), "", 'Class-Infos'!B$5)</f>
        <v/>
      </c>
      <c r="K26" s="5" t="str">
        <f aca="false">IF(ISBLANK('Class-Infos'!C34), "", 'Class-Infos'!B$6)</f>
        <v/>
      </c>
    </row>
    <row r="27" customFormat="false" ht="13.8" hidden="false" customHeight="false" outlineLevel="0" collapsed="false">
      <c r="A27" s="5" t="str">
        <f aca="false">IF(ISBLANK('Class-Infos'!C35), "", _xlfn.CONCAT("B", 'Class-Infos'!A35))</f>
        <v/>
      </c>
      <c r="B27" s="0" t="str">
        <f aca="false">IF(ISBLANK('Class-Infos'!C35), "", _xlfn.CONCAT('Class-Infos'!C35, ", ", 'Class-Infos'!D35, " ", 'Class-Infos'!E35))</f>
        <v/>
      </c>
      <c r="C27" s="5" t="str">
        <f aca="false">IF(ISBLANK('Class-Infos'!G35), "", 'Class-Infos'!G35)</f>
        <v/>
      </c>
      <c r="D27" s="0" t="str">
        <f aca="false">'Class-Infos'!F35</f>
        <v/>
      </c>
      <c r="E27" s="5" t="str">
        <f aca="false">IF(ISBLANK('Class-Infos'!C35), "", 'Class-Infos'!B$2)</f>
        <v/>
      </c>
      <c r="F27" s="0" t="str">
        <f aca="false">IF(ISBLANK('Class-Infos'!C35), "", 'Class-Infos'!B$3)</f>
        <v/>
      </c>
      <c r="G27" s="5" t="str">
        <f aca="false">IF(ISBLANK('Class-Infos'!C35), "", 'Class-Infos'!B35)</f>
        <v/>
      </c>
      <c r="H27" s="5" t="str">
        <f aca="false">IF(ISBLANK('Class-Infos'!C35), "", 'Class-Infos'!B$4)</f>
        <v/>
      </c>
      <c r="I27" s="5" t="str">
        <f aca="false">IF(ISBLANK('Class-Infos'!C35), "", 'Class-Infos'!B$1)</f>
        <v/>
      </c>
      <c r="J27" s="5" t="str">
        <f aca="false">IF(ISBLANK('Class-Infos'!C35), "", 'Class-Infos'!B$5)</f>
        <v/>
      </c>
      <c r="K27" s="5" t="str">
        <f aca="false">IF(ISBLANK('Class-Infos'!C35), "", 'Class-Infos'!B$6)</f>
        <v/>
      </c>
    </row>
    <row r="28" customFormat="false" ht="13.8" hidden="false" customHeight="false" outlineLevel="0" collapsed="false">
      <c r="A28" s="5" t="str">
        <f aca="false">IF(ISBLANK('Class-Infos'!C36), "", _xlfn.CONCAT("B", 'Class-Infos'!A36))</f>
        <v/>
      </c>
      <c r="B28" s="0" t="str">
        <f aca="false">IF(ISBLANK('Class-Infos'!C36), "", _xlfn.CONCAT('Class-Infos'!C36, ", ", 'Class-Infos'!D36, " ", 'Class-Infos'!E36))</f>
        <v/>
      </c>
      <c r="C28" s="5" t="str">
        <f aca="false">IF(ISBLANK('Class-Infos'!G36), "", 'Class-Infos'!G36)</f>
        <v/>
      </c>
      <c r="D28" s="0" t="str">
        <f aca="false">'Class-Infos'!F36</f>
        <v/>
      </c>
      <c r="E28" s="5" t="str">
        <f aca="false">IF(ISBLANK('Class-Infos'!C36), "", 'Class-Infos'!B$2)</f>
        <v/>
      </c>
      <c r="F28" s="0" t="str">
        <f aca="false">IF(ISBLANK('Class-Infos'!C36), "", 'Class-Infos'!B$3)</f>
        <v/>
      </c>
      <c r="G28" s="5" t="str">
        <f aca="false">IF(ISBLANK('Class-Infos'!C36), "", 'Class-Infos'!B36)</f>
        <v/>
      </c>
      <c r="H28" s="5" t="str">
        <f aca="false">IF(ISBLANK('Class-Infos'!C36), "", 'Class-Infos'!B$4)</f>
        <v/>
      </c>
      <c r="I28" s="5" t="str">
        <f aca="false">IF(ISBLANK('Class-Infos'!C36), "", 'Class-Infos'!B$1)</f>
        <v/>
      </c>
      <c r="J28" s="5" t="str">
        <f aca="false">IF(ISBLANK('Class-Infos'!C36), "", 'Class-Infos'!B$5)</f>
        <v/>
      </c>
      <c r="K28" s="5" t="str">
        <f aca="false">IF(ISBLANK('Class-Infos'!C36), "", 'Class-Infos'!B$6)</f>
        <v/>
      </c>
    </row>
    <row r="29" customFormat="false" ht="13.8" hidden="false" customHeight="false" outlineLevel="0" collapsed="false">
      <c r="A29" s="5" t="str">
        <f aca="false">IF(ISBLANK('Class-Infos'!C37), "", _xlfn.CONCAT("B", 'Class-Infos'!A37))</f>
        <v/>
      </c>
      <c r="B29" s="0" t="str">
        <f aca="false">IF(ISBLANK('Class-Infos'!C37), "", _xlfn.CONCAT('Class-Infos'!C37, ", ", 'Class-Infos'!D37, " ", 'Class-Infos'!E37))</f>
        <v/>
      </c>
      <c r="C29" s="5" t="str">
        <f aca="false">IF(ISBLANK('Class-Infos'!G37), "", 'Class-Infos'!G37)</f>
        <v/>
      </c>
      <c r="D29" s="0" t="str">
        <f aca="false">'Class-Infos'!F37</f>
        <v/>
      </c>
      <c r="E29" s="5" t="str">
        <f aca="false">IF(ISBLANK('Class-Infos'!C37), "", 'Class-Infos'!B$2)</f>
        <v/>
      </c>
      <c r="F29" s="0" t="str">
        <f aca="false">IF(ISBLANK('Class-Infos'!C37), "", 'Class-Infos'!B$3)</f>
        <v/>
      </c>
      <c r="G29" s="5" t="str">
        <f aca="false">IF(ISBLANK('Class-Infos'!C37), "", 'Class-Infos'!B37)</f>
        <v/>
      </c>
      <c r="H29" s="5" t="str">
        <f aca="false">IF(ISBLANK('Class-Infos'!C37), "", 'Class-Infos'!B$4)</f>
        <v/>
      </c>
      <c r="I29" s="5" t="str">
        <f aca="false">IF(ISBLANK('Class-Infos'!C37), "", 'Class-Infos'!B$1)</f>
        <v/>
      </c>
      <c r="J29" s="5" t="str">
        <f aca="false">IF(ISBLANK('Class-Infos'!C37), "", 'Class-Infos'!B$5)</f>
        <v/>
      </c>
      <c r="K29" s="5" t="str">
        <f aca="false">IF(ISBLANK('Class-Infos'!C37), "", 'Class-Infos'!B$6)</f>
        <v/>
      </c>
    </row>
    <row r="30" customFormat="false" ht="13.8" hidden="false" customHeight="false" outlineLevel="0" collapsed="false">
      <c r="A30" s="5" t="str">
        <f aca="false">IF(ISBLANK('Class-Infos'!C38), "", _xlfn.CONCAT("B", 'Class-Infos'!A38))</f>
        <v/>
      </c>
      <c r="B30" s="0" t="str">
        <f aca="false">IF(ISBLANK('Class-Infos'!C38), "", _xlfn.CONCAT('Class-Infos'!C38, ", ", 'Class-Infos'!D38, " ", 'Class-Infos'!E38))</f>
        <v/>
      </c>
      <c r="C30" s="5" t="str">
        <f aca="false">IF(ISBLANK('Class-Infos'!G38), "", 'Class-Infos'!G38)</f>
        <v/>
      </c>
      <c r="D30" s="0" t="str">
        <f aca="false">'Class-Infos'!F38</f>
        <v/>
      </c>
      <c r="E30" s="5" t="str">
        <f aca="false">IF(ISBLANK('Class-Infos'!C38), "", 'Class-Infos'!B$2)</f>
        <v/>
      </c>
      <c r="F30" s="0" t="str">
        <f aca="false">IF(ISBLANK('Class-Infos'!C38), "", 'Class-Infos'!B$3)</f>
        <v/>
      </c>
      <c r="G30" s="5" t="str">
        <f aca="false">IF(ISBLANK('Class-Infos'!C38), "", 'Class-Infos'!B38)</f>
        <v/>
      </c>
      <c r="H30" s="5" t="str">
        <f aca="false">IF(ISBLANK('Class-Infos'!C38), "", 'Class-Infos'!B$4)</f>
        <v/>
      </c>
      <c r="I30" s="5" t="str">
        <f aca="false">IF(ISBLANK('Class-Infos'!C38), "", 'Class-Infos'!B$1)</f>
        <v/>
      </c>
      <c r="J30" s="5" t="str">
        <f aca="false">IF(ISBLANK('Class-Infos'!C38), "", 'Class-Infos'!B$5)</f>
        <v/>
      </c>
      <c r="K30" s="5" t="str">
        <f aca="false">IF(ISBLANK('Class-Infos'!C38), "", 'Class-Infos'!B$6)</f>
        <v/>
      </c>
    </row>
    <row r="31" customFormat="false" ht="13.8" hidden="false" customHeight="false" outlineLevel="0" collapsed="false">
      <c r="A31" s="5" t="str">
        <f aca="false">IF(ISBLANK('Class-Infos'!C39), "", _xlfn.CONCAT("B", 'Class-Infos'!A39))</f>
        <v/>
      </c>
      <c r="B31" s="0" t="str">
        <f aca="false">IF(ISBLANK('Class-Infos'!C39), "", _xlfn.CONCAT('Class-Infos'!C39, ", ", 'Class-Infos'!D39, " ", 'Class-Infos'!E39))</f>
        <v/>
      </c>
      <c r="C31" s="5" t="str">
        <f aca="false">IF(ISBLANK('Class-Infos'!G39), "", 'Class-Infos'!G39)</f>
        <v/>
      </c>
      <c r="D31" s="0" t="str">
        <f aca="false">'Class-Infos'!F39</f>
        <v/>
      </c>
      <c r="E31" s="5" t="str">
        <f aca="false">IF(ISBLANK('Class-Infos'!C39), "", 'Class-Infos'!B$2)</f>
        <v/>
      </c>
      <c r="F31" s="0" t="str">
        <f aca="false">IF(ISBLANK('Class-Infos'!C39), "", 'Class-Infos'!B$3)</f>
        <v/>
      </c>
      <c r="G31" s="5" t="str">
        <f aca="false">IF(ISBLANK('Class-Infos'!C39), "", 'Class-Infos'!B39)</f>
        <v/>
      </c>
      <c r="H31" s="5" t="str">
        <f aca="false">IF(ISBLANK('Class-Infos'!C39), "", 'Class-Infos'!B$4)</f>
        <v/>
      </c>
      <c r="I31" s="5" t="str">
        <f aca="false">IF(ISBLANK('Class-Infos'!C39), "", 'Class-Infos'!B$1)</f>
        <v/>
      </c>
      <c r="J31" s="5" t="str">
        <f aca="false">IF(ISBLANK('Class-Infos'!C39), "", 'Class-Infos'!B$5)</f>
        <v/>
      </c>
      <c r="K31" s="5" t="str">
        <f aca="false">IF(ISBLANK('Class-Infos'!C39), "", 'Class-Infos'!B$6)</f>
        <v/>
      </c>
    </row>
    <row r="32" customFormat="false" ht="13.8" hidden="false" customHeight="false" outlineLevel="0" collapsed="false">
      <c r="A32" s="5" t="str">
        <f aca="false">IF(ISBLANK('Class-Infos'!C40), "", _xlfn.CONCAT("B", 'Class-Infos'!A40))</f>
        <v/>
      </c>
      <c r="B32" s="0" t="str">
        <f aca="false">IF(ISBLANK('Class-Infos'!C40), "", _xlfn.CONCAT('Class-Infos'!C40, ", ", 'Class-Infos'!D40, " ", 'Class-Infos'!E40))</f>
        <v/>
      </c>
      <c r="C32" s="5" t="str">
        <f aca="false">IF(ISBLANK('Class-Infos'!G40), "", 'Class-Infos'!G40)</f>
        <v/>
      </c>
      <c r="D32" s="0" t="str">
        <f aca="false">'Class-Infos'!F40</f>
        <v/>
      </c>
      <c r="E32" s="5" t="str">
        <f aca="false">IF(ISBLANK('Class-Infos'!C40), "", 'Class-Infos'!B$2)</f>
        <v/>
      </c>
      <c r="F32" s="0" t="str">
        <f aca="false">IF(ISBLANK('Class-Infos'!C40), "", 'Class-Infos'!B$3)</f>
        <v/>
      </c>
      <c r="G32" s="5" t="str">
        <f aca="false">IF(ISBLANK('Class-Infos'!C40), "", 'Class-Infos'!B40)</f>
        <v/>
      </c>
      <c r="H32" s="5" t="str">
        <f aca="false">IF(ISBLANK('Class-Infos'!C40), "", 'Class-Infos'!B$4)</f>
        <v/>
      </c>
      <c r="I32" s="5" t="str">
        <f aca="false">IF(ISBLANK('Class-Infos'!C40), "", 'Class-Infos'!B$1)</f>
        <v/>
      </c>
      <c r="J32" s="5" t="str">
        <f aca="false">IF(ISBLANK('Class-Infos'!C40), "", 'Class-Infos'!B$5)</f>
        <v/>
      </c>
      <c r="K32" s="5" t="str">
        <f aca="false">IF(ISBLANK('Class-Infos'!C40), "", 'Class-Infos'!B$6)</f>
        <v/>
      </c>
    </row>
    <row r="33" customFormat="false" ht="13.8" hidden="false" customHeight="false" outlineLevel="0" collapsed="false">
      <c r="A33" s="5" t="str">
        <f aca="false">IF(ISBLANK('Class-Infos'!C41), "", _xlfn.CONCAT("B", 'Class-Infos'!A41))</f>
        <v/>
      </c>
      <c r="B33" s="0" t="str">
        <f aca="false">IF(ISBLANK('Class-Infos'!C41), "", _xlfn.CONCAT('Class-Infos'!C41, ", ", 'Class-Infos'!D41, " ", 'Class-Infos'!E41))</f>
        <v/>
      </c>
      <c r="C33" s="5" t="str">
        <f aca="false">IF(ISBLANK('Class-Infos'!G41), "", 'Class-Infos'!G41)</f>
        <v/>
      </c>
      <c r="D33" s="0" t="str">
        <f aca="false">'Class-Infos'!F41</f>
        <v/>
      </c>
      <c r="E33" s="5" t="str">
        <f aca="false">IF(ISBLANK('Class-Infos'!C41), "", 'Class-Infos'!B$2)</f>
        <v/>
      </c>
      <c r="F33" s="0" t="str">
        <f aca="false">IF(ISBLANK('Class-Infos'!C41), "", 'Class-Infos'!B$3)</f>
        <v/>
      </c>
      <c r="G33" s="5" t="str">
        <f aca="false">IF(ISBLANK('Class-Infos'!C41), "", 'Class-Infos'!B41)</f>
        <v/>
      </c>
      <c r="H33" s="5" t="str">
        <f aca="false">IF(ISBLANK('Class-Infos'!C41), "", 'Class-Infos'!B$4)</f>
        <v/>
      </c>
      <c r="I33" s="5" t="str">
        <f aca="false">IF(ISBLANK('Class-Infos'!C41), "", 'Class-Infos'!B$1)</f>
        <v/>
      </c>
      <c r="J33" s="5" t="str">
        <f aca="false">IF(ISBLANK('Class-Infos'!C41), "", 'Class-Infos'!B$5)</f>
        <v/>
      </c>
      <c r="K33" s="5" t="str">
        <f aca="false">IF(ISBLANK('Class-Infos'!C41), "", 'Class-Infos'!B$6)</f>
        <v/>
      </c>
    </row>
    <row r="34" customFormat="false" ht="13.8" hidden="false" customHeight="false" outlineLevel="0" collapsed="false">
      <c r="A34" s="5" t="str">
        <f aca="false">IF(ISBLANK('Class-Infos'!C42), "", _xlfn.CONCAT("B", 'Class-Infos'!A42))</f>
        <v/>
      </c>
      <c r="B34" s="0" t="str">
        <f aca="false">IF(ISBLANK('Class-Infos'!C42), "", _xlfn.CONCAT('Class-Infos'!C42, ", ", 'Class-Infos'!D42, " ", 'Class-Infos'!E42))</f>
        <v/>
      </c>
      <c r="C34" s="5" t="str">
        <f aca="false">IF(ISBLANK('Class-Infos'!G42), "", 'Class-Infos'!G42)</f>
        <v/>
      </c>
      <c r="D34" s="0" t="str">
        <f aca="false">'Class-Infos'!F42</f>
        <v/>
      </c>
      <c r="E34" s="5" t="str">
        <f aca="false">IF(ISBLANK('Class-Infos'!C42), "", 'Class-Infos'!B$2)</f>
        <v/>
      </c>
      <c r="F34" s="0" t="str">
        <f aca="false">IF(ISBLANK('Class-Infos'!C42), "", 'Class-Infos'!B$3)</f>
        <v/>
      </c>
      <c r="G34" s="5" t="str">
        <f aca="false">IF(ISBLANK('Class-Infos'!C42), "", 'Class-Infos'!B42)</f>
        <v/>
      </c>
      <c r="H34" s="5" t="str">
        <f aca="false">IF(ISBLANK('Class-Infos'!C42), "", 'Class-Infos'!B$4)</f>
        <v/>
      </c>
      <c r="I34" s="5" t="str">
        <f aca="false">IF(ISBLANK('Class-Infos'!C42), "", 'Class-Infos'!B$1)</f>
        <v/>
      </c>
      <c r="J34" s="5" t="str">
        <f aca="false">IF(ISBLANK('Class-Infos'!C42), "", 'Class-Infos'!B$5)</f>
        <v/>
      </c>
      <c r="K34" s="5" t="str">
        <f aca="false">IF(ISBLANK('Class-Infos'!C42), "", 'Class-Infos'!B$6)</f>
        <v/>
      </c>
    </row>
    <row r="35" customFormat="false" ht="13.8" hidden="false" customHeight="false" outlineLevel="0" collapsed="false">
      <c r="A35" s="5" t="str">
        <f aca="false">IF(ISBLANK('Class-Infos'!C43), "", _xlfn.CONCAT("B", 'Class-Infos'!A43))</f>
        <v/>
      </c>
      <c r="B35" s="0" t="str">
        <f aca="false">IF(ISBLANK('Class-Infos'!C43), "", _xlfn.CONCAT('Class-Infos'!C43, ", ", 'Class-Infos'!D43, " ", 'Class-Infos'!E43))</f>
        <v/>
      </c>
      <c r="C35" s="5" t="str">
        <f aca="false">IF(ISBLANK('Class-Infos'!G43), "", 'Class-Infos'!G43)</f>
        <v/>
      </c>
      <c r="D35" s="0" t="str">
        <f aca="false">'Class-Infos'!F43</f>
        <v/>
      </c>
      <c r="E35" s="5" t="str">
        <f aca="false">IF(ISBLANK('Class-Infos'!C43), "", 'Class-Infos'!B$2)</f>
        <v/>
      </c>
      <c r="F35" s="0" t="str">
        <f aca="false">IF(ISBLANK('Class-Infos'!C43), "", 'Class-Infos'!B$3)</f>
        <v/>
      </c>
      <c r="G35" s="5" t="str">
        <f aca="false">IF(ISBLANK('Class-Infos'!C43), "", 'Class-Infos'!B43)</f>
        <v/>
      </c>
      <c r="H35" s="5" t="str">
        <f aca="false">IF(ISBLANK('Class-Infos'!C43), "", 'Class-Infos'!B$4)</f>
        <v/>
      </c>
      <c r="I35" s="5" t="str">
        <f aca="false">IF(ISBLANK('Class-Infos'!C43), "", 'Class-Infos'!B$1)</f>
        <v/>
      </c>
      <c r="J35" s="5" t="str">
        <f aca="false">IF(ISBLANK('Class-Infos'!C43), "", 'Class-Infos'!B$5)</f>
        <v/>
      </c>
      <c r="K35" s="5" t="str">
        <f aca="false">IF(ISBLANK('Class-Infos'!C43), "", 'Class-Infos'!B$6)</f>
        <v/>
      </c>
    </row>
    <row r="36" customFormat="false" ht="13.8" hidden="false" customHeight="false" outlineLevel="0" collapsed="false">
      <c r="A36" s="5" t="str">
        <f aca="false">IF(ISBLANK('Class-Infos'!C44), "", _xlfn.CONCAT("B", 'Class-Infos'!A44))</f>
        <v/>
      </c>
      <c r="B36" s="0" t="str">
        <f aca="false">IF(ISBLANK('Class-Infos'!C44), "", _xlfn.CONCAT('Class-Infos'!C44, ", ", 'Class-Infos'!D44, " ", 'Class-Infos'!E44))</f>
        <v/>
      </c>
      <c r="C36" s="5" t="str">
        <f aca="false">IF(ISBLANK('Class-Infos'!G44), "", 'Class-Infos'!G44)</f>
        <v/>
      </c>
      <c r="D36" s="0" t="str">
        <f aca="false">'Class-Infos'!F44</f>
        <v/>
      </c>
      <c r="E36" s="5" t="str">
        <f aca="false">IF(ISBLANK('Class-Infos'!C44), "", 'Class-Infos'!B$2)</f>
        <v/>
      </c>
      <c r="F36" s="0" t="str">
        <f aca="false">IF(ISBLANK('Class-Infos'!C44), "", 'Class-Infos'!B$3)</f>
        <v/>
      </c>
      <c r="G36" s="5" t="str">
        <f aca="false">IF(ISBLANK('Class-Infos'!C44), "", 'Class-Infos'!B44)</f>
        <v/>
      </c>
      <c r="H36" s="5" t="str">
        <f aca="false">IF(ISBLANK('Class-Infos'!C44), "", 'Class-Infos'!B$4)</f>
        <v/>
      </c>
      <c r="I36" s="5" t="str">
        <f aca="false">IF(ISBLANK('Class-Infos'!C44), "", 'Class-Infos'!B$1)</f>
        <v/>
      </c>
      <c r="J36" s="5" t="str">
        <f aca="false">IF(ISBLANK('Class-Infos'!C44), "", 'Class-Infos'!B$5)</f>
        <v/>
      </c>
      <c r="K36" s="5" t="str">
        <f aca="false">IF(ISBLANK('Class-Infos'!C44), "", 'Class-Infos'!B$6)</f>
        <v/>
      </c>
    </row>
    <row r="37" customFormat="false" ht="13.8" hidden="false" customHeight="false" outlineLevel="0" collapsed="false">
      <c r="A37" s="5" t="str">
        <f aca="false">IF(ISBLANK('Class-Infos'!C45), "", _xlfn.CONCAT("B", 'Class-Infos'!A45))</f>
        <v/>
      </c>
      <c r="B37" s="0" t="str">
        <f aca="false">IF(ISBLANK('Class-Infos'!C45), "", _xlfn.CONCAT('Class-Infos'!C45, ", ", 'Class-Infos'!D45, " ", 'Class-Infos'!E45))</f>
        <v/>
      </c>
      <c r="C37" s="5" t="str">
        <f aca="false">IF(ISBLANK('Class-Infos'!G45), "", 'Class-Infos'!G45)</f>
        <v/>
      </c>
      <c r="D37" s="0" t="str">
        <f aca="false">'Class-Infos'!F45</f>
        <v/>
      </c>
      <c r="E37" s="5" t="str">
        <f aca="false">IF(ISBLANK('Class-Infos'!C45), "", 'Class-Infos'!B$2)</f>
        <v/>
      </c>
      <c r="F37" s="0" t="str">
        <f aca="false">IF(ISBLANK('Class-Infos'!C45), "", 'Class-Infos'!B$3)</f>
        <v/>
      </c>
      <c r="G37" s="5" t="str">
        <f aca="false">IF(ISBLANK('Class-Infos'!C45), "", 'Class-Infos'!B45)</f>
        <v/>
      </c>
      <c r="H37" s="5" t="str">
        <f aca="false">IF(ISBLANK('Class-Infos'!C45), "", 'Class-Infos'!B$4)</f>
        <v/>
      </c>
      <c r="I37" s="5" t="str">
        <f aca="false">IF(ISBLANK('Class-Infos'!C45), "", 'Class-Infos'!B$1)</f>
        <v/>
      </c>
      <c r="J37" s="5" t="str">
        <f aca="false">IF(ISBLANK('Class-Infos'!C45), "", 'Class-Infos'!B$5)</f>
        <v/>
      </c>
      <c r="K37" s="5" t="str">
        <f aca="false">IF(ISBLANK('Class-Infos'!C45), "", 'Class-Infos'!B$6)</f>
        <v/>
      </c>
    </row>
    <row r="38" customFormat="false" ht="13.8" hidden="false" customHeight="false" outlineLevel="0" collapsed="false">
      <c r="A38" s="5" t="str">
        <f aca="false">IF(ISBLANK('Class-Infos'!C46), "", _xlfn.CONCAT("B", 'Class-Infos'!A46))</f>
        <v/>
      </c>
      <c r="B38" s="0" t="str">
        <f aca="false">IF(ISBLANK('Class-Infos'!C46), "", _xlfn.CONCAT('Class-Infos'!C46, ", ", 'Class-Infos'!D46, " ", 'Class-Infos'!E46))</f>
        <v/>
      </c>
      <c r="C38" s="5" t="str">
        <f aca="false">IF(ISBLANK('Class-Infos'!G46), "", 'Class-Infos'!G46)</f>
        <v/>
      </c>
      <c r="D38" s="0" t="str">
        <f aca="false">'Class-Infos'!F46</f>
        <v/>
      </c>
      <c r="E38" s="5" t="str">
        <f aca="false">IF(ISBLANK('Class-Infos'!C46), "", 'Class-Infos'!B$2)</f>
        <v/>
      </c>
      <c r="F38" s="0" t="str">
        <f aca="false">IF(ISBLANK('Class-Infos'!C46), "", 'Class-Infos'!B$3)</f>
        <v/>
      </c>
      <c r="G38" s="5" t="str">
        <f aca="false">IF(ISBLANK('Class-Infos'!C46), "", 'Class-Infos'!B46)</f>
        <v/>
      </c>
      <c r="H38" s="5" t="str">
        <f aca="false">IF(ISBLANK('Class-Infos'!C46), "", 'Class-Infos'!B$4)</f>
        <v/>
      </c>
      <c r="I38" s="5" t="str">
        <f aca="false">IF(ISBLANK('Class-Infos'!C46), "", 'Class-Infos'!B$1)</f>
        <v/>
      </c>
      <c r="J38" s="5" t="str">
        <f aca="false">IF(ISBLANK('Class-Infos'!C46), "", 'Class-Infos'!B$5)</f>
        <v/>
      </c>
      <c r="K38" s="5" t="str">
        <f aca="false">IF(ISBLANK('Class-Infos'!C46), "", 'Class-Infos'!B$6)</f>
        <v/>
      </c>
    </row>
    <row r="39" customFormat="false" ht="13.8" hidden="false" customHeight="false" outlineLevel="0" collapsed="false">
      <c r="A39" s="5" t="str">
        <f aca="false">IF(ISBLANK('Class-Infos'!C47), "", _xlfn.CONCAT("B", 'Class-Infos'!A47))</f>
        <v/>
      </c>
      <c r="B39" s="0" t="str">
        <f aca="false">IF(ISBLANK('Class-Infos'!C47), "", _xlfn.CONCAT('Class-Infos'!C47, ", ", 'Class-Infos'!D47, " ", 'Class-Infos'!E47))</f>
        <v/>
      </c>
      <c r="C39" s="5" t="str">
        <f aca="false">IF(ISBLANK('Class-Infos'!G47), "", 'Class-Infos'!G47)</f>
        <v/>
      </c>
      <c r="D39" s="0" t="str">
        <f aca="false">'Class-Infos'!F47</f>
        <v/>
      </c>
      <c r="E39" s="5" t="str">
        <f aca="false">IF(ISBLANK('Class-Infos'!C47), "", 'Class-Infos'!B$2)</f>
        <v/>
      </c>
      <c r="F39" s="0" t="str">
        <f aca="false">IF(ISBLANK('Class-Infos'!C47), "", 'Class-Infos'!B$3)</f>
        <v/>
      </c>
      <c r="G39" s="5" t="str">
        <f aca="false">IF(ISBLANK('Class-Infos'!C47), "", 'Class-Infos'!B47)</f>
        <v/>
      </c>
      <c r="H39" s="5" t="str">
        <f aca="false">IF(ISBLANK('Class-Infos'!C47), "", 'Class-Infos'!B$4)</f>
        <v/>
      </c>
      <c r="I39" s="5" t="str">
        <f aca="false">IF(ISBLANK('Class-Infos'!C47), "", 'Class-Infos'!B$1)</f>
        <v/>
      </c>
      <c r="J39" s="5" t="str">
        <f aca="false">IF(ISBLANK('Class-Infos'!C47), "", 'Class-Infos'!B$5)</f>
        <v/>
      </c>
      <c r="K39" s="5" t="str">
        <f aca="false">IF(ISBLANK('Class-Infos'!C47), "", 'Class-Infos'!B$6)</f>
        <v/>
      </c>
    </row>
    <row r="40" customFormat="false" ht="13.8" hidden="false" customHeight="false" outlineLevel="0" collapsed="false">
      <c r="A40" s="5" t="str">
        <f aca="false">IF(ISBLANK('Class-Infos'!C48), "", _xlfn.CONCAT("B", 'Class-Infos'!A48))</f>
        <v/>
      </c>
      <c r="B40" s="0" t="str">
        <f aca="false">IF(ISBLANK('Class-Infos'!C48), "", _xlfn.CONCAT('Class-Infos'!C48, ", ", 'Class-Infos'!D48, " ", 'Class-Infos'!E48))</f>
        <v/>
      </c>
      <c r="C40" s="5" t="str">
        <f aca="false">IF(ISBLANK('Class-Infos'!G48), "", 'Class-Infos'!G48)</f>
        <v/>
      </c>
      <c r="D40" s="0" t="str">
        <f aca="false">'Class-Infos'!F48</f>
        <v/>
      </c>
      <c r="E40" s="5" t="str">
        <f aca="false">IF(ISBLANK('Class-Infos'!C48), "", 'Class-Infos'!B$2)</f>
        <v/>
      </c>
      <c r="F40" s="0" t="str">
        <f aca="false">IF(ISBLANK('Class-Infos'!C48), "", 'Class-Infos'!B$3)</f>
        <v/>
      </c>
      <c r="G40" s="5" t="str">
        <f aca="false">IF(ISBLANK('Class-Infos'!C48), "", 'Class-Infos'!B48)</f>
        <v/>
      </c>
      <c r="H40" s="5" t="str">
        <f aca="false">IF(ISBLANK('Class-Infos'!C48), "", 'Class-Infos'!B$4)</f>
        <v/>
      </c>
      <c r="I40" s="5" t="str">
        <f aca="false">IF(ISBLANK('Class-Infos'!C48), "", 'Class-Infos'!B$1)</f>
        <v/>
      </c>
      <c r="J40" s="5" t="str">
        <f aca="false">IF(ISBLANK('Class-Infos'!C48), "", 'Class-Infos'!B$5)</f>
        <v/>
      </c>
      <c r="K40" s="5" t="str">
        <f aca="false">IF(ISBLANK('Class-Infos'!C48), "", 'Class-Infos'!B$6)</f>
        <v/>
      </c>
    </row>
    <row r="41" customFormat="false" ht="13.8" hidden="false" customHeight="false" outlineLevel="0" collapsed="false">
      <c r="A41" s="5" t="str">
        <f aca="false">IF(ISBLANK('Class-Infos'!C49), "", _xlfn.CONCAT("B", 'Class-Infos'!A49))</f>
        <v/>
      </c>
      <c r="B41" s="0" t="str">
        <f aca="false">IF(ISBLANK('Class-Infos'!C49), "", _xlfn.CONCAT('Class-Infos'!C49, ", ", 'Class-Infos'!D49, " ", 'Class-Infos'!E49))</f>
        <v/>
      </c>
      <c r="C41" s="5" t="str">
        <f aca="false">IF(ISBLANK('Class-Infos'!G49), "", 'Class-Infos'!G49)</f>
        <v/>
      </c>
      <c r="D41" s="0" t="str">
        <f aca="false">'Class-Infos'!F49</f>
        <v/>
      </c>
      <c r="E41" s="5" t="str">
        <f aca="false">IF(ISBLANK('Class-Infos'!C49), "", 'Class-Infos'!B$2)</f>
        <v/>
      </c>
      <c r="F41" s="0" t="str">
        <f aca="false">IF(ISBLANK('Class-Infos'!C49), "", 'Class-Infos'!B$3)</f>
        <v/>
      </c>
      <c r="G41" s="5" t="str">
        <f aca="false">IF(ISBLANK('Class-Infos'!C49), "", 'Class-Infos'!B49)</f>
        <v/>
      </c>
      <c r="H41" s="5" t="str">
        <f aca="false">IF(ISBLANK('Class-Infos'!C49), "", 'Class-Infos'!B$4)</f>
        <v/>
      </c>
      <c r="I41" s="5" t="str">
        <f aca="false">IF(ISBLANK('Class-Infos'!C49), "", 'Class-Infos'!B$1)</f>
        <v/>
      </c>
      <c r="J41" s="5" t="str">
        <f aca="false">IF(ISBLANK('Class-Infos'!C49), "", 'Class-Infos'!B$5)</f>
        <v/>
      </c>
      <c r="K41" s="5" t="str">
        <f aca="false">IF(ISBLANK('Class-Infos'!C49), "", 'Class-Infos'!B$6)</f>
        <v/>
      </c>
    </row>
    <row r="42" customFormat="false" ht="13.8" hidden="false" customHeight="false" outlineLevel="0" collapsed="false">
      <c r="C42" s="5"/>
      <c r="E42" s="5"/>
      <c r="G42" s="5"/>
      <c r="H42" s="5"/>
      <c r="I42" s="5"/>
      <c r="J42" s="5"/>
      <c r="K42" s="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5" activeCellId="1" sqref="1:1 B25"/>
    </sheetView>
  </sheetViews>
  <sheetFormatPr defaultColWidth="9.171875" defaultRowHeight="13.8" zeroHeight="false" outlineLevelRow="0" outlineLevelCol="0"/>
  <cols>
    <col collapsed="false" customWidth="true" hidden="false" outlineLevel="0" max="1" min="1" style="0" width="5.84"/>
    <col collapsed="false" customWidth="true" hidden="false" outlineLevel="0" max="2" min="2" style="0" width="35.5"/>
    <col collapsed="false" customWidth="true" hidden="false" outlineLevel="0" max="7" min="7" style="0" width="15.98"/>
    <col collapsed="false" customWidth="true" hidden="false" outlineLevel="0" max="8" min="8" style="0" width="11.81"/>
    <col collapsed="false" customWidth="true" hidden="false" outlineLevel="0" max="9" min="9" style="0" width="20.5"/>
    <col collapsed="false" customWidth="true" hidden="false" outlineLevel="0" max="10" min="10" style="0" width="17.74"/>
    <col collapsed="false" customWidth="true" hidden="false" outlineLevel="0" max="11" min="11" style="0" width="21.17"/>
  </cols>
  <sheetData>
    <row r="1" customFormat="false" ht="13.8" hidden="false" customHeight="false" outlineLevel="0" collapsed="false">
      <c r="A1" s="0" t="s">
        <v>151</v>
      </c>
      <c r="B1" s="0" t="s">
        <v>152</v>
      </c>
      <c r="C1" s="0" t="s">
        <v>153</v>
      </c>
      <c r="D1" s="0" t="s">
        <v>154</v>
      </c>
      <c r="E1" s="0" t="s">
        <v>2</v>
      </c>
      <c r="F1" s="0" t="s">
        <v>3</v>
      </c>
      <c r="G1" s="0" t="s">
        <v>11</v>
      </c>
      <c r="H1" s="0" t="s">
        <v>155</v>
      </c>
      <c r="I1" s="0" t="s">
        <v>156</v>
      </c>
      <c r="J1" s="0" t="s">
        <v>157</v>
      </c>
      <c r="K1" s="0" t="s">
        <v>158</v>
      </c>
    </row>
    <row r="2" customFormat="false" ht="13.8" hidden="false" customHeight="false" outlineLevel="0" collapsed="false">
      <c r="A2" s="5" t="str">
        <f aca="false">IF(ISBLANK('Class-Infos'!C51), "", _xlfn.CONCAT("G", 'Class-Infos'!A51))</f>
        <v>G1</v>
      </c>
      <c r="B2" s="0" t="str">
        <f aca="false">IF(ISBLANK('Class-Infos'!C51), "", _xlfn.CONCAT('Class-Infos'!C51, ", ", 'Class-Infos'!D51, " ", 'Class-Infos'!E51))</f>
        <v>ABELINDE, LEIRA MAE LEGASPI</v>
      </c>
      <c r="C2" s="5" t="str">
        <f aca="false">IF(ISBLANK('Class-Infos'!G51), "", 'Class-Infos'!G51)</f>
        <v/>
      </c>
      <c r="D2" s="0" t="str">
        <f aca="false">'Class-Infos'!F51</f>
        <v>FEMALE</v>
      </c>
      <c r="E2" s="5" t="n">
        <f aca="false">IF(ISBLANK('Class-Infos'!C51), "", 'Class-Infos'!B$2)</f>
        <v>8</v>
      </c>
      <c r="F2" s="0" t="str">
        <f aca="false">IF(ISBLANK('Class-Infos'!C51), "", 'Class-Infos'!B$3)</f>
        <v>HUBBLE</v>
      </c>
      <c r="G2" s="5" t="n">
        <f aca="false">IF(ISBLANK('Class-Infos'!C51), "", 'Class-Infos'!B51)</f>
        <v>136526120795</v>
      </c>
      <c r="H2" s="5" t="str">
        <f aca="false">IF(ISBLANK('Class-Infos'!C51), "", 'Class-Infos'!B$4)</f>
        <v>2020-2021</v>
      </c>
      <c r="I2" s="5" t="str">
        <f aca="false">IF(ISBLANK('Class-Infos'!C51), "", 'Class-Infos'!B$1)</f>
        <v>JONATHAN R. BACOLOD</v>
      </c>
      <c r="J2" s="5" t="str">
        <f aca="false">IF(ISBLANK('Class-Infos'!C51), "", 'Class-Infos'!B$5)</f>
        <v>JOSEPH G. PALISOC</v>
      </c>
      <c r="K2" s="5" t="str">
        <f aca="false">IF(ISBLANK('Class-Infos'!C51), "", 'Class-Infos'!B$6)</f>
        <v>ANNABELLE S. CRUZ</v>
      </c>
    </row>
    <row r="3" customFormat="false" ht="13.8" hidden="false" customHeight="false" outlineLevel="0" collapsed="false">
      <c r="A3" s="5" t="str">
        <f aca="false">IF(ISBLANK('Class-Infos'!C52), "", _xlfn.CONCAT("G", 'Class-Infos'!A52))</f>
        <v>G2</v>
      </c>
      <c r="B3" s="0" t="str">
        <f aca="false">IF(ISBLANK('Class-Infos'!C52), "", _xlfn.CONCAT('Class-Infos'!C52, ", ", 'Class-Infos'!D52, " ", 'Class-Infos'!E52))</f>
        <v>ABOT, ALISSA KAYL CUSTODIO</v>
      </c>
      <c r="C3" s="5" t="str">
        <f aca="false">IF(ISBLANK('Class-Infos'!G52), "", 'Class-Infos'!G52)</f>
        <v/>
      </c>
      <c r="D3" s="0" t="str">
        <f aca="false">'Class-Infos'!F52</f>
        <v>FEMALE</v>
      </c>
      <c r="E3" s="5" t="n">
        <f aca="false">IF(ISBLANK('Class-Infos'!C52), "", 'Class-Infos'!B$2)</f>
        <v>8</v>
      </c>
      <c r="F3" s="0" t="str">
        <f aca="false">IF(ISBLANK('Class-Infos'!C52), "", 'Class-Infos'!B$3)</f>
        <v>HUBBLE</v>
      </c>
      <c r="G3" s="5" t="n">
        <f aca="false">IF(ISBLANK('Class-Infos'!C52), "", 'Class-Infos'!B52)</f>
        <v>108331130003</v>
      </c>
      <c r="H3" s="5" t="str">
        <f aca="false">IF(ISBLANK('Class-Infos'!C52), "", 'Class-Infos'!B$4)</f>
        <v>2020-2021</v>
      </c>
      <c r="I3" s="5" t="str">
        <f aca="false">IF(ISBLANK('Class-Infos'!C52), "", 'Class-Infos'!B$1)</f>
        <v>JONATHAN R. BACOLOD</v>
      </c>
      <c r="J3" s="5" t="str">
        <f aca="false">IF(ISBLANK('Class-Infos'!C52), "", 'Class-Infos'!B$5)</f>
        <v>JOSEPH G. PALISOC</v>
      </c>
      <c r="K3" s="5" t="str">
        <f aca="false">IF(ISBLANK('Class-Infos'!C52), "", 'Class-Infos'!B$6)</f>
        <v>ANNABELLE S. CRUZ</v>
      </c>
    </row>
    <row r="4" customFormat="false" ht="13.8" hidden="false" customHeight="false" outlineLevel="0" collapsed="false">
      <c r="A4" s="5" t="str">
        <f aca="false">IF(ISBLANK('Class-Infos'!C53), "", _xlfn.CONCAT("G", 'Class-Infos'!A53))</f>
        <v>G3</v>
      </c>
      <c r="B4" s="0" t="str">
        <f aca="false">IF(ISBLANK('Class-Infos'!C53), "", _xlfn.CONCAT('Class-Infos'!C53, ", ", 'Class-Infos'!D53, " ", 'Class-Infos'!E53))</f>
        <v>ADONA, PRINCESS LUMAWIG</v>
      </c>
      <c r="C4" s="5" t="str">
        <f aca="false">IF(ISBLANK('Class-Infos'!G53), "", 'Class-Infos'!G53)</f>
        <v/>
      </c>
      <c r="D4" s="0" t="str">
        <f aca="false">'Class-Infos'!F53</f>
        <v>FEMALE</v>
      </c>
      <c r="E4" s="5" t="n">
        <f aca="false">IF(ISBLANK('Class-Infos'!C53), "", 'Class-Infos'!B$2)</f>
        <v>8</v>
      </c>
      <c r="F4" s="0" t="str">
        <f aca="false">IF(ISBLANK('Class-Infos'!C53), "", 'Class-Infos'!B$3)</f>
        <v>HUBBLE</v>
      </c>
      <c r="G4" s="5" t="n">
        <f aca="false">IF(ISBLANK('Class-Infos'!C53), "", 'Class-Infos'!B53)</f>
        <v>107200130009</v>
      </c>
      <c r="H4" s="5" t="str">
        <f aca="false">IF(ISBLANK('Class-Infos'!C53), "", 'Class-Infos'!B$4)</f>
        <v>2020-2021</v>
      </c>
      <c r="I4" s="5" t="str">
        <f aca="false">IF(ISBLANK('Class-Infos'!C53), "", 'Class-Infos'!B$1)</f>
        <v>JONATHAN R. BACOLOD</v>
      </c>
      <c r="J4" s="5" t="str">
        <f aca="false">IF(ISBLANK('Class-Infos'!C53), "", 'Class-Infos'!B$5)</f>
        <v>JOSEPH G. PALISOC</v>
      </c>
      <c r="K4" s="5" t="str">
        <f aca="false">IF(ISBLANK('Class-Infos'!C53), "", 'Class-Infos'!B$6)</f>
        <v>ANNABELLE S. CRUZ</v>
      </c>
    </row>
    <row r="5" customFormat="false" ht="13.8" hidden="false" customHeight="false" outlineLevel="0" collapsed="false">
      <c r="A5" s="5" t="str">
        <f aca="false">IF(ISBLANK('Class-Infos'!C54), "", _xlfn.CONCAT("G", 'Class-Infos'!A54))</f>
        <v>G4</v>
      </c>
      <c r="B5" s="0" t="str">
        <f aca="false">IF(ISBLANK('Class-Infos'!C54), "", _xlfn.CONCAT('Class-Infos'!C54, ", ", 'Class-Infos'!D54, " ", 'Class-Infos'!E54))</f>
        <v>AGAM, AIZEN CHING</v>
      </c>
      <c r="C5" s="5" t="str">
        <f aca="false">IF(ISBLANK('Class-Infos'!G54), "", 'Class-Infos'!G54)</f>
        <v/>
      </c>
      <c r="D5" s="0" t="str">
        <f aca="false">'Class-Infos'!F54</f>
        <v>FEMALE</v>
      </c>
      <c r="E5" s="5" t="n">
        <f aca="false">IF(ISBLANK('Class-Infos'!C54), "", 'Class-Infos'!B$2)</f>
        <v>8</v>
      </c>
      <c r="F5" s="0" t="str">
        <f aca="false">IF(ISBLANK('Class-Infos'!C54), "", 'Class-Infos'!B$3)</f>
        <v>HUBBLE</v>
      </c>
      <c r="G5" s="5" t="n">
        <f aca="false">IF(ISBLANK('Class-Infos'!C54), "", 'Class-Infos'!B54)</f>
        <v>136514130172</v>
      </c>
      <c r="H5" s="5" t="str">
        <f aca="false">IF(ISBLANK('Class-Infos'!C54), "", 'Class-Infos'!B$4)</f>
        <v>2020-2021</v>
      </c>
      <c r="I5" s="5" t="str">
        <f aca="false">IF(ISBLANK('Class-Infos'!C54), "", 'Class-Infos'!B$1)</f>
        <v>JONATHAN R. BACOLOD</v>
      </c>
      <c r="J5" s="5" t="str">
        <f aca="false">IF(ISBLANK('Class-Infos'!C54), "", 'Class-Infos'!B$5)</f>
        <v>JOSEPH G. PALISOC</v>
      </c>
      <c r="K5" s="5" t="str">
        <f aca="false">IF(ISBLANK('Class-Infos'!C54), "", 'Class-Infos'!B$6)</f>
        <v>ANNABELLE S. CRUZ</v>
      </c>
    </row>
    <row r="6" customFormat="false" ht="13.8" hidden="false" customHeight="false" outlineLevel="0" collapsed="false">
      <c r="A6" s="5" t="str">
        <f aca="false">IF(ISBLANK('Class-Infos'!C55), "", _xlfn.CONCAT("G", 'Class-Infos'!A55))</f>
        <v>G5</v>
      </c>
      <c r="B6" s="0" t="str">
        <f aca="false">IF(ISBLANK('Class-Infos'!C55), "", _xlfn.CONCAT('Class-Infos'!C55, ", ", 'Class-Infos'!D55, " ", 'Class-Infos'!E55))</f>
        <v>AGUTAYA, DOREEN FAJARDO</v>
      </c>
      <c r="C6" s="5" t="str">
        <f aca="false">IF(ISBLANK('Class-Infos'!G55), "", 'Class-Infos'!G55)</f>
        <v/>
      </c>
      <c r="D6" s="0" t="str">
        <f aca="false">'Class-Infos'!F55</f>
        <v>FEMALE</v>
      </c>
      <c r="E6" s="5" t="n">
        <f aca="false">IF(ISBLANK('Class-Infos'!C55), "", 'Class-Infos'!B$2)</f>
        <v>8</v>
      </c>
      <c r="F6" s="0" t="str">
        <f aca="false">IF(ISBLANK('Class-Infos'!C55), "", 'Class-Infos'!B$3)</f>
        <v>HUBBLE</v>
      </c>
      <c r="G6" s="5" t="n">
        <f aca="false">IF(ISBLANK('Class-Infos'!C55), "", 'Class-Infos'!B55)</f>
        <v>109319150036</v>
      </c>
      <c r="H6" s="5" t="str">
        <f aca="false">IF(ISBLANK('Class-Infos'!C55), "", 'Class-Infos'!B$4)</f>
        <v>2020-2021</v>
      </c>
      <c r="I6" s="5" t="str">
        <f aca="false">IF(ISBLANK('Class-Infos'!C55), "", 'Class-Infos'!B$1)</f>
        <v>JONATHAN R. BACOLOD</v>
      </c>
      <c r="J6" s="5" t="str">
        <f aca="false">IF(ISBLANK('Class-Infos'!C55), "", 'Class-Infos'!B$5)</f>
        <v>JOSEPH G. PALISOC</v>
      </c>
      <c r="K6" s="5" t="str">
        <f aca="false">IF(ISBLANK('Class-Infos'!C55), "", 'Class-Infos'!B$6)</f>
        <v>ANNABELLE S. CRUZ</v>
      </c>
    </row>
    <row r="7" customFormat="false" ht="13.8" hidden="false" customHeight="false" outlineLevel="0" collapsed="false">
      <c r="A7" s="5" t="str">
        <f aca="false">IF(ISBLANK('Class-Infos'!C56), "", _xlfn.CONCAT("G", 'Class-Infos'!A56))</f>
        <v>G6</v>
      </c>
      <c r="B7" s="0" t="str">
        <f aca="false">IF(ISBLANK('Class-Infos'!C56), "", _xlfn.CONCAT('Class-Infos'!C56, ", ", 'Class-Infos'!D56, " ", 'Class-Infos'!E56))</f>
        <v>ALANANO, XYRIE LOUISE GRATA</v>
      </c>
      <c r="C7" s="5" t="str">
        <f aca="false">IF(ISBLANK('Class-Infos'!G56), "", 'Class-Infos'!G56)</f>
        <v/>
      </c>
      <c r="D7" s="0" t="str">
        <f aca="false">'Class-Infos'!F56</f>
        <v>FEMALE</v>
      </c>
      <c r="E7" s="5" t="n">
        <f aca="false">IF(ISBLANK('Class-Infos'!C56), "", 'Class-Infos'!B$2)</f>
        <v>8</v>
      </c>
      <c r="F7" s="0" t="str">
        <f aca="false">IF(ISBLANK('Class-Infos'!C56), "", 'Class-Infos'!B$3)</f>
        <v>HUBBLE</v>
      </c>
      <c r="G7" s="5" t="n">
        <f aca="false">IF(ISBLANK('Class-Infos'!C56), "", 'Class-Infos'!B56)</f>
        <v>482534150316</v>
      </c>
      <c r="H7" s="5" t="str">
        <f aca="false">IF(ISBLANK('Class-Infos'!C56), "", 'Class-Infos'!B$4)</f>
        <v>2020-2021</v>
      </c>
      <c r="I7" s="5" t="str">
        <f aca="false">IF(ISBLANK('Class-Infos'!C56), "", 'Class-Infos'!B$1)</f>
        <v>JONATHAN R. BACOLOD</v>
      </c>
      <c r="J7" s="5" t="str">
        <f aca="false">IF(ISBLANK('Class-Infos'!C56), "", 'Class-Infos'!B$5)</f>
        <v>JOSEPH G. PALISOC</v>
      </c>
      <c r="K7" s="5" t="str">
        <f aca="false">IF(ISBLANK('Class-Infos'!C56), "", 'Class-Infos'!B$6)</f>
        <v>ANNABELLE S. CRUZ</v>
      </c>
    </row>
    <row r="8" customFormat="false" ht="13.8" hidden="false" customHeight="false" outlineLevel="0" collapsed="false">
      <c r="A8" s="5" t="str">
        <f aca="false">IF(ISBLANK('Class-Infos'!C57), "", _xlfn.CONCAT("G", 'Class-Infos'!A57))</f>
        <v>G7</v>
      </c>
      <c r="B8" s="0" t="str">
        <f aca="false">IF(ISBLANK('Class-Infos'!C57), "", _xlfn.CONCAT('Class-Infos'!C57, ", ", 'Class-Infos'!D57, " ", 'Class-Infos'!E57))</f>
        <v>ALBAO, PRISCILA JOY APALIT</v>
      </c>
      <c r="C8" s="5" t="str">
        <f aca="false">IF(ISBLANK('Class-Infos'!G57), "", 'Class-Infos'!G57)</f>
        <v/>
      </c>
      <c r="D8" s="0" t="str">
        <f aca="false">'Class-Infos'!F57</f>
        <v>FEMALE</v>
      </c>
      <c r="E8" s="5" t="n">
        <f aca="false">IF(ISBLANK('Class-Infos'!C57), "", 'Class-Infos'!B$2)</f>
        <v>8</v>
      </c>
      <c r="F8" s="0" t="str">
        <f aca="false">IF(ISBLANK('Class-Infos'!C57), "", 'Class-Infos'!B$3)</f>
        <v>HUBBLE</v>
      </c>
      <c r="G8" s="5" t="n">
        <f aca="false">IF(ISBLANK('Class-Infos'!C57), "", 'Class-Infos'!B57)</f>
        <v>136524130104</v>
      </c>
      <c r="H8" s="5" t="str">
        <f aca="false">IF(ISBLANK('Class-Infos'!C57), "", 'Class-Infos'!B$4)</f>
        <v>2020-2021</v>
      </c>
      <c r="I8" s="5" t="str">
        <f aca="false">IF(ISBLANK('Class-Infos'!C57), "", 'Class-Infos'!B$1)</f>
        <v>JONATHAN R. BACOLOD</v>
      </c>
      <c r="J8" s="5" t="str">
        <f aca="false">IF(ISBLANK('Class-Infos'!C57), "", 'Class-Infos'!B$5)</f>
        <v>JOSEPH G. PALISOC</v>
      </c>
      <c r="K8" s="5" t="str">
        <f aca="false">IF(ISBLANK('Class-Infos'!C57), "", 'Class-Infos'!B$6)</f>
        <v>ANNABELLE S. CRUZ</v>
      </c>
    </row>
    <row r="9" customFormat="false" ht="13.8" hidden="false" customHeight="false" outlineLevel="0" collapsed="false">
      <c r="A9" s="5" t="str">
        <f aca="false">IF(ISBLANK('Class-Infos'!C58), "", _xlfn.CONCAT("G", 'Class-Infos'!A58))</f>
        <v>G8</v>
      </c>
      <c r="B9" s="0" t="str">
        <f aca="false">IF(ISBLANK('Class-Infos'!C58), "", _xlfn.CONCAT('Class-Infos'!C58, ", ", 'Class-Infos'!D58, " ", 'Class-Infos'!E58))</f>
        <v>ALBIOLA, PRINCES FACTOR</v>
      </c>
      <c r="C9" s="5" t="str">
        <f aca="false">IF(ISBLANK('Class-Infos'!G58), "", 'Class-Infos'!G58)</f>
        <v/>
      </c>
      <c r="D9" s="0" t="str">
        <f aca="false">'Class-Infos'!F58</f>
        <v>FEMALE</v>
      </c>
      <c r="E9" s="5" t="n">
        <f aca="false">IF(ISBLANK('Class-Infos'!C58), "", 'Class-Infos'!B$2)</f>
        <v>8</v>
      </c>
      <c r="F9" s="0" t="str">
        <f aca="false">IF(ISBLANK('Class-Infos'!C58), "", 'Class-Infos'!B$3)</f>
        <v>HUBBLE</v>
      </c>
      <c r="G9" s="5" t="n">
        <f aca="false">IF(ISBLANK('Class-Infos'!C58), "", 'Class-Infos'!B58)</f>
        <v>136526121360</v>
      </c>
      <c r="H9" s="5" t="str">
        <f aca="false">IF(ISBLANK('Class-Infos'!C58), "", 'Class-Infos'!B$4)</f>
        <v>2020-2021</v>
      </c>
      <c r="I9" s="5" t="str">
        <f aca="false">IF(ISBLANK('Class-Infos'!C58), "", 'Class-Infos'!B$1)</f>
        <v>JONATHAN R. BACOLOD</v>
      </c>
      <c r="J9" s="5" t="str">
        <f aca="false">IF(ISBLANK('Class-Infos'!C58), "", 'Class-Infos'!B$5)</f>
        <v>JOSEPH G. PALISOC</v>
      </c>
      <c r="K9" s="5" t="str">
        <f aca="false">IF(ISBLANK('Class-Infos'!C58), "", 'Class-Infos'!B$6)</f>
        <v>ANNABELLE S. CRUZ</v>
      </c>
    </row>
    <row r="10" customFormat="false" ht="13.8" hidden="false" customHeight="false" outlineLevel="0" collapsed="false">
      <c r="A10" s="5" t="str">
        <f aca="false">IF(ISBLANK('Class-Infos'!C59), "", _xlfn.CONCAT("G", 'Class-Infos'!A59))</f>
        <v>G9</v>
      </c>
      <c r="B10" s="0" t="str">
        <f aca="false">IF(ISBLANK('Class-Infos'!C59), "", _xlfn.CONCAT('Class-Infos'!C59, ", ", 'Class-Infos'!D59, " ", 'Class-Infos'!E59))</f>
        <v>ALCANTARA, MICHAELLA JEN RODELAS</v>
      </c>
      <c r="C10" s="5" t="str">
        <f aca="false">IF(ISBLANK('Class-Infos'!G59), "", 'Class-Infos'!G59)</f>
        <v/>
      </c>
      <c r="D10" s="0" t="str">
        <f aca="false">'Class-Infos'!F59</f>
        <v>FEMALE</v>
      </c>
      <c r="E10" s="5" t="n">
        <f aca="false">IF(ISBLANK('Class-Infos'!C59), "", 'Class-Infos'!B$2)</f>
        <v>8</v>
      </c>
      <c r="F10" s="0" t="str">
        <f aca="false">IF(ISBLANK('Class-Infos'!C59), "", 'Class-Infos'!B$3)</f>
        <v>HUBBLE</v>
      </c>
      <c r="G10" s="5" t="n">
        <f aca="false">IF(ISBLANK('Class-Infos'!C59), "", 'Class-Infos'!B59)</f>
        <v>136514120833</v>
      </c>
      <c r="H10" s="5" t="str">
        <f aca="false">IF(ISBLANK('Class-Infos'!C59), "", 'Class-Infos'!B$4)</f>
        <v>2020-2021</v>
      </c>
      <c r="I10" s="5" t="str">
        <f aca="false">IF(ISBLANK('Class-Infos'!C59), "", 'Class-Infos'!B$1)</f>
        <v>JONATHAN R. BACOLOD</v>
      </c>
      <c r="J10" s="5" t="str">
        <f aca="false">IF(ISBLANK('Class-Infos'!C59), "", 'Class-Infos'!B$5)</f>
        <v>JOSEPH G. PALISOC</v>
      </c>
      <c r="K10" s="5" t="str">
        <f aca="false">IF(ISBLANK('Class-Infos'!C59), "", 'Class-Infos'!B$6)</f>
        <v>ANNABELLE S. CRUZ</v>
      </c>
    </row>
    <row r="11" customFormat="false" ht="13.8" hidden="false" customHeight="false" outlineLevel="0" collapsed="false">
      <c r="A11" s="5" t="str">
        <f aca="false">IF(ISBLANK('Class-Infos'!C60), "", _xlfn.CONCAT("G", 'Class-Infos'!A60))</f>
        <v>G10</v>
      </c>
      <c r="B11" s="0" t="str">
        <f aca="false">IF(ISBLANK('Class-Infos'!C60), "", _xlfn.CONCAT('Class-Infos'!C60, ", ", 'Class-Infos'!D60, " ", 'Class-Infos'!E60))</f>
        <v>ALCANTARA, ZYLEE ANGELA MATILLANO</v>
      </c>
      <c r="C11" s="5" t="str">
        <f aca="false">IF(ISBLANK('Class-Infos'!G60), "", 'Class-Infos'!G60)</f>
        <v/>
      </c>
      <c r="D11" s="0" t="str">
        <f aca="false">'Class-Infos'!F60</f>
        <v>FEMALE</v>
      </c>
      <c r="E11" s="5" t="n">
        <f aca="false">IF(ISBLANK('Class-Infos'!C60), "", 'Class-Infos'!B$2)</f>
        <v>8</v>
      </c>
      <c r="F11" s="0" t="str">
        <f aca="false">IF(ISBLANK('Class-Infos'!C60), "", 'Class-Infos'!B$3)</f>
        <v>HUBBLE</v>
      </c>
      <c r="G11" s="5" t="n">
        <f aca="false">IF(ISBLANK('Class-Infos'!C60), "", 'Class-Infos'!B60)</f>
        <v>136520130263</v>
      </c>
      <c r="H11" s="5" t="str">
        <f aca="false">IF(ISBLANK('Class-Infos'!C60), "", 'Class-Infos'!B$4)</f>
        <v>2020-2021</v>
      </c>
      <c r="I11" s="5" t="str">
        <f aca="false">IF(ISBLANK('Class-Infos'!C60), "", 'Class-Infos'!B$1)</f>
        <v>JONATHAN R. BACOLOD</v>
      </c>
      <c r="J11" s="5" t="str">
        <f aca="false">IF(ISBLANK('Class-Infos'!C60), "", 'Class-Infos'!B$5)</f>
        <v>JOSEPH G. PALISOC</v>
      </c>
      <c r="K11" s="5" t="str">
        <f aca="false">IF(ISBLANK('Class-Infos'!C60), "", 'Class-Infos'!B$6)</f>
        <v>ANNABELLE S. CRUZ</v>
      </c>
    </row>
    <row r="12" customFormat="false" ht="13.8" hidden="false" customHeight="false" outlineLevel="0" collapsed="false">
      <c r="A12" s="5" t="str">
        <f aca="false">IF(ISBLANK('Class-Infos'!C61), "", _xlfn.CONCAT("G", 'Class-Infos'!A61))</f>
        <v>G11</v>
      </c>
      <c r="B12" s="0" t="str">
        <f aca="false">IF(ISBLANK('Class-Infos'!C61), "", _xlfn.CONCAT('Class-Infos'!C61, ", ", 'Class-Infos'!D61, " ", 'Class-Infos'!E61))</f>
        <v>ALCAZARIN, JILLIANE FLORES</v>
      </c>
      <c r="C12" s="5" t="str">
        <f aca="false">IF(ISBLANK('Class-Infos'!G61), "", 'Class-Infos'!G61)</f>
        <v/>
      </c>
      <c r="D12" s="0" t="str">
        <f aca="false">'Class-Infos'!F61</f>
        <v>FEMALE</v>
      </c>
      <c r="E12" s="5" t="n">
        <f aca="false">IF(ISBLANK('Class-Infos'!C61), "", 'Class-Infos'!B$2)</f>
        <v>8</v>
      </c>
      <c r="F12" s="0" t="str">
        <f aca="false">IF(ISBLANK('Class-Infos'!C61), "", 'Class-Infos'!B$3)</f>
        <v>HUBBLE</v>
      </c>
      <c r="G12" s="5" t="n">
        <f aca="false">IF(ISBLANK('Class-Infos'!C61), "", 'Class-Infos'!B61)</f>
        <v>136526130756</v>
      </c>
      <c r="H12" s="5" t="str">
        <f aca="false">IF(ISBLANK('Class-Infos'!C61), "", 'Class-Infos'!B$4)</f>
        <v>2020-2021</v>
      </c>
      <c r="I12" s="5" t="str">
        <f aca="false">IF(ISBLANK('Class-Infos'!C61), "", 'Class-Infos'!B$1)</f>
        <v>JONATHAN R. BACOLOD</v>
      </c>
      <c r="J12" s="5" t="str">
        <f aca="false">IF(ISBLANK('Class-Infos'!C61), "", 'Class-Infos'!B$5)</f>
        <v>JOSEPH G. PALISOC</v>
      </c>
      <c r="K12" s="5" t="str">
        <f aca="false">IF(ISBLANK('Class-Infos'!C61), "", 'Class-Infos'!B$6)</f>
        <v>ANNABELLE S. CRUZ</v>
      </c>
    </row>
    <row r="13" customFormat="false" ht="13.8" hidden="false" customHeight="false" outlineLevel="0" collapsed="false">
      <c r="A13" s="5" t="str">
        <f aca="false">IF(ISBLANK('Class-Infos'!C62), "", _xlfn.CONCAT("G", 'Class-Infos'!A62))</f>
        <v>G12</v>
      </c>
      <c r="B13" s="0" t="str">
        <f aca="false">IF(ISBLANK('Class-Infos'!C62), "", _xlfn.CONCAT('Class-Infos'!C62, ", ", 'Class-Infos'!D62, " ", 'Class-Infos'!E62))</f>
        <v>AMBULO, PRINCESS ANNE BASILIO</v>
      </c>
      <c r="C13" s="5" t="str">
        <f aca="false">IF(ISBLANK('Class-Infos'!G62), "", 'Class-Infos'!G62)</f>
        <v/>
      </c>
      <c r="D13" s="0" t="str">
        <f aca="false">'Class-Infos'!F62</f>
        <v>FEMALE</v>
      </c>
      <c r="E13" s="5" t="n">
        <f aca="false">IF(ISBLANK('Class-Infos'!C62), "", 'Class-Infos'!B$2)</f>
        <v>8</v>
      </c>
      <c r="F13" s="0" t="str">
        <f aca="false">IF(ISBLANK('Class-Infos'!C62), "", 'Class-Infos'!B$3)</f>
        <v>HUBBLE</v>
      </c>
      <c r="G13" s="5" t="n">
        <f aca="false">IF(ISBLANK('Class-Infos'!C62), "", 'Class-Infos'!B62)</f>
        <v>136520130199</v>
      </c>
      <c r="H13" s="5" t="str">
        <f aca="false">IF(ISBLANK('Class-Infos'!C62), "", 'Class-Infos'!B$4)</f>
        <v>2020-2021</v>
      </c>
      <c r="I13" s="5" t="str">
        <f aca="false">IF(ISBLANK('Class-Infos'!C62), "", 'Class-Infos'!B$1)</f>
        <v>JONATHAN R. BACOLOD</v>
      </c>
      <c r="J13" s="5" t="str">
        <f aca="false">IF(ISBLANK('Class-Infos'!C62), "", 'Class-Infos'!B$5)</f>
        <v>JOSEPH G. PALISOC</v>
      </c>
      <c r="K13" s="5" t="str">
        <f aca="false">IF(ISBLANK('Class-Infos'!C62), "", 'Class-Infos'!B$6)</f>
        <v>ANNABELLE S. CRUZ</v>
      </c>
    </row>
    <row r="14" customFormat="false" ht="13.8" hidden="false" customHeight="false" outlineLevel="0" collapsed="false">
      <c r="A14" s="5" t="str">
        <f aca="false">IF(ISBLANK('Class-Infos'!C63), "", _xlfn.CONCAT("G", 'Class-Infos'!A63))</f>
        <v>G13</v>
      </c>
      <c r="B14" s="0" t="str">
        <f aca="false">IF(ISBLANK('Class-Infos'!C63), "", _xlfn.CONCAT('Class-Infos'!C63, ", ", 'Class-Infos'!D63, " ", 'Class-Infos'!E63))</f>
        <v>APOCAY, MARIA LORRIENE PATAUEG</v>
      </c>
      <c r="C14" s="5" t="str">
        <f aca="false">IF(ISBLANK('Class-Infos'!G63), "", 'Class-Infos'!G63)</f>
        <v/>
      </c>
      <c r="D14" s="0" t="str">
        <f aca="false">'Class-Infos'!F63</f>
        <v>FEMALE</v>
      </c>
      <c r="E14" s="5" t="n">
        <f aca="false">IF(ISBLANK('Class-Infos'!C63), "", 'Class-Infos'!B$2)</f>
        <v>8</v>
      </c>
      <c r="F14" s="0" t="str">
        <f aca="false">IF(ISBLANK('Class-Infos'!C63), "", 'Class-Infos'!B$3)</f>
        <v>HUBBLE</v>
      </c>
      <c r="G14" s="5" t="n">
        <f aca="false">IF(ISBLANK('Class-Infos'!C63), "", 'Class-Infos'!B63)</f>
        <v>482818150163</v>
      </c>
      <c r="H14" s="5" t="str">
        <f aca="false">IF(ISBLANK('Class-Infos'!C63), "", 'Class-Infos'!B$4)</f>
        <v>2020-2021</v>
      </c>
      <c r="I14" s="5" t="str">
        <f aca="false">IF(ISBLANK('Class-Infos'!C63), "", 'Class-Infos'!B$1)</f>
        <v>JONATHAN R. BACOLOD</v>
      </c>
      <c r="J14" s="5" t="str">
        <f aca="false">IF(ISBLANK('Class-Infos'!C63), "", 'Class-Infos'!B$5)</f>
        <v>JOSEPH G. PALISOC</v>
      </c>
      <c r="K14" s="5" t="str">
        <f aca="false">IF(ISBLANK('Class-Infos'!C63), "", 'Class-Infos'!B$6)</f>
        <v>ANNABELLE S. CRUZ</v>
      </c>
    </row>
    <row r="15" customFormat="false" ht="13.8" hidden="false" customHeight="false" outlineLevel="0" collapsed="false">
      <c r="A15" s="5" t="str">
        <f aca="false">IF(ISBLANK('Class-Infos'!C64), "", _xlfn.CONCAT("G", 'Class-Infos'!A64))</f>
        <v>G14</v>
      </c>
      <c r="B15" s="0" t="str">
        <f aca="false">IF(ISBLANK('Class-Infos'!C64), "", _xlfn.CONCAT('Class-Infos'!C64, ", ", 'Class-Infos'!D64, " ", 'Class-Infos'!E64))</f>
        <v>ARANDA, MARY ANGEL PILARCA</v>
      </c>
      <c r="C15" s="5" t="str">
        <f aca="false">IF(ISBLANK('Class-Infos'!G64), "", 'Class-Infos'!G64)</f>
        <v/>
      </c>
      <c r="D15" s="0" t="str">
        <f aca="false">'Class-Infos'!F64</f>
        <v>FEMALE</v>
      </c>
      <c r="E15" s="5" t="n">
        <f aca="false">IF(ISBLANK('Class-Infos'!C64), "", 'Class-Infos'!B$2)</f>
        <v>8</v>
      </c>
      <c r="F15" s="0" t="str">
        <f aca="false">IF(ISBLANK('Class-Infos'!C64), "", 'Class-Infos'!B$3)</f>
        <v>HUBBLE</v>
      </c>
      <c r="G15" s="5" t="n">
        <f aca="false">IF(ISBLANK('Class-Infos'!C64), "", 'Class-Infos'!B64)</f>
        <v>136526130714</v>
      </c>
      <c r="H15" s="5" t="str">
        <f aca="false">IF(ISBLANK('Class-Infos'!C64), "", 'Class-Infos'!B$4)</f>
        <v>2020-2021</v>
      </c>
      <c r="I15" s="5" t="str">
        <f aca="false">IF(ISBLANK('Class-Infos'!C64), "", 'Class-Infos'!B$1)</f>
        <v>JONATHAN R. BACOLOD</v>
      </c>
      <c r="J15" s="5" t="str">
        <f aca="false">IF(ISBLANK('Class-Infos'!C64), "", 'Class-Infos'!B$5)</f>
        <v>JOSEPH G. PALISOC</v>
      </c>
      <c r="K15" s="5" t="str">
        <f aca="false">IF(ISBLANK('Class-Infos'!C64), "", 'Class-Infos'!B$6)</f>
        <v>ANNABELLE S. CRUZ</v>
      </c>
    </row>
    <row r="16" customFormat="false" ht="13.8" hidden="false" customHeight="false" outlineLevel="0" collapsed="false">
      <c r="A16" s="5" t="str">
        <f aca="false">IF(ISBLANK('Class-Infos'!C65), "", _xlfn.CONCAT("G", 'Class-Infos'!A65))</f>
        <v>G15</v>
      </c>
      <c r="B16" s="0" t="str">
        <f aca="false">IF(ISBLANK('Class-Infos'!C65), "", _xlfn.CONCAT('Class-Infos'!C65, ", ", 'Class-Infos'!D65, " ", 'Class-Infos'!E65))</f>
        <v>ARCANGEL, MIKA ELLA CAMIGLA</v>
      </c>
      <c r="C16" s="5" t="str">
        <f aca="false">IF(ISBLANK('Class-Infos'!G65), "", 'Class-Infos'!G65)</f>
        <v/>
      </c>
      <c r="D16" s="0" t="str">
        <f aca="false">'Class-Infos'!F65</f>
        <v>FEMALE</v>
      </c>
      <c r="E16" s="5" t="n">
        <f aca="false">IF(ISBLANK('Class-Infos'!C65), "", 'Class-Infos'!B$2)</f>
        <v>8</v>
      </c>
      <c r="F16" s="0" t="str">
        <f aca="false">IF(ISBLANK('Class-Infos'!C65), "", 'Class-Infos'!B$3)</f>
        <v>HUBBLE</v>
      </c>
      <c r="G16" s="5" t="n">
        <f aca="false">IF(ISBLANK('Class-Infos'!C65), "", 'Class-Infos'!B65)</f>
        <v>136900130264</v>
      </c>
      <c r="H16" s="5" t="str">
        <f aca="false">IF(ISBLANK('Class-Infos'!C65), "", 'Class-Infos'!B$4)</f>
        <v>2020-2021</v>
      </c>
      <c r="I16" s="5" t="str">
        <f aca="false">IF(ISBLANK('Class-Infos'!C65), "", 'Class-Infos'!B$1)</f>
        <v>JONATHAN R. BACOLOD</v>
      </c>
      <c r="J16" s="5" t="str">
        <f aca="false">IF(ISBLANK('Class-Infos'!C65), "", 'Class-Infos'!B$5)</f>
        <v>JOSEPH G. PALISOC</v>
      </c>
      <c r="K16" s="5" t="str">
        <f aca="false">IF(ISBLANK('Class-Infos'!C65), "", 'Class-Infos'!B$6)</f>
        <v>ANNABELLE S. CRUZ</v>
      </c>
    </row>
    <row r="17" customFormat="false" ht="13.8" hidden="false" customHeight="false" outlineLevel="0" collapsed="false">
      <c r="A17" s="5" t="str">
        <f aca="false">IF(ISBLANK('Class-Infos'!C66), "", _xlfn.CONCAT("G", 'Class-Infos'!A66))</f>
        <v>G16</v>
      </c>
      <c r="B17" s="0" t="str">
        <f aca="false">IF(ISBLANK('Class-Infos'!C66), "", _xlfn.CONCAT('Class-Infos'!C66, ", ", 'Class-Infos'!D66, " ", 'Class-Infos'!E66))</f>
        <v>AREVALO, MA GLAIZA CAMERO</v>
      </c>
      <c r="C17" s="5" t="str">
        <f aca="false">IF(ISBLANK('Class-Infos'!G66), "", 'Class-Infos'!G66)</f>
        <v/>
      </c>
      <c r="D17" s="0" t="str">
        <f aca="false">'Class-Infos'!F66</f>
        <v>FEMALE</v>
      </c>
      <c r="E17" s="5" t="n">
        <f aca="false">IF(ISBLANK('Class-Infos'!C66), "", 'Class-Infos'!B$2)</f>
        <v>8</v>
      </c>
      <c r="F17" s="0" t="str">
        <f aca="false">IF(ISBLANK('Class-Infos'!C66), "", 'Class-Infos'!B$3)</f>
        <v>HUBBLE</v>
      </c>
      <c r="G17" s="5" t="n">
        <f aca="false">IF(ISBLANK('Class-Infos'!C66), "", 'Class-Infos'!B66)</f>
        <v>136526120832</v>
      </c>
      <c r="H17" s="5" t="str">
        <f aca="false">IF(ISBLANK('Class-Infos'!C66), "", 'Class-Infos'!B$4)</f>
        <v>2020-2021</v>
      </c>
      <c r="I17" s="5" t="str">
        <f aca="false">IF(ISBLANK('Class-Infos'!C66), "", 'Class-Infos'!B$1)</f>
        <v>JONATHAN R. BACOLOD</v>
      </c>
      <c r="J17" s="5" t="str">
        <f aca="false">IF(ISBLANK('Class-Infos'!C66), "", 'Class-Infos'!B$5)</f>
        <v>JOSEPH G. PALISOC</v>
      </c>
      <c r="K17" s="5" t="str">
        <f aca="false">IF(ISBLANK('Class-Infos'!C66), "", 'Class-Infos'!B$6)</f>
        <v>ANNABELLE S. CRUZ</v>
      </c>
    </row>
    <row r="18" customFormat="false" ht="13.8" hidden="false" customHeight="false" outlineLevel="0" collapsed="false">
      <c r="A18" s="5" t="str">
        <f aca="false">IF(ISBLANK('Class-Infos'!C67), "", _xlfn.CONCAT("G", 'Class-Infos'!A67))</f>
        <v>G17</v>
      </c>
      <c r="B18" s="0" t="str">
        <f aca="false">IF(ISBLANK('Class-Infos'!C67), "", _xlfn.CONCAT('Class-Infos'!C67, ", ", 'Class-Infos'!D67, " ", 'Class-Infos'!E67))</f>
        <v>ATCHOCO, CHRISTINE NARCISO</v>
      </c>
      <c r="C18" s="5" t="str">
        <f aca="false">IF(ISBLANK('Class-Infos'!G67), "", 'Class-Infos'!G67)</f>
        <v/>
      </c>
      <c r="D18" s="0" t="str">
        <f aca="false">'Class-Infos'!F67</f>
        <v>FEMALE</v>
      </c>
      <c r="E18" s="5" t="n">
        <f aca="false">IF(ISBLANK('Class-Infos'!C67), "", 'Class-Infos'!B$2)</f>
        <v>8</v>
      </c>
      <c r="F18" s="0" t="str">
        <f aca="false">IF(ISBLANK('Class-Infos'!C67), "", 'Class-Infos'!B$3)</f>
        <v>HUBBLE</v>
      </c>
      <c r="G18" s="5" t="n">
        <f aca="false">IF(ISBLANK('Class-Infos'!C67), "", 'Class-Infos'!B67)</f>
        <v>136526130757</v>
      </c>
      <c r="H18" s="5" t="str">
        <f aca="false">IF(ISBLANK('Class-Infos'!C67), "", 'Class-Infos'!B$4)</f>
        <v>2020-2021</v>
      </c>
      <c r="I18" s="5" t="str">
        <f aca="false">IF(ISBLANK('Class-Infos'!C67), "", 'Class-Infos'!B$1)</f>
        <v>JONATHAN R. BACOLOD</v>
      </c>
      <c r="J18" s="5" t="str">
        <f aca="false">IF(ISBLANK('Class-Infos'!C67), "", 'Class-Infos'!B$5)</f>
        <v>JOSEPH G. PALISOC</v>
      </c>
      <c r="K18" s="5" t="str">
        <f aca="false">IF(ISBLANK('Class-Infos'!C67), "", 'Class-Infos'!B$6)</f>
        <v>ANNABELLE S. CRUZ</v>
      </c>
    </row>
    <row r="19" customFormat="false" ht="13.8" hidden="false" customHeight="false" outlineLevel="0" collapsed="false">
      <c r="A19" s="5" t="str">
        <f aca="false">IF(ISBLANK('Class-Infos'!C68), "", _xlfn.CONCAT("G", 'Class-Infos'!A68))</f>
        <v>G18</v>
      </c>
      <c r="B19" s="0" t="str">
        <f aca="false">IF(ISBLANK('Class-Infos'!C68), "", _xlfn.CONCAT('Class-Infos'!C68, ", ", 'Class-Infos'!D68, " ", 'Class-Infos'!E68))</f>
        <v>AVECILLA, JEAN RAIZHEN SALAZAR</v>
      </c>
      <c r="C19" s="5" t="str">
        <f aca="false">IF(ISBLANK('Class-Infos'!G68), "", 'Class-Infos'!G68)</f>
        <v/>
      </c>
      <c r="D19" s="0" t="str">
        <f aca="false">'Class-Infos'!F68</f>
        <v>FEMALE</v>
      </c>
      <c r="E19" s="5" t="n">
        <f aca="false">IF(ISBLANK('Class-Infos'!C68), "", 'Class-Infos'!B$2)</f>
        <v>8</v>
      </c>
      <c r="F19" s="0" t="str">
        <f aca="false">IF(ISBLANK('Class-Infos'!C68), "", 'Class-Infos'!B$3)</f>
        <v>HUBBLE</v>
      </c>
      <c r="G19" s="5" t="n">
        <f aca="false">IF(ISBLANK('Class-Infos'!C68), "", 'Class-Infos'!B68)</f>
        <v>136520120014</v>
      </c>
      <c r="H19" s="5" t="str">
        <f aca="false">IF(ISBLANK('Class-Infos'!C68), "", 'Class-Infos'!B$4)</f>
        <v>2020-2021</v>
      </c>
      <c r="I19" s="5" t="str">
        <f aca="false">IF(ISBLANK('Class-Infos'!C68), "", 'Class-Infos'!B$1)</f>
        <v>JONATHAN R. BACOLOD</v>
      </c>
      <c r="J19" s="5" t="str">
        <f aca="false">IF(ISBLANK('Class-Infos'!C68), "", 'Class-Infos'!B$5)</f>
        <v>JOSEPH G. PALISOC</v>
      </c>
      <c r="K19" s="5" t="str">
        <f aca="false">IF(ISBLANK('Class-Infos'!C68), "", 'Class-Infos'!B$6)</f>
        <v>ANNABELLE S. CRUZ</v>
      </c>
    </row>
    <row r="20" customFormat="false" ht="13.8" hidden="false" customHeight="false" outlineLevel="0" collapsed="false">
      <c r="A20" s="5" t="str">
        <f aca="false">IF(ISBLANK('Class-Infos'!C69), "", _xlfn.CONCAT("G", 'Class-Infos'!A69))</f>
        <v>G19</v>
      </c>
      <c r="B20" s="0" t="str">
        <f aca="false">IF(ISBLANK('Class-Infos'!C69), "", _xlfn.CONCAT('Class-Infos'!C69, ", ", 'Class-Infos'!D69, " ", 'Class-Infos'!E69))</f>
        <v>AXALAN, PRINCESS CUALES</v>
      </c>
      <c r="C20" s="5" t="str">
        <f aca="false">IF(ISBLANK('Class-Infos'!G69), "", 'Class-Infos'!G69)</f>
        <v/>
      </c>
      <c r="D20" s="0" t="str">
        <f aca="false">'Class-Infos'!F69</f>
        <v>FEMALE</v>
      </c>
      <c r="E20" s="5" t="n">
        <f aca="false">IF(ISBLANK('Class-Infos'!C69), "", 'Class-Infos'!B$2)</f>
        <v>8</v>
      </c>
      <c r="F20" s="0" t="str">
        <f aca="false">IF(ISBLANK('Class-Infos'!C69), "", 'Class-Infos'!B$3)</f>
        <v>HUBBLE</v>
      </c>
      <c r="G20" s="5" t="n">
        <f aca="false">IF(ISBLANK('Class-Infos'!C69), "", 'Class-Infos'!B69)</f>
        <v>482942150194</v>
      </c>
      <c r="H20" s="5" t="str">
        <f aca="false">IF(ISBLANK('Class-Infos'!C69), "", 'Class-Infos'!B$4)</f>
        <v>2020-2021</v>
      </c>
      <c r="I20" s="5" t="str">
        <f aca="false">IF(ISBLANK('Class-Infos'!C69), "", 'Class-Infos'!B$1)</f>
        <v>JONATHAN R. BACOLOD</v>
      </c>
      <c r="J20" s="5" t="str">
        <f aca="false">IF(ISBLANK('Class-Infos'!C69), "", 'Class-Infos'!B$5)</f>
        <v>JOSEPH G. PALISOC</v>
      </c>
      <c r="K20" s="5" t="str">
        <f aca="false">IF(ISBLANK('Class-Infos'!C69), "", 'Class-Infos'!B$6)</f>
        <v>ANNABELLE S. CRUZ</v>
      </c>
    </row>
    <row r="21" customFormat="false" ht="13.8" hidden="false" customHeight="false" outlineLevel="0" collapsed="false">
      <c r="A21" s="5" t="str">
        <f aca="false">IF(ISBLANK('Class-Infos'!C70), "", _xlfn.CONCAT("G", 'Class-Infos'!A70))</f>
        <v>G20</v>
      </c>
      <c r="B21" s="0" t="str">
        <f aca="false">IF(ISBLANK('Class-Infos'!C70), "", _xlfn.CONCAT('Class-Infos'!C70, ", ", 'Class-Infos'!D70, " ", 'Class-Infos'!E70))</f>
        <v>AYON, JELIAN ALICAWAY</v>
      </c>
      <c r="C21" s="5" t="str">
        <f aca="false">IF(ISBLANK('Class-Infos'!G70), "", 'Class-Infos'!G70)</f>
        <v/>
      </c>
      <c r="D21" s="0" t="str">
        <f aca="false">'Class-Infos'!F70</f>
        <v>FEMALE</v>
      </c>
      <c r="E21" s="5" t="n">
        <f aca="false">IF(ISBLANK('Class-Infos'!C70), "", 'Class-Infos'!B$2)</f>
        <v>8</v>
      </c>
      <c r="F21" s="0" t="str">
        <f aca="false">IF(ISBLANK('Class-Infos'!C70), "", 'Class-Infos'!B$3)</f>
        <v>HUBBLE</v>
      </c>
      <c r="G21" s="5" t="n">
        <f aca="false">IF(ISBLANK('Class-Infos'!C70), "", 'Class-Infos'!B70)</f>
        <v>117353120043</v>
      </c>
      <c r="H21" s="5" t="str">
        <f aca="false">IF(ISBLANK('Class-Infos'!C70), "", 'Class-Infos'!B$4)</f>
        <v>2020-2021</v>
      </c>
      <c r="I21" s="5" t="str">
        <f aca="false">IF(ISBLANK('Class-Infos'!C70), "", 'Class-Infos'!B$1)</f>
        <v>JONATHAN R. BACOLOD</v>
      </c>
      <c r="J21" s="5" t="str">
        <f aca="false">IF(ISBLANK('Class-Infos'!C70), "", 'Class-Infos'!B$5)</f>
        <v>JOSEPH G. PALISOC</v>
      </c>
      <c r="K21" s="5" t="str">
        <f aca="false">IF(ISBLANK('Class-Infos'!C70), "", 'Class-Infos'!B$6)</f>
        <v>ANNABELLE S. CRUZ</v>
      </c>
    </row>
    <row r="22" customFormat="false" ht="13.8" hidden="false" customHeight="false" outlineLevel="0" collapsed="false">
      <c r="A22" s="5" t="str">
        <f aca="false">IF(ISBLANK('Class-Infos'!C71), "", _xlfn.CONCAT("G", 'Class-Infos'!A71))</f>
        <v>G21</v>
      </c>
      <c r="B22" s="0" t="str">
        <f aca="false">IF(ISBLANK('Class-Infos'!C71), "", _xlfn.CONCAT('Class-Infos'!C71, ", ", 'Class-Infos'!D71, " ", 'Class-Infos'!E71))</f>
        <v>AZUCENAS, JURIELYN VILLAGANAS</v>
      </c>
      <c r="C22" s="5" t="str">
        <f aca="false">IF(ISBLANK('Class-Infos'!G71), "", 'Class-Infos'!G71)</f>
        <v/>
      </c>
      <c r="D22" s="0" t="str">
        <f aca="false">'Class-Infos'!F71</f>
        <v>FEMALE</v>
      </c>
      <c r="E22" s="5" t="n">
        <f aca="false">IF(ISBLANK('Class-Infos'!C71), "", 'Class-Infos'!B$2)</f>
        <v>8</v>
      </c>
      <c r="F22" s="0" t="str">
        <f aca="false">IF(ISBLANK('Class-Infos'!C71), "", 'Class-Infos'!B$3)</f>
        <v>HUBBLE</v>
      </c>
      <c r="G22" s="5" t="n">
        <f aca="false">IF(ISBLANK('Class-Infos'!C71), "", 'Class-Infos'!B71)</f>
        <v>127954130181</v>
      </c>
      <c r="H22" s="5" t="str">
        <f aca="false">IF(ISBLANK('Class-Infos'!C71), "", 'Class-Infos'!B$4)</f>
        <v>2020-2021</v>
      </c>
      <c r="I22" s="5" t="str">
        <f aca="false">IF(ISBLANK('Class-Infos'!C71), "", 'Class-Infos'!B$1)</f>
        <v>JONATHAN R. BACOLOD</v>
      </c>
      <c r="J22" s="5" t="str">
        <f aca="false">IF(ISBLANK('Class-Infos'!C71), "", 'Class-Infos'!B$5)</f>
        <v>JOSEPH G. PALISOC</v>
      </c>
      <c r="K22" s="5" t="str">
        <f aca="false">IF(ISBLANK('Class-Infos'!C71), "", 'Class-Infos'!B$6)</f>
        <v>ANNABELLE S. CRUZ</v>
      </c>
    </row>
    <row r="23" customFormat="false" ht="13.8" hidden="false" customHeight="false" outlineLevel="0" collapsed="false">
      <c r="A23" s="5" t="str">
        <f aca="false">IF(ISBLANK('Class-Infos'!C72), "", _xlfn.CONCAT("G", 'Class-Infos'!A72))</f>
        <v>G22</v>
      </c>
      <c r="B23" s="0" t="str">
        <f aca="false">IF(ISBLANK('Class-Infos'!C72), "", _xlfn.CONCAT('Class-Infos'!C72, ", ", 'Class-Infos'!D72, " ", 'Class-Infos'!E72))</f>
        <v>BAGUIO, ELMIRA BALANSAG</v>
      </c>
      <c r="C23" s="5" t="str">
        <f aca="false">IF(ISBLANK('Class-Infos'!G72), "", 'Class-Infos'!G72)</f>
        <v/>
      </c>
      <c r="D23" s="0" t="str">
        <f aca="false">'Class-Infos'!F72</f>
        <v>FEMALE</v>
      </c>
      <c r="E23" s="5" t="n">
        <f aca="false">IF(ISBLANK('Class-Infos'!C72), "", 'Class-Infos'!B$2)</f>
        <v>8</v>
      </c>
      <c r="F23" s="0" t="str">
        <f aca="false">IF(ISBLANK('Class-Infos'!C72), "", 'Class-Infos'!B$3)</f>
        <v>HUBBLE</v>
      </c>
      <c r="G23" s="5" t="n">
        <f aca="false">IF(ISBLANK('Class-Infos'!C72), "", 'Class-Infos'!B72)</f>
        <v>136514120100</v>
      </c>
      <c r="H23" s="5" t="str">
        <f aca="false">IF(ISBLANK('Class-Infos'!C72), "", 'Class-Infos'!B$4)</f>
        <v>2020-2021</v>
      </c>
      <c r="I23" s="5" t="str">
        <f aca="false">IF(ISBLANK('Class-Infos'!C72), "", 'Class-Infos'!B$1)</f>
        <v>JONATHAN R. BACOLOD</v>
      </c>
      <c r="J23" s="5" t="str">
        <f aca="false">IF(ISBLANK('Class-Infos'!C72), "", 'Class-Infos'!B$5)</f>
        <v>JOSEPH G. PALISOC</v>
      </c>
      <c r="K23" s="5" t="str">
        <f aca="false">IF(ISBLANK('Class-Infos'!C72), "", 'Class-Infos'!B$6)</f>
        <v>ANNABELLE S. CRUZ</v>
      </c>
    </row>
    <row r="24" customFormat="false" ht="13.8" hidden="false" customHeight="false" outlineLevel="0" collapsed="false">
      <c r="A24" s="5" t="str">
        <f aca="false">IF(ISBLANK('Class-Infos'!C73), "", _xlfn.CONCAT("G", 'Class-Infos'!A73))</f>
        <v>G23</v>
      </c>
      <c r="B24" s="0" t="str">
        <f aca="false">IF(ISBLANK('Class-Infos'!C73), "", _xlfn.CONCAT('Class-Infos'!C73, ", ", 'Class-Infos'!D73, " ", 'Class-Infos'!E73))</f>
        <v>ILUSTRICIMO, BEA CLAIRE IGNACIO</v>
      </c>
      <c r="C24" s="5" t="str">
        <f aca="false">IF(ISBLANK('Class-Infos'!G73), "", 'Class-Infos'!G73)</f>
        <v/>
      </c>
      <c r="D24" s="0" t="str">
        <f aca="false">'Class-Infos'!F73</f>
        <v>FEMALE</v>
      </c>
      <c r="E24" s="5" t="n">
        <f aca="false">IF(ISBLANK('Class-Infos'!C73), "", 'Class-Infos'!B$2)</f>
        <v>8</v>
      </c>
      <c r="F24" s="0" t="str">
        <f aca="false">IF(ISBLANK('Class-Infos'!C73), "", 'Class-Infos'!B$3)</f>
        <v>HUBBLE</v>
      </c>
      <c r="G24" s="5" t="n">
        <f aca="false">IF(ISBLANK('Class-Infos'!C73), "", 'Class-Infos'!B73)</f>
        <v>106499130010</v>
      </c>
      <c r="H24" s="5" t="str">
        <f aca="false">IF(ISBLANK('Class-Infos'!C73), "", 'Class-Infos'!B$4)</f>
        <v>2020-2021</v>
      </c>
      <c r="I24" s="5" t="str">
        <f aca="false">IF(ISBLANK('Class-Infos'!C73), "", 'Class-Infos'!B$1)</f>
        <v>JONATHAN R. BACOLOD</v>
      </c>
      <c r="J24" s="5" t="str">
        <f aca="false">IF(ISBLANK('Class-Infos'!C73), "", 'Class-Infos'!B$5)</f>
        <v>JOSEPH G. PALISOC</v>
      </c>
      <c r="K24" s="5" t="str">
        <f aca="false">IF(ISBLANK('Class-Infos'!C73), "", 'Class-Infos'!B$6)</f>
        <v>ANNABELLE S. CRUZ</v>
      </c>
    </row>
    <row r="25" customFormat="false" ht="13.8" hidden="false" customHeight="false" outlineLevel="0" collapsed="false">
      <c r="A25" s="5" t="str">
        <f aca="false">IF(ISBLANK('Class-Infos'!C74), "", _xlfn.CONCAT("G", 'Class-Infos'!A74))</f>
        <v>G24</v>
      </c>
      <c r="B25" s="0" t="str">
        <f aca="false">IF(ISBLANK('Class-Infos'!C74), "", _xlfn.CONCAT('Class-Infos'!C74, ", ", 'Class-Infos'!D74, " ", 'Class-Infos'!E74))</f>
        <v>SARDIDO, GEMMA LEE SORIANO</v>
      </c>
      <c r="C25" s="5" t="str">
        <f aca="false">IF(ISBLANK('Class-Infos'!G74), "", 'Class-Infos'!G74)</f>
        <v/>
      </c>
      <c r="D25" s="0" t="str">
        <f aca="false">'Class-Infos'!F74</f>
        <v>FEMALE</v>
      </c>
      <c r="E25" s="5" t="n">
        <f aca="false">IF(ISBLANK('Class-Infos'!C74), "", 'Class-Infos'!B$2)</f>
        <v>8</v>
      </c>
      <c r="F25" s="0" t="str">
        <f aca="false">IF(ISBLANK('Class-Infos'!C74), "", 'Class-Infos'!B$3)</f>
        <v>HUBBLE</v>
      </c>
      <c r="G25" s="5" t="n">
        <f aca="false">IF(ISBLANK('Class-Infos'!C74), "", 'Class-Infos'!B74)</f>
        <v>136829110055</v>
      </c>
      <c r="H25" s="5" t="str">
        <f aca="false">IF(ISBLANK('Class-Infos'!C74), "", 'Class-Infos'!B$4)</f>
        <v>2020-2021</v>
      </c>
      <c r="I25" s="5" t="str">
        <f aca="false">IF(ISBLANK('Class-Infos'!C74), "", 'Class-Infos'!B$1)</f>
        <v>JONATHAN R. BACOLOD</v>
      </c>
      <c r="J25" s="5" t="str">
        <f aca="false">IF(ISBLANK('Class-Infos'!C74), "", 'Class-Infos'!B$5)</f>
        <v>JOSEPH G. PALISOC</v>
      </c>
      <c r="K25" s="5" t="str">
        <f aca="false">IF(ISBLANK('Class-Infos'!C74), "", 'Class-Infos'!B$6)</f>
        <v>ANNABELLE S. CRUZ</v>
      </c>
    </row>
    <row r="26" customFormat="false" ht="13.8" hidden="false" customHeight="false" outlineLevel="0" collapsed="false">
      <c r="A26" s="5" t="str">
        <f aca="false">IF(ISBLANK('Class-Infos'!C75), "", _xlfn.CONCAT("G", 'Class-Infos'!A75))</f>
        <v/>
      </c>
      <c r="B26" s="0" t="str">
        <f aca="false">IF(ISBLANK('Class-Infos'!C75), "", _xlfn.CONCAT('Class-Infos'!C75, ", ", 'Class-Infos'!D75, " ", 'Class-Infos'!E75))</f>
        <v/>
      </c>
      <c r="C26" s="5" t="str">
        <f aca="false">IF(ISBLANK('Class-Infos'!G75), "", 'Class-Infos'!G75)</f>
        <v/>
      </c>
      <c r="D26" s="0" t="str">
        <f aca="false">'Class-Infos'!F75</f>
        <v/>
      </c>
      <c r="E26" s="5" t="str">
        <f aca="false">IF(ISBLANK('Class-Infos'!C75), "", 'Class-Infos'!B$2)</f>
        <v/>
      </c>
      <c r="F26" s="0" t="str">
        <f aca="false">IF(ISBLANK('Class-Infos'!C75), "", 'Class-Infos'!B$3)</f>
        <v/>
      </c>
      <c r="G26" s="5" t="str">
        <f aca="false">IF(ISBLANK('Class-Infos'!C75), "", 'Class-Infos'!B75)</f>
        <v/>
      </c>
      <c r="H26" s="5" t="str">
        <f aca="false">IF(ISBLANK('Class-Infos'!C75), "", 'Class-Infos'!B$4)</f>
        <v/>
      </c>
      <c r="I26" s="5" t="str">
        <f aca="false">IF(ISBLANK('Class-Infos'!C75), "", 'Class-Infos'!B$1)</f>
        <v/>
      </c>
      <c r="J26" s="5" t="str">
        <f aca="false">IF(ISBLANK('Class-Infos'!C75), "", 'Class-Infos'!B$5)</f>
        <v/>
      </c>
      <c r="K26" s="5" t="str">
        <f aca="false">IF(ISBLANK('Class-Infos'!C75), "", 'Class-Infos'!B$6)</f>
        <v/>
      </c>
    </row>
    <row r="27" customFormat="false" ht="13.8" hidden="false" customHeight="false" outlineLevel="0" collapsed="false">
      <c r="A27" s="5" t="str">
        <f aca="false">IF(ISBLANK('Class-Infos'!C76), "", _xlfn.CONCAT("G", 'Class-Infos'!A76))</f>
        <v/>
      </c>
      <c r="B27" s="0" t="str">
        <f aca="false">IF(ISBLANK('Class-Infos'!C76), "", _xlfn.CONCAT('Class-Infos'!C76, ", ", 'Class-Infos'!D76, " ", 'Class-Infos'!E76))</f>
        <v/>
      </c>
      <c r="C27" s="5" t="str">
        <f aca="false">IF(ISBLANK('Class-Infos'!G76), "", 'Class-Infos'!G76)</f>
        <v/>
      </c>
      <c r="D27" s="0" t="str">
        <f aca="false">'Class-Infos'!F76</f>
        <v/>
      </c>
      <c r="E27" s="5" t="str">
        <f aca="false">IF(ISBLANK('Class-Infos'!C76), "", 'Class-Infos'!B$2)</f>
        <v/>
      </c>
      <c r="F27" s="0" t="str">
        <f aca="false">IF(ISBLANK('Class-Infos'!C76), "", 'Class-Infos'!B$3)</f>
        <v/>
      </c>
      <c r="G27" s="5" t="str">
        <f aca="false">IF(ISBLANK('Class-Infos'!C76), "", 'Class-Infos'!B76)</f>
        <v/>
      </c>
      <c r="H27" s="5" t="str">
        <f aca="false">IF(ISBLANK('Class-Infos'!C76), "", 'Class-Infos'!B$4)</f>
        <v/>
      </c>
      <c r="I27" s="5" t="str">
        <f aca="false">IF(ISBLANK('Class-Infos'!C76), "", 'Class-Infos'!B$1)</f>
        <v/>
      </c>
      <c r="J27" s="5" t="str">
        <f aca="false">IF(ISBLANK('Class-Infos'!C76), "", 'Class-Infos'!B$5)</f>
        <v/>
      </c>
      <c r="K27" s="5" t="str">
        <f aca="false">IF(ISBLANK('Class-Infos'!C76), "", 'Class-Infos'!B$6)</f>
        <v/>
      </c>
    </row>
    <row r="28" customFormat="false" ht="13.8" hidden="false" customHeight="false" outlineLevel="0" collapsed="false">
      <c r="A28" s="5" t="str">
        <f aca="false">IF(ISBLANK('Class-Infos'!C77), "", _xlfn.CONCAT("G", 'Class-Infos'!A77))</f>
        <v/>
      </c>
      <c r="B28" s="0" t="str">
        <f aca="false">IF(ISBLANK('Class-Infos'!C77), "", _xlfn.CONCAT('Class-Infos'!C77, ", ", 'Class-Infos'!D77, " ", 'Class-Infos'!E77))</f>
        <v/>
      </c>
      <c r="C28" s="5" t="str">
        <f aca="false">IF(ISBLANK('Class-Infos'!G77), "", 'Class-Infos'!G77)</f>
        <v/>
      </c>
      <c r="D28" s="0" t="str">
        <f aca="false">'Class-Infos'!F77</f>
        <v/>
      </c>
      <c r="E28" s="5" t="str">
        <f aca="false">IF(ISBLANK('Class-Infos'!C77), "", 'Class-Infos'!B$2)</f>
        <v/>
      </c>
      <c r="F28" s="0" t="str">
        <f aca="false">IF(ISBLANK('Class-Infos'!C77), "", 'Class-Infos'!B$3)</f>
        <v/>
      </c>
      <c r="G28" s="5" t="str">
        <f aca="false">IF(ISBLANK('Class-Infos'!C77), "", 'Class-Infos'!B77)</f>
        <v/>
      </c>
      <c r="H28" s="5" t="str">
        <f aca="false">IF(ISBLANK('Class-Infos'!C77), "", 'Class-Infos'!B$4)</f>
        <v/>
      </c>
      <c r="I28" s="5" t="str">
        <f aca="false">IF(ISBLANK('Class-Infos'!C77), "", 'Class-Infos'!B$1)</f>
        <v/>
      </c>
      <c r="J28" s="5" t="str">
        <f aca="false">IF(ISBLANK('Class-Infos'!C77), "", 'Class-Infos'!B$5)</f>
        <v/>
      </c>
      <c r="K28" s="5" t="str">
        <f aca="false">IF(ISBLANK('Class-Infos'!C77), "", 'Class-Infos'!B$6)</f>
        <v/>
      </c>
    </row>
    <row r="29" customFormat="false" ht="13.8" hidden="false" customHeight="false" outlineLevel="0" collapsed="false">
      <c r="A29" s="5" t="str">
        <f aca="false">IF(ISBLANK('Class-Infos'!C78), "", _xlfn.CONCAT("G", 'Class-Infos'!A78))</f>
        <v/>
      </c>
      <c r="B29" s="0" t="str">
        <f aca="false">IF(ISBLANK('Class-Infos'!C78), "", _xlfn.CONCAT('Class-Infos'!C78, ", ", 'Class-Infos'!D78, " ", 'Class-Infos'!E78))</f>
        <v/>
      </c>
      <c r="C29" s="5" t="str">
        <f aca="false">IF(ISBLANK('Class-Infos'!G78), "", 'Class-Infos'!G78)</f>
        <v/>
      </c>
      <c r="D29" s="0" t="str">
        <f aca="false">'Class-Infos'!F78</f>
        <v/>
      </c>
      <c r="E29" s="5" t="str">
        <f aca="false">IF(ISBLANK('Class-Infos'!C78), "", 'Class-Infos'!B$2)</f>
        <v/>
      </c>
      <c r="F29" s="0" t="str">
        <f aca="false">IF(ISBLANK('Class-Infos'!C78), "", 'Class-Infos'!B$3)</f>
        <v/>
      </c>
      <c r="G29" s="5" t="str">
        <f aca="false">IF(ISBLANK('Class-Infos'!C78), "", 'Class-Infos'!B78)</f>
        <v/>
      </c>
      <c r="H29" s="5" t="str">
        <f aca="false">IF(ISBLANK('Class-Infos'!C78), "", 'Class-Infos'!B$4)</f>
        <v/>
      </c>
      <c r="I29" s="5" t="str">
        <f aca="false">IF(ISBLANK('Class-Infos'!C78), "", 'Class-Infos'!B$1)</f>
        <v/>
      </c>
      <c r="J29" s="5" t="str">
        <f aca="false">IF(ISBLANK('Class-Infos'!C78), "", 'Class-Infos'!B$5)</f>
        <v/>
      </c>
      <c r="K29" s="5" t="str">
        <f aca="false">IF(ISBLANK('Class-Infos'!C78), "", 'Class-Infos'!B$6)</f>
        <v/>
      </c>
    </row>
    <row r="30" customFormat="false" ht="13.8" hidden="false" customHeight="false" outlineLevel="0" collapsed="false">
      <c r="A30" s="5" t="str">
        <f aca="false">IF(ISBLANK('Class-Infos'!C79), "", _xlfn.CONCAT("G", 'Class-Infos'!A79))</f>
        <v/>
      </c>
      <c r="B30" s="0" t="str">
        <f aca="false">IF(ISBLANK('Class-Infos'!C79), "", _xlfn.CONCAT('Class-Infos'!C79, ", ", 'Class-Infos'!D79, " ", 'Class-Infos'!E79))</f>
        <v/>
      </c>
      <c r="C30" s="5" t="str">
        <f aca="false">IF(ISBLANK('Class-Infos'!G79), "", 'Class-Infos'!G79)</f>
        <v/>
      </c>
      <c r="D30" s="0" t="str">
        <f aca="false">'Class-Infos'!F79</f>
        <v/>
      </c>
      <c r="E30" s="5" t="str">
        <f aca="false">IF(ISBLANK('Class-Infos'!C79), "", 'Class-Infos'!B$2)</f>
        <v/>
      </c>
      <c r="F30" s="0" t="str">
        <f aca="false">IF(ISBLANK('Class-Infos'!C79), "", 'Class-Infos'!B$3)</f>
        <v/>
      </c>
      <c r="G30" s="5" t="str">
        <f aca="false">IF(ISBLANK('Class-Infos'!C79), "", 'Class-Infos'!B79)</f>
        <v/>
      </c>
      <c r="H30" s="5" t="str">
        <f aca="false">IF(ISBLANK('Class-Infos'!C79), "", 'Class-Infos'!B$4)</f>
        <v/>
      </c>
      <c r="I30" s="5" t="str">
        <f aca="false">IF(ISBLANK('Class-Infos'!C79), "", 'Class-Infos'!B$1)</f>
        <v/>
      </c>
      <c r="J30" s="5" t="str">
        <f aca="false">IF(ISBLANK('Class-Infos'!C79), "", 'Class-Infos'!B$5)</f>
        <v/>
      </c>
      <c r="K30" s="5" t="str">
        <f aca="false">IF(ISBLANK('Class-Infos'!C79), "", 'Class-Infos'!B$6)</f>
        <v/>
      </c>
    </row>
    <row r="31" customFormat="false" ht="13.8" hidden="false" customHeight="false" outlineLevel="0" collapsed="false">
      <c r="A31" s="5" t="str">
        <f aca="false">IF(ISBLANK('Class-Infos'!C80), "", _xlfn.CONCAT("G", 'Class-Infos'!A80))</f>
        <v/>
      </c>
      <c r="B31" s="0" t="str">
        <f aca="false">IF(ISBLANK('Class-Infos'!C80), "", _xlfn.CONCAT('Class-Infos'!C80, ", ", 'Class-Infos'!D80, " ", 'Class-Infos'!E80))</f>
        <v/>
      </c>
      <c r="C31" s="5" t="str">
        <f aca="false">IF(ISBLANK('Class-Infos'!G80), "", 'Class-Infos'!G80)</f>
        <v/>
      </c>
      <c r="D31" s="0" t="str">
        <f aca="false">'Class-Infos'!F80</f>
        <v/>
      </c>
      <c r="E31" s="5" t="str">
        <f aca="false">IF(ISBLANK('Class-Infos'!C80), "", 'Class-Infos'!B$2)</f>
        <v/>
      </c>
      <c r="F31" s="0" t="str">
        <f aca="false">IF(ISBLANK('Class-Infos'!C80), "", 'Class-Infos'!B$3)</f>
        <v/>
      </c>
      <c r="G31" s="5" t="str">
        <f aca="false">IF(ISBLANK('Class-Infos'!C80), "", 'Class-Infos'!B80)</f>
        <v/>
      </c>
      <c r="H31" s="5" t="str">
        <f aca="false">IF(ISBLANK('Class-Infos'!C80), "", 'Class-Infos'!B$4)</f>
        <v/>
      </c>
      <c r="I31" s="5" t="str">
        <f aca="false">IF(ISBLANK('Class-Infos'!C80), "", 'Class-Infos'!B$1)</f>
        <v/>
      </c>
      <c r="J31" s="5" t="str">
        <f aca="false">IF(ISBLANK('Class-Infos'!C80), "", 'Class-Infos'!B$5)</f>
        <v/>
      </c>
      <c r="K31" s="5" t="str">
        <f aca="false">IF(ISBLANK('Class-Infos'!C80), "", 'Class-Infos'!B$6)</f>
        <v/>
      </c>
    </row>
    <row r="32" customFormat="false" ht="13.8" hidden="false" customHeight="false" outlineLevel="0" collapsed="false">
      <c r="A32" s="5" t="str">
        <f aca="false">IF(ISBLANK('Class-Infos'!C81), "", _xlfn.CONCAT("G", 'Class-Infos'!A81))</f>
        <v/>
      </c>
      <c r="B32" s="0" t="str">
        <f aca="false">IF(ISBLANK('Class-Infos'!C81), "", _xlfn.CONCAT('Class-Infos'!C81, ", ", 'Class-Infos'!D81, " ", 'Class-Infos'!E81))</f>
        <v/>
      </c>
      <c r="C32" s="5" t="str">
        <f aca="false">IF(ISBLANK('Class-Infos'!G81), "", 'Class-Infos'!G81)</f>
        <v/>
      </c>
      <c r="D32" s="0" t="str">
        <f aca="false">'Class-Infos'!F81</f>
        <v/>
      </c>
      <c r="E32" s="5" t="str">
        <f aca="false">IF(ISBLANK('Class-Infos'!C81), "", 'Class-Infos'!B$2)</f>
        <v/>
      </c>
      <c r="F32" s="0" t="str">
        <f aca="false">IF(ISBLANK('Class-Infos'!C81), "", 'Class-Infos'!B$3)</f>
        <v/>
      </c>
      <c r="G32" s="5" t="str">
        <f aca="false">IF(ISBLANK('Class-Infos'!C81), "", 'Class-Infos'!B81)</f>
        <v/>
      </c>
      <c r="H32" s="5" t="str">
        <f aca="false">IF(ISBLANK('Class-Infos'!C81), "", 'Class-Infos'!B$4)</f>
        <v/>
      </c>
      <c r="I32" s="5" t="str">
        <f aca="false">IF(ISBLANK('Class-Infos'!C81), "", 'Class-Infos'!B$1)</f>
        <v/>
      </c>
      <c r="J32" s="5" t="str">
        <f aca="false">IF(ISBLANK('Class-Infos'!C81), "", 'Class-Infos'!B$5)</f>
        <v/>
      </c>
      <c r="K32" s="5" t="str">
        <f aca="false">IF(ISBLANK('Class-Infos'!C81), "", 'Class-Infos'!B$6)</f>
        <v/>
      </c>
    </row>
    <row r="33" customFormat="false" ht="13.8" hidden="false" customHeight="false" outlineLevel="0" collapsed="false">
      <c r="A33" s="5" t="str">
        <f aca="false">IF(ISBLANK('Class-Infos'!C82), "", _xlfn.CONCAT("G", 'Class-Infos'!A82))</f>
        <v/>
      </c>
      <c r="B33" s="0" t="str">
        <f aca="false">IF(ISBLANK('Class-Infos'!C82), "", _xlfn.CONCAT('Class-Infos'!C82, ", ", 'Class-Infos'!D82, " ", 'Class-Infos'!E82))</f>
        <v/>
      </c>
      <c r="C33" s="5" t="str">
        <f aca="false">IF(ISBLANK('Class-Infos'!G82), "", 'Class-Infos'!G82)</f>
        <v/>
      </c>
      <c r="D33" s="0" t="str">
        <f aca="false">'Class-Infos'!F82</f>
        <v/>
      </c>
      <c r="E33" s="5" t="str">
        <f aca="false">IF(ISBLANK('Class-Infos'!C82), "", 'Class-Infos'!B$2)</f>
        <v/>
      </c>
      <c r="F33" s="0" t="str">
        <f aca="false">IF(ISBLANK('Class-Infos'!C82), "", 'Class-Infos'!B$3)</f>
        <v/>
      </c>
      <c r="G33" s="5" t="str">
        <f aca="false">IF(ISBLANK('Class-Infos'!C82), "", 'Class-Infos'!B82)</f>
        <v/>
      </c>
      <c r="H33" s="5" t="str">
        <f aca="false">IF(ISBLANK('Class-Infos'!C82), "", 'Class-Infos'!B$4)</f>
        <v/>
      </c>
      <c r="I33" s="5" t="str">
        <f aca="false">IF(ISBLANK('Class-Infos'!C82), "", 'Class-Infos'!B$1)</f>
        <v/>
      </c>
      <c r="J33" s="5" t="str">
        <f aca="false">IF(ISBLANK('Class-Infos'!C82), "", 'Class-Infos'!B$5)</f>
        <v/>
      </c>
      <c r="K33" s="5" t="str">
        <f aca="false">IF(ISBLANK('Class-Infos'!C82), "", 'Class-Infos'!B$6)</f>
        <v/>
      </c>
    </row>
    <row r="34" customFormat="false" ht="13.8" hidden="false" customHeight="false" outlineLevel="0" collapsed="false">
      <c r="A34" s="5" t="str">
        <f aca="false">IF(ISBLANK('Class-Infos'!C83), "", _xlfn.CONCAT("G", 'Class-Infos'!A83))</f>
        <v/>
      </c>
      <c r="B34" s="0" t="str">
        <f aca="false">IF(ISBLANK('Class-Infos'!C83), "", _xlfn.CONCAT('Class-Infos'!C83, ", ", 'Class-Infos'!D83, " ", 'Class-Infos'!E83))</f>
        <v/>
      </c>
      <c r="C34" s="5" t="str">
        <f aca="false">IF(ISBLANK('Class-Infos'!G83), "", 'Class-Infos'!G83)</f>
        <v/>
      </c>
      <c r="D34" s="0" t="str">
        <f aca="false">'Class-Infos'!F83</f>
        <v/>
      </c>
      <c r="E34" s="5" t="str">
        <f aca="false">IF(ISBLANK('Class-Infos'!C83), "", 'Class-Infos'!B$2)</f>
        <v/>
      </c>
      <c r="F34" s="0" t="str">
        <f aca="false">IF(ISBLANK('Class-Infos'!C83), "", 'Class-Infos'!B$3)</f>
        <v/>
      </c>
      <c r="G34" s="5" t="str">
        <f aca="false">IF(ISBLANK('Class-Infos'!C83), "", 'Class-Infos'!B83)</f>
        <v/>
      </c>
      <c r="H34" s="5" t="str">
        <f aca="false">IF(ISBLANK('Class-Infos'!C83), "", 'Class-Infos'!B$4)</f>
        <v/>
      </c>
      <c r="I34" s="5" t="str">
        <f aca="false">IF(ISBLANK('Class-Infos'!C83), "", 'Class-Infos'!B$1)</f>
        <v/>
      </c>
      <c r="J34" s="5" t="str">
        <f aca="false">IF(ISBLANK('Class-Infos'!C83), "", 'Class-Infos'!B$5)</f>
        <v/>
      </c>
      <c r="K34" s="5" t="str">
        <f aca="false">IF(ISBLANK('Class-Infos'!C83), "", 'Class-Infos'!B$6)</f>
        <v/>
      </c>
    </row>
    <row r="35" customFormat="false" ht="13.8" hidden="false" customHeight="false" outlineLevel="0" collapsed="false">
      <c r="A35" s="5" t="str">
        <f aca="false">IF(ISBLANK('Class-Infos'!C84), "", _xlfn.CONCAT("G", 'Class-Infos'!A84))</f>
        <v/>
      </c>
      <c r="B35" s="0" t="str">
        <f aca="false">IF(ISBLANK('Class-Infos'!C84), "", _xlfn.CONCAT('Class-Infos'!C84, ", ", 'Class-Infos'!D84, " ", 'Class-Infos'!E84))</f>
        <v/>
      </c>
      <c r="C35" s="5" t="str">
        <f aca="false">IF(ISBLANK('Class-Infos'!G84), "", 'Class-Infos'!G84)</f>
        <v/>
      </c>
      <c r="D35" s="0" t="str">
        <f aca="false">'Class-Infos'!F84</f>
        <v/>
      </c>
      <c r="E35" s="5" t="str">
        <f aca="false">IF(ISBLANK('Class-Infos'!C84), "", 'Class-Infos'!B$2)</f>
        <v/>
      </c>
      <c r="F35" s="0" t="str">
        <f aca="false">IF(ISBLANK('Class-Infos'!C84), "", 'Class-Infos'!B$3)</f>
        <v/>
      </c>
      <c r="G35" s="5" t="str">
        <f aca="false">IF(ISBLANK('Class-Infos'!C84), "", 'Class-Infos'!B84)</f>
        <v/>
      </c>
      <c r="H35" s="5" t="str">
        <f aca="false">IF(ISBLANK('Class-Infos'!C84), "", 'Class-Infos'!B$4)</f>
        <v/>
      </c>
      <c r="I35" s="5" t="str">
        <f aca="false">IF(ISBLANK('Class-Infos'!C84), "", 'Class-Infos'!B$1)</f>
        <v/>
      </c>
      <c r="J35" s="5" t="str">
        <f aca="false">IF(ISBLANK('Class-Infos'!C84), "", 'Class-Infos'!B$5)</f>
        <v/>
      </c>
      <c r="K35" s="5" t="str">
        <f aca="false">IF(ISBLANK('Class-Infos'!C84), "", 'Class-Infos'!B$6)</f>
        <v/>
      </c>
    </row>
    <row r="36" customFormat="false" ht="13.8" hidden="false" customHeight="false" outlineLevel="0" collapsed="false">
      <c r="A36" s="5" t="str">
        <f aca="false">IF(ISBLANK('Class-Infos'!C85), "", _xlfn.CONCAT("G", 'Class-Infos'!A85))</f>
        <v/>
      </c>
      <c r="B36" s="0" t="str">
        <f aca="false">IF(ISBLANK('Class-Infos'!C85), "", _xlfn.CONCAT('Class-Infos'!C85, ", ", 'Class-Infos'!D85, " ", 'Class-Infos'!E85))</f>
        <v/>
      </c>
      <c r="C36" s="5" t="str">
        <f aca="false">IF(ISBLANK('Class-Infos'!G85), "", 'Class-Infos'!G85)</f>
        <v/>
      </c>
      <c r="D36" s="0" t="str">
        <f aca="false">'Class-Infos'!F85</f>
        <v/>
      </c>
      <c r="E36" s="5" t="str">
        <f aca="false">IF(ISBLANK('Class-Infos'!C85), "", 'Class-Infos'!B$2)</f>
        <v/>
      </c>
      <c r="F36" s="0" t="str">
        <f aca="false">IF(ISBLANK('Class-Infos'!C85), "", 'Class-Infos'!B$3)</f>
        <v/>
      </c>
      <c r="G36" s="5" t="str">
        <f aca="false">IF(ISBLANK('Class-Infos'!C85), "", 'Class-Infos'!B85)</f>
        <v/>
      </c>
      <c r="H36" s="5" t="str">
        <f aca="false">IF(ISBLANK('Class-Infos'!C85), "", 'Class-Infos'!B$4)</f>
        <v/>
      </c>
      <c r="I36" s="5" t="str">
        <f aca="false">IF(ISBLANK('Class-Infos'!C85), "", 'Class-Infos'!B$1)</f>
        <v/>
      </c>
      <c r="J36" s="5" t="str">
        <f aca="false">IF(ISBLANK('Class-Infos'!C85), "", 'Class-Infos'!B$5)</f>
        <v/>
      </c>
      <c r="K36" s="5" t="str">
        <f aca="false">IF(ISBLANK('Class-Infos'!C85), "", 'Class-Infos'!B$6)</f>
        <v/>
      </c>
    </row>
    <row r="37" customFormat="false" ht="13.8" hidden="false" customHeight="false" outlineLevel="0" collapsed="false">
      <c r="A37" s="5" t="str">
        <f aca="false">IF(ISBLANK('Class-Infos'!C86), "", _xlfn.CONCAT("G", 'Class-Infos'!A86))</f>
        <v/>
      </c>
      <c r="B37" s="0" t="str">
        <f aca="false">IF(ISBLANK('Class-Infos'!C86), "", _xlfn.CONCAT('Class-Infos'!C86, ", ", 'Class-Infos'!D86, " ", 'Class-Infos'!E86))</f>
        <v/>
      </c>
      <c r="C37" s="5" t="str">
        <f aca="false">IF(ISBLANK('Class-Infos'!G86), "", 'Class-Infos'!G86)</f>
        <v/>
      </c>
      <c r="D37" s="0" t="str">
        <f aca="false">'Class-Infos'!F86</f>
        <v/>
      </c>
      <c r="E37" s="5" t="str">
        <f aca="false">IF(ISBLANK('Class-Infos'!C86), "", 'Class-Infos'!B$2)</f>
        <v/>
      </c>
      <c r="F37" s="0" t="str">
        <f aca="false">IF(ISBLANK('Class-Infos'!C86), "", 'Class-Infos'!B$3)</f>
        <v/>
      </c>
      <c r="G37" s="5" t="str">
        <f aca="false">IF(ISBLANK('Class-Infos'!C86), "", 'Class-Infos'!B86)</f>
        <v/>
      </c>
      <c r="H37" s="5" t="str">
        <f aca="false">IF(ISBLANK('Class-Infos'!C86), "", 'Class-Infos'!B$4)</f>
        <v/>
      </c>
      <c r="I37" s="5" t="str">
        <f aca="false">IF(ISBLANK('Class-Infos'!C86), "", 'Class-Infos'!B$1)</f>
        <v/>
      </c>
      <c r="J37" s="5" t="str">
        <f aca="false">IF(ISBLANK('Class-Infos'!C86), "", 'Class-Infos'!B$5)</f>
        <v/>
      </c>
      <c r="K37" s="5" t="str">
        <f aca="false">IF(ISBLANK('Class-Infos'!C86), "", 'Class-Infos'!B$6)</f>
        <v/>
      </c>
    </row>
    <row r="38" customFormat="false" ht="13.8" hidden="false" customHeight="false" outlineLevel="0" collapsed="false">
      <c r="A38" s="5" t="str">
        <f aca="false">IF(ISBLANK('Class-Infos'!C87), "", _xlfn.CONCAT("G", 'Class-Infos'!A87))</f>
        <v/>
      </c>
      <c r="B38" s="0" t="str">
        <f aca="false">IF(ISBLANK('Class-Infos'!C87), "", _xlfn.CONCAT('Class-Infos'!C87, ", ", 'Class-Infos'!D87, " ", 'Class-Infos'!E87))</f>
        <v/>
      </c>
      <c r="C38" s="5" t="str">
        <f aca="false">IF(ISBLANK('Class-Infos'!G87), "", 'Class-Infos'!G87)</f>
        <v/>
      </c>
      <c r="D38" s="0" t="str">
        <f aca="false">'Class-Infos'!F87</f>
        <v/>
      </c>
      <c r="E38" s="5" t="str">
        <f aca="false">IF(ISBLANK('Class-Infos'!C87), "", 'Class-Infos'!B$2)</f>
        <v/>
      </c>
      <c r="F38" s="0" t="str">
        <f aca="false">IF(ISBLANK('Class-Infos'!C87), "", 'Class-Infos'!B$3)</f>
        <v/>
      </c>
      <c r="G38" s="5" t="str">
        <f aca="false">IF(ISBLANK('Class-Infos'!C87), "", 'Class-Infos'!B87)</f>
        <v/>
      </c>
      <c r="H38" s="5" t="str">
        <f aca="false">IF(ISBLANK('Class-Infos'!C87), "", 'Class-Infos'!B$4)</f>
        <v/>
      </c>
      <c r="I38" s="5" t="str">
        <f aca="false">IF(ISBLANK('Class-Infos'!C87), "", 'Class-Infos'!B$1)</f>
        <v/>
      </c>
      <c r="J38" s="5" t="str">
        <f aca="false">IF(ISBLANK('Class-Infos'!C87), "", 'Class-Infos'!B$5)</f>
        <v/>
      </c>
      <c r="K38" s="5" t="str">
        <f aca="false">IF(ISBLANK('Class-Infos'!C87), "", 'Class-Infos'!B$6)</f>
        <v/>
      </c>
    </row>
    <row r="39" customFormat="false" ht="13.8" hidden="false" customHeight="false" outlineLevel="0" collapsed="false">
      <c r="A39" s="5" t="str">
        <f aca="false">IF(ISBLANK('Class-Infos'!C88), "", _xlfn.CONCAT("G", 'Class-Infos'!A88))</f>
        <v/>
      </c>
      <c r="B39" s="0" t="str">
        <f aca="false">IF(ISBLANK('Class-Infos'!C88), "", _xlfn.CONCAT('Class-Infos'!C88, ", ", 'Class-Infos'!D88, " ", 'Class-Infos'!E88))</f>
        <v/>
      </c>
      <c r="C39" s="5" t="str">
        <f aca="false">IF(ISBLANK('Class-Infos'!G88), "", 'Class-Infos'!G88)</f>
        <v/>
      </c>
      <c r="D39" s="0" t="str">
        <f aca="false">'Class-Infos'!F88</f>
        <v/>
      </c>
      <c r="E39" s="5" t="str">
        <f aca="false">IF(ISBLANK('Class-Infos'!C88), "", 'Class-Infos'!B$2)</f>
        <v/>
      </c>
      <c r="F39" s="0" t="str">
        <f aca="false">IF(ISBLANK('Class-Infos'!C88), "", 'Class-Infos'!B$3)</f>
        <v/>
      </c>
      <c r="G39" s="5" t="str">
        <f aca="false">IF(ISBLANK('Class-Infos'!C88), "", 'Class-Infos'!B88)</f>
        <v/>
      </c>
      <c r="H39" s="5" t="str">
        <f aca="false">IF(ISBLANK('Class-Infos'!C88), "", 'Class-Infos'!B$4)</f>
        <v/>
      </c>
      <c r="I39" s="5" t="str">
        <f aca="false">IF(ISBLANK('Class-Infos'!C88), "", 'Class-Infos'!B$1)</f>
        <v/>
      </c>
      <c r="J39" s="5" t="str">
        <f aca="false">IF(ISBLANK('Class-Infos'!C88), "", 'Class-Infos'!B$5)</f>
        <v/>
      </c>
      <c r="K39" s="5" t="str">
        <f aca="false">IF(ISBLANK('Class-Infos'!C88), "", 'Class-Infos'!B$6)</f>
        <v/>
      </c>
    </row>
    <row r="40" customFormat="false" ht="13.8" hidden="false" customHeight="false" outlineLevel="0" collapsed="false">
      <c r="A40" s="5" t="str">
        <f aca="false">IF(ISBLANK('Class-Infos'!C89), "", _xlfn.CONCAT("G", 'Class-Infos'!A89))</f>
        <v/>
      </c>
      <c r="B40" s="0" t="str">
        <f aca="false">IF(ISBLANK('Class-Infos'!C89), "", _xlfn.CONCAT('Class-Infos'!C89, ", ", 'Class-Infos'!D89, " ", 'Class-Infos'!E89))</f>
        <v/>
      </c>
      <c r="C40" s="5" t="str">
        <f aca="false">IF(ISBLANK('Class-Infos'!G89), "", 'Class-Infos'!G89)</f>
        <v/>
      </c>
      <c r="D40" s="0" t="str">
        <f aca="false">'Class-Infos'!F89</f>
        <v/>
      </c>
      <c r="E40" s="5" t="str">
        <f aca="false">IF(ISBLANK('Class-Infos'!C89), "", 'Class-Infos'!B$2)</f>
        <v/>
      </c>
      <c r="F40" s="0" t="str">
        <f aca="false">IF(ISBLANK('Class-Infos'!C89), "", 'Class-Infos'!B$3)</f>
        <v/>
      </c>
      <c r="G40" s="5" t="str">
        <f aca="false">IF(ISBLANK('Class-Infos'!C89), "", 'Class-Infos'!B89)</f>
        <v/>
      </c>
      <c r="H40" s="5" t="str">
        <f aca="false">IF(ISBLANK('Class-Infos'!C89), "", 'Class-Infos'!B$4)</f>
        <v/>
      </c>
      <c r="I40" s="5" t="str">
        <f aca="false">IF(ISBLANK('Class-Infos'!C89), "", 'Class-Infos'!B$1)</f>
        <v/>
      </c>
      <c r="J40" s="5" t="str">
        <f aca="false">IF(ISBLANK('Class-Infos'!C89), "", 'Class-Infos'!B$5)</f>
        <v/>
      </c>
      <c r="K40" s="5" t="str">
        <f aca="false">IF(ISBLANK('Class-Infos'!C89), "", 'Class-Infos'!B$6)</f>
        <v/>
      </c>
    </row>
    <row r="41" customFormat="false" ht="13.8" hidden="false" customHeight="false" outlineLevel="0" collapsed="false">
      <c r="A41" s="5" t="str">
        <f aca="false">IF(ISBLANK('Class-Infos'!C90), "", _xlfn.CONCAT("G", 'Class-Infos'!A90))</f>
        <v/>
      </c>
      <c r="B41" s="0" t="str">
        <f aca="false">IF(ISBLANK('Class-Infos'!C90), "", _xlfn.CONCAT('Class-Infos'!C90, ", ", 'Class-Infos'!D90, " ", 'Class-Infos'!E90))</f>
        <v/>
      </c>
      <c r="C41" s="5" t="str">
        <f aca="false">IF(ISBLANK('Class-Infos'!G90), "", 'Class-Infos'!G90)</f>
        <v/>
      </c>
      <c r="D41" s="0" t="str">
        <f aca="false">'Class-Infos'!F90</f>
        <v/>
      </c>
      <c r="E41" s="5" t="str">
        <f aca="false">IF(ISBLANK('Class-Infos'!C90), "", 'Class-Infos'!B$2)</f>
        <v/>
      </c>
      <c r="F41" s="0" t="str">
        <f aca="false">IF(ISBLANK('Class-Infos'!C90), "", 'Class-Infos'!B$3)</f>
        <v/>
      </c>
      <c r="G41" s="5" t="str">
        <f aca="false">IF(ISBLANK('Class-Infos'!C90), "", 'Class-Infos'!B90)</f>
        <v/>
      </c>
      <c r="H41" s="5" t="str">
        <f aca="false">IF(ISBLANK('Class-Infos'!C90), "", 'Class-Infos'!B$4)</f>
        <v/>
      </c>
      <c r="I41" s="5" t="str">
        <f aca="false">IF(ISBLANK('Class-Infos'!C90), "", 'Class-Infos'!B$1)</f>
        <v/>
      </c>
      <c r="J41" s="5" t="str">
        <f aca="false">IF(ISBLANK('Class-Infos'!C90), "", 'Class-Infos'!B$5)</f>
        <v/>
      </c>
      <c r="K41" s="5" t="str">
        <f aca="false">IF(ISBLANK('Class-Infos'!C90), "", 'Class-Infos'!B$6)</f>
        <v/>
      </c>
    </row>
    <row r="42" customFormat="false" ht="13.8" hidden="false" customHeight="false" outlineLevel="0" collapsed="false">
      <c r="C42" s="5"/>
      <c r="E42" s="5"/>
      <c r="G42" s="5"/>
      <c r="H42" s="5"/>
      <c r="I42" s="5"/>
      <c r="J42" s="5"/>
      <c r="K42" s="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4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1:1"/>
    </sheetView>
  </sheetViews>
  <sheetFormatPr defaultColWidth="9.171875" defaultRowHeight="13.8" zeroHeight="false" outlineLevelRow="0" outlineLevelCol="0"/>
  <cols>
    <col collapsed="false" customWidth="true" hidden="false" outlineLevel="0" max="1" min="1" style="0" width="6.61"/>
    <col collapsed="false" customWidth="true" hidden="false" outlineLevel="0" max="2" min="2" style="0" width="27.89"/>
    <col collapsed="false" customWidth="false" hidden="false" outlineLevel="0" max="14" min="3" style="6" width="9.14"/>
  </cols>
  <sheetData>
    <row r="1" s="3" customFormat="true" ht="13.8" hidden="false" customHeight="false" outlineLevel="0" collapsed="false">
      <c r="A1" s="3" t="s">
        <v>151</v>
      </c>
      <c r="B1" s="3" t="s">
        <v>152</v>
      </c>
      <c r="C1" s="4" t="s">
        <v>159</v>
      </c>
      <c r="D1" s="4" t="s">
        <v>160</v>
      </c>
      <c r="E1" s="4" t="s">
        <v>161</v>
      </c>
      <c r="F1" s="4" t="s">
        <v>162</v>
      </c>
      <c r="G1" s="4" t="s">
        <v>163</v>
      </c>
      <c r="H1" s="4" t="s">
        <v>164</v>
      </c>
      <c r="I1" s="4" t="s">
        <v>165</v>
      </c>
      <c r="J1" s="4" t="s">
        <v>166</v>
      </c>
      <c r="K1" s="4" t="s">
        <v>167</v>
      </c>
      <c r="L1" s="4" t="s">
        <v>168</v>
      </c>
      <c r="M1" s="4" t="s">
        <v>169</v>
      </c>
      <c r="N1" s="4" t="s">
        <v>170</v>
      </c>
    </row>
    <row r="2" customFormat="false" ht="13.8" hidden="false" customHeight="false" outlineLevel="0" collapsed="false">
      <c r="A2" s="5" t="str">
        <f aca="false">IF(ISBLANK('Class-Infos'!C10), "", _xlfn.CONCAT("B", 'Class-Infos'!A10))</f>
        <v>B1</v>
      </c>
      <c r="B2" s="5" t="str">
        <f aca="false">IF(ISBLANK('Class-Infos'!C10), "", _xlfn.CONCAT('Class-Infos'!C10, ", ", 'Class-Infos'!D10, " ", 'Class-Infos'!E10))</f>
        <v>ABAY ABAY, IAN JAY PARIÑAS</v>
      </c>
      <c r="C2" s="6" t="n">
        <v>78</v>
      </c>
      <c r="D2" s="6" t="n">
        <v>80</v>
      </c>
      <c r="E2" s="6" t="n">
        <v>82</v>
      </c>
      <c r="F2" s="6" t="n">
        <v>82</v>
      </c>
      <c r="G2" s="6" t="n">
        <v>75</v>
      </c>
      <c r="H2" s="6" t="n">
        <v>86</v>
      </c>
      <c r="I2" s="6" t="n">
        <v>87</v>
      </c>
      <c r="J2" s="6" t="n">
        <v>86</v>
      </c>
      <c r="K2" s="6" t="n">
        <v>85</v>
      </c>
      <c r="L2" s="6" t="n">
        <v>88</v>
      </c>
      <c r="M2" s="6" t="n">
        <v>81</v>
      </c>
      <c r="N2" s="6" t="n">
        <v>89</v>
      </c>
    </row>
    <row r="3" customFormat="false" ht="13.8" hidden="false" customHeight="false" outlineLevel="0" collapsed="false">
      <c r="A3" s="5" t="str">
        <f aca="false">IF(ISBLANK('Class-Infos'!C11), "", _xlfn.CONCAT("B", 'Class-Infos'!A11))</f>
        <v>B2</v>
      </c>
      <c r="B3" s="5" t="str">
        <f aca="false">IF(ISBLANK('Class-Infos'!C11), "", _xlfn.CONCAT('Class-Infos'!C11, ", ", 'Class-Infos'!D11, " ", 'Class-Infos'!E11))</f>
        <v>ABEJERO, JUSTINE SAGUION</v>
      </c>
      <c r="C3" s="6" t="n">
        <v>0</v>
      </c>
      <c r="D3" s="6" t="n">
        <v>0</v>
      </c>
      <c r="E3" s="6" t="n">
        <v>70</v>
      </c>
      <c r="F3" s="6" t="n">
        <v>0</v>
      </c>
      <c r="G3" s="6" t="n">
        <v>0</v>
      </c>
      <c r="H3" s="6" t="n">
        <v>70</v>
      </c>
      <c r="I3" s="6" t="n">
        <v>0</v>
      </c>
      <c r="J3" s="6" t="n">
        <v>0</v>
      </c>
      <c r="K3" s="6" t="n">
        <v>0</v>
      </c>
      <c r="L3" s="6" t="n">
        <v>0</v>
      </c>
      <c r="M3" s="6" t="n">
        <v>0</v>
      </c>
      <c r="N3" s="6" t="n">
        <v>0</v>
      </c>
    </row>
    <row r="4" customFormat="false" ht="13.8" hidden="false" customHeight="false" outlineLevel="0" collapsed="false">
      <c r="A4" s="5" t="str">
        <f aca="false">IF(ISBLANK('Class-Infos'!C12), "", _xlfn.CONCAT("B", 'Class-Infos'!A12))</f>
        <v>B3</v>
      </c>
      <c r="B4" s="5" t="str">
        <f aca="false">IF(ISBLANK('Class-Infos'!C12), "", _xlfn.CONCAT('Class-Infos'!C12, ", ", 'Class-Infos'!D12, " ", 'Class-Infos'!E12))</f>
        <v>ACOSTA, JOHNCARLO ANION</v>
      </c>
      <c r="C4" s="6" t="n">
        <v>75</v>
      </c>
      <c r="D4" s="6" t="n">
        <v>75</v>
      </c>
      <c r="E4" s="6" t="n">
        <v>74</v>
      </c>
      <c r="F4" s="6" t="n">
        <v>77</v>
      </c>
      <c r="G4" s="6" t="n">
        <v>78</v>
      </c>
      <c r="H4" s="6" t="n">
        <v>70</v>
      </c>
      <c r="I4" s="6" t="n">
        <v>75</v>
      </c>
      <c r="J4" s="6" t="n">
        <v>80</v>
      </c>
      <c r="K4" s="6" t="n">
        <v>80</v>
      </c>
      <c r="L4" s="6" t="n">
        <v>80</v>
      </c>
      <c r="M4" s="6" t="n">
        <v>80</v>
      </c>
      <c r="N4" s="6" t="n">
        <v>80</v>
      </c>
    </row>
    <row r="5" customFormat="false" ht="13.8" hidden="false" customHeight="false" outlineLevel="0" collapsed="false">
      <c r="A5" s="5" t="str">
        <f aca="false">IF(ISBLANK('Class-Infos'!C13), "", _xlfn.CONCAT("B", 'Class-Infos'!A13))</f>
        <v>B4</v>
      </c>
      <c r="B5" s="5" t="str">
        <f aca="false">IF(ISBLANK('Class-Infos'!C13), "", _xlfn.CONCAT('Class-Infos'!C13, ", ", 'Class-Infos'!D13, " ", 'Class-Infos'!E13))</f>
        <v>ACOSTA, SHAMERAINE </v>
      </c>
      <c r="C5" s="6" t="n">
        <v>75</v>
      </c>
      <c r="D5" s="6" t="n">
        <v>75</v>
      </c>
      <c r="E5" s="6" t="n">
        <v>72</v>
      </c>
      <c r="F5" s="6" t="n">
        <v>78</v>
      </c>
      <c r="G5" s="6" t="n">
        <v>77</v>
      </c>
      <c r="H5" s="6" t="n">
        <v>77</v>
      </c>
      <c r="I5" s="6" t="n">
        <v>0</v>
      </c>
      <c r="J5" s="6" t="n">
        <v>77</v>
      </c>
      <c r="K5" s="6" t="n">
        <v>77</v>
      </c>
      <c r="L5" s="6" t="n">
        <v>77</v>
      </c>
      <c r="M5" s="6" t="n">
        <v>77</v>
      </c>
      <c r="N5" s="6" t="n">
        <v>77</v>
      </c>
    </row>
    <row r="6" customFormat="false" ht="13.8" hidden="false" customHeight="false" outlineLevel="0" collapsed="false">
      <c r="A6" s="5" t="str">
        <f aca="false">IF(ISBLANK('Class-Infos'!C14), "", _xlfn.CONCAT("B", 'Class-Infos'!A14))</f>
        <v>B5</v>
      </c>
      <c r="B6" s="5" t="str">
        <f aca="false">IF(ISBLANK('Class-Infos'!C14), "", _xlfn.CONCAT('Class-Infos'!C14, ", ", 'Class-Infos'!D14, " ", 'Class-Infos'!E14))</f>
        <v>AGUS, ALMOND RAPHAEL JALBAY</v>
      </c>
      <c r="C6" s="6" t="n">
        <v>75</v>
      </c>
      <c r="D6" s="6" t="n">
        <v>79</v>
      </c>
      <c r="E6" s="6" t="n">
        <v>74</v>
      </c>
      <c r="F6" s="6" t="n">
        <v>76</v>
      </c>
      <c r="G6" s="6" t="n">
        <v>75</v>
      </c>
      <c r="H6" s="6" t="n">
        <v>76</v>
      </c>
      <c r="I6" s="6" t="n">
        <v>75</v>
      </c>
      <c r="J6" s="6" t="n">
        <v>77</v>
      </c>
      <c r="K6" s="6" t="n">
        <v>77</v>
      </c>
      <c r="L6" s="6" t="n">
        <v>77</v>
      </c>
      <c r="M6" s="6" t="n">
        <v>77</v>
      </c>
      <c r="N6" s="6" t="n">
        <v>77</v>
      </c>
    </row>
    <row r="7" customFormat="false" ht="13.8" hidden="false" customHeight="false" outlineLevel="0" collapsed="false">
      <c r="A7" s="5" t="str">
        <f aca="false">IF(ISBLANK('Class-Infos'!C15), "", _xlfn.CONCAT("B", 'Class-Infos'!A15))</f>
        <v>B6</v>
      </c>
      <c r="B7" s="5" t="str">
        <f aca="false">IF(ISBLANK('Class-Infos'!C15), "", _xlfn.CONCAT('Class-Infos'!C15, ", ", 'Class-Infos'!D15, " ", 'Class-Infos'!E15))</f>
        <v>ALEJANDRO, JEREMY LOPEZ</v>
      </c>
      <c r="C7" s="6" t="n">
        <v>80</v>
      </c>
      <c r="D7" s="6" t="n">
        <v>87</v>
      </c>
      <c r="E7" s="6" t="n">
        <v>84</v>
      </c>
      <c r="F7" s="6" t="n">
        <v>83</v>
      </c>
      <c r="G7" s="6" t="n">
        <v>75</v>
      </c>
      <c r="H7" s="6" t="n">
        <v>85</v>
      </c>
      <c r="I7" s="6" t="n">
        <v>79</v>
      </c>
      <c r="J7" s="6" t="n">
        <v>83</v>
      </c>
      <c r="K7" s="6" t="n">
        <v>79</v>
      </c>
      <c r="L7" s="6" t="n">
        <v>88</v>
      </c>
      <c r="M7" s="6" t="n">
        <v>79</v>
      </c>
      <c r="N7" s="6" t="n">
        <v>86</v>
      </c>
    </row>
    <row r="8" customFormat="false" ht="13.8" hidden="false" customHeight="false" outlineLevel="0" collapsed="false">
      <c r="A8" s="5" t="str">
        <f aca="false">IF(ISBLANK('Class-Infos'!C16), "", _xlfn.CONCAT("B", 'Class-Infos'!A16))</f>
        <v>B7</v>
      </c>
      <c r="B8" s="5" t="str">
        <f aca="false">IF(ISBLANK('Class-Infos'!C16), "", _xlfn.CONCAT('Class-Infos'!C16, ", ", 'Class-Infos'!D16, " ", 'Class-Infos'!E16))</f>
        <v>ALEJANDRO, MARK AGBUYA</v>
      </c>
      <c r="C8" s="6" t="n">
        <v>0</v>
      </c>
      <c r="D8" s="6" t="n">
        <v>75</v>
      </c>
      <c r="E8" s="6" t="n">
        <v>74</v>
      </c>
      <c r="F8" s="6" t="n">
        <v>75</v>
      </c>
      <c r="G8" s="6" t="n">
        <v>77</v>
      </c>
      <c r="H8" s="6" t="n">
        <v>75</v>
      </c>
      <c r="I8" s="6" t="n">
        <v>80</v>
      </c>
      <c r="J8" s="6" t="n">
        <v>77</v>
      </c>
      <c r="K8" s="6" t="n">
        <v>77</v>
      </c>
      <c r="L8" s="6" t="n">
        <v>77</v>
      </c>
      <c r="M8" s="6" t="n">
        <v>77</v>
      </c>
      <c r="N8" s="6" t="n">
        <v>77</v>
      </c>
    </row>
    <row r="9" customFormat="false" ht="13.8" hidden="false" customHeight="false" outlineLevel="0" collapsed="false">
      <c r="A9" s="5" t="str">
        <f aca="false">IF(ISBLANK('Class-Infos'!C17), "", _xlfn.CONCAT("B", 'Class-Infos'!A17))</f>
        <v>B8</v>
      </c>
      <c r="B9" s="5" t="str">
        <f aca="false">IF(ISBLANK('Class-Infos'!C17), "", _xlfn.CONCAT('Class-Infos'!C17, ", ", 'Class-Infos'!D17, " ", 'Class-Infos'!E17))</f>
        <v>ALETER, JHAYMHARK BOLANOS</v>
      </c>
      <c r="C9" s="6" t="n">
        <v>75</v>
      </c>
      <c r="D9" s="6" t="n">
        <v>76</v>
      </c>
      <c r="E9" s="6" t="n">
        <v>74</v>
      </c>
      <c r="F9" s="6" t="n">
        <v>78</v>
      </c>
      <c r="G9" s="6" t="n">
        <v>77</v>
      </c>
      <c r="H9" s="6" t="n">
        <v>75</v>
      </c>
      <c r="I9" s="6" t="n">
        <v>77</v>
      </c>
      <c r="J9" s="6" t="n">
        <v>82</v>
      </c>
      <c r="K9" s="6" t="n">
        <v>79</v>
      </c>
      <c r="L9" s="6" t="n">
        <v>89</v>
      </c>
      <c r="M9" s="6" t="n">
        <v>79</v>
      </c>
      <c r="N9" s="6" t="n">
        <v>79</v>
      </c>
    </row>
    <row r="10" customFormat="false" ht="13.8" hidden="false" customHeight="false" outlineLevel="0" collapsed="false">
      <c r="A10" s="5" t="str">
        <f aca="false">IF(ISBLANK('Class-Infos'!C18), "", _xlfn.CONCAT("B", 'Class-Infos'!A18))</f>
        <v>B9</v>
      </c>
      <c r="B10" s="5" t="str">
        <f aca="false">IF(ISBLANK('Class-Infos'!C18), "", _xlfn.CONCAT('Class-Infos'!C18, ", ", 'Class-Infos'!D18, " ", 'Class-Infos'!E18))</f>
        <v>ALUNDE, LUCKY LUIS YAMSON</v>
      </c>
      <c r="C10" s="6" t="n">
        <v>0</v>
      </c>
      <c r="D10" s="6" t="n">
        <v>0</v>
      </c>
      <c r="E10" s="6" t="n">
        <v>74</v>
      </c>
      <c r="F10" s="6" t="n">
        <v>75</v>
      </c>
      <c r="G10" s="6" t="n">
        <v>0</v>
      </c>
      <c r="H10" s="6" t="n">
        <v>70</v>
      </c>
      <c r="I10" s="6" t="n">
        <v>0</v>
      </c>
      <c r="J10" s="6" t="n">
        <v>0</v>
      </c>
      <c r="K10" s="6" t="n">
        <v>0</v>
      </c>
      <c r="L10" s="6" t="n">
        <v>0</v>
      </c>
      <c r="M10" s="6" t="n">
        <v>0</v>
      </c>
      <c r="N10" s="6" t="n">
        <v>0</v>
      </c>
    </row>
    <row r="11" customFormat="false" ht="13.8" hidden="false" customHeight="false" outlineLevel="0" collapsed="false">
      <c r="A11" s="5" t="str">
        <f aca="false">IF(ISBLANK('Class-Infos'!C19), "", _xlfn.CONCAT("B", 'Class-Infos'!A19))</f>
        <v>B10</v>
      </c>
      <c r="B11" s="5" t="str">
        <f aca="false">IF(ISBLANK('Class-Infos'!C19), "", _xlfn.CONCAT('Class-Infos'!C19, ", ", 'Class-Infos'!D19, " ", 'Class-Infos'!E19))</f>
        <v>AMACIO, KHURT RANIEN RANIEN</v>
      </c>
      <c r="C11" s="6" t="n">
        <v>75</v>
      </c>
      <c r="D11" s="6" t="n">
        <v>79</v>
      </c>
      <c r="E11" s="6" t="n">
        <v>77</v>
      </c>
      <c r="F11" s="6" t="n">
        <v>77</v>
      </c>
      <c r="G11" s="6" t="n">
        <v>77</v>
      </c>
      <c r="H11" s="6" t="n">
        <v>77</v>
      </c>
      <c r="I11" s="6" t="n">
        <v>75</v>
      </c>
      <c r="J11" s="6" t="n">
        <v>79</v>
      </c>
      <c r="K11" s="6" t="n">
        <v>79</v>
      </c>
      <c r="L11" s="6" t="n">
        <v>79</v>
      </c>
      <c r="M11" s="6" t="n">
        <v>79</v>
      </c>
      <c r="N11" s="6" t="n">
        <v>79</v>
      </c>
    </row>
    <row r="12" customFormat="false" ht="13.8" hidden="false" customHeight="false" outlineLevel="0" collapsed="false">
      <c r="A12" s="5" t="str">
        <f aca="false">IF(ISBLANK('Class-Infos'!C20), "", _xlfn.CONCAT("B", 'Class-Infos'!A20))</f>
        <v>B11</v>
      </c>
      <c r="B12" s="5" t="str">
        <f aca="false">IF(ISBLANK('Class-Infos'!C20), "", _xlfn.CONCAT('Class-Infos'!C20, ", ", 'Class-Infos'!D20, " ", 'Class-Infos'!E20))</f>
        <v>ANDALIS, JIBBY ABUZO</v>
      </c>
      <c r="C12" s="6" t="n">
        <v>75</v>
      </c>
      <c r="D12" s="6" t="n">
        <v>75</v>
      </c>
      <c r="E12" s="6" t="n">
        <v>76</v>
      </c>
      <c r="F12" s="6" t="n">
        <v>78</v>
      </c>
      <c r="G12" s="6" t="n">
        <v>75</v>
      </c>
      <c r="H12" s="6" t="n">
        <v>73</v>
      </c>
      <c r="I12" s="6" t="n">
        <v>79</v>
      </c>
      <c r="J12" s="6" t="n">
        <v>78</v>
      </c>
      <c r="K12" s="6" t="n">
        <v>78</v>
      </c>
      <c r="L12" s="6" t="n">
        <v>78</v>
      </c>
      <c r="M12" s="6" t="n">
        <v>78</v>
      </c>
      <c r="N12" s="6" t="n">
        <v>78</v>
      </c>
    </row>
    <row r="13" customFormat="false" ht="13.8" hidden="false" customHeight="false" outlineLevel="0" collapsed="false">
      <c r="A13" s="5" t="str">
        <f aca="false">IF(ISBLANK('Class-Infos'!C21), "", _xlfn.CONCAT("B", 'Class-Infos'!A21))</f>
        <v>B12</v>
      </c>
      <c r="B13" s="5" t="str">
        <f aca="false">IF(ISBLANK('Class-Infos'!C21), "", _xlfn.CONCAT('Class-Infos'!C21, ", ", 'Class-Infos'!D21, " ", 'Class-Infos'!E21))</f>
        <v>ANDO, PRINCE IVAN REPUYA</v>
      </c>
      <c r="C13" s="6" t="n">
        <v>75</v>
      </c>
      <c r="D13" s="6" t="n">
        <v>75</v>
      </c>
      <c r="E13" s="6" t="n">
        <v>74</v>
      </c>
      <c r="F13" s="6" t="n">
        <v>76</v>
      </c>
      <c r="G13" s="6" t="n">
        <v>0</v>
      </c>
      <c r="H13" s="6" t="n">
        <v>75</v>
      </c>
      <c r="I13" s="6" t="n">
        <v>0</v>
      </c>
      <c r="J13" s="6" t="n">
        <v>75</v>
      </c>
      <c r="K13" s="6" t="n">
        <v>75</v>
      </c>
      <c r="L13" s="6" t="n">
        <v>75</v>
      </c>
      <c r="M13" s="6" t="n">
        <v>75</v>
      </c>
      <c r="N13" s="6" t="n">
        <v>75</v>
      </c>
    </row>
    <row r="14" customFormat="false" ht="13.8" hidden="false" customHeight="false" outlineLevel="0" collapsed="false">
      <c r="A14" s="5" t="str">
        <f aca="false">IF(ISBLANK('Class-Infos'!C22), "", _xlfn.CONCAT("B", 'Class-Infos'!A22))</f>
        <v>B13</v>
      </c>
      <c r="B14" s="5" t="str">
        <f aca="false">IF(ISBLANK('Class-Infos'!C22), "", _xlfn.CONCAT('Class-Infos'!C22, ", ", 'Class-Infos'!D22, " ", 'Class-Infos'!E22))</f>
        <v>ARCEO, JOHNKENNETH MACASINAG</v>
      </c>
      <c r="C14" s="6" t="n">
        <v>75</v>
      </c>
      <c r="D14" s="6" t="n">
        <v>77</v>
      </c>
      <c r="E14" s="6" t="n">
        <v>75</v>
      </c>
      <c r="F14" s="6" t="n">
        <v>78</v>
      </c>
      <c r="G14" s="6" t="n">
        <v>76</v>
      </c>
      <c r="H14" s="6" t="n">
        <v>75</v>
      </c>
      <c r="I14" s="6" t="n">
        <v>0</v>
      </c>
      <c r="J14" s="6" t="n">
        <v>83</v>
      </c>
      <c r="K14" s="6" t="n">
        <v>79</v>
      </c>
      <c r="L14" s="6" t="n">
        <v>85</v>
      </c>
      <c r="M14" s="6" t="n">
        <v>90</v>
      </c>
      <c r="N14" s="6" t="n">
        <v>79</v>
      </c>
    </row>
    <row r="15" customFormat="false" ht="13.8" hidden="false" customHeight="false" outlineLevel="0" collapsed="false">
      <c r="A15" s="5" t="str">
        <f aca="false">IF(ISBLANK('Class-Infos'!C23), "", _xlfn.CONCAT("B", 'Class-Infos'!A23))</f>
        <v>B14</v>
      </c>
      <c r="B15" s="5" t="str">
        <f aca="false">IF(ISBLANK('Class-Infos'!C23), "", _xlfn.CONCAT('Class-Infos'!C23, ", ", 'Class-Infos'!D23, " ", 'Class-Infos'!E23))</f>
        <v>ARESGADO, CHRISTIAN MACKY MANUEL</v>
      </c>
      <c r="C15" s="6" t="n">
        <v>87</v>
      </c>
      <c r="D15" s="6" t="n">
        <v>85</v>
      </c>
      <c r="E15" s="6" t="n">
        <v>85</v>
      </c>
      <c r="F15" s="6" t="n">
        <v>78</v>
      </c>
      <c r="G15" s="6" t="n">
        <v>80</v>
      </c>
      <c r="H15" s="6" t="n">
        <v>89</v>
      </c>
      <c r="I15" s="6" t="n">
        <v>94</v>
      </c>
      <c r="J15" s="6" t="n">
        <v>92</v>
      </c>
      <c r="K15" s="6" t="n">
        <v>89</v>
      </c>
      <c r="L15" s="6" t="n">
        <v>92</v>
      </c>
      <c r="M15" s="6" t="n">
        <v>94</v>
      </c>
      <c r="N15" s="6" t="n">
        <v>92</v>
      </c>
    </row>
    <row r="16" customFormat="false" ht="13.8" hidden="false" customHeight="false" outlineLevel="0" collapsed="false">
      <c r="A16" s="5" t="str">
        <f aca="false">IF(ISBLANK('Class-Infos'!C24), "", _xlfn.CONCAT("B", 'Class-Infos'!A24))</f>
        <v>B15</v>
      </c>
      <c r="B16" s="5" t="str">
        <f aca="false">IF(ISBLANK('Class-Infos'!C24), "", _xlfn.CONCAT('Class-Infos'!C24, ", ", 'Class-Infos'!D24, " ", 'Class-Infos'!E24))</f>
        <v>ARROYO, AGA CEAZAR CAPALARAN</v>
      </c>
      <c r="C16" s="6" t="n">
        <v>0</v>
      </c>
      <c r="D16" s="6" t="n">
        <v>75</v>
      </c>
      <c r="E16" s="6" t="n">
        <v>76</v>
      </c>
      <c r="F16" s="6" t="n">
        <v>77</v>
      </c>
      <c r="G16" s="6" t="n">
        <v>75</v>
      </c>
      <c r="H16" s="6" t="n">
        <v>70</v>
      </c>
      <c r="I16" s="6" t="n">
        <v>0</v>
      </c>
      <c r="J16" s="6" t="n">
        <v>77</v>
      </c>
      <c r="K16" s="6" t="n">
        <v>77</v>
      </c>
      <c r="L16" s="6" t="n">
        <v>77</v>
      </c>
      <c r="M16" s="6" t="n">
        <v>77</v>
      </c>
      <c r="N16" s="6" t="n">
        <v>77</v>
      </c>
    </row>
    <row r="17" customFormat="false" ht="13.8" hidden="false" customHeight="false" outlineLevel="0" collapsed="false">
      <c r="A17" s="5" t="str">
        <f aca="false">IF(ISBLANK('Class-Infos'!C25), "", _xlfn.CONCAT("B", 'Class-Infos'!A25))</f>
        <v>B16</v>
      </c>
      <c r="B17" s="5" t="str">
        <f aca="false">IF(ISBLANK('Class-Infos'!C25), "", _xlfn.CONCAT('Class-Infos'!C25, ", ", 'Class-Infos'!D25, " ", 'Class-Infos'!E25))</f>
        <v>ASURTO, PRINCE JHADE JEROSO</v>
      </c>
      <c r="C17" s="6" t="n">
        <v>79</v>
      </c>
      <c r="D17" s="6" t="n">
        <v>80</v>
      </c>
      <c r="E17" s="6" t="n">
        <v>80</v>
      </c>
      <c r="F17" s="6" t="n">
        <v>83</v>
      </c>
      <c r="G17" s="6" t="n">
        <v>77</v>
      </c>
      <c r="H17" s="6" t="n">
        <v>90</v>
      </c>
      <c r="I17" s="6" t="n">
        <v>81</v>
      </c>
      <c r="J17" s="6" t="n">
        <v>90</v>
      </c>
      <c r="K17" s="6" t="n">
        <v>87</v>
      </c>
      <c r="L17" s="6" t="n">
        <v>88</v>
      </c>
      <c r="M17" s="6" t="n">
        <v>93</v>
      </c>
      <c r="N17" s="6" t="n">
        <v>90</v>
      </c>
    </row>
    <row r="18" customFormat="false" ht="13.8" hidden="false" customHeight="false" outlineLevel="0" collapsed="false">
      <c r="A18" s="5" t="str">
        <f aca="false">IF(ISBLANK('Class-Infos'!C26), "", _xlfn.CONCAT("B", 'Class-Infos'!A26))</f>
        <v>B17</v>
      </c>
      <c r="B18" s="5" t="str">
        <f aca="false">IF(ISBLANK('Class-Infos'!C26), "", _xlfn.CONCAT('Class-Infos'!C26, ", ", 'Class-Infos'!D26, " ", 'Class-Infos'!E26))</f>
        <v>AUSTRIA, JAMES BRYAN DIZON</v>
      </c>
      <c r="C18" s="6" t="n">
        <v>75</v>
      </c>
      <c r="D18" s="6" t="n">
        <v>82</v>
      </c>
      <c r="E18" s="6" t="n">
        <v>78</v>
      </c>
      <c r="F18" s="6" t="n">
        <v>76</v>
      </c>
      <c r="G18" s="6" t="n">
        <v>77</v>
      </c>
      <c r="H18" s="6" t="n">
        <v>85</v>
      </c>
      <c r="I18" s="6" t="n">
        <v>76</v>
      </c>
      <c r="J18" s="6" t="n">
        <v>81</v>
      </c>
      <c r="K18" s="6" t="n">
        <v>78</v>
      </c>
      <c r="L18" s="6" t="n">
        <v>88</v>
      </c>
      <c r="M18" s="6" t="n">
        <v>78</v>
      </c>
      <c r="N18" s="6" t="n">
        <v>78</v>
      </c>
    </row>
    <row r="19" customFormat="false" ht="13.8" hidden="false" customHeight="false" outlineLevel="0" collapsed="false">
      <c r="A19" s="5" t="str">
        <f aca="false">IF(ISBLANK('Class-Infos'!C27), "", _xlfn.CONCAT("B", 'Class-Infos'!A27))</f>
        <v>B18</v>
      </c>
      <c r="B19" s="5" t="str">
        <f aca="false">IF(ISBLANK('Class-Infos'!C27), "", _xlfn.CONCAT('Class-Infos'!C27, ", ", 'Class-Infos'!D27, " ", 'Class-Infos'!E27))</f>
        <v>AVILA, JOB OCFEMIA</v>
      </c>
      <c r="C19" s="6" t="n">
        <v>76</v>
      </c>
      <c r="D19" s="6" t="n">
        <v>80</v>
      </c>
      <c r="E19" s="6" t="n">
        <v>74</v>
      </c>
      <c r="F19" s="6" t="n">
        <v>79</v>
      </c>
      <c r="G19" s="6" t="n">
        <v>78</v>
      </c>
      <c r="H19" s="6" t="n">
        <v>78</v>
      </c>
      <c r="I19" s="6" t="n">
        <v>77</v>
      </c>
      <c r="J19" s="6" t="n">
        <v>84</v>
      </c>
      <c r="K19" s="6" t="n">
        <v>81</v>
      </c>
      <c r="L19" s="6" t="n">
        <v>81</v>
      </c>
      <c r="M19" s="6" t="n">
        <v>92</v>
      </c>
      <c r="N19" s="6" t="n">
        <v>81</v>
      </c>
    </row>
    <row r="20" customFormat="false" ht="13.8" hidden="false" customHeight="false" outlineLevel="0" collapsed="false">
      <c r="A20" s="5" t="str">
        <f aca="false">IF(ISBLANK('Class-Infos'!C28), "", _xlfn.CONCAT("B", 'Class-Infos'!A28))</f>
        <v>B19</v>
      </c>
      <c r="B20" s="5" t="str">
        <f aca="false">IF(ISBLANK('Class-Infos'!C28), "", _xlfn.CONCAT('Class-Infos'!C28, ", ", 'Class-Infos'!D28, " ", 'Class-Infos'!E28))</f>
        <v>AYON, JUSTINE DELLA</v>
      </c>
      <c r="C20" s="6" t="n">
        <v>75</v>
      </c>
      <c r="D20" s="6" t="n">
        <v>85</v>
      </c>
      <c r="E20" s="6" t="n">
        <v>74</v>
      </c>
      <c r="F20" s="6" t="n">
        <v>77</v>
      </c>
      <c r="G20" s="6" t="n">
        <v>76</v>
      </c>
      <c r="H20" s="6" t="n">
        <v>75</v>
      </c>
      <c r="I20" s="6" t="n">
        <v>79</v>
      </c>
      <c r="J20" s="6" t="n">
        <v>78</v>
      </c>
      <c r="K20" s="6" t="n">
        <v>77</v>
      </c>
      <c r="L20" s="6" t="n">
        <v>81</v>
      </c>
      <c r="M20" s="6" t="n">
        <v>77</v>
      </c>
      <c r="N20" s="6" t="n">
        <v>77</v>
      </c>
    </row>
    <row r="21" customFormat="false" ht="13.8" hidden="false" customHeight="false" outlineLevel="0" collapsed="false">
      <c r="A21" s="5" t="str">
        <f aca="false">IF(ISBLANK('Class-Infos'!C29), "", _xlfn.CONCAT("B", 'Class-Infos'!A29))</f>
        <v>B20</v>
      </c>
      <c r="B21" s="5" t="str">
        <f aca="false">IF(ISBLANK('Class-Infos'!C29), "", _xlfn.CONCAT('Class-Infos'!C29, ", ", 'Class-Infos'!D29, " ", 'Class-Infos'!E29))</f>
        <v>AYOP, WESLEY MICHEN BALBUENA</v>
      </c>
      <c r="C21" s="6" t="n">
        <v>75</v>
      </c>
      <c r="D21" s="6" t="n">
        <v>75</v>
      </c>
      <c r="E21" s="6" t="n">
        <v>74</v>
      </c>
      <c r="F21" s="6" t="n">
        <v>75</v>
      </c>
      <c r="G21" s="6" t="n">
        <v>0</v>
      </c>
      <c r="H21" s="6" t="n">
        <v>70</v>
      </c>
      <c r="I21" s="6" t="n">
        <v>0</v>
      </c>
      <c r="J21" s="6" t="n">
        <v>75</v>
      </c>
      <c r="K21" s="6" t="n">
        <v>75</v>
      </c>
      <c r="L21" s="6" t="n">
        <v>75</v>
      </c>
      <c r="M21" s="6" t="n">
        <v>75</v>
      </c>
      <c r="N21" s="6" t="n">
        <v>75</v>
      </c>
    </row>
    <row r="22" customFormat="false" ht="13.8" hidden="false" customHeight="false" outlineLevel="0" collapsed="false">
      <c r="A22" s="5" t="str">
        <f aca="false">IF(ISBLANK('Class-Infos'!C30), "", _xlfn.CONCAT("B", 'Class-Infos'!A30))</f>
        <v>B21</v>
      </c>
      <c r="B22" s="5" t="str">
        <f aca="false">IF(ISBLANK('Class-Infos'!C30), "", _xlfn.CONCAT('Class-Infos'!C30, ", ", 'Class-Infos'!D30, " ", 'Class-Infos'!E30))</f>
        <v>AZARCON, JOHN CEDRICK CORTEZ</v>
      </c>
      <c r="C22" s="6" t="n">
        <v>77</v>
      </c>
      <c r="D22" s="6" t="n">
        <v>75</v>
      </c>
      <c r="E22" s="6" t="n">
        <v>74</v>
      </c>
      <c r="F22" s="6" t="n">
        <v>76</v>
      </c>
      <c r="G22" s="6" t="n">
        <v>0</v>
      </c>
      <c r="H22" s="6" t="n">
        <v>75</v>
      </c>
      <c r="I22" s="6" t="n">
        <v>0</v>
      </c>
      <c r="J22" s="6" t="n">
        <v>75</v>
      </c>
      <c r="K22" s="6" t="n">
        <v>75</v>
      </c>
      <c r="L22" s="6" t="n">
        <v>75</v>
      </c>
      <c r="M22" s="6" t="n">
        <v>75</v>
      </c>
      <c r="N22" s="6" t="n">
        <v>75</v>
      </c>
    </row>
    <row r="23" customFormat="false" ht="13.8" hidden="false" customHeight="false" outlineLevel="0" collapsed="false">
      <c r="A23" s="5" t="str">
        <f aca="false">IF(ISBLANK('Class-Infos'!C31), "", _xlfn.CONCAT("B", 'Class-Infos'!A31))</f>
        <v>B22</v>
      </c>
      <c r="B23" s="5" t="str">
        <f aca="false">IF(ISBLANK('Class-Infos'!C31), "", _xlfn.CONCAT('Class-Infos'!C31, ", ", 'Class-Infos'!D31, " ", 'Class-Infos'!E31))</f>
        <v>AZORES, JOSHUA SELERIO</v>
      </c>
      <c r="C23" s="6" t="n">
        <v>75</v>
      </c>
      <c r="D23" s="6" t="n">
        <v>75</v>
      </c>
      <c r="E23" s="6" t="n">
        <v>72</v>
      </c>
      <c r="F23" s="6" t="n">
        <v>77</v>
      </c>
      <c r="G23" s="6" t="n">
        <v>0</v>
      </c>
      <c r="H23" s="6" t="n">
        <v>75</v>
      </c>
      <c r="I23" s="6" t="n">
        <v>0</v>
      </c>
      <c r="J23" s="6" t="n">
        <v>75</v>
      </c>
      <c r="K23" s="6" t="n">
        <v>75</v>
      </c>
      <c r="L23" s="6" t="n">
        <v>75</v>
      </c>
      <c r="M23" s="6" t="n">
        <v>75</v>
      </c>
      <c r="N23" s="6" t="n">
        <v>75</v>
      </c>
    </row>
    <row r="24" customFormat="false" ht="13.8" hidden="false" customHeight="false" outlineLevel="0" collapsed="false">
      <c r="A24" s="5" t="str">
        <f aca="false">IF(ISBLANK('Class-Infos'!C32), "", _xlfn.CONCAT("B", 'Class-Infos'!A32))</f>
        <v>B23</v>
      </c>
      <c r="B24" s="5" t="str">
        <f aca="false">IF(ISBLANK('Class-Infos'!C32), "", _xlfn.CONCAT('Class-Infos'!C32, ", ", 'Class-Infos'!D32, " ", 'Class-Infos'!E32))</f>
        <v>BACLAAN, JOVERT MATA</v>
      </c>
      <c r="C24" s="6" t="n">
        <v>0</v>
      </c>
      <c r="D24" s="6" t="n">
        <v>81</v>
      </c>
      <c r="E24" s="6" t="n">
        <v>87</v>
      </c>
      <c r="F24" s="6" t="n">
        <v>79</v>
      </c>
      <c r="G24" s="6" t="n">
        <v>79</v>
      </c>
      <c r="H24" s="6" t="n">
        <v>79</v>
      </c>
      <c r="I24" s="6" t="n">
        <v>0</v>
      </c>
      <c r="J24" s="6" t="n">
        <v>85</v>
      </c>
      <c r="K24" s="6" t="n">
        <v>83</v>
      </c>
      <c r="L24" s="6" t="n">
        <v>92</v>
      </c>
      <c r="M24" s="6" t="n">
        <v>83</v>
      </c>
      <c r="N24" s="6" t="n">
        <v>83</v>
      </c>
    </row>
    <row r="25" customFormat="false" ht="13.8" hidden="false" customHeight="false" outlineLevel="0" collapsed="false">
      <c r="A25" s="5" t="str">
        <f aca="false">IF(ISBLANK('Class-Infos'!C33), "", _xlfn.CONCAT("B", 'Class-Infos'!A33))</f>
        <v/>
      </c>
      <c r="B25" s="5" t="str">
        <f aca="false">IF(ISBLANK('Class-Infos'!C33), "", _xlfn.CONCAT('Class-Infos'!C33, ", ", 'Class-Infos'!D33, " ", 'Class-Infos'!E33))</f>
        <v/>
      </c>
      <c r="C25" s="0"/>
      <c r="D25" s="0"/>
      <c r="E25" s="0"/>
      <c r="F25" s="0"/>
      <c r="G25" s="0"/>
      <c r="H25" s="0"/>
      <c r="I25" s="0"/>
      <c r="J25" s="0"/>
      <c r="K25" s="0"/>
      <c r="L25" s="0"/>
      <c r="M25" s="0"/>
      <c r="N25" s="0"/>
    </row>
    <row r="26" customFormat="false" ht="13.8" hidden="false" customHeight="false" outlineLevel="0" collapsed="false">
      <c r="A26" s="5" t="str">
        <f aca="false">IF(ISBLANK('Class-Infos'!C34), "", _xlfn.CONCAT("B", 'Class-Infos'!A34))</f>
        <v/>
      </c>
      <c r="B26" s="5" t="str">
        <f aca="false">IF(ISBLANK('Class-Infos'!C34), "", _xlfn.CONCAT('Class-Infos'!C34, ", ", 'Class-Infos'!D34, " ", 'Class-Infos'!E34))</f>
        <v/>
      </c>
      <c r="C26" s="0"/>
      <c r="D26" s="0"/>
      <c r="E26" s="0"/>
      <c r="F26" s="0"/>
      <c r="G26" s="0"/>
      <c r="H26" s="0"/>
      <c r="I26" s="0"/>
      <c r="J26" s="0"/>
      <c r="K26" s="0"/>
      <c r="L26" s="0"/>
      <c r="M26" s="0"/>
      <c r="N26" s="0"/>
    </row>
    <row r="27" customFormat="false" ht="13.8" hidden="false" customHeight="false" outlineLevel="0" collapsed="false">
      <c r="A27" s="5" t="str">
        <f aca="false">IF(ISBLANK('Class-Infos'!C35), "", _xlfn.CONCAT("B", 'Class-Infos'!A35))</f>
        <v/>
      </c>
      <c r="B27" s="5" t="str">
        <f aca="false">IF(ISBLANK('Class-Infos'!C35), "", _xlfn.CONCAT('Class-Infos'!C35, ", ", 'Class-Infos'!D35, " ", 'Class-Infos'!E35))</f>
        <v/>
      </c>
      <c r="C27" s="0"/>
      <c r="D27" s="0"/>
      <c r="E27" s="0"/>
      <c r="F27" s="0"/>
      <c r="G27" s="0"/>
      <c r="H27" s="0"/>
      <c r="I27" s="0"/>
      <c r="J27" s="0"/>
      <c r="K27" s="0"/>
      <c r="L27" s="0"/>
      <c r="M27" s="0"/>
      <c r="N27" s="0"/>
    </row>
    <row r="28" customFormat="false" ht="13.8" hidden="false" customHeight="false" outlineLevel="0" collapsed="false">
      <c r="A28" s="5" t="str">
        <f aca="false">IF(ISBLANK('Class-Infos'!C36), "", _xlfn.CONCAT("B", 'Class-Infos'!A36))</f>
        <v/>
      </c>
      <c r="B28" s="5" t="str">
        <f aca="false">IF(ISBLANK('Class-Infos'!C36), "", _xlfn.CONCAT('Class-Infos'!C36, ", ", 'Class-Infos'!D36, " ", 'Class-Infos'!E36))</f>
        <v/>
      </c>
      <c r="C28" s="0"/>
      <c r="D28" s="0"/>
      <c r="E28" s="0"/>
      <c r="F28" s="0"/>
      <c r="G28" s="0"/>
      <c r="H28" s="0"/>
      <c r="I28" s="0"/>
      <c r="J28" s="0"/>
      <c r="K28" s="0"/>
      <c r="L28" s="0"/>
      <c r="M28" s="0"/>
      <c r="N28" s="0"/>
    </row>
    <row r="29" customFormat="false" ht="13.8" hidden="false" customHeight="false" outlineLevel="0" collapsed="false">
      <c r="A29" s="5" t="str">
        <f aca="false">IF(ISBLANK('Class-Infos'!C37), "", _xlfn.CONCAT("B", 'Class-Infos'!A37))</f>
        <v/>
      </c>
      <c r="B29" s="5" t="str">
        <f aca="false">IF(ISBLANK('Class-Infos'!C37), "", _xlfn.CONCAT('Class-Infos'!C37, ", ", 'Class-Infos'!D37, " ", 'Class-Infos'!E37))</f>
        <v/>
      </c>
      <c r="C29" s="0"/>
      <c r="D29" s="0"/>
      <c r="E29" s="0"/>
      <c r="F29" s="0"/>
      <c r="G29" s="0"/>
      <c r="H29" s="0"/>
      <c r="I29" s="0"/>
      <c r="J29" s="0"/>
      <c r="K29" s="0"/>
      <c r="L29" s="0"/>
      <c r="M29" s="0"/>
      <c r="N29" s="0"/>
    </row>
    <row r="30" customFormat="false" ht="13.8" hidden="false" customHeight="false" outlineLevel="0" collapsed="false">
      <c r="A30" s="5" t="str">
        <f aca="false">IF(ISBLANK('Class-Infos'!C38), "", _xlfn.CONCAT("B", 'Class-Infos'!A38))</f>
        <v/>
      </c>
      <c r="B30" s="5" t="str">
        <f aca="false">IF(ISBLANK('Class-Infos'!C38), "", _xlfn.CONCAT('Class-Infos'!C38, ", ", 'Class-Infos'!D38, " ", 'Class-Infos'!E38))</f>
        <v/>
      </c>
      <c r="C30" s="0"/>
      <c r="D30" s="0"/>
      <c r="E30" s="0"/>
      <c r="F30" s="0"/>
      <c r="G30" s="0"/>
      <c r="H30" s="0"/>
      <c r="I30" s="0"/>
      <c r="J30" s="0"/>
      <c r="K30" s="0"/>
      <c r="L30" s="0"/>
      <c r="M30" s="0"/>
      <c r="N30" s="0"/>
    </row>
    <row r="31" customFormat="false" ht="13.8" hidden="false" customHeight="false" outlineLevel="0" collapsed="false">
      <c r="A31" s="5" t="str">
        <f aca="false">IF(ISBLANK('Class-Infos'!C39), "", _xlfn.CONCAT("B", 'Class-Infos'!A39))</f>
        <v/>
      </c>
      <c r="B31" s="5" t="str">
        <f aca="false">IF(ISBLANK('Class-Infos'!C39), "", _xlfn.CONCAT('Class-Infos'!C39, ", ", 'Class-Infos'!D39, " ", 'Class-Infos'!E39))</f>
        <v/>
      </c>
      <c r="C31" s="0"/>
      <c r="D31" s="0"/>
      <c r="E31" s="0"/>
      <c r="F31" s="0"/>
      <c r="G31" s="0"/>
      <c r="H31" s="0"/>
      <c r="I31" s="0"/>
      <c r="J31" s="0"/>
      <c r="K31" s="0"/>
      <c r="L31" s="0"/>
      <c r="M31" s="0"/>
      <c r="N31" s="0"/>
    </row>
    <row r="32" customFormat="false" ht="13.8" hidden="false" customHeight="false" outlineLevel="0" collapsed="false">
      <c r="A32" s="5" t="str">
        <f aca="false">IF(ISBLANK('Class-Infos'!C40), "", _xlfn.CONCAT("B", 'Class-Infos'!A40))</f>
        <v/>
      </c>
      <c r="B32" s="5" t="str">
        <f aca="false">IF(ISBLANK('Class-Infos'!C40), "", _xlfn.CONCAT('Class-Infos'!C40, ", ", 'Class-Infos'!D40, " ", 'Class-Infos'!E40))</f>
        <v/>
      </c>
      <c r="C32" s="0"/>
      <c r="D32" s="0"/>
      <c r="E32" s="0"/>
      <c r="F32" s="0"/>
      <c r="G32" s="0"/>
      <c r="H32" s="0"/>
      <c r="I32" s="0"/>
      <c r="J32" s="0"/>
      <c r="K32" s="0"/>
      <c r="L32" s="0"/>
      <c r="M32" s="0"/>
      <c r="N32" s="0"/>
    </row>
    <row r="33" customFormat="false" ht="13.8" hidden="false" customHeight="false" outlineLevel="0" collapsed="false">
      <c r="A33" s="5" t="str">
        <f aca="false">IF(ISBLANK('Class-Infos'!C41), "", _xlfn.CONCAT("B", 'Class-Infos'!A41))</f>
        <v/>
      </c>
      <c r="B33" s="5" t="str">
        <f aca="false">IF(ISBLANK('Class-Infos'!C41), "", _xlfn.CONCAT('Class-Infos'!C41, ", ", 'Class-Infos'!D41, " ", 'Class-Infos'!E41))</f>
        <v/>
      </c>
      <c r="C33" s="0"/>
      <c r="D33" s="0"/>
      <c r="E33" s="0"/>
      <c r="F33" s="0"/>
      <c r="G33" s="0"/>
      <c r="H33" s="0"/>
      <c r="I33" s="0"/>
      <c r="J33" s="0"/>
      <c r="K33" s="0"/>
      <c r="L33" s="0"/>
      <c r="M33" s="0"/>
      <c r="N33" s="0"/>
    </row>
    <row r="34" customFormat="false" ht="13.8" hidden="false" customHeight="false" outlineLevel="0" collapsed="false">
      <c r="A34" s="5" t="str">
        <f aca="false">IF(ISBLANK('Class-Infos'!C42), "", _xlfn.CONCAT("B", 'Class-Infos'!A42))</f>
        <v/>
      </c>
      <c r="B34" s="5" t="str">
        <f aca="false">IF(ISBLANK('Class-Infos'!C42), "", _xlfn.CONCAT('Class-Infos'!C42, ", ", 'Class-Infos'!D42, " ", 'Class-Infos'!E42))</f>
        <v/>
      </c>
      <c r="C34" s="0"/>
      <c r="D34" s="0"/>
      <c r="E34" s="0"/>
      <c r="F34" s="0"/>
      <c r="G34" s="0"/>
      <c r="H34" s="0"/>
      <c r="I34" s="0"/>
      <c r="J34" s="0"/>
      <c r="K34" s="0"/>
      <c r="L34" s="0"/>
      <c r="M34" s="0"/>
      <c r="N34" s="0"/>
    </row>
    <row r="35" customFormat="false" ht="13.8" hidden="false" customHeight="false" outlineLevel="0" collapsed="false">
      <c r="A35" s="5" t="str">
        <f aca="false">IF(ISBLANK('Class-Infos'!C43), "", _xlfn.CONCAT("B", 'Class-Infos'!A43))</f>
        <v/>
      </c>
      <c r="B35" s="5" t="str">
        <f aca="false">IF(ISBLANK('Class-Infos'!C43), "", _xlfn.CONCAT('Class-Infos'!C43, ", ", 'Class-Infos'!D43, " ", 'Class-Infos'!E43))</f>
        <v/>
      </c>
      <c r="C35" s="0"/>
      <c r="D35" s="0"/>
      <c r="E35" s="0"/>
      <c r="F35" s="0"/>
      <c r="G35" s="0"/>
      <c r="H35" s="0"/>
      <c r="I35" s="0"/>
      <c r="J35" s="0"/>
      <c r="K35" s="0"/>
      <c r="L35" s="0"/>
      <c r="M35" s="0"/>
      <c r="N35" s="0"/>
    </row>
    <row r="36" customFormat="false" ht="13.8" hidden="false" customHeight="false" outlineLevel="0" collapsed="false">
      <c r="A36" s="5" t="str">
        <f aca="false">IF(ISBLANK('Class-Infos'!C44), "", _xlfn.CONCAT("B", 'Class-Infos'!A44))</f>
        <v/>
      </c>
      <c r="B36" s="5" t="str">
        <f aca="false">IF(ISBLANK('Class-Infos'!C44), "", _xlfn.CONCAT('Class-Infos'!C44, ", ", 'Class-Infos'!D44, " ", 'Class-Infos'!E44))</f>
        <v/>
      </c>
      <c r="C36" s="0"/>
      <c r="D36" s="0"/>
      <c r="E36" s="0"/>
      <c r="F36" s="0"/>
      <c r="G36" s="0"/>
      <c r="H36" s="0"/>
      <c r="I36" s="0"/>
      <c r="J36" s="0"/>
      <c r="K36" s="0"/>
      <c r="L36" s="0"/>
      <c r="M36" s="0"/>
      <c r="N36" s="0"/>
    </row>
    <row r="37" customFormat="false" ht="13.8" hidden="false" customHeight="false" outlineLevel="0" collapsed="false">
      <c r="A37" s="5" t="str">
        <f aca="false">IF(ISBLANK('Class-Infos'!C45), "", _xlfn.CONCAT("B", 'Class-Infos'!A45))</f>
        <v/>
      </c>
      <c r="B37" s="5" t="str">
        <f aca="false">IF(ISBLANK('Class-Infos'!C45), "", _xlfn.CONCAT('Class-Infos'!C45, ", ", 'Class-Infos'!D45, " ", 'Class-Infos'!E45))</f>
        <v/>
      </c>
      <c r="C37" s="0"/>
      <c r="D37" s="0"/>
      <c r="E37" s="0"/>
      <c r="F37" s="0"/>
      <c r="G37" s="0"/>
      <c r="H37" s="0"/>
      <c r="I37" s="0"/>
      <c r="J37" s="0"/>
      <c r="K37" s="0"/>
      <c r="L37" s="0"/>
      <c r="M37" s="0"/>
      <c r="N37" s="0"/>
    </row>
    <row r="38" customFormat="false" ht="13.8" hidden="false" customHeight="false" outlineLevel="0" collapsed="false">
      <c r="A38" s="5" t="str">
        <f aca="false">IF(ISBLANK('Class-Infos'!C46), "", _xlfn.CONCAT("B", 'Class-Infos'!A46))</f>
        <v/>
      </c>
      <c r="B38" s="5" t="str">
        <f aca="false">IF(ISBLANK('Class-Infos'!C46), "", _xlfn.CONCAT('Class-Infos'!C46, ", ", 'Class-Infos'!D46, " ", 'Class-Infos'!E46))</f>
        <v/>
      </c>
      <c r="C38" s="0"/>
      <c r="D38" s="0"/>
      <c r="E38" s="0"/>
      <c r="F38" s="0"/>
      <c r="G38" s="0"/>
      <c r="H38" s="0"/>
      <c r="I38" s="0"/>
      <c r="J38" s="0"/>
      <c r="K38" s="0"/>
      <c r="L38" s="0"/>
      <c r="M38" s="0"/>
      <c r="N38" s="0"/>
    </row>
    <row r="39" customFormat="false" ht="13.8" hidden="false" customHeight="false" outlineLevel="0" collapsed="false">
      <c r="A39" s="5" t="str">
        <f aca="false">IF(ISBLANK('Class-Infos'!C47), "", _xlfn.CONCAT("B", 'Class-Infos'!A47))</f>
        <v/>
      </c>
      <c r="B39" s="5" t="str">
        <f aca="false">IF(ISBLANK('Class-Infos'!C47), "", _xlfn.CONCAT('Class-Infos'!C47, ", ", 'Class-Infos'!D47, " ", 'Class-Infos'!E47))</f>
        <v/>
      </c>
      <c r="C39" s="0"/>
      <c r="D39" s="0"/>
      <c r="E39" s="0"/>
      <c r="F39" s="0"/>
      <c r="G39" s="0"/>
      <c r="H39" s="0"/>
      <c r="I39" s="0"/>
      <c r="J39" s="0"/>
      <c r="K39" s="0"/>
      <c r="L39" s="0"/>
      <c r="M39" s="0"/>
      <c r="N39" s="0"/>
    </row>
    <row r="40" customFormat="false" ht="13.8" hidden="false" customHeight="false" outlineLevel="0" collapsed="false">
      <c r="A40" s="5" t="str">
        <f aca="false">IF(ISBLANK('Class-Infos'!C48), "", _xlfn.CONCAT("B", 'Class-Infos'!A48))</f>
        <v/>
      </c>
      <c r="B40" s="5" t="str">
        <f aca="false">IF(ISBLANK('Class-Infos'!C48), "", _xlfn.CONCAT('Class-Infos'!C48, ", ", 'Class-Infos'!D48, " ", 'Class-Infos'!E48))</f>
        <v/>
      </c>
      <c r="C40" s="0"/>
      <c r="D40" s="0"/>
      <c r="E40" s="0"/>
      <c r="F40" s="0"/>
      <c r="G40" s="0"/>
      <c r="H40" s="0"/>
      <c r="I40" s="0"/>
      <c r="J40" s="0"/>
      <c r="K40" s="0"/>
      <c r="L40" s="0"/>
      <c r="M40" s="0"/>
      <c r="N40" s="0"/>
    </row>
    <row r="41" customFormat="false" ht="13.8" hidden="false" customHeight="false" outlineLevel="0" collapsed="false">
      <c r="A41" s="5" t="str">
        <f aca="false">IF(ISBLANK('Class-Infos'!C49), "", _xlfn.CONCAT("B", 'Class-Infos'!A49))</f>
        <v/>
      </c>
      <c r="B41" s="5" t="str">
        <f aca="false">IF(ISBLANK('Class-Infos'!C49), "", _xlfn.CONCAT('Class-Infos'!C49, ", ", 'Class-Infos'!D49, " ", 'Class-Infos'!E49))</f>
        <v/>
      </c>
      <c r="C41" s="0"/>
      <c r="D41" s="0"/>
      <c r="E41" s="0"/>
      <c r="F41" s="0"/>
      <c r="G41" s="0"/>
      <c r="H41" s="0"/>
      <c r="I41" s="0"/>
      <c r="J41" s="0"/>
      <c r="K41" s="0"/>
      <c r="L41" s="0"/>
      <c r="M41" s="0"/>
      <c r="N41" s="0"/>
    </row>
    <row r="42" customFormat="false" ht="13.8" hidden="false" customHeight="false" outlineLevel="0" collapsed="false">
      <c r="C42" s="0"/>
      <c r="D42" s="0"/>
      <c r="E42" s="0"/>
      <c r="F42" s="0"/>
      <c r="G42" s="0"/>
      <c r="H42" s="0"/>
      <c r="I42" s="0"/>
      <c r="J42" s="0"/>
      <c r="K42" s="0"/>
      <c r="L42" s="0"/>
      <c r="M42" s="0"/>
      <c r="N42" s="0"/>
    </row>
    <row r="43" customFormat="false" ht="13.8" hidden="false" customHeight="false" outlineLevel="0" collapsed="false">
      <c r="C43" s="0"/>
      <c r="D43" s="0"/>
      <c r="E43" s="0"/>
      <c r="F43" s="0"/>
      <c r="G43" s="0"/>
      <c r="H43" s="0"/>
      <c r="I43" s="0"/>
      <c r="J43" s="0"/>
      <c r="K43" s="0"/>
      <c r="L43" s="0"/>
      <c r="M43" s="0"/>
      <c r="N43" s="0"/>
    </row>
    <row r="44" customFormat="false" ht="13.8" hidden="false" customHeight="false" outlineLevel="0" collapsed="false">
      <c r="C44" s="0"/>
      <c r="D44" s="0"/>
      <c r="E44" s="0"/>
      <c r="F44" s="0"/>
      <c r="G44" s="0"/>
      <c r="H44" s="0"/>
      <c r="I44" s="0"/>
      <c r="J44" s="0"/>
      <c r="K44" s="0"/>
      <c r="L44" s="0"/>
      <c r="M44" s="0"/>
      <c r="N44" s="0"/>
    </row>
    <row r="45" customFormat="false" ht="13.8" hidden="false" customHeight="false" outlineLevel="0" collapsed="false">
      <c r="C45" s="0"/>
      <c r="D45" s="0"/>
      <c r="E45" s="0"/>
      <c r="F45" s="0"/>
      <c r="G45" s="0"/>
      <c r="H45" s="0"/>
      <c r="I45" s="0"/>
      <c r="J45" s="0"/>
      <c r="K45" s="0"/>
      <c r="L45" s="0"/>
      <c r="M45" s="0"/>
      <c r="N45" s="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4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1:1"/>
    </sheetView>
  </sheetViews>
  <sheetFormatPr defaultColWidth="9.171875" defaultRowHeight="13.8" zeroHeight="false" outlineLevelRow="0" outlineLevelCol="0"/>
  <cols>
    <col collapsed="false" customWidth="true" hidden="false" outlineLevel="0" max="1" min="1" style="0" width="6.39"/>
    <col collapsed="false" customWidth="true" hidden="false" outlineLevel="0" max="2" min="2" style="0" width="27.89"/>
    <col collapsed="false" customWidth="false" hidden="false" outlineLevel="0" max="14" min="3" style="6" width="9.14"/>
  </cols>
  <sheetData>
    <row r="1" s="3" customFormat="true" ht="13.8" hidden="false" customHeight="false" outlineLevel="0" collapsed="false">
      <c r="A1" s="3" t="s">
        <v>151</v>
      </c>
      <c r="B1" s="3" t="s">
        <v>152</v>
      </c>
      <c r="C1" s="4" t="s">
        <v>159</v>
      </c>
      <c r="D1" s="4" t="s">
        <v>160</v>
      </c>
      <c r="E1" s="4" t="s">
        <v>161</v>
      </c>
      <c r="F1" s="4" t="s">
        <v>162</v>
      </c>
      <c r="G1" s="4" t="s">
        <v>163</v>
      </c>
      <c r="H1" s="4" t="s">
        <v>164</v>
      </c>
      <c r="I1" s="4" t="s">
        <v>165</v>
      </c>
      <c r="J1" s="4" t="s">
        <v>166</v>
      </c>
      <c r="K1" s="4" t="s">
        <v>167</v>
      </c>
      <c r="L1" s="4" t="s">
        <v>168</v>
      </c>
      <c r="M1" s="4" t="s">
        <v>169</v>
      </c>
      <c r="N1" s="4" t="s">
        <v>170</v>
      </c>
    </row>
    <row r="2" customFormat="false" ht="13.8" hidden="false" customHeight="false" outlineLevel="0" collapsed="false">
      <c r="A2" s="5" t="str">
        <f aca="false">IF(ISBLANK('Class-Infos'!C51), "", _xlfn.CONCAT("G", 'Class-Infos'!A51))</f>
        <v>G1</v>
      </c>
      <c r="B2" s="5" t="str">
        <f aca="false">IF(ISBLANK('Class-Infos'!C51), "", _xlfn.CONCAT('Class-Infos'!C51, ", ", 'Class-Infos'!D51, " ", 'Class-Infos'!E51))</f>
        <v>ABELINDE, LEIRA MAE LEGASPI</v>
      </c>
      <c r="C2" s="6" t="n">
        <v>79</v>
      </c>
      <c r="D2" s="6" t="n">
        <v>81</v>
      </c>
      <c r="E2" s="6" t="n">
        <v>88</v>
      </c>
      <c r="F2" s="6" t="n">
        <v>83</v>
      </c>
      <c r="G2" s="6" t="n">
        <v>84</v>
      </c>
      <c r="H2" s="6" t="n">
        <v>88</v>
      </c>
      <c r="I2" s="6" t="n">
        <v>86</v>
      </c>
      <c r="J2" s="6" t="n">
        <v>90</v>
      </c>
      <c r="K2" s="6" t="n">
        <v>91</v>
      </c>
      <c r="L2" s="6" t="n">
        <v>92</v>
      </c>
      <c r="M2" s="6" t="n">
        <v>93</v>
      </c>
      <c r="N2" s="6" t="n">
        <v>82</v>
      </c>
    </row>
    <row r="3" customFormat="false" ht="13.8" hidden="false" customHeight="false" outlineLevel="0" collapsed="false">
      <c r="A3" s="5" t="str">
        <f aca="false">IF(ISBLANK('Class-Infos'!C52), "", _xlfn.CONCAT("G", 'Class-Infos'!A52))</f>
        <v>G2</v>
      </c>
      <c r="B3" s="5" t="str">
        <f aca="false">IF(ISBLANK('Class-Infos'!C52), "", _xlfn.CONCAT('Class-Infos'!C52, ", ", 'Class-Infos'!D52, " ", 'Class-Infos'!E52))</f>
        <v>ABOT, ALISSA KAYL CUSTODIO</v>
      </c>
      <c r="C3" s="6" t="n">
        <v>80</v>
      </c>
      <c r="D3" s="6" t="n">
        <v>80</v>
      </c>
      <c r="E3" s="6" t="n">
        <v>74</v>
      </c>
      <c r="F3" s="6" t="n">
        <v>77</v>
      </c>
      <c r="G3" s="6" t="n">
        <v>75</v>
      </c>
      <c r="H3" s="6" t="n">
        <v>88</v>
      </c>
      <c r="I3" s="6" t="n">
        <v>79</v>
      </c>
      <c r="J3" s="6" t="n">
        <v>83</v>
      </c>
      <c r="K3" s="6" t="n">
        <v>79</v>
      </c>
      <c r="L3" s="6" t="n">
        <v>85</v>
      </c>
      <c r="M3" s="6" t="n">
        <v>79</v>
      </c>
      <c r="N3" s="6" t="n">
        <v>88</v>
      </c>
    </row>
    <row r="4" customFormat="false" ht="13.8" hidden="false" customHeight="false" outlineLevel="0" collapsed="false">
      <c r="A4" s="5" t="str">
        <f aca="false">IF(ISBLANK('Class-Infos'!C53), "", _xlfn.CONCAT("G", 'Class-Infos'!A53))</f>
        <v>G3</v>
      </c>
      <c r="B4" s="5" t="str">
        <f aca="false">IF(ISBLANK('Class-Infos'!C53), "", _xlfn.CONCAT('Class-Infos'!C53, ", ", 'Class-Infos'!D53, " ", 'Class-Infos'!E53))</f>
        <v>ADONA, PRINCESS LUMAWIG</v>
      </c>
      <c r="C4" s="6" t="n">
        <v>75</v>
      </c>
      <c r="D4" s="6" t="n">
        <v>79</v>
      </c>
      <c r="E4" s="6" t="n">
        <v>76</v>
      </c>
      <c r="F4" s="6" t="n">
        <v>78</v>
      </c>
      <c r="G4" s="6" t="n">
        <v>0</v>
      </c>
      <c r="H4" s="6" t="n">
        <v>83</v>
      </c>
      <c r="I4" s="6" t="n">
        <v>0</v>
      </c>
      <c r="J4" s="6" t="n">
        <v>78</v>
      </c>
      <c r="K4" s="6" t="n">
        <v>77</v>
      </c>
      <c r="L4" s="6" t="n">
        <v>81</v>
      </c>
      <c r="M4" s="6" t="n">
        <v>77</v>
      </c>
      <c r="N4" s="6" t="n">
        <v>77</v>
      </c>
    </row>
    <row r="5" customFormat="false" ht="13.8" hidden="false" customHeight="false" outlineLevel="0" collapsed="false">
      <c r="A5" s="5" t="str">
        <f aca="false">IF(ISBLANK('Class-Infos'!C54), "", _xlfn.CONCAT("G", 'Class-Infos'!A54))</f>
        <v>G4</v>
      </c>
      <c r="B5" s="5" t="str">
        <f aca="false">IF(ISBLANK('Class-Infos'!C54), "", _xlfn.CONCAT('Class-Infos'!C54, ", ", 'Class-Infos'!D54, " ", 'Class-Infos'!E54))</f>
        <v>AGAM, AIZEN CHING</v>
      </c>
      <c r="C5" s="6" t="n">
        <v>88</v>
      </c>
      <c r="D5" s="6" t="n">
        <v>92</v>
      </c>
      <c r="E5" s="6" t="n">
        <v>93</v>
      </c>
      <c r="F5" s="6" t="n">
        <v>89</v>
      </c>
      <c r="G5" s="6" t="n">
        <v>83</v>
      </c>
      <c r="H5" s="6" t="n">
        <v>93</v>
      </c>
      <c r="I5" s="6" t="n">
        <v>95</v>
      </c>
      <c r="J5" s="6" t="n">
        <v>96</v>
      </c>
      <c r="K5" s="6" t="n">
        <v>96</v>
      </c>
      <c r="L5" s="6" t="n">
        <v>96</v>
      </c>
      <c r="M5" s="6" t="n">
        <v>96</v>
      </c>
      <c r="N5" s="6" t="n">
        <v>96</v>
      </c>
    </row>
    <row r="6" customFormat="false" ht="13.8" hidden="false" customHeight="false" outlineLevel="0" collapsed="false">
      <c r="A6" s="5" t="str">
        <f aca="false">IF(ISBLANK('Class-Infos'!C55), "", _xlfn.CONCAT("G", 'Class-Infos'!A55))</f>
        <v>G5</v>
      </c>
      <c r="B6" s="5" t="str">
        <f aca="false">IF(ISBLANK('Class-Infos'!C55), "", _xlfn.CONCAT('Class-Infos'!C55, ", ", 'Class-Infos'!D55, " ", 'Class-Infos'!E55))</f>
        <v>AGUTAYA, DOREEN FAJARDO</v>
      </c>
      <c r="C6" s="6" t="n">
        <v>86</v>
      </c>
      <c r="D6" s="6" t="n">
        <v>90</v>
      </c>
      <c r="E6" s="6" t="n">
        <v>80</v>
      </c>
      <c r="F6" s="6" t="n">
        <v>88</v>
      </c>
      <c r="G6" s="6" t="n">
        <v>80</v>
      </c>
      <c r="H6" s="6" t="n">
        <v>89</v>
      </c>
      <c r="I6" s="6" t="n">
        <v>86</v>
      </c>
      <c r="J6" s="6" t="n">
        <v>91</v>
      </c>
      <c r="K6" s="6" t="n">
        <v>90</v>
      </c>
      <c r="L6" s="6" t="n">
        <v>92</v>
      </c>
      <c r="M6" s="6" t="n">
        <v>92</v>
      </c>
      <c r="N6" s="6" t="n">
        <v>91</v>
      </c>
    </row>
    <row r="7" customFormat="false" ht="13.8" hidden="false" customHeight="false" outlineLevel="0" collapsed="false">
      <c r="A7" s="5" t="str">
        <f aca="false">IF(ISBLANK('Class-Infos'!C56), "", _xlfn.CONCAT("G", 'Class-Infos'!A56))</f>
        <v>G6</v>
      </c>
      <c r="B7" s="5" t="str">
        <f aca="false">IF(ISBLANK('Class-Infos'!C56), "", _xlfn.CONCAT('Class-Infos'!C56, ", ", 'Class-Infos'!D56, " ", 'Class-Infos'!E56))</f>
        <v>ALANANO, XYRIE LOUISE GRATA</v>
      </c>
      <c r="C7" s="6" t="n">
        <v>86</v>
      </c>
      <c r="D7" s="6" t="n">
        <v>91</v>
      </c>
      <c r="E7" s="6" t="n">
        <v>87</v>
      </c>
      <c r="F7" s="6" t="n">
        <v>89</v>
      </c>
      <c r="G7" s="6" t="n">
        <v>83</v>
      </c>
      <c r="H7" s="6" t="n">
        <v>92</v>
      </c>
      <c r="I7" s="6" t="n">
        <v>90</v>
      </c>
      <c r="J7" s="6" t="n">
        <v>93</v>
      </c>
      <c r="K7" s="6" t="n">
        <v>93</v>
      </c>
      <c r="L7" s="6" t="n">
        <v>93</v>
      </c>
      <c r="M7" s="6" t="n">
        <v>94</v>
      </c>
      <c r="N7" s="6" t="n">
        <v>91</v>
      </c>
    </row>
    <row r="8" customFormat="false" ht="13.8" hidden="false" customHeight="false" outlineLevel="0" collapsed="false">
      <c r="A8" s="5" t="str">
        <f aca="false">IF(ISBLANK('Class-Infos'!C57), "", _xlfn.CONCAT("G", 'Class-Infos'!A57))</f>
        <v>G7</v>
      </c>
      <c r="B8" s="5" t="str">
        <f aca="false">IF(ISBLANK('Class-Infos'!C57), "", _xlfn.CONCAT('Class-Infos'!C57, ", ", 'Class-Infos'!D57, " ", 'Class-Infos'!E57))</f>
        <v>ALBAO, PRISCILA JOY APALIT</v>
      </c>
      <c r="C8" s="6" t="n">
        <v>77</v>
      </c>
      <c r="D8" s="6" t="n">
        <v>83</v>
      </c>
      <c r="E8" s="6" t="n">
        <v>82</v>
      </c>
      <c r="F8" s="6" t="n">
        <v>89</v>
      </c>
      <c r="G8" s="6" t="n">
        <v>79</v>
      </c>
      <c r="H8" s="6" t="n">
        <v>89</v>
      </c>
      <c r="I8" s="6" t="n">
        <v>94</v>
      </c>
      <c r="J8" s="6" t="n">
        <v>87</v>
      </c>
      <c r="K8" s="6" t="n">
        <v>84</v>
      </c>
      <c r="L8" s="6" t="n">
        <v>94</v>
      </c>
      <c r="M8" s="6" t="n">
        <v>84</v>
      </c>
      <c r="N8" s="6" t="n">
        <v>84</v>
      </c>
    </row>
    <row r="9" customFormat="false" ht="13.8" hidden="false" customHeight="false" outlineLevel="0" collapsed="false">
      <c r="A9" s="5" t="str">
        <f aca="false">IF(ISBLANK('Class-Infos'!C58), "", _xlfn.CONCAT("G", 'Class-Infos'!A58))</f>
        <v>G8</v>
      </c>
      <c r="B9" s="5" t="str">
        <f aca="false">IF(ISBLANK('Class-Infos'!C58), "", _xlfn.CONCAT('Class-Infos'!C58, ", ", 'Class-Infos'!D58, " ", 'Class-Infos'!E58))</f>
        <v>ALBIOLA, PRINCES FACTOR</v>
      </c>
      <c r="C9" s="6" t="n">
        <v>0</v>
      </c>
      <c r="D9" s="6" t="n">
        <v>76</v>
      </c>
      <c r="E9" s="6" t="n">
        <v>72</v>
      </c>
      <c r="F9" s="6" t="n">
        <v>75</v>
      </c>
      <c r="G9" s="6" t="n">
        <v>0</v>
      </c>
      <c r="H9" s="6" t="n">
        <v>72</v>
      </c>
      <c r="I9" s="6" t="n">
        <v>0</v>
      </c>
      <c r="J9" s="6" t="n">
        <v>75</v>
      </c>
      <c r="K9" s="6" t="n">
        <v>75</v>
      </c>
      <c r="L9" s="6" t="n">
        <v>75</v>
      </c>
      <c r="M9" s="6" t="n">
        <v>75</v>
      </c>
      <c r="N9" s="6" t="n">
        <v>75</v>
      </c>
    </row>
    <row r="10" customFormat="false" ht="13.8" hidden="false" customHeight="false" outlineLevel="0" collapsed="false">
      <c r="A10" s="5" t="str">
        <f aca="false">IF(ISBLANK('Class-Infos'!C59), "", _xlfn.CONCAT("G", 'Class-Infos'!A59))</f>
        <v>G9</v>
      </c>
      <c r="B10" s="5" t="str">
        <f aca="false">IF(ISBLANK('Class-Infos'!C59), "", _xlfn.CONCAT('Class-Infos'!C59, ", ", 'Class-Infos'!D59, " ", 'Class-Infos'!E59))</f>
        <v>ALCANTARA, MICHAELLA JEN RODELAS</v>
      </c>
      <c r="C10" s="6" t="n">
        <v>0</v>
      </c>
      <c r="D10" s="6" t="n">
        <v>0</v>
      </c>
      <c r="E10" s="6" t="n">
        <v>74</v>
      </c>
      <c r="F10" s="6" t="n">
        <v>77</v>
      </c>
      <c r="G10" s="6" t="n">
        <v>0</v>
      </c>
      <c r="H10" s="6" t="n">
        <v>75</v>
      </c>
      <c r="I10" s="6" t="n">
        <v>0</v>
      </c>
      <c r="J10" s="6" t="n">
        <v>76</v>
      </c>
      <c r="K10" s="6" t="n">
        <v>80</v>
      </c>
      <c r="L10" s="6" t="n">
        <v>75</v>
      </c>
      <c r="M10" s="6" t="n">
        <v>75</v>
      </c>
      <c r="N10" s="6" t="n">
        <v>75</v>
      </c>
    </row>
    <row r="11" customFormat="false" ht="13.8" hidden="false" customHeight="false" outlineLevel="0" collapsed="false">
      <c r="A11" s="5" t="str">
        <f aca="false">IF(ISBLANK('Class-Infos'!C60), "", _xlfn.CONCAT("G", 'Class-Infos'!A60))</f>
        <v>G10</v>
      </c>
      <c r="B11" s="5" t="str">
        <f aca="false">IF(ISBLANK('Class-Infos'!C60), "", _xlfn.CONCAT('Class-Infos'!C60, ", ", 'Class-Infos'!D60, " ", 'Class-Infos'!E60))</f>
        <v>ALCANTARA, ZYLEE ANGELA MATILLANO</v>
      </c>
      <c r="C11" s="6" t="n">
        <v>82</v>
      </c>
      <c r="D11" s="6" t="n">
        <v>85</v>
      </c>
      <c r="E11" s="6" t="n">
        <v>84</v>
      </c>
      <c r="F11" s="6" t="n">
        <v>87</v>
      </c>
      <c r="G11" s="6" t="n">
        <v>79</v>
      </c>
      <c r="H11" s="6" t="n">
        <v>89</v>
      </c>
      <c r="I11" s="6" t="n">
        <v>87</v>
      </c>
      <c r="J11" s="6" t="n">
        <v>89</v>
      </c>
      <c r="K11" s="6" t="n">
        <v>82</v>
      </c>
      <c r="L11" s="6" t="n">
        <v>92</v>
      </c>
      <c r="M11" s="6" t="n">
        <v>93</v>
      </c>
      <c r="N11" s="6" t="n">
        <v>90</v>
      </c>
    </row>
    <row r="12" customFormat="false" ht="13.8" hidden="false" customHeight="false" outlineLevel="0" collapsed="false">
      <c r="A12" s="5" t="str">
        <f aca="false">IF(ISBLANK('Class-Infos'!C61), "", _xlfn.CONCAT("G", 'Class-Infos'!A61))</f>
        <v>G11</v>
      </c>
      <c r="B12" s="5" t="str">
        <f aca="false">IF(ISBLANK('Class-Infos'!C61), "", _xlfn.CONCAT('Class-Infos'!C61, ", ", 'Class-Infos'!D61, " ", 'Class-Infos'!E61))</f>
        <v>ALCAZARIN, JILLIANE FLORES</v>
      </c>
      <c r="C12" s="6" t="n">
        <v>75</v>
      </c>
      <c r="D12" s="6" t="n">
        <v>78</v>
      </c>
      <c r="E12" s="6" t="n">
        <v>79</v>
      </c>
      <c r="F12" s="6" t="n">
        <v>86</v>
      </c>
      <c r="G12" s="6" t="n">
        <v>78</v>
      </c>
      <c r="H12" s="6" t="n">
        <v>79</v>
      </c>
      <c r="I12" s="6" t="n">
        <v>90</v>
      </c>
      <c r="J12" s="6" t="n">
        <v>83</v>
      </c>
      <c r="K12" s="6" t="n">
        <v>80</v>
      </c>
      <c r="L12" s="6" t="n">
        <v>80</v>
      </c>
      <c r="M12" s="6" t="n">
        <v>90</v>
      </c>
      <c r="N12" s="6" t="n">
        <v>80</v>
      </c>
    </row>
    <row r="13" customFormat="false" ht="13.8" hidden="false" customHeight="false" outlineLevel="0" collapsed="false">
      <c r="A13" s="5" t="str">
        <f aca="false">IF(ISBLANK('Class-Infos'!C62), "", _xlfn.CONCAT("G", 'Class-Infos'!A62))</f>
        <v>G12</v>
      </c>
      <c r="B13" s="5" t="str">
        <f aca="false">IF(ISBLANK('Class-Infos'!C62), "", _xlfn.CONCAT('Class-Infos'!C62, ", ", 'Class-Infos'!D62, " ", 'Class-Infos'!E62))</f>
        <v>AMBULO, PRINCESS ANNE BASILIO</v>
      </c>
      <c r="C13" s="6" t="n">
        <v>0</v>
      </c>
      <c r="D13" s="6" t="n">
        <v>81</v>
      </c>
      <c r="E13" s="6" t="n">
        <v>74</v>
      </c>
      <c r="F13" s="6" t="n">
        <v>78</v>
      </c>
      <c r="G13" s="6" t="n">
        <v>0</v>
      </c>
      <c r="H13" s="6" t="n">
        <v>75</v>
      </c>
      <c r="I13" s="6" t="n">
        <v>75</v>
      </c>
      <c r="J13" s="6" t="n">
        <v>75</v>
      </c>
      <c r="K13" s="6" t="n">
        <v>75</v>
      </c>
      <c r="L13" s="6" t="n">
        <v>75</v>
      </c>
      <c r="M13" s="6" t="n">
        <v>75</v>
      </c>
      <c r="N13" s="6" t="n">
        <v>75</v>
      </c>
    </row>
    <row r="14" customFormat="false" ht="13.8" hidden="false" customHeight="false" outlineLevel="0" collapsed="false">
      <c r="A14" s="5" t="str">
        <f aca="false">IF(ISBLANK('Class-Infos'!C63), "", _xlfn.CONCAT("G", 'Class-Infos'!A63))</f>
        <v>G13</v>
      </c>
      <c r="B14" s="5" t="str">
        <f aca="false">IF(ISBLANK('Class-Infos'!C63), "", _xlfn.CONCAT('Class-Infos'!C63, ", ", 'Class-Infos'!D63, " ", 'Class-Infos'!E63))</f>
        <v>APOCAY, MARIA LORRIENE PATAUEG</v>
      </c>
      <c r="C14" s="6" t="n">
        <v>80</v>
      </c>
      <c r="D14" s="6" t="n">
        <v>78</v>
      </c>
      <c r="E14" s="6" t="n">
        <v>75</v>
      </c>
      <c r="F14" s="6" t="n">
        <v>78</v>
      </c>
      <c r="G14" s="6" t="n">
        <v>78</v>
      </c>
      <c r="H14" s="6" t="n">
        <v>83</v>
      </c>
      <c r="I14" s="6" t="n">
        <v>77</v>
      </c>
      <c r="J14" s="6" t="n">
        <v>79</v>
      </c>
      <c r="K14" s="6" t="n">
        <v>77</v>
      </c>
      <c r="L14" s="6" t="n">
        <v>77</v>
      </c>
      <c r="M14" s="6" t="n">
        <v>86</v>
      </c>
      <c r="N14" s="6" t="n">
        <v>77</v>
      </c>
    </row>
    <row r="15" customFormat="false" ht="13.8" hidden="false" customHeight="false" outlineLevel="0" collapsed="false">
      <c r="A15" s="5" t="str">
        <f aca="false">IF(ISBLANK('Class-Infos'!C64), "", _xlfn.CONCAT("G", 'Class-Infos'!A64))</f>
        <v>G14</v>
      </c>
      <c r="B15" s="5" t="str">
        <f aca="false">IF(ISBLANK('Class-Infos'!C64), "", _xlfn.CONCAT('Class-Infos'!C64, ", ", 'Class-Infos'!D64, " ", 'Class-Infos'!E64))</f>
        <v>ARANDA, MARY ANGEL PILARCA</v>
      </c>
      <c r="C15" s="6" t="n">
        <v>75</v>
      </c>
      <c r="D15" s="6" t="n">
        <v>79</v>
      </c>
      <c r="E15" s="6" t="n">
        <v>75</v>
      </c>
      <c r="F15" s="6" t="n">
        <v>79</v>
      </c>
      <c r="G15" s="6" t="n">
        <v>77</v>
      </c>
      <c r="H15" s="6" t="n">
        <v>82</v>
      </c>
      <c r="I15" s="6" t="n">
        <v>86</v>
      </c>
      <c r="J15" s="6" t="n">
        <v>84</v>
      </c>
      <c r="K15" s="6" t="n">
        <v>81</v>
      </c>
      <c r="L15" s="6" t="n">
        <v>81</v>
      </c>
      <c r="M15" s="6" t="n">
        <v>92</v>
      </c>
      <c r="N15" s="6" t="n">
        <v>81</v>
      </c>
    </row>
    <row r="16" customFormat="false" ht="13.8" hidden="false" customHeight="false" outlineLevel="0" collapsed="false">
      <c r="A16" s="5" t="str">
        <f aca="false">IF(ISBLANK('Class-Infos'!C65), "", _xlfn.CONCAT("G", 'Class-Infos'!A65))</f>
        <v>G15</v>
      </c>
      <c r="B16" s="5" t="str">
        <f aca="false">IF(ISBLANK('Class-Infos'!C65), "", _xlfn.CONCAT('Class-Infos'!C65, ", ", 'Class-Infos'!D65, " ", 'Class-Infos'!E65))</f>
        <v>ARCANGEL, MIKA ELLA CAMIGLA</v>
      </c>
      <c r="C16" s="6" t="n">
        <v>0</v>
      </c>
      <c r="D16" s="6" t="n">
        <v>79</v>
      </c>
      <c r="E16" s="6" t="n">
        <v>77</v>
      </c>
      <c r="F16" s="6" t="n">
        <v>80</v>
      </c>
      <c r="G16" s="6" t="n">
        <v>79</v>
      </c>
      <c r="H16" s="6" t="n">
        <v>84</v>
      </c>
      <c r="I16" s="6" t="n">
        <v>85</v>
      </c>
      <c r="J16" s="6" t="n">
        <v>91</v>
      </c>
      <c r="K16" s="6" t="n">
        <v>88</v>
      </c>
      <c r="L16" s="6" t="n">
        <v>90</v>
      </c>
      <c r="M16" s="6" t="n">
        <v>94</v>
      </c>
      <c r="N16" s="6" t="n">
        <v>90</v>
      </c>
    </row>
    <row r="17" customFormat="false" ht="13.8" hidden="false" customHeight="false" outlineLevel="0" collapsed="false">
      <c r="A17" s="5" t="str">
        <f aca="false">IF(ISBLANK('Class-Infos'!C66), "", _xlfn.CONCAT("G", 'Class-Infos'!A66))</f>
        <v>G16</v>
      </c>
      <c r="B17" s="5" t="str">
        <f aca="false">IF(ISBLANK('Class-Infos'!C66), "", _xlfn.CONCAT('Class-Infos'!C66, ", ", 'Class-Infos'!D66, " ", 'Class-Infos'!E66))</f>
        <v>AREVALO, MA GLAIZA CAMERO</v>
      </c>
      <c r="C17" s="6" t="n">
        <v>86</v>
      </c>
      <c r="D17" s="6" t="n">
        <v>90</v>
      </c>
      <c r="E17" s="6" t="n">
        <v>94</v>
      </c>
      <c r="F17" s="6" t="n">
        <v>87</v>
      </c>
      <c r="G17" s="6" t="n">
        <v>82</v>
      </c>
      <c r="H17" s="6" t="n">
        <v>90</v>
      </c>
      <c r="I17" s="6" t="n">
        <v>94</v>
      </c>
      <c r="J17" s="6" t="n">
        <v>92</v>
      </c>
      <c r="K17" s="6" t="n">
        <v>91</v>
      </c>
      <c r="L17" s="6" t="n">
        <v>91</v>
      </c>
      <c r="M17" s="6" t="n">
        <v>92</v>
      </c>
      <c r="N17" s="6" t="n">
        <v>92</v>
      </c>
    </row>
    <row r="18" customFormat="false" ht="13.8" hidden="false" customHeight="false" outlineLevel="0" collapsed="false">
      <c r="A18" s="5" t="str">
        <f aca="false">IF(ISBLANK('Class-Infos'!C67), "", _xlfn.CONCAT("G", 'Class-Infos'!A67))</f>
        <v>G17</v>
      </c>
      <c r="B18" s="5" t="str">
        <f aca="false">IF(ISBLANK('Class-Infos'!C67), "", _xlfn.CONCAT('Class-Infos'!C67, ", ", 'Class-Infos'!D67, " ", 'Class-Infos'!E67))</f>
        <v>ATCHOCO, CHRISTINE NARCISO</v>
      </c>
      <c r="C18" s="6" t="n">
        <v>80</v>
      </c>
      <c r="D18" s="6" t="n">
        <v>77</v>
      </c>
      <c r="E18" s="6" t="n">
        <v>76</v>
      </c>
      <c r="F18" s="6" t="n">
        <v>82</v>
      </c>
      <c r="G18" s="6" t="n">
        <v>0</v>
      </c>
      <c r="H18" s="6" t="n">
        <v>76</v>
      </c>
      <c r="I18" s="6" t="n">
        <v>78</v>
      </c>
      <c r="J18" s="6" t="n">
        <v>86</v>
      </c>
      <c r="K18" s="6" t="n">
        <v>82</v>
      </c>
      <c r="L18" s="6" t="n">
        <v>88</v>
      </c>
      <c r="M18" s="6" t="n">
        <v>93</v>
      </c>
      <c r="N18" s="6" t="n">
        <v>82</v>
      </c>
    </row>
    <row r="19" customFormat="false" ht="13.8" hidden="false" customHeight="false" outlineLevel="0" collapsed="false">
      <c r="A19" s="5" t="str">
        <f aca="false">IF(ISBLANK('Class-Infos'!C68), "", _xlfn.CONCAT("G", 'Class-Infos'!A68))</f>
        <v>G18</v>
      </c>
      <c r="B19" s="5" t="str">
        <f aca="false">IF(ISBLANK('Class-Infos'!C68), "", _xlfn.CONCAT('Class-Infos'!C68, ", ", 'Class-Infos'!D68, " ", 'Class-Infos'!E68))</f>
        <v>AVECILLA, JEAN RAIZHEN SALAZAR</v>
      </c>
      <c r="C19" s="6" t="n">
        <v>0</v>
      </c>
      <c r="D19" s="6" t="n">
        <v>77</v>
      </c>
      <c r="E19" s="6" t="n">
        <v>74</v>
      </c>
      <c r="F19" s="6" t="n">
        <v>80</v>
      </c>
      <c r="G19" s="6" t="n">
        <v>78</v>
      </c>
      <c r="H19" s="6" t="n">
        <v>87</v>
      </c>
      <c r="I19" s="6" t="n">
        <v>75</v>
      </c>
      <c r="J19" s="6" t="n">
        <v>84</v>
      </c>
      <c r="K19" s="6" t="n">
        <v>78</v>
      </c>
      <c r="L19" s="6" t="n">
        <v>85</v>
      </c>
      <c r="M19" s="6" t="n">
        <v>87</v>
      </c>
      <c r="N19" s="6" t="n">
        <v>85</v>
      </c>
    </row>
    <row r="20" customFormat="false" ht="13.8" hidden="false" customHeight="false" outlineLevel="0" collapsed="false">
      <c r="A20" s="5" t="str">
        <f aca="false">IF(ISBLANK('Class-Infos'!C69), "", _xlfn.CONCAT("G", 'Class-Infos'!A69))</f>
        <v>G19</v>
      </c>
      <c r="B20" s="5" t="str">
        <f aca="false">IF(ISBLANK('Class-Infos'!C69), "", _xlfn.CONCAT('Class-Infos'!C69, ", ", 'Class-Infos'!D69, " ", 'Class-Infos'!E69))</f>
        <v>AXALAN, PRINCESS CUALES</v>
      </c>
      <c r="C20" s="6" t="n">
        <v>88</v>
      </c>
      <c r="D20" s="6" t="n">
        <v>91</v>
      </c>
      <c r="E20" s="6" t="n">
        <v>84</v>
      </c>
      <c r="F20" s="6" t="n">
        <v>88</v>
      </c>
      <c r="G20" s="6" t="n">
        <v>84</v>
      </c>
      <c r="H20" s="6" t="n">
        <v>92</v>
      </c>
      <c r="I20" s="6" t="n">
        <v>86</v>
      </c>
      <c r="J20" s="6" t="n">
        <v>93</v>
      </c>
      <c r="K20" s="6" t="n">
        <v>94</v>
      </c>
      <c r="L20" s="6" t="n">
        <v>92</v>
      </c>
      <c r="M20" s="6" t="n">
        <v>94</v>
      </c>
      <c r="N20" s="6" t="n">
        <v>92</v>
      </c>
    </row>
    <row r="21" customFormat="false" ht="13.8" hidden="false" customHeight="false" outlineLevel="0" collapsed="false">
      <c r="A21" s="5" t="str">
        <f aca="false">IF(ISBLANK('Class-Infos'!C70), "", _xlfn.CONCAT("G", 'Class-Infos'!A70))</f>
        <v>G20</v>
      </c>
      <c r="B21" s="5" t="str">
        <f aca="false">IF(ISBLANK('Class-Infos'!C70), "", _xlfn.CONCAT('Class-Infos'!C70, ", ", 'Class-Infos'!D70, " ", 'Class-Infos'!E70))</f>
        <v>AYON, JELIAN ALICAWAY</v>
      </c>
      <c r="C21" s="6" t="n">
        <v>88</v>
      </c>
      <c r="D21" s="6" t="n">
        <v>85</v>
      </c>
      <c r="E21" s="6" t="n">
        <v>89</v>
      </c>
      <c r="F21" s="6" t="n">
        <v>88</v>
      </c>
      <c r="G21" s="6" t="n">
        <v>84</v>
      </c>
      <c r="H21" s="6" t="n">
        <v>93</v>
      </c>
      <c r="I21" s="6" t="n">
        <v>86</v>
      </c>
      <c r="J21" s="6" t="n">
        <v>85</v>
      </c>
      <c r="K21" s="6" t="n">
        <v>89</v>
      </c>
      <c r="L21" s="6" t="n">
        <v>82</v>
      </c>
      <c r="M21" s="6" t="n">
        <v>89</v>
      </c>
      <c r="N21" s="6" t="n">
        <v>79</v>
      </c>
    </row>
    <row r="22" customFormat="false" ht="13.8" hidden="false" customHeight="false" outlineLevel="0" collapsed="false">
      <c r="A22" s="5" t="str">
        <f aca="false">IF(ISBLANK('Class-Infos'!C71), "", _xlfn.CONCAT("G", 'Class-Infos'!A71))</f>
        <v>G21</v>
      </c>
      <c r="B22" s="5" t="str">
        <f aca="false">IF(ISBLANK('Class-Infos'!C71), "", _xlfn.CONCAT('Class-Infos'!C71, ", ", 'Class-Infos'!D71, " ", 'Class-Infos'!E71))</f>
        <v>AZUCENAS, JURIELYN VILLAGANAS</v>
      </c>
      <c r="C22" s="6" t="n">
        <v>75</v>
      </c>
      <c r="D22" s="6" t="n">
        <v>78</v>
      </c>
      <c r="E22" s="6" t="n">
        <v>74</v>
      </c>
      <c r="F22" s="6" t="n">
        <v>75</v>
      </c>
      <c r="G22" s="6" t="n">
        <v>75</v>
      </c>
      <c r="H22" s="6" t="n">
        <v>81</v>
      </c>
      <c r="I22" s="6" t="n">
        <v>75</v>
      </c>
      <c r="J22" s="6" t="n">
        <v>78</v>
      </c>
      <c r="K22" s="6" t="n">
        <v>77</v>
      </c>
      <c r="L22" s="6" t="n">
        <v>82</v>
      </c>
      <c r="M22" s="6" t="n">
        <v>77</v>
      </c>
      <c r="N22" s="6" t="n">
        <v>77</v>
      </c>
    </row>
    <row r="23" customFormat="false" ht="13.8" hidden="false" customHeight="false" outlineLevel="0" collapsed="false">
      <c r="A23" s="5" t="str">
        <f aca="false">IF(ISBLANK('Class-Infos'!C72), "", _xlfn.CONCAT("G", 'Class-Infos'!A72))</f>
        <v>G22</v>
      </c>
      <c r="B23" s="5" t="str">
        <f aca="false">IF(ISBLANK('Class-Infos'!C72), "", _xlfn.CONCAT('Class-Infos'!C72, ", ", 'Class-Infos'!D72, " ", 'Class-Infos'!E72))</f>
        <v>BAGUIO, ELMIRA BALANSAG</v>
      </c>
      <c r="C23" s="6" t="n">
        <v>75</v>
      </c>
      <c r="D23" s="6" t="n">
        <v>77</v>
      </c>
      <c r="E23" s="6" t="n">
        <v>74</v>
      </c>
      <c r="F23" s="6" t="n">
        <v>76</v>
      </c>
      <c r="G23" s="6" t="n">
        <v>76</v>
      </c>
      <c r="H23" s="6" t="n">
        <v>83</v>
      </c>
      <c r="I23" s="6" t="n">
        <v>79</v>
      </c>
      <c r="J23" s="6" t="n">
        <v>79</v>
      </c>
      <c r="K23" s="6" t="n">
        <v>79</v>
      </c>
      <c r="L23" s="6" t="n">
        <v>79</v>
      </c>
      <c r="M23" s="6" t="n">
        <v>79</v>
      </c>
      <c r="N23" s="6" t="n">
        <v>79</v>
      </c>
    </row>
    <row r="24" customFormat="false" ht="13.8" hidden="false" customHeight="false" outlineLevel="0" collapsed="false">
      <c r="A24" s="5" t="str">
        <f aca="false">IF(ISBLANK('Class-Infos'!C73), "", _xlfn.CONCAT("G", 'Class-Infos'!A73))</f>
        <v>G23</v>
      </c>
      <c r="B24" s="5" t="str">
        <f aca="false">IF(ISBLANK('Class-Infos'!C73), "", _xlfn.CONCAT('Class-Infos'!C73, ", ", 'Class-Infos'!D73, " ", 'Class-Infos'!E73))</f>
        <v>ILUSTRICIMO, BEA CLAIRE IGNACIO</v>
      </c>
      <c r="C24" s="6" t="n">
        <v>87</v>
      </c>
      <c r="D24" s="6" t="n">
        <v>85</v>
      </c>
      <c r="E24" s="6" t="n">
        <v>82</v>
      </c>
      <c r="F24" s="6" t="n">
        <v>88</v>
      </c>
      <c r="G24" s="6" t="n">
        <v>84</v>
      </c>
      <c r="H24" s="6" t="n">
        <v>92</v>
      </c>
      <c r="I24" s="6" t="n">
        <v>85</v>
      </c>
      <c r="J24" s="6" t="n">
        <v>91</v>
      </c>
      <c r="K24" s="6" t="n">
        <v>90</v>
      </c>
      <c r="L24" s="6" t="n">
        <v>91</v>
      </c>
      <c r="M24" s="6" t="n">
        <v>91</v>
      </c>
      <c r="N24" s="6" t="n">
        <v>90</v>
      </c>
    </row>
    <row r="25" customFormat="false" ht="13.8" hidden="false" customHeight="false" outlineLevel="0" collapsed="false">
      <c r="A25" s="5" t="str">
        <f aca="false">IF(ISBLANK('Class-Infos'!C74), "", _xlfn.CONCAT("G", 'Class-Infos'!A74))</f>
        <v>G24</v>
      </c>
      <c r="B25" s="5" t="str">
        <f aca="false">IF(ISBLANK('Class-Infos'!C74), "", _xlfn.CONCAT('Class-Infos'!C74, ", ", 'Class-Infos'!D74, " ", 'Class-Infos'!E74))</f>
        <v>SARDIDO, GEMMA LEE SORIANO</v>
      </c>
      <c r="C25" s="6" t="n">
        <v>0</v>
      </c>
      <c r="D25" s="6" t="n">
        <v>0</v>
      </c>
      <c r="E25" s="6" t="n">
        <v>74</v>
      </c>
      <c r="F25" s="6" t="n">
        <v>0</v>
      </c>
      <c r="G25" s="6" t="n">
        <v>0</v>
      </c>
      <c r="H25" s="6" t="n">
        <v>70</v>
      </c>
      <c r="I25" s="6" t="n">
        <v>0</v>
      </c>
      <c r="J25" s="6" t="n">
        <v>80</v>
      </c>
      <c r="K25" s="6" t="n">
        <v>80</v>
      </c>
      <c r="L25" s="6" t="n">
        <v>80</v>
      </c>
      <c r="M25" s="6" t="n">
        <v>80</v>
      </c>
      <c r="N25" s="6" t="n">
        <v>80</v>
      </c>
    </row>
    <row r="26" customFormat="false" ht="13.8" hidden="false" customHeight="false" outlineLevel="0" collapsed="false">
      <c r="A26" s="5" t="str">
        <f aca="false">IF(ISBLANK('Class-Infos'!C75), "", _xlfn.CONCAT("G", 'Class-Infos'!A75))</f>
        <v/>
      </c>
      <c r="B26" s="5" t="str">
        <f aca="false">IF(ISBLANK('Class-Infos'!C75), "", _xlfn.CONCAT('Class-Infos'!C75, ", ", 'Class-Infos'!D75, " ", 'Class-Infos'!E75))</f>
        <v/>
      </c>
    </row>
    <row r="27" customFormat="false" ht="13.8" hidden="false" customHeight="false" outlineLevel="0" collapsed="false">
      <c r="A27" s="5" t="str">
        <f aca="false">IF(ISBLANK('Class-Infos'!C76), "", _xlfn.CONCAT("G", 'Class-Infos'!A76))</f>
        <v/>
      </c>
      <c r="B27" s="5" t="str">
        <f aca="false">IF(ISBLANK('Class-Infos'!C76), "", _xlfn.CONCAT('Class-Infos'!C76, ", ", 'Class-Infos'!D76, " ", 'Class-Infos'!E76))</f>
        <v/>
      </c>
    </row>
    <row r="28" customFormat="false" ht="13.8" hidden="false" customHeight="false" outlineLevel="0" collapsed="false">
      <c r="A28" s="5" t="str">
        <f aca="false">IF(ISBLANK('Class-Infos'!C77), "", _xlfn.CONCAT("G", 'Class-Infos'!A77))</f>
        <v/>
      </c>
      <c r="B28" s="5" t="str">
        <f aca="false">IF(ISBLANK('Class-Infos'!C77), "", _xlfn.CONCAT('Class-Infos'!C77, ", ", 'Class-Infos'!D77, " ", 'Class-Infos'!E77))</f>
        <v/>
      </c>
    </row>
    <row r="29" customFormat="false" ht="13.8" hidden="false" customHeight="false" outlineLevel="0" collapsed="false">
      <c r="A29" s="5" t="str">
        <f aca="false">IF(ISBLANK('Class-Infos'!C78), "", _xlfn.CONCAT("G", 'Class-Infos'!A78))</f>
        <v/>
      </c>
      <c r="B29" s="5" t="str">
        <f aca="false">IF(ISBLANK('Class-Infos'!C78), "", _xlfn.CONCAT('Class-Infos'!C78, ", ", 'Class-Infos'!D78, " ", 'Class-Infos'!E78))</f>
        <v/>
      </c>
    </row>
    <row r="30" customFormat="false" ht="13.8" hidden="false" customHeight="false" outlineLevel="0" collapsed="false">
      <c r="A30" s="5" t="str">
        <f aca="false">IF(ISBLANK('Class-Infos'!C79), "", _xlfn.CONCAT("G", 'Class-Infos'!A79))</f>
        <v/>
      </c>
      <c r="B30" s="5" t="str">
        <f aca="false">IF(ISBLANK('Class-Infos'!C79), "", _xlfn.CONCAT('Class-Infos'!C79, ", ", 'Class-Infos'!D79, " ", 'Class-Infos'!E79))</f>
        <v/>
      </c>
    </row>
    <row r="31" customFormat="false" ht="13.8" hidden="false" customHeight="false" outlineLevel="0" collapsed="false">
      <c r="A31" s="5" t="str">
        <f aca="false">IF(ISBLANK('Class-Infos'!C80), "", _xlfn.CONCAT("G", 'Class-Infos'!A80))</f>
        <v/>
      </c>
      <c r="B31" s="5" t="str">
        <f aca="false">IF(ISBLANK('Class-Infos'!C80), "", _xlfn.CONCAT('Class-Infos'!C80, ", ", 'Class-Infos'!D80, " ", 'Class-Infos'!E80))</f>
        <v/>
      </c>
    </row>
    <row r="32" customFormat="false" ht="13.8" hidden="false" customHeight="false" outlineLevel="0" collapsed="false">
      <c r="A32" s="5" t="str">
        <f aca="false">IF(ISBLANK('Class-Infos'!C81), "", _xlfn.CONCAT("G", 'Class-Infos'!A81))</f>
        <v/>
      </c>
      <c r="B32" s="5" t="str">
        <f aca="false">IF(ISBLANK('Class-Infos'!C81), "", _xlfn.CONCAT('Class-Infos'!C81, ", ", 'Class-Infos'!D81, " ", 'Class-Infos'!E81))</f>
        <v/>
      </c>
    </row>
    <row r="33" customFormat="false" ht="13.8" hidden="false" customHeight="false" outlineLevel="0" collapsed="false">
      <c r="A33" s="5" t="str">
        <f aca="false">IF(ISBLANK('Class-Infos'!C82), "", _xlfn.CONCAT("G", 'Class-Infos'!A82))</f>
        <v/>
      </c>
      <c r="B33" s="5" t="str">
        <f aca="false">IF(ISBLANK('Class-Infos'!C82), "", _xlfn.CONCAT('Class-Infos'!C82, ", ", 'Class-Infos'!D82, " ", 'Class-Infos'!E82))</f>
        <v/>
      </c>
    </row>
    <row r="34" customFormat="false" ht="13.8" hidden="false" customHeight="false" outlineLevel="0" collapsed="false">
      <c r="A34" s="5" t="str">
        <f aca="false">IF(ISBLANK('Class-Infos'!C83), "", _xlfn.CONCAT("G", 'Class-Infos'!A83))</f>
        <v/>
      </c>
      <c r="B34" s="5" t="str">
        <f aca="false">IF(ISBLANK('Class-Infos'!C83), "", _xlfn.CONCAT('Class-Infos'!C83, ", ", 'Class-Infos'!D83, " ", 'Class-Infos'!E83))</f>
        <v/>
      </c>
    </row>
    <row r="35" customFormat="false" ht="13.8" hidden="false" customHeight="false" outlineLevel="0" collapsed="false">
      <c r="A35" s="5" t="str">
        <f aca="false">IF(ISBLANK('Class-Infos'!C84), "", _xlfn.CONCAT("G", 'Class-Infos'!A84))</f>
        <v/>
      </c>
      <c r="B35" s="5" t="str">
        <f aca="false">IF(ISBLANK('Class-Infos'!C84), "", _xlfn.CONCAT('Class-Infos'!C84, ", ", 'Class-Infos'!D84, " ", 'Class-Infos'!E84))</f>
        <v/>
      </c>
    </row>
    <row r="36" customFormat="false" ht="13.8" hidden="false" customHeight="false" outlineLevel="0" collapsed="false">
      <c r="A36" s="5" t="str">
        <f aca="false">IF(ISBLANK('Class-Infos'!C85), "", _xlfn.CONCAT("G", 'Class-Infos'!A85))</f>
        <v/>
      </c>
      <c r="B36" s="5" t="str">
        <f aca="false">IF(ISBLANK('Class-Infos'!C85), "", _xlfn.CONCAT('Class-Infos'!C85, ", ", 'Class-Infos'!D85, " ", 'Class-Infos'!E85))</f>
        <v/>
      </c>
    </row>
    <row r="37" customFormat="false" ht="13.8" hidden="false" customHeight="false" outlineLevel="0" collapsed="false">
      <c r="A37" s="5" t="str">
        <f aca="false">IF(ISBLANK('Class-Infos'!C86), "", _xlfn.CONCAT("G", 'Class-Infos'!A86))</f>
        <v/>
      </c>
      <c r="B37" s="5" t="str">
        <f aca="false">IF(ISBLANK('Class-Infos'!C86), "", _xlfn.CONCAT('Class-Infos'!C86, ", ", 'Class-Infos'!D86, " ", 'Class-Infos'!E86))</f>
        <v/>
      </c>
    </row>
    <row r="38" customFormat="false" ht="13.8" hidden="false" customHeight="false" outlineLevel="0" collapsed="false">
      <c r="A38" s="5" t="str">
        <f aca="false">IF(ISBLANK('Class-Infos'!C87), "", _xlfn.CONCAT("G", 'Class-Infos'!A87))</f>
        <v/>
      </c>
      <c r="B38" s="5" t="str">
        <f aca="false">IF(ISBLANK('Class-Infos'!C87), "", _xlfn.CONCAT('Class-Infos'!C87, ", ", 'Class-Infos'!D87, " ", 'Class-Infos'!E87))</f>
        <v/>
      </c>
    </row>
    <row r="39" customFormat="false" ht="13.8" hidden="false" customHeight="false" outlineLevel="0" collapsed="false">
      <c r="A39" s="5" t="str">
        <f aca="false">IF(ISBLANK('Class-Infos'!C88), "", _xlfn.CONCAT("G", 'Class-Infos'!A88))</f>
        <v/>
      </c>
      <c r="B39" s="5" t="str">
        <f aca="false">IF(ISBLANK('Class-Infos'!C88), "", _xlfn.CONCAT('Class-Infos'!C88, ", ", 'Class-Infos'!D88, " ", 'Class-Infos'!E88))</f>
        <v/>
      </c>
    </row>
    <row r="40" customFormat="false" ht="13.8" hidden="false" customHeight="false" outlineLevel="0" collapsed="false">
      <c r="A40" s="5" t="str">
        <f aca="false">IF(ISBLANK('Class-Infos'!C89), "", _xlfn.CONCAT("G", 'Class-Infos'!A89))</f>
        <v/>
      </c>
      <c r="B40" s="5" t="str">
        <f aca="false">IF(ISBLANK('Class-Infos'!C89), "", _xlfn.CONCAT('Class-Infos'!C89, ", ", 'Class-Infos'!D89, " ", 'Class-Infos'!E89))</f>
        <v/>
      </c>
    </row>
    <row r="41" customFormat="false" ht="13.8" hidden="false" customHeight="false" outlineLevel="0" collapsed="false">
      <c r="A41" s="5" t="str">
        <f aca="false">IF(ISBLANK('Class-Infos'!C90), "", _xlfn.CONCAT("G", 'Class-Infos'!A90))</f>
        <v/>
      </c>
      <c r="B41" s="5" t="str">
        <f aca="false">IF(ISBLANK('Class-Infos'!C90), "", _xlfn.CONCAT('Class-Infos'!C90, ", ", 'Class-Infos'!D90, " ", 'Class-Infos'!E90))</f>
        <v/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4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1:1"/>
    </sheetView>
  </sheetViews>
  <sheetFormatPr defaultColWidth="9.171875" defaultRowHeight="13.8" zeroHeight="false" outlineLevelRow="0" outlineLevelCol="0"/>
  <cols>
    <col collapsed="false" customWidth="true" hidden="false" outlineLevel="0" max="1" min="1" style="0" width="6.61"/>
    <col collapsed="false" customWidth="true" hidden="false" outlineLevel="0" max="2" min="2" style="0" width="27.89"/>
    <col collapsed="false" customWidth="false" hidden="false" outlineLevel="0" max="14" min="3" style="6" width="9.14"/>
  </cols>
  <sheetData>
    <row r="1" s="3" customFormat="true" ht="13.8" hidden="false" customHeight="false" outlineLevel="0" collapsed="false">
      <c r="A1" s="3" t="s">
        <v>151</v>
      </c>
      <c r="B1" s="3" t="s">
        <v>152</v>
      </c>
      <c r="C1" s="4" t="s">
        <v>171</v>
      </c>
      <c r="D1" s="4" t="s">
        <v>172</v>
      </c>
      <c r="E1" s="4" t="s">
        <v>173</v>
      </c>
      <c r="F1" s="4" t="s">
        <v>174</v>
      </c>
      <c r="G1" s="4" t="s">
        <v>175</v>
      </c>
      <c r="H1" s="4" t="s">
        <v>176</v>
      </c>
      <c r="I1" s="4" t="s">
        <v>177</v>
      </c>
      <c r="J1" s="4" t="s">
        <v>178</v>
      </c>
      <c r="K1" s="4" t="s">
        <v>179</v>
      </c>
      <c r="L1" s="4" t="s">
        <v>180</v>
      </c>
      <c r="M1" s="4" t="s">
        <v>181</v>
      </c>
      <c r="N1" s="4" t="s">
        <v>182</v>
      </c>
    </row>
    <row r="2" customFormat="false" ht="13.8" hidden="false" customHeight="false" outlineLevel="0" collapsed="false">
      <c r="A2" s="5" t="str">
        <f aca="false">IF(ISBLANK('Class-Infos'!C10), "", _xlfn.CONCAT("B", 'Class-Infos'!A10))</f>
        <v>B1</v>
      </c>
      <c r="B2" s="5" t="str">
        <f aca="false">IF(ISBLANK('Class-Infos'!C10), "", _xlfn.CONCAT('Class-Infos'!C10, ", ", 'Class-Infos'!D10, " ", 'Class-Infos'!E10))</f>
        <v>ABAY ABAY, IAN JAY PARIÑAS</v>
      </c>
      <c r="C2" s="6" t="n">
        <v>78</v>
      </c>
      <c r="D2" s="6" t="n">
        <v>80</v>
      </c>
      <c r="E2" s="6" t="n">
        <v>82</v>
      </c>
      <c r="F2" s="6" t="n">
        <v>82</v>
      </c>
      <c r="G2" s="6" t="n">
        <v>75</v>
      </c>
      <c r="H2" s="6" t="n">
        <v>86</v>
      </c>
      <c r="I2" s="6" t="n">
        <v>87</v>
      </c>
      <c r="J2" s="6" t="n">
        <v>86</v>
      </c>
      <c r="K2" s="6" t="n">
        <v>85</v>
      </c>
      <c r="L2" s="6" t="n">
        <v>88</v>
      </c>
      <c r="M2" s="6" t="n">
        <v>81</v>
      </c>
      <c r="N2" s="6" t="n">
        <v>89</v>
      </c>
    </row>
    <row r="3" customFormat="false" ht="13.8" hidden="false" customHeight="false" outlineLevel="0" collapsed="false">
      <c r="A3" s="5" t="str">
        <f aca="false">IF(ISBLANK('Class-Infos'!C11), "", _xlfn.CONCAT("B", 'Class-Infos'!A11))</f>
        <v>B2</v>
      </c>
      <c r="B3" s="5" t="str">
        <f aca="false">IF(ISBLANK('Class-Infos'!C11), "", _xlfn.CONCAT('Class-Infos'!C11, ", ", 'Class-Infos'!D11, " ", 'Class-Infos'!E11))</f>
        <v>ABEJERO, JUSTINE SAGUION</v>
      </c>
      <c r="C3" s="6" t="n">
        <v>0</v>
      </c>
      <c r="D3" s="6" t="n">
        <v>0</v>
      </c>
      <c r="E3" s="6" t="n">
        <v>70</v>
      </c>
      <c r="F3" s="6" t="n">
        <v>0</v>
      </c>
      <c r="G3" s="6" t="n">
        <v>0</v>
      </c>
      <c r="H3" s="6" t="n">
        <v>70</v>
      </c>
      <c r="I3" s="6" t="n">
        <v>0</v>
      </c>
      <c r="J3" s="6" t="n">
        <v>70</v>
      </c>
      <c r="K3" s="6" t="n">
        <v>0</v>
      </c>
      <c r="L3" s="6" t="n">
        <v>0</v>
      </c>
      <c r="M3" s="6" t="n">
        <v>0</v>
      </c>
      <c r="N3" s="6" t="n">
        <v>0</v>
      </c>
    </row>
    <row r="4" customFormat="false" ht="13.8" hidden="false" customHeight="false" outlineLevel="0" collapsed="false">
      <c r="A4" s="5" t="str">
        <f aca="false">IF(ISBLANK('Class-Infos'!C12), "", _xlfn.CONCAT("B", 'Class-Infos'!A12))</f>
        <v>B3</v>
      </c>
      <c r="B4" s="5" t="str">
        <f aca="false">IF(ISBLANK('Class-Infos'!C12), "", _xlfn.CONCAT('Class-Infos'!C12, ", ", 'Class-Infos'!D12, " ", 'Class-Infos'!E12))</f>
        <v>ACOSTA, JOHNCARLO ANION</v>
      </c>
      <c r="C4" s="6" t="n">
        <v>75</v>
      </c>
      <c r="D4" s="6" t="n">
        <v>75</v>
      </c>
      <c r="E4" s="6" t="n">
        <v>74</v>
      </c>
      <c r="F4" s="6" t="n">
        <v>77</v>
      </c>
      <c r="G4" s="6" t="n">
        <v>78</v>
      </c>
      <c r="H4" s="6" t="n">
        <v>70</v>
      </c>
      <c r="I4" s="6" t="n">
        <v>75</v>
      </c>
      <c r="J4" s="6" t="n">
        <v>80</v>
      </c>
      <c r="K4" s="6" t="n">
        <v>80</v>
      </c>
      <c r="L4" s="6" t="n">
        <v>80</v>
      </c>
      <c r="M4" s="6" t="n">
        <v>80</v>
      </c>
      <c r="N4" s="6" t="n">
        <v>80</v>
      </c>
    </row>
    <row r="5" customFormat="false" ht="13.8" hidden="false" customHeight="false" outlineLevel="0" collapsed="false">
      <c r="A5" s="5" t="str">
        <f aca="false">IF(ISBLANK('Class-Infos'!C13), "", _xlfn.CONCAT("B", 'Class-Infos'!A13))</f>
        <v>B4</v>
      </c>
      <c r="B5" s="5" t="str">
        <f aca="false">IF(ISBLANK('Class-Infos'!C13), "", _xlfn.CONCAT('Class-Infos'!C13, ", ", 'Class-Infos'!D13, " ", 'Class-Infos'!E13))</f>
        <v>ACOSTA, SHAMERAINE </v>
      </c>
      <c r="C5" s="6" t="n">
        <v>75</v>
      </c>
      <c r="D5" s="6" t="n">
        <v>75</v>
      </c>
      <c r="E5" s="6" t="n">
        <v>72</v>
      </c>
      <c r="F5" s="6" t="n">
        <v>78</v>
      </c>
      <c r="G5" s="6" t="n">
        <v>77</v>
      </c>
      <c r="H5" s="6" t="n">
        <v>77</v>
      </c>
      <c r="I5" s="6" t="n">
        <v>0</v>
      </c>
      <c r="J5" s="6" t="n">
        <v>77</v>
      </c>
      <c r="K5" s="6" t="n">
        <v>77</v>
      </c>
      <c r="L5" s="6" t="n">
        <v>77</v>
      </c>
      <c r="M5" s="6" t="n">
        <v>77</v>
      </c>
      <c r="N5" s="6" t="n">
        <v>77</v>
      </c>
    </row>
    <row r="6" customFormat="false" ht="13.8" hidden="false" customHeight="false" outlineLevel="0" collapsed="false">
      <c r="A6" s="5" t="str">
        <f aca="false">IF(ISBLANK('Class-Infos'!C14), "", _xlfn.CONCAT("B", 'Class-Infos'!A14))</f>
        <v>B5</v>
      </c>
      <c r="B6" s="5" t="str">
        <f aca="false">IF(ISBLANK('Class-Infos'!C14), "", _xlfn.CONCAT('Class-Infos'!C14, ", ", 'Class-Infos'!D14, " ", 'Class-Infos'!E14))</f>
        <v>AGUS, ALMOND RAPHAEL JALBAY</v>
      </c>
      <c r="C6" s="6" t="n">
        <v>75</v>
      </c>
      <c r="D6" s="6" t="n">
        <v>79</v>
      </c>
      <c r="E6" s="6" t="n">
        <v>74</v>
      </c>
      <c r="F6" s="6" t="n">
        <v>76</v>
      </c>
      <c r="G6" s="6" t="n">
        <v>75</v>
      </c>
      <c r="H6" s="6" t="n">
        <v>76</v>
      </c>
      <c r="I6" s="6" t="n">
        <v>75</v>
      </c>
      <c r="J6" s="6" t="n">
        <v>77</v>
      </c>
      <c r="K6" s="6" t="n">
        <v>77</v>
      </c>
      <c r="L6" s="6" t="n">
        <v>77</v>
      </c>
      <c r="M6" s="6" t="n">
        <v>77</v>
      </c>
      <c r="N6" s="6" t="n">
        <v>77</v>
      </c>
    </row>
    <row r="7" customFormat="false" ht="13.8" hidden="false" customHeight="false" outlineLevel="0" collapsed="false">
      <c r="A7" s="5" t="str">
        <f aca="false">IF(ISBLANK('Class-Infos'!C15), "", _xlfn.CONCAT("B", 'Class-Infos'!A15))</f>
        <v>B6</v>
      </c>
      <c r="B7" s="5" t="str">
        <f aca="false">IF(ISBLANK('Class-Infos'!C15), "", _xlfn.CONCAT('Class-Infos'!C15, ", ", 'Class-Infos'!D15, " ", 'Class-Infos'!E15))</f>
        <v>ALEJANDRO, JEREMY LOPEZ</v>
      </c>
      <c r="C7" s="6" t="n">
        <v>80</v>
      </c>
      <c r="D7" s="6" t="n">
        <v>87</v>
      </c>
      <c r="E7" s="6" t="n">
        <v>84</v>
      </c>
      <c r="F7" s="6" t="n">
        <v>83</v>
      </c>
      <c r="G7" s="6" t="n">
        <v>75</v>
      </c>
      <c r="H7" s="6" t="n">
        <v>85</v>
      </c>
      <c r="I7" s="6" t="n">
        <v>79</v>
      </c>
      <c r="J7" s="6" t="n">
        <v>83</v>
      </c>
      <c r="K7" s="6" t="n">
        <v>79</v>
      </c>
      <c r="L7" s="6" t="n">
        <v>88</v>
      </c>
      <c r="M7" s="6" t="n">
        <v>79</v>
      </c>
      <c r="N7" s="6" t="n">
        <v>86</v>
      </c>
    </row>
    <row r="8" customFormat="false" ht="13.8" hidden="false" customHeight="false" outlineLevel="0" collapsed="false">
      <c r="A8" s="5" t="str">
        <f aca="false">IF(ISBLANK('Class-Infos'!C16), "", _xlfn.CONCAT("B", 'Class-Infos'!A16))</f>
        <v>B7</v>
      </c>
      <c r="B8" s="5" t="str">
        <f aca="false">IF(ISBLANK('Class-Infos'!C16), "", _xlfn.CONCAT('Class-Infos'!C16, ", ", 'Class-Infos'!D16, " ", 'Class-Infos'!E16))</f>
        <v>ALEJANDRO, MARK AGBUYA</v>
      </c>
      <c r="C8" s="6" t="n">
        <v>0</v>
      </c>
      <c r="D8" s="6" t="n">
        <v>75</v>
      </c>
      <c r="E8" s="6" t="n">
        <v>74</v>
      </c>
      <c r="F8" s="6" t="n">
        <v>75</v>
      </c>
      <c r="G8" s="6" t="n">
        <v>77</v>
      </c>
      <c r="H8" s="6" t="n">
        <v>75</v>
      </c>
      <c r="I8" s="6" t="n">
        <v>80</v>
      </c>
      <c r="J8" s="6" t="n">
        <v>77</v>
      </c>
      <c r="K8" s="6" t="n">
        <v>77</v>
      </c>
      <c r="L8" s="6" t="n">
        <v>77</v>
      </c>
      <c r="M8" s="6" t="n">
        <v>77</v>
      </c>
      <c r="N8" s="6" t="n">
        <v>77</v>
      </c>
    </row>
    <row r="9" customFormat="false" ht="13.8" hidden="false" customHeight="false" outlineLevel="0" collapsed="false">
      <c r="A9" s="5" t="str">
        <f aca="false">IF(ISBLANK('Class-Infos'!C17), "", _xlfn.CONCAT("B", 'Class-Infos'!A17))</f>
        <v>B8</v>
      </c>
      <c r="B9" s="5" t="str">
        <f aca="false">IF(ISBLANK('Class-Infos'!C17), "", _xlfn.CONCAT('Class-Infos'!C17, ", ", 'Class-Infos'!D17, " ", 'Class-Infos'!E17))</f>
        <v>ALETER, JHAYMHARK BOLANOS</v>
      </c>
      <c r="C9" s="6" t="n">
        <v>75</v>
      </c>
      <c r="D9" s="6" t="n">
        <v>76</v>
      </c>
      <c r="E9" s="6" t="n">
        <v>74</v>
      </c>
      <c r="F9" s="6" t="n">
        <v>78</v>
      </c>
      <c r="G9" s="6" t="n">
        <v>77</v>
      </c>
      <c r="H9" s="6" t="n">
        <v>75</v>
      </c>
      <c r="I9" s="6" t="n">
        <v>77</v>
      </c>
      <c r="J9" s="6" t="n">
        <v>82</v>
      </c>
      <c r="K9" s="6" t="n">
        <v>79</v>
      </c>
      <c r="L9" s="6" t="n">
        <v>89</v>
      </c>
      <c r="M9" s="6" t="n">
        <v>79</v>
      </c>
      <c r="N9" s="6" t="n">
        <v>79</v>
      </c>
    </row>
    <row r="10" customFormat="false" ht="13.8" hidden="false" customHeight="false" outlineLevel="0" collapsed="false">
      <c r="A10" s="5" t="str">
        <f aca="false">IF(ISBLANK('Class-Infos'!C18), "", _xlfn.CONCAT("B", 'Class-Infos'!A18))</f>
        <v>B9</v>
      </c>
      <c r="B10" s="5" t="str">
        <f aca="false">IF(ISBLANK('Class-Infos'!C18), "", _xlfn.CONCAT('Class-Infos'!C18, ", ", 'Class-Infos'!D18, " ", 'Class-Infos'!E18))</f>
        <v>ALUNDE, LUCKY LUIS YAMSON</v>
      </c>
      <c r="C10" s="6" t="n">
        <v>0</v>
      </c>
      <c r="D10" s="6" t="n">
        <v>0</v>
      </c>
      <c r="E10" s="6" t="n">
        <v>74</v>
      </c>
      <c r="F10" s="6" t="n">
        <v>75</v>
      </c>
      <c r="G10" s="6" t="n">
        <v>0</v>
      </c>
      <c r="H10" s="6" t="n">
        <v>70</v>
      </c>
      <c r="I10" s="6" t="n">
        <v>0</v>
      </c>
      <c r="J10" s="6" t="n">
        <v>70</v>
      </c>
      <c r="K10" s="6" t="n">
        <v>0</v>
      </c>
      <c r="L10" s="6" t="n">
        <v>0</v>
      </c>
      <c r="M10" s="6" t="n">
        <v>0</v>
      </c>
      <c r="N10" s="6" t="n">
        <v>0</v>
      </c>
    </row>
    <row r="11" customFormat="false" ht="13.8" hidden="false" customHeight="false" outlineLevel="0" collapsed="false">
      <c r="A11" s="5" t="str">
        <f aca="false">IF(ISBLANK('Class-Infos'!C19), "", _xlfn.CONCAT("B", 'Class-Infos'!A19))</f>
        <v>B10</v>
      </c>
      <c r="B11" s="5" t="str">
        <f aca="false">IF(ISBLANK('Class-Infos'!C19), "", _xlfn.CONCAT('Class-Infos'!C19, ", ", 'Class-Infos'!D19, " ", 'Class-Infos'!E19))</f>
        <v>AMACIO, KHURT RANIEN RANIEN</v>
      </c>
      <c r="C11" s="6" t="n">
        <v>75</v>
      </c>
      <c r="D11" s="6" t="n">
        <v>79</v>
      </c>
      <c r="E11" s="6" t="n">
        <v>77</v>
      </c>
      <c r="F11" s="6" t="n">
        <v>77</v>
      </c>
      <c r="G11" s="6" t="n">
        <v>77</v>
      </c>
      <c r="H11" s="6" t="n">
        <v>77</v>
      </c>
      <c r="I11" s="6" t="n">
        <v>75</v>
      </c>
      <c r="J11" s="6" t="n">
        <v>79</v>
      </c>
      <c r="K11" s="6" t="n">
        <v>79</v>
      </c>
      <c r="L11" s="6" t="n">
        <v>79</v>
      </c>
      <c r="M11" s="6" t="n">
        <v>79</v>
      </c>
      <c r="N11" s="6" t="n">
        <v>79</v>
      </c>
    </row>
    <row r="12" customFormat="false" ht="13.8" hidden="false" customHeight="false" outlineLevel="0" collapsed="false">
      <c r="A12" s="5" t="str">
        <f aca="false">IF(ISBLANK('Class-Infos'!C20), "", _xlfn.CONCAT("B", 'Class-Infos'!A20))</f>
        <v>B11</v>
      </c>
      <c r="B12" s="5" t="str">
        <f aca="false">IF(ISBLANK('Class-Infos'!C20), "", _xlfn.CONCAT('Class-Infos'!C20, ", ", 'Class-Infos'!D20, " ", 'Class-Infos'!E20))</f>
        <v>ANDALIS, JIBBY ABUZO</v>
      </c>
      <c r="C12" s="6" t="n">
        <v>75</v>
      </c>
      <c r="D12" s="6" t="n">
        <v>75</v>
      </c>
      <c r="E12" s="6" t="n">
        <v>76</v>
      </c>
      <c r="F12" s="6" t="n">
        <v>78</v>
      </c>
      <c r="G12" s="6" t="n">
        <v>75</v>
      </c>
      <c r="H12" s="6" t="n">
        <v>73</v>
      </c>
      <c r="I12" s="6" t="n">
        <v>79</v>
      </c>
      <c r="J12" s="6" t="n">
        <v>78</v>
      </c>
      <c r="K12" s="6" t="n">
        <v>78</v>
      </c>
      <c r="L12" s="6" t="n">
        <v>78</v>
      </c>
      <c r="M12" s="6" t="n">
        <v>78</v>
      </c>
      <c r="N12" s="6" t="n">
        <v>78</v>
      </c>
    </row>
    <row r="13" customFormat="false" ht="13.8" hidden="false" customHeight="false" outlineLevel="0" collapsed="false">
      <c r="A13" s="5" t="str">
        <f aca="false">IF(ISBLANK('Class-Infos'!C21), "", _xlfn.CONCAT("B", 'Class-Infos'!A21))</f>
        <v>B12</v>
      </c>
      <c r="B13" s="5" t="str">
        <f aca="false">IF(ISBLANK('Class-Infos'!C21), "", _xlfn.CONCAT('Class-Infos'!C21, ", ", 'Class-Infos'!D21, " ", 'Class-Infos'!E21))</f>
        <v>ANDO, PRINCE IVAN REPUYA</v>
      </c>
      <c r="C13" s="6" t="n">
        <v>75</v>
      </c>
      <c r="D13" s="6" t="n">
        <v>75</v>
      </c>
      <c r="E13" s="6" t="n">
        <v>74</v>
      </c>
      <c r="F13" s="6" t="n">
        <v>76</v>
      </c>
      <c r="G13" s="6" t="n">
        <v>0</v>
      </c>
      <c r="H13" s="6" t="n">
        <v>75</v>
      </c>
      <c r="I13" s="6" t="n">
        <v>0</v>
      </c>
      <c r="J13" s="6" t="n">
        <v>75</v>
      </c>
      <c r="K13" s="6" t="n">
        <v>75</v>
      </c>
      <c r="L13" s="6" t="n">
        <v>75</v>
      </c>
      <c r="M13" s="6" t="n">
        <v>75</v>
      </c>
      <c r="N13" s="6" t="n">
        <v>75</v>
      </c>
    </row>
    <row r="14" customFormat="false" ht="13.8" hidden="false" customHeight="false" outlineLevel="0" collapsed="false">
      <c r="A14" s="5" t="str">
        <f aca="false">IF(ISBLANK('Class-Infos'!C22), "", _xlfn.CONCAT("B", 'Class-Infos'!A22))</f>
        <v>B13</v>
      </c>
      <c r="B14" s="5" t="str">
        <f aca="false">IF(ISBLANK('Class-Infos'!C22), "", _xlfn.CONCAT('Class-Infos'!C22, ", ", 'Class-Infos'!D22, " ", 'Class-Infos'!E22))</f>
        <v>ARCEO, JOHNKENNETH MACASINAG</v>
      </c>
      <c r="C14" s="6" t="n">
        <v>75</v>
      </c>
      <c r="D14" s="6" t="n">
        <v>77</v>
      </c>
      <c r="E14" s="6" t="n">
        <v>75</v>
      </c>
      <c r="F14" s="6" t="n">
        <v>78</v>
      </c>
      <c r="G14" s="6" t="n">
        <v>76</v>
      </c>
      <c r="H14" s="6" t="n">
        <v>75</v>
      </c>
      <c r="I14" s="6" t="n">
        <v>0</v>
      </c>
      <c r="J14" s="6" t="n">
        <v>83</v>
      </c>
      <c r="K14" s="6" t="n">
        <v>79</v>
      </c>
      <c r="L14" s="6" t="n">
        <v>85</v>
      </c>
      <c r="M14" s="6" t="n">
        <v>90</v>
      </c>
      <c r="N14" s="6" t="n">
        <v>79</v>
      </c>
    </row>
    <row r="15" customFormat="false" ht="13.8" hidden="false" customHeight="false" outlineLevel="0" collapsed="false">
      <c r="A15" s="5" t="str">
        <f aca="false">IF(ISBLANK('Class-Infos'!C23), "", _xlfn.CONCAT("B", 'Class-Infos'!A23))</f>
        <v>B14</v>
      </c>
      <c r="B15" s="5" t="str">
        <f aca="false">IF(ISBLANK('Class-Infos'!C23), "", _xlfn.CONCAT('Class-Infos'!C23, ", ", 'Class-Infos'!D23, " ", 'Class-Infos'!E23))</f>
        <v>ARESGADO, CHRISTIAN MACKY MANUEL</v>
      </c>
      <c r="C15" s="6" t="n">
        <v>87</v>
      </c>
      <c r="D15" s="6" t="n">
        <v>85</v>
      </c>
      <c r="E15" s="6" t="n">
        <v>85</v>
      </c>
      <c r="F15" s="6" t="n">
        <v>78</v>
      </c>
      <c r="G15" s="6" t="n">
        <v>80</v>
      </c>
      <c r="H15" s="6" t="n">
        <v>89</v>
      </c>
      <c r="I15" s="6" t="n">
        <v>94</v>
      </c>
      <c r="J15" s="6" t="n">
        <v>92</v>
      </c>
      <c r="K15" s="6" t="n">
        <v>89</v>
      </c>
      <c r="L15" s="6" t="n">
        <v>92</v>
      </c>
      <c r="M15" s="6" t="n">
        <v>94</v>
      </c>
      <c r="N15" s="6" t="n">
        <v>92</v>
      </c>
    </row>
    <row r="16" customFormat="false" ht="13.8" hidden="false" customHeight="false" outlineLevel="0" collapsed="false">
      <c r="A16" s="5" t="str">
        <f aca="false">IF(ISBLANK('Class-Infos'!C24), "", _xlfn.CONCAT("B", 'Class-Infos'!A24))</f>
        <v>B15</v>
      </c>
      <c r="B16" s="5" t="str">
        <f aca="false">IF(ISBLANK('Class-Infos'!C24), "", _xlfn.CONCAT('Class-Infos'!C24, ", ", 'Class-Infos'!D24, " ", 'Class-Infos'!E24))</f>
        <v>ARROYO, AGA CEAZAR CAPALARAN</v>
      </c>
      <c r="C16" s="6" t="n">
        <v>0</v>
      </c>
      <c r="D16" s="6" t="n">
        <v>75</v>
      </c>
      <c r="E16" s="6" t="n">
        <v>76</v>
      </c>
      <c r="F16" s="6" t="n">
        <v>77</v>
      </c>
      <c r="G16" s="6" t="n">
        <v>75</v>
      </c>
      <c r="H16" s="6" t="n">
        <v>70</v>
      </c>
      <c r="I16" s="6" t="n">
        <v>0</v>
      </c>
      <c r="J16" s="6" t="n">
        <v>77</v>
      </c>
      <c r="K16" s="6" t="n">
        <v>77</v>
      </c>
      <c r="L16" s="6" t="n">
        <v>77</v>
      </c>
      <c r="M16" s="6" t="n">
        <v>77</v>
      </c>
      <c r="N16" s="6" t="n">
        <v>77</v>
      </c>
    </row>
    <row r="17" customFormat="false" ht="13.8" hidden="false" customHeight="false" outlineLevel="0" collapsed="false">
      <c r="A17" s="5" t="str">
        <f aca="false">IF(ISBLANK('Class-Infos'!C25), "", _xlfn.CONCAT("B", 'Class-Infos'!A25))</f>
        <v>B16</v>
      </c>
      <c r="B17" s="5" t="str">
        <f aca="false">IF(ISBLANK('Class-Infos'!C25), "", _xlfn.CONCAT('Class-Infos'!C25, ", ", 'Class-Infos'!D25, " ", 'Class-Infos'!E25))</f>
        <v>ASURTO, PRINCE JHADE JEROSO</v>
      </c>
      <c r="C17" s="6" t="n">
        <v>79</v>
      </c>
      <c r="D17" s="6" t="n">
        <v>80</v>
      </c>
      <c r="E17" s="6" t="n">
        <v>80</v>
      </c>
      <c r="F17" s="6" t="n">
        <v>83</v>
      </c>
      <c r="G17" s="6" t="n">
        <v>77</v>
      </c>
      <c r="H17" s="6" t="n">
        <v>90</v>
      </c>
      <c r="I17" s="6" t="n">
        <v>81</v>
      </c>
      <c r="J17" s="6" t="n">
        <v>90</v>
      </c>
      <c r="K17" s="6" t="n">
        <v>87</v>
      </c>
      <c r="L17" s="6" t="n">
        <v>88</v>
      </c>
      <c r="M17" s="6" t="n">
        <v>93</v>
      </c>
      <c r="N17" s="6" t="n">
        <v>90</v>
      </c>
    </row>
    <row r="18" customFormat="false" ht="13.8" hidden="false" customHeight="false" outlineLevel="0" collapsed="false">
      <c r="A18" s="5" t="str">
        <f aca="false">IF(ISBLANK('Class-Infos'!C26), "", _xlfn.CONCAT("B", 'Class-Infos'!A26))</f>
        <v>B17</v>
      </c>
      <c r="B18" s="5" t="str">
        <f aca="false">IF(ISBLANK('Class-Infos'!C26), "", _xlfn.CONCAT('Class-Infos'!C26, ", ", 'Class-Infos'!D26, " ", 'Class-Infos'!E26))</f>
        <v>AUSTRIA, JAMES BRYAN DIZON</v>
      </c>
      <c r="C18" s="6" t="n">
        <v>75</v>
      </c>
      <c r="D18" s="6" t="n">
        <v>82</v>
      </c>
      <c r="E18" s="6" t="n">
        <v>78</v>
      </c>
      <c r="F18" s="6" t="n">
        <v>76</v>
      </c>
      <c r="G18" s="6" t="n">
        <v>77</v>
      </c>
      <c r="H18" s="6" t="n">
        <v>85</v>
      </c>
      <c r="I18" s="6" t="n">
        <v>76</v>
      </c>
      <c r="J18" s="6" t="n">
        <v>81</v>
      </c>
      <c r="K18" s="6" t="n">
        <v>78</v>
      </c>
      <c r="L18" s="6" t="n">
        <v>88</v>
      </c>
      <c r="M18" s="6" t="n">
        <v>78</v>
      </c>
      <c r="N18" s="6" t="n">
        <v>78</v>
      </c>
    </row>
    <row r="19" customFormat="false" ht="13.8" hidden="false" customHeight="false" outlineLevel="0" collapsed="false">
      <c r="A19" s="5" t="str">
        <f aca="false">IF(ISBLANK('Class-Infos'!C27), "", _xlfn.CONCAT("B", 'Class-Infos'!A27))</f>
        <v>B18</v>
      </c>
      <c r="B19" s="5" t="str">
        <f aca="false">IF(ISBLANK('Class-Infos'!C27), "", _xlfn.CONCAT('Class-Infos'!C27, ", ", 'Class-Infos'!D27, " ", 'Class-Infos'!E27))</f>
        <v>AVILA, JOB OCFEMIA</v>
      </c>
      <c r="C19" s="6" t="n">
        <v>76</v>
      </c>
      <c r="D19" s="6" t="n">
        <v>80</v>
      </c>
      <c r="E19" s="6" t="n">
        <v>74</v>
      </c>
      <c r="F19" s="6" t="n">
        <v>79</v>
      </c>
      <c r="G19" s="6" t="n">
        <v>78</v>
      </c>
      <c r="H19" s="6" t="n">
        <v>78</v>
      </c>
      <c r="I19" s="6" t="n">
        <v>77</v>
      </c>
      <c r="J19" s="6" t="n">
        <v>84</v>
      </c>
      <c r="K19" s="6" t="n">
        <v>81</v>
      </c>
      <c r="L19" s="6" t="n">
        <v>81</v>
      </c>
      <c r="M19" s="6" t="n">
        <v>92</v>
      </c>
      <c r="N19" s="6" t="n">
        <v>81</v>
      </c>
    </row>
    <row r="20" customFormat="false" ht="13.8" hidden="false" customHeight="false" outlineLevel="0" collapsed="false">
      <c r="A20" s="5" t="str">
        <f aca="false">IF(ISBLANK('Class-Infos'!C28), "", _xlfn.CONCAT("B", 'Class-Infos'!A28))</f>
        <v>B19</v>
      </c>
      <c r="B20" s="5" t="str">
        <f aca="false">IF(ISBLANK('Class-Infos'!C28), "", _xlfn.CONCAT('Class-Infos'!C28, ", ", 'Class-Infos'!D28, " ", 'Class-Infos'!E28))</f>
        <v>AYON, JUSTINE DELLA</v>
      </c>
      <c r="C20" s="6" t="n">
        <v>75</v>
      </c>
      <c r="D20" s="6" t="n">
        <v>85</v>
      </c>
      <c r="E20" s="6" t="n">
        <v>74</v>
      </c>
      <c r="F20" s="6" t="n">
        <v>77</v>
      </c>
      <c r="G20" s="6" t="n">
        <v>76</v>
      </c>
      <c r="H20" s="6" t="n">
        <v>75</v>
      </c>
      <c r="I20" s="6" t="n">
        <v>79</v>
      </c>
      <c r="J20" s="6" t="n">
        <v>78</v>
      </c>
      <c r="K20" s="6" t="n">
        <v>77</v>
      </c>
      <c r="L20" s="6" t="n">
        <v>81</v>
      </c>
      <c r="M20" s="6" t="n">
        <v>77</v>
      </c>
      <c r="N20" s="6" t="n">
        <v>77</v>
      </c>
    </row>
    <row r="21" customFormat="false" ht="13.8" hidden="false" customHeight="false" outlineLevel="0" collapsed="false">
      <c r="A21" s="5" t="str">
        <f aca="false">IF(ISBLANK('Class-Infos'!C29), "", _xlfn.CONCAT("B", 'Class-Infos'!A29))</f>
        <v>B20</v>
      </c>
      <c r="B21" s="5" t="str">
        <f aca="false">IF(ISBLANK('Class-Infos'!C29), "", _xlfn.CONCAT('Class-Infos'!C29, ", ", 'Class-Infos'!D29, " ", 'Class-Infos'!E29))</f>
        <v>AYOP, WESLEY MICHEN BALBUENA</v>
      </c>
      <c r="C21" s="6" t="n">
        <v>75</v>
      </c>
      <c r="D21" s="6" t="n">
        <v>75</v>
      </c>
      <c r="E21" s="6" t="n">
        <v>74</v>
      </c>
      <c r="F21" s="6" t="n">
        <v>75</v>
      </c>
      <c r="G21" s="6" t="n">
        <v>0</v>
      </c>
      <c r="H21" s="6" t="n">
        <v>70</v>
      </c>
      <c r="I21" s="6" t="n">
        <v>0</v>
      </c>
      <c r="J21" s="6" t="n">
        <v>75</v>
      </c>
      <c r="K21" s="6" t="n">
        <v>75</v>
      </c>
      <c r="L21" s="6" t="n">
        <v>75</v>
      </c>
      <c r="M21" s="6" t="n">
        <v>75</v>
      </c>
      <c r="N21" s="6" t="n">
        <v>75</v>
      </c>
    </row>
    <row r="22" customFormat="false" ht="13.8" hidden="false" customHeight="false" outlineLevel="0" collapsed="false">
      <c r="A22" s="5" t="str">
        <f aca="false">IF(ISBLANK('Class-Infos'!C30), "", _xlfn.CONCAT("B", 'Class-Infos'!A30))</f>
        <v>B21</v>
      </c>
      <c r="B22" s="5" t="str">
        <f aca="false">IF(ISBLANK('Class-Infos'!C30), "", _xlfn.CONCAT('Class-Infos'!C30, ", ", 'Class-Infos'!D30, " ", 'Class-Infos'!E30))</f>
        <v>AZARCON, JOHN CEDRICK CORTEZ</v>
      </c>
      <c r="C22" s="6" t="n">
        <v>75</v>
      </c>
      <c r="D22" s="6" t="n">
        <v>85</v>
      </c>
      <c r="E22" s="6" t="n">
        <v>74</v>
      </c>
      <c r="F22" s="6" t="n">
        <v>77</v>
      </c>
      <c r="G22" s="6" t="n">
        <v>76</v>
      </c>
      <c r="H22" s="6" t="n">
        <v>75</v>
      </c>
      <c r="I22" s="6" t="n">
        <v>79</v>
      </c>
      <c r="J22" s="6" t="n">
        <v>78</v>
      </c>
      <c r="K22" s="6" t="n">
        <v>77</v>
      </c>
      <c r="L22" s="6" t="n">
        <v>81</v>
      </c>
      <c r="M22" s="6" t="n">
        <v>77</v>
      </c>
      <c r="N22" s="6" t="n">
        <v>77</v>
      </c>
    </row>
    <row r="23" customFormat="false" ht="13.8" hidden="false" customHeight="false" outlineLevel="0" collapsed="false">
      <c r="A23" s="5" t="str">
        <f aca="false">IF(ISBLANK('Class-Infos'!C31), "", _xlfn.CONCAT("B", 'Class-Infos'!A31))</f>
        <v>B22</v>
      </c>
      <c r="B23" s="5" t="str">
        <f aca="false">IF(ISBLANK('Class-Infos'!C31), "", _xlfn.CONCAT('Class-Infos'!C31, ", ", 'Class-Infos'!D31, " ", 'Class-Infos'!E31))</f>
        <v>AZORES, JOSHUA SELERIO</v>
      </c>
      <c r="C23" s="6" t="n">
        <v>75</v>
      </c>
      <c r="D23" s="6" t="n">
        <v>75</v>
      </c>
      <c r="E23" s="6" t="n">
        <v>74</v>
      </c>
      <c r="F23" s="6" t="n">
        <v>75</v>
      </c>
      <c r="G23" s="6" t="n">
        <v>0</v>
      </c>
      <c r="H23" s="6" t="n">
        <v>70</v>
      </c>
      <c r="I23" s="6" t="n">
        <v>0</v>
      </c>
      <c r="J23" s="6" t="n">
        <v>75</v>
      </c>
      <c r="K23" s="6" t="n">
        <v>75</v>
      </c>
      <c r="L23" s="6" t="n">
        <v>75</v>
      </c>
      <c r="M23" s="6" t="n">
        <v>75</v>
      </c>
      <c r="N23" s="6" t="n">
        <v>75</v>
      </c>
    </row>
    <row r="24" customFormat="false" ht="13.8" hidden="false" customHeight="false" outlineLevel="0" collapsed="false">
      <c r="A24" s="5" t="str">
        <f aca="false">IF(ISBLANK('Class-Infos'!C32), "", _xlfn.CONCAT("B", 'Class-Infos'!A32))</f>
        <v>B23</v>
      </c>
      <c r="B24" s="5" t="str">
        <f aca="false">IF(ISBLANK('Class-Infos'!C32), "", _xlfn.CONCAT('Class-Infos'!C32, ", ", 'Class-Infos'!D32, " ", 'Class-Infos'!E32))</f>
        <v>BACLAAN, JOVERT MATA</v>
      </c>
      <c r="C24" s="6" t="n">
        <v>75</v>
      </c>
      <c r="D24" s="6" t="n">
        <v>85</v>
      </c>
      <c r="E24" s="6" t="n">
        <v>74</v>
      </c>
      <c r="F24" s="6" t="n">
        <v>77</v>
      </c>
      <c r="G24" s="6" t="n">
        <v>76</v>
      </c>
      <c r="H24" s="6" t="n">
        <v>75</v>
      </c>
      <c r="I24" s="6" t="n">
        <v>79</v>
      </c>
      <c r="J24" s="6" t="n">
        <v>78</v>
      </c>
      <c r="K24" s="6" t="n">
        <v>77</v>
      </c>
      <c r="L24" s="6" t="n">
        <v>81</v>
      </c>
      <c r="M24" s="6" t="n">
        <v>77</v>
      </c>
      <c r="N24" s="6" t="n">
        <v>77</v>
      </c>
    </row>
    <row r="25" customFormat="false" ht="13.8" hidden="false" customHeight="false" outlineLevel="0" collapsed="false">
      <c r="A25" s="5" t="str">
        <f aca="false">IF(ISBLANK('Class-Infos'!C33), "", _xlfn.CONCAT("B", 'Class-Infos'!A33))</f>
        <v/>
      </c>
      <c r="B25" s="5" t="str">
        <f aca="false">IF(ISBLANK('Class-Infos'!C33), "", _xlfn.CONCAT('Class-Infos'!C33, ", ", 'Class-Infos'!D33, " ", 'Class-Infos'!E33))</f>
        <v/>
      </c>
    </row>
    <row r="26" customFormat="false" ht="13.8" hidden="false" customHeight="false" outlineLevel="0" collapsed="false">
      <c r="A26" s="5" t="str">
        <f aca="false">IF(ISBLANK('Class-Infos'!C34), "", _xlfn.CONCAT("B", 'Class-Infos'!A34))</f>
        <v/>
      </c>
      <c r="B26" s="5" t="str">
        <f aca="false">IF(ISBLANK('Class-Infos'!C34), "", _xlfn.CONCAT('Class-Infos'!C34, ", ", 'Class-Infos'!D34, " ", 'Class-Infos'!E34))</f>
        <v/>
      </c>
    </row>
    <row r="27" customFormat="false" ht="13.8" hidden="false" customHeight="false" outlineLevel="0" collapsed="false">
      <c r="A27" s="5" t="str">
        <f aca="false">IF(ISBLANK('Class-Infos'!C35), "", _xlfn.CONCAT("B", 'Class-Infos'!A35))</f>
        <v/>
      </c>
      <c r="B27" s="5" t="str">
        <f aca="false">IF(ISBLANK('Class-Infos'!C35), "", _xlfn.CONCAT('Class-Infos'!C35, ", ", 'Class-Infos'!D35, " ", 'Class-Infos'!E35))</f>
        <v/>
      </c>
    </row>
    <row r="28" customFormat="false" ht="13.8" hidden="false" customHeight="false" outlineLevel="0" collapsed="false">
      <c r="A28" s="5" t="str">
        <f aca="false">IF(ISBLANK('Class-Infos'!C36), "", _xlfn.CONCAT("B", 'Class-Infos'!A36))</f>
        <v/>
      </c>
      <c r="B28" s="5" t="str">
        <f aca="false">IF(ISBLANK('Class-Infos'!C36), "", _xlfn.CONCAT('Class-Infos'!C36, ", ", 'Class-Infos'!D36, " ", 'Class-Infos'!E36))</f>
        <v/>
      </c>
    </row>
    <row r="29" customFormat="false" ht="13.8" hidden="false" customHeight="false" outlineLevel="0" collapsed="false">
      <c r="A29" s="5" t="str">
        <f aca="false">IF(ISBLANK('Class-Infos'!C37), "", _xlfn.CONCAT("B", 'Class-Infos'!A37))</f>
        <v/>
      </c>
      <c r="B29" s="5" t="str">
        <f aca="false">IF(ISBLANK('Class-Infos'!C37), "", _xlfn.CONCAT('Class-Infos'!C37, ", ", 'Class-Infos'!D37, " ", 'Class-Infos'!E37))</f>
        <v/>
      </c>
    </row>
    <row r="30" customFormat="false" ht="13.8" hidden="false" customHeight="false" outlineLevel="0" collapsed="false">
      <c r="A30" s="5" t="str">
        <f aca="false">IF(ISBLANK('Class-Infos'!C38), "", _xlfn.CONCAT("B", 'Class-Infos'!A38))</f>
        <v/>
      </c>
      <c r="B30" s="5" t="str">
        <f aca="false">IF(ISBLANK('Class-Infos'!C38), "", _xlfn.CONCAT('Class-Infos'!C38, ", ", 'Class-Infos'!D38, " ", 'Class-Infos'!E38))</f>
        <v/>
      </c>
    </row>
    <row r="31" customFormat="false" ht="13.8" hidden="false" customHeight="false" outlineLevel="0" collapsed="false">
      <c r="A31" s="5" t="str">
        <f aca="false">IF(ISBLANK('Class-Infos'!C39), "", _xlfn.CONCAT("B", 'Class-Infos'!A39))</f>
        <v/>
      </c>
      <c r="B31" s="5" t="str">
        <f aca="false">IF(ISBLANK('Class-Infos'!C39), "", _xlfn.CONCAT('Class-Infos'!C39, ", ", 'Class-Infos'!D39, " ", 'Class-Infos'!E39))</f>
        <v/>
      </c>
    </row>
    <row r="32" customFormat="false" ht="13.8" hidden="false" customHeight="false" outlineLevel="0" collapsed="false">
      <c r="A32" s="5" t="str">
        <f aca="false">IF(ISBLANK('Class-Infos'!C40), "", _xlfn.CONCAT("B", 'Class-Infos'!A40))</f>
        <v/>
      </c>
      <c r="B32" s="5" t="str">
        <f aca="false">IF(ISBLANK('Class-Infos'!C40), "", _xlfn.CONCAT('Class-Infos'!C40, ", ", 'Class-Infos'!D40, " ", 'Class-Infos'!E40))</f>
        <v/>
      </c>
    </row>
    <row r="33" customFormat="false" ht="13.8" hidden="false" customHeight="false" outlineLevel="0" collapsed="false">
      <c r="A33" s="5" t="str">
        <f aca="false">IF(ISBLANK('Class-Infos'!C41), "", _xlfn.CONCAT("B", 'Class-Infos'!A41))</f>
        <v/>
      </c>
      <c r="B33" s="5" t="str">
        <f aca="false">IF(ISBLANK('Class-Infos'!C41), "", _xlfn.CONCAT('Class-Infos'!C41, ", ", 'Class-Infos'!D41, " ", 'Class-Infos'!E41))</f>
        <v/>
      </c>
    </row>
    <row r="34" customFormat="false" ht="13.8" hidden="false" customHeight="false" outlineLevel="0" collapsed="false">
      <c r="A34" s="5" t="str">
        <f aca="false">IF(ISBLANK('Class-Infos'!C42), "", _xlfn.CONCAT("B", 'Class-Infos'!A42))</f>
        <v/>
      </c>
      <c r="B34" s="5" t="str">
        <f aca="false">IF(ISBLANK('Class-Infos'!C42), "", _xlfn.CONCAT('Class-Infos'!C42, ", ", 'Class-Infos'!D42, " ", 'Class-Infos'!E42))</f>
        <v/>
      </c>
    </row>
    <row r="35" customFormat="false" ht="13.8" hidden="false" customHeight="false" outlineLevel="0" collapsed="false">
      <c r="A35" s="5" t="str">
        <f aca="false">IF(ISBLANK('Class-Infos'!C43), "", _xlfn.CONCAT("B", 'Class-Infos'!A43))</f>
        <v/>
      </c>
      <c r="B35" s="5" t="str">
        <f aca="false">IF(ISBLANK('Class-Infos'!C43), "", _xlfn.CONCAT('Class-Infos'!C43, ", ", 'Class-Infos'!D43, " ", 'Class-Infos'!E43))</f>
        <v/>
      </c>
    </row>
    <row r="36" customFormat="false" ht="13.8" hidden="false" customHeight="false" outlineLevel="0" collapsed="false">
      <c r="A36" s="5" t="str">
        <f aca="false">IF(ISBLANK('Class-Infos'!C44), "", _xlfn.CONCAT("B", 'Class-Infos'!A44))</f>
        <v/>
      </c>
      <c r="B36" s="5" t="str">
        <f aca="false">IF(ISBLANK('Class-Infos'!C44), "", _xlfn.CONCAT('Class-Infos'!C44, ", ", 'Class-Infos'!D44, " ", 'Class-Infos'!E44))</f>
        <v/>
      </c>
    </row>
    <row r="37" customFormat="false" ht="13.8" hidden="false" customHeight="false" outlineLevel="0" collapsed="false">
      <c r="A37" s="5" t="str">
        <f aca="false">IF(ISBLANK('Class-Infos'!C45), "", _xlfn.CONCAT("B", 'Class-Infos'!A45))</f>
        <v/>
      </c>
      <c r="B37" s="5" t="str">
        <f aca="false">IF(ISBLANK('Class-Infos'!C45), "", _xlfn.CONCAT('Class-Infos'!C45, ", ", 'Class-Infos'!D45, " ", 'Class-Infos'!E45))</f>
        <v/>
      </c>
    </row>
    <row r="38" customFormat="false" ht="13.8" hidden="false" customHeight="false" outlineLevel="0" collapsed="false">
      <c r="A38" s="5" t="str">
        <f aca="false">IF(ISBLANK('Class-Infos'!C46), "", _xlfn.CONCAT("B", 'Class-Infos'!A46))</f>
        <v/>
      </c>
      <c r="B38" s="5" t="str">
        <f aca="false">IF(ISBLANK('Class-Infos'!C46), "", _xlfn.CONCAT('Class-Infos'!C46, ", ", 'Class-Infos'!D46, " ", 'Class-Infos'!E46))</f>
        <v/>
      </c>
    </row>
    <row r="39" customFormat="false" ht="13.8" hidden="false" customHeight="false" outlineLevel="0" collapsed="false">
      <c r="A39" s="5" t="str">
        <f aca="false">IF(ISBLANK('Class-Infos'!C47), "", _xlfn.CONCAT("B", 'Class-Infos'!A47))</f>
        <v/>
      </c>
      <c r="B39" s="5" t="str">
        <f aca="false">IF(ISBLANK('Class-Infos'!C47), "", _xlfn.CONCAT('Class-Infos'!C47, ", ", 'Class-Infos'!D47, " ", 'Class-Infos'!E47))</f>
        <v/>
      </c>
    </row>
    <row r="40" customFormat="false" ht="13.8" hidden="false" customHeight="false" outlineLevel="0" collapsed="false">
      <c r="A40" s="5" t="str">
        <f aca="false">IF(ISBLANK('Class-Infos'!C48), "", _xlfn.CONCAT("B", 'Class-Infos'!A48))</f>
        <v/>
      </c>
      <c r="B40" s="5" t="str">
        <f aca="false">IF(ISBLANK('Class-Infos'!C48), "", _xlfn.CONCAT('Class-Infos'!C48, ", ", 'Class-Infos'!D48, " ", 'Class-Infos'!E48))</f>
        <v/>
      </c>
    </row>
    <row r="41" customFormat="false" ht="13.8" hidden="false" customHeight="false" outlineLevel="0" collapsed="false">
      <c r="A41" s="5" t="str">
        <f aca="false">IF(ISBLANK('Class-Infos'!C49), "", _xlfn.CONCAT("B", 'Class-Infos'!A49))</f>
        <v/>
      </c>
      <c r="B41" s="5" t="str">
        <f aca="false">IF(ISBLANK('Class-Infos'!C49), "", _xlfn.CONCAT('Class-Infos'!C49, ", ", 'Class-Infos'!D49, " ", 'Class-Infos'!E49))</f>
        <v/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4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1:1"/>
    </sheetView>
  </sheetViews>
  <sheetFormatPr defaultColWidth="9.171875" defaultRowHeight="13.8" zeroHeight="false" outlineLevelRow="0" outlineLevelCol="0"/>
  <cols>
    <col collapsed="false" customWidth="true" hidden="false" outlineLevel="0" max="1" min="1" style="0" width="6.39"/>
    <col collapsed="false" customWidth="true" hidden="false" outlineLevel="0" max="2" min="2" style="0" width="27.89"/>
    <col collapsed="false" customWidth="false" hidden="false" outlineLevel="0" max="14" min="3" style="6" width="9.14"/>
  </cols>
  <sheetData>
    <row r="1" s="3" customFormat="true" ht="13.8" hidden="false" customHeight="false" outlineLevel="0" collapsed="false">
      <c r="A1" s="3" t="s">
        <v>151</v>
      </c>
      <c r="B1" s="3" t="s">
        <v>152</v>
      </c>
      <c r="C1" s="4" t="s">
        <v>171</v>
      </c>
      <c r="D1" s="4" t="s">
        <v>172</v>
      </c>
      <c r="E1" s="4" t="s">
        <v>173</v>
      </c>
      <c r="F1" s="4" t="s">
        <v>174</v>
      </c>
      <c r="G1" s="4" t="s">
        <v>175</v>
      </c>
      <c r="H1" s="4" t="s">
        <v>176</v>
      </c>
      <c r="I1" s="4" t="s">
        <v>177</v>
      </c>
      <c r="J1" s="4" t="s">
        <v>178</v>
      </c>
      <c r="K1" s="4" t="s">
        <v>179</v>
      </c>
      <c r="L1" s="4" t="s">
        <v>180</v>
      </c>
      <c r="M1" s="4" t="s">
        <v>181</v>
      </c>
      <c r="N1" s="4" t="s">
        <v>182</v>
      </c>
    </row>
    <row r="2" customFormat="false" ht="13.8" hidden="false" customHeight="false" outlineLevel="0" collapsed="false">
      <c r="A2" s="5" t="str">
        <f aca="false">IF(ISBLANK('Class-Infos'!C51), "", _xlfn.CONCAT("G", 'Class-Infos'!A51))</f>
        <v>G1</v>
      </c>
      <c r="B2" s="5" t="str">
        <f aca="false">IF(ISBLANK('Class-Infos'!C51), "", _xlfn.CONCAT('Class-Infos'!C51, ", ", 'Class-Infos'!D51, " ", 'Class-Infos'!E51))</f>
        <v>ABELINDE, LEIRA MAE LEGASPI</v>
      </c>
      <c r="C2" s="6" t="n">
        <v>78</v>
      </c>
      <c r="D2" s="6" t="n">
        <v>80</v>
      </c>
      <c r="E2" s="6" t="n">
        <v>82</v>
      </c>
      <c r="F2" s="6" t="n">
        <v>82</v>
      </c>
      <c r="G2" s="6" t="n">
        <v>75</v>
      </c>
      <c r="H2" s="6" t="n">
        <v>86</v>
      </c>
      <c r="I2" s="6" t="n">
        <v>87</v>
      </c>
      <c r="J2" s="6" t="n">
        <v>86</v>
      </c>
      <c r="K2" s="6" t="n">
        <v>85</v>
      </c>
      <c r="L2" s="6" t="n">
        <v>88</v>
      </c>
      <c r="M2" s="6" t="n">
        <v>81</v>
      </c>
      <c r="N2" s="6" t="n">
        <v>89</v>
      </c>
    </row>
    <row r="3" customFormat="false" ht="13.8" hidden="false" customHeight="false" outlineLevel="0" collapsed="false">
      <c r="A3" s="5" t="str">
        <f aca="false">IF(ISBLANK('Class-Infos'!C52), "", _xlfn.CONCAT("G", 'Class-Infos'!A52))</f>
        <v>G2</v>
      </c>
      <c r="B3" s="5" t="str">
        <f aca="false">IF(ISBLANK('Class-Infos'!C52), "", _xlfn.CONCAT('Class-Infos'!C52, ", ", 'Class-Infos'!D52, " ", 'Class-Infos'!E52))</f>
        <v>ABOT, ALISSA KAYL CUSTODIO</v>
      </c>
      <c r="C3" s="6" t="n">
        <v>0</v>
      </c>
      <c r="D3" s="6" t="n">
        <v>0</v>
      </c>
      <c r="E3" s="6" t="n">
        <v>70</v>
      </c>
      <c r="F3" s="6" t="n">
        <v>0</v>
      </c>
      <c r="G3" s="6" t="n">
        <v>0</v>
      </c>
      <c r="H3" s="6" t="n">
        <v>70</v>
      </c>
      <c r="I3" s="6" t="n">
        <v>0</v>
      </c>
      <c r="J3" s="6" t="n">
        <v>70</v>
      </c>
      <c r="K3" s="6" t="n">
        <v>0</v>
      </c>
      <c r="L3" s="6" t="n">
        <v>0</v>
      </c>
      <c r="M3" s="6" t="n">
        <v>0</v>
      </c>
      <c r="N3" s="6" t="n">
        <v>0</v>
      </c>
    </row>
    <row r="4" customFormat="false" ht="13.8" hidden="false" customHeight="false" outlineLevel="0" collapsed="false">
      <c r="A4" s="5" t="str">
        <f aca="false">IF(ISBLANK('Class-Infos'!C53), "", _xlfn.CONCAT("G", 'Class-Infos'!A53))</f>
        <v>G3</v>
      </c>
      <c r="B4" s="5" t="str">
        <f aca="false">IF(ISBLANK('Class-Infos'!C53), "", _xlfn.CONCAT('Class-Infos'!C53, ", ", 'Class-Infos'!D53, " ", 'Class-Infos'!E53))</f>
        <v>ADONA, PRINCESS LUMAWIG</v>
      </c>
      <c r="C4" s="6" t="n">
        <v>75</v>
      </c>
      <c r="D4" s="6" t="n">
        <v>75</v>
      </c>
      <c r="E4" s="6" t="n">
        <v>74</v>
      </c>
      <c r="F4" s="6" t="n">
        <v>77</v>
      </c>
      <c r="G4" s="6" t="n">
        <v>78</v>
      </c>
      <c r="H4" s="6" t="n">
        <v>70</v>
      </c>
      <c r="I4" s="6" t="n">
        <v>75</v>
      </c>
      <c r="J4" s="6" t="n">
        <v>80</v>
      </c>
      <c r="K4" s="6" t="n">
        <v>80</v>
      </c>
      <c r="L4" s="6" t="n">
        <v>80</v>
      </c>
      <c r="M4" s="6" t="n">
        <v>80</v>
      </c>
      <c r="N4" s="6" t="n">
        <v>80</v>
      </c>
    </row>
    <row r="5" customFormat="false" ht="13.8" hidden="false" customHeight="false" outlineLevel="0" collapsed="false">
      <c r="A5" s="5" t="str">
        <f aca="false">IF(ISBLANK('Class-Infos'!C54), "", _xlfn.CONCAT("G", 'Class-Infos'!A54))</f>
        <v>G4</v>
      </c>
      <c r="B5" s="5" t="str">
        <f aca="false">IF(ISBLANK('Class-Infos'!C54), "", _xlfn.CONCAT('Class-Infos'!C54, ", ", 'Class-Infos'!D54, " ", 'Class-Infos'!E54))</f>
        <v>AGAM, AIZEN CHING</v>
      </c>
      <c r="C5" s="6" t="n">
        <v>75</v>
      </c>
      <c r="D5" s="6" t="n">
        <v>75</v>
      </c>
      <c r="E5" s="6" t="n">
        <v>72</v>
      </c>
      <c r="F5" s="6" t="n">
        <v>78</v>
      </c>
      <c r="G5" s="6" t="n">
        <v>77</v>
      </c>
      <c r="H5" s="6" t="n">
        <v>77</v>
      </c>
      <c r="I5" s="6" t="n">
        <v>0</v>
      </c>
      <c r="J5" s="6" t="n">
        <v>77</v>
      </c>
      <c r="K5" s="6" t="n">
        <v>77</v>
      </c>
      <c r="L5" s="6" t="n">
        <v>77</v>
      </c>
      <c r="M5" s="6" t="n">
        <v>77</v>
      </c>
      <c r="N5" s="6" t="n">
        <v>77</v>
      </c>
    </row>
    <row r="6" customFormat="false" ht="13.8" hidden="false" customHeight="false" outlineLevel="0" collapsed="false">
      <c r="A6" s="5" t="str">
        <f aca="false">IF(ISBLANK('Class-Infos'!C55), "", _xlfn.CONCAT("G", 'Class-Infos'!A55))</f>
        <v>G5</v>
      </c>
      <c r="B6" s="5" t="str">
        <f aca="false">IF(ISBLANK('Class-Infos'!C55), "", _xlfn.CONCAT('Class-Infos'!C55, ", ", 'Class-Infos'!D55, " ", 'Class-Infos'!E55))</f>
        <v>AGUTAYA, DOREEN FAJARDO</v>
      </c>
      <c r="C6" s="6" t="n">
        <v>75</v>
      </c>
      <c r="D6" s="6" t="n">
        <v>79</v>
      </c>
      <c r="E6" s="6" t="n">
        <v>74</v>
      </c>
      <c r="F6" s="6" t="n">
        <v>76</v>
      </c>
      <c r="G6" s="6" t="n">
        <v>75</v>
      </c>
      <c r="H6" s="6" t="n">
        <v>76</v>
      </c>
      <c r="I6" s="6" t="n">
        <v>75</v>
      </c>
      <c r="J6" s="6" t="n">
        <v>77</v>
      </c>
      <c r="K6" s="6" t="n">
        <v>77</v>
      </c>
      <c r="L6" s="6" t="n">
        <v>77</v>
      </c>
      <c r="M6" s="6" t="n">
        <v>77</v>
      </c>
      <c r="N6" s="6" t="n">
        <v>77</v>
      </c>
    </row>
    <row r="7" customFormat="false" ht="13.8" hidden="false" customHeight="false" outlineLevel="0" collapsed="false">
      <c r="A7" s="5" t="str">
        <f aca="false">IF(ISBLANK('Class-Infos'!C56), "", _xlfn.CONCAT("G", 'Class-Infos'!A56))</f>
        <v>G6</v>
      </c>
      <c r="B7" s="5" t="str">
        <f aca="false">IF(ISBLANK('Class-Infos'!C56), "", _xlfn.CONCAT('Class-Infos'!C56, ", ", 'Class-Infos'!D56, " ", 'Class-Infos'!E56))</f>
        <v>ALANANO, XYRIE LOUISE GRATA</v>
      </c>
      <c r="C7" s="6" t="n">
        <v>80</v>
      </c>
      <c r="D7" s="6" t="n">
        <v>87</v>
      </c>
      <c r="E7" s="6" t="n">
        <v>84</v>
      </c>
      <c r="F7" s="6" t="n">
        <v>83</v>
      </c>
      <c r="G7" s="6" t="n">
        <v>75</v>
      </c>
      <c r="H7" s="6" t="n">
        <v>85</v>
      </c>
      <c r="I7" s="6" t="n">
        <v>79</v>
      </c>
      <c r="J7" s="6" t="n">
        <v>83</v>
      </c>
      <c r="K7" s="6" t="n">
        <v>79</v>
      </c>
      <c r="L7" s="6" t="n">
        <v>88</v>
      </c>
      <c r="M7" s="6" t="n">
        <v>79</v>
      </c>
      <c r="N7" s="6" t="n">
        <v>86</v>
      </c>
    </row>
    <row r="8" customFormat="false" ht="13.8" hidden="false" customHeight="false" outlineLevel="0" collapsed="false">
      <c r="A8" s="5" t="str">
        <f aca="false">IF(ISBLANK('Class-Infos'!C57), "", _xlfn.CONCAT("G", 'Class-Infos'!A57))</f>
        <v>G7</v>
      </c>
      <c r="B8" s="5" t="str">
        <f aca="false">IF(ISBLANK('Class-Infos'!C57), "", _xlfn.CONCAT('Class-Infos'!C57, ", ", 'Class-Infos'!D57, " ", 'Class-Infos'!E57))</f>
        <v>ALBAO, PRISCILA JOY APALIT</v>
      </c>
      <c r="C8" s="6" t="n">
        <v>0</v>
      </c>
      <c r="D8" s="6" t="n">
        <v>75</v>
      </c>
      <c r="E8" s="6" t="n">
        <v>74</v>
      </c>
      <c r="F8" s="6" t="n">
        <v>75</v>
      </c>
      <c r="G8" s="6" t="n">
        <v>77</v>
      </c>
      <c r="H8" s="6" t="n">
        <v>75</v>
      </c>
      <c r="I8" s="6" t="n">
        <v>80</v>
      </c>
      <c r="J8" s="6" t="n">
        <v>77</v>
      </c>
      <c r="K8" s="6" t="n">
        <v>77</v>
      </c>
      <c r="L8" s="6" t="n">
        <v>77</v>
      </c>
      <c r="M8" s="6" t="n">
        <v>77</v>
      </c>
      <c r="N8" s="6" t="n">
        <v>77</v>
      </c>
    </row>
    <row r="9" customFormat="false" ht="13.8" hidden="false" customHeight="false" outlineLevel="0" collapsed="false">
      <c r="A9" s="5" t="str">
        <f aca="false">IF(ISBLANK('Class-Infos'!C58), "", _xlfn.CONCAT("G", 'Class-Infos'!A58))</f>
        <v>G8</v>
      </c>
      <c r="B9" s="5" t="str">
        <f aca="false">IF(ISBLANK('Class-Infos'!C58), "", _xlfn.CONCAT('Class-Infos'!C58, ", ", 'Class-Infos'!D58, " ", 'Class-Infos'!E58))</f>
        <v>ALBIOLA, PRINCES FACTOR</v>
      </c>
      <c r="C9" s="6" t="n">
        <v>75</v>
      </c>
      <c r="D9" s="6" t="n">
        <v>76</v>
      </c>
      <c r="E9" s="6" t="n">
        <v>74</v>
      </c>
      <c r="F9" s="6" t="n">
        <v>78</v>
      </c>
      <c r="G9" s="6" t="n">
        <v>77</v>
      </c>
      <c r="H9" s="6" t="n">
        <v>75</v>
      </c>
      <c r="I9" s="6" t="n">
        <v>77</v>
      </c>
      <c r="J9" s="6" t="n">
        <v>82</v>
      </c>
      <c r="K9" s="6" t="n">
        <v>79</v>
      </c>
      <c r="L9" s="6" t="n">
        <v>89</v>
      </c>
      <c r="M9" s="6" t="n">
        <v>79</v>
      </c>
      <c r="N9" s="6" t="n">
        <v>79</v>
      </c>
    </row>
    <row r="10" customFormat="false" ht="13.8" hidden="false" customHeight="false" outlineLevel="0" collapsed="false">
      <c r="A10" s="5" t="str">
        <f aca="false">IF(ISBLANK('Class-Infos'!C59), "", _xlfn.CONCAT("G", 'Class-Infos'!A59))</f>
        <v>G9</v>
      </c>
      <c r="B10" s="5" t="str">
        <f aca="false">IF(ISBLANK('Class-Infos'!C59), "", _xlfn.CONCAT('Class-Infos'!C59, ", ", 'Class-Infos'!D59, " ", 'Class-Infos'!E59))</f>
        <v>ALCANTARA, MICHAELLA JEN RODELAS</v>
      </c>
      <c r="C10" s="6" t="n">
        <v>0</v>
      </c>
      <c r="D10" s="6" t="n">
        <v>0</v>
      </c>
      <c r="E10" s="6" t="n">
        <v>74</v>
      </c>
      <c r="F10" s="6" t="n">
        <v>75</v>
      </c>
      <c r="G10" s="6" t="n">
        <v>0</v>
      </c>
      <c r="H10" s="6" t="n">
        <v>70</v>
      </c>
      <c r="I10" s="6" t="n">
        <v>0</v>
      </c>
      <c r="J10" s="6" t="n">
        <v>70</v>
      </c>
      <c r="K10" s="6" t="n">
        <v>0</v>
      </c>
      <c r="L10" s="6" t="n">
        <v>0</v>
      </c>
      <c r="M10" s="6" t="n">
        <v>0</v>
      </c>
      <c r="N10" s="6" t="n">
        <v>0</v>
      </c>
    </row>
    <row r="11" customFormat="false" ht="13.8" hidden="false" customHeight="false" outlineLevel="0" collapsed="false">
      <c r="A11" s="5" t="str">
        <f aca="false">IF(ISBLANK('Class-Infos'!C60), "", _xlfn.CONCAT("G", 'Class-Infos'!A60))</f>
        <v>G10</v>
      </c>
      <c r="B11" s="5" t="str">
        <f aca="false">IF(ISBLANK('Class-Infos'!C60), "", _xlfn.CONCAT('Class-Infos'!C60, ", ", 'Class-Infos'!D60, " ", 'Class-Infos'!E60))</f>
        <v>ALCANTARA, ZYLEE ANGELA MATILLANO</v>
      </c>
      <c r="C11" s="6" t="n">
        <v>75</v>
      </c>
      <c r="D11" s="6" t="n">
        <v>79</v>
      </c>
      <c r="E11" s="6" t="n">
        <v>77</v>
      </c>
      <c r="F11" s="6" t="n">
        <v>77</v>
      </c>
      <c r="G11" s="6" t="n">
        <v>77</v>
      </c>
      <c r="H11" s="6" t="n">
        <v>77</v>
      </c>
      <c r="I11" s="6" t="n">
        <v>75</v>
      </c>
      <c r="J11" s="6" t="n">
        <v>79</v>
      </c>
      <c r="K11" s="6" t="n">
        <v>79</v>
      </c>
      <c r="L11" s="6" t="n">
        <v>79</v>
      </c>
      <c r="M11" s="6" t="n">
        <v>79</v>
      </c>
      <c r="N11" s="6" t="n">
        <v>79</v>
      </c>
    </row>
    <row r="12" customFormat="false" ht="13.8" hidden="false" customHeight="false" outlineLevel="0" collapsed="false">
      <c r="A12" s="5" t="str">
        <f aca="false">IF(ISBLANK('Class-Infos'!C61), "", _xlfn.CONCAT("G", 'Class-Infos'!A61))</f>
        <v>G11</v>
      </c>
      <c r="B12" s="5" t="str">
        <f aca="false">IF(ISBLANK('Class-Infos'!C61), "", _xlfn.CONCAT('Class-Infos'!C61, ", ", 'Class-Infos'!D61, " ", 'Class-Infos'!E61))</f>
        <v>ALCAZARIN, JILLIANE FLORES</v>
      </c>
      <c r="C12" s="6" t="n">
        <v>75</v>
      </c>
      <c r="D12" s="6" t="n">
        <v>75</v>
      </c>
      <c r="E12" s="6" t="n">
        <v>76</v>
      </c>
      <c r="F12" s="6" t="n">
        <v>78</v>
      </c>
      <c r="G12" s="6" t="n">
        <v>75</v>
      </c>
      <c r="H12" s="6" t="n">
        <v>73</v>
      </c>
      <c r="I12" s="6" t="n">
        <v>79</v>
      </c>
      <c r="J12" s="6" t="n">
        <v>78</v>
      </c>
      <c r="K12" s="6" t="n">
        <v>78</v>
      </c>
      <c r="L12" s="6" t="n">
        <v>78</v>
      </c>
      <c r="M12" s="6" t="n">
        <v>78</v>
      </c>
      <c r="N12" s="6" t="n">
        <v>78</v>
      </c>
    </row>
    <row r="13" customFormat="false" ht="13.8" hidden="false" customHeight="false" outlineLevel="0" collapsed="false">
      <c r="A13" s="5" t="str">
        <f aca="false">IF(ISBLANK('Class-Infos'!C62), "", _xlfn.CONCAT("G", 'Class-Infos'!A62))</f>
        <v>G12</v>
      </c>
      <c r="B13" s="5" t="str">
        <f aca="false">IF(ISBLANK('Class-Infos'!C62), "", _xlfn.CONCAT('Class-Infos'!C62, ", ", 'Class-Infos'!D62, " ", 'Class-Infos'!E62))</f>
        <v>AMBULO, PRINCESS ANNE BASILIO</v>
      </c>
      <c r="C13" s="6" t="n">
        <v>75</v>
      </c>
      <c r="D13" s="6" t="n">
        <v>75</v>
      </c>
      <c r="E13" s="6" t="n">
        <v>74</v>
      </c>
      <c r="F13" s="6" t="n">
        <v>76</v>
      </c>
      <c r="G13" s="6" t="n">
        <v>0</v>
      </c>
      <c r="H13" s="6" t="n">
        <v>75</v>
      </c>
      <c r="I13" s="6" t="n">
        <v>0</v>
      </c>
      <c r="J13" s="6" t="n">
        <v>75</v>
      </c>
      <c r="K13" s="6" t="n">
        <v>75</v>
      </c>
      <c r="L13" s="6" t="n">
        <v>75</v>
      </c>
      <c r="M13" s="6" t="n">
        <v>75</v>
      </c>
      <c r="N13" s="6" t="n">
        <v>75</v>
      </c>
    </row>
    <row r="14" customFormat="false" ht="13.8" hidden="false" customHeight="false" outlineLevel="0" collapsed="false">
      <c r="A14" s="5" t="str">
        <f aca="false">IF(ISBLANK('Class-Infos'!C63), "", _xlfn.CONCAT("G", 'Class-Infos'!A63))</f>
        <v>G13</v>
      </c>
      <c r="B14" s="5" t="str">
        <f aca="false">IF(ISBLANK('Class-Infos'!C63), "", _xlfn.CONCAT('Class-Infos'!C63, ", ", 'Class-Infos'!D63, " ", 'Class-Infos'!E63))</f>
        <v>APOCAY, MARIA LORRIENE PATAUEG</v>
      </c>
      <c r="C14" s="6" t="n">
        <v>75</v>
      </c>
      <c r="D14" s="6" t="n">
        <v>77</v>
      </c>
      <c r="E14" s="6" t="n">
        <v>75</v>
      </c>
      <c r="F14" s="6" t="n">
        <v>78</v>
      </c>
      <c r="G14" s="6" t="n">
        <v>76</v>
      </c>
      <c r="H14" s="6" t="n">
        <v>75</v>
      </c>
      <c r="I14" s="6" t="n">
        <v>0</v>
      </c>
      <c r="J14" s="6" t="n">
        <v>83</v>
      </c>
      <c r="K14" s="6" t="n">
        <v>79</v>
      </c>
      <c r="L14" s="6" t="n">
        <v>85</v>
      </c>
      <c r="M14" s="6" t="n">
        <v>90</v>
      </c>
      <c r="N14" s="6" t="n">
        <v>79</v>
      </c>
    </row>
    <row r="15" customFormat="false" ht="13.8" hidden="false" customHeight="false" outlineLevel="0" collapsed="false">
      <c r="A15" s="5" t="str">
        <f aca="false">IF(ISBLANK('Class-Infos'!C64), "", _xlfn.CONCAT("G", 'Class-Infos'!A64))</f>
        <v>G14</v>
      </c>
      <c r="B15" s="5" t="str">
        <f aca="false">IF(ISBLANK('Class-Infos'!C64), "", _xlfn.CONCAT('Class-Infos'!C64, ", ", 'Class-Infos'!D64, " ", 'Class-Infos'!E64))</f>
        <v>ARANDA, MARY ANGEL PILARCA</v>
      </c>
      <c r="C15" s="6" t="n">
        <v>87</v>
      </c>
      <c r="D15" s="6" t="n">
        <v>85</v>
      </c>
      <c r="E15" s="6" t="n">
        <v>85</v>
      </c>
      <c r="F15" s="6" t="n">
        <v>78</v>
      </c>
      <c r="G15" s="6" t="n">
        <v>80</v>
      </c>
      <c r="H15" s="6" t="n">
        <v>89</v>
      </c>
      <c r="I15" s="6" t="n">
        <v>94</v>
      </c>
      <c r="J15" s="6" t="n">
        <v>92</v>
      </c>
      <c r="K15" s="6" t="n">
        <v>89</v>
      </c>
      <c r="L15" s="6" t="n">
        <v>92</v>
      </c>
      <c r="M15" s="6" t="n">
        <v>94</v>
      </c>
      <c r="N15" s="6" t="n">
        <v>92</v>
      </c>
    </row>
    <row r="16" customFormat="false" ht="13.8" hidden="false" customHeight="false" outlineLevel="0" collapsed="false">
      <c r="A16" s="5" t="str">
        <f aca="false">IF(ISBLANK('Class-Infos'!C65), "", _xlfn.CONCAT("G", 'Class-Infos'!A65))</f>
        <v>G15</v>
      </c>
      <c r="B16" s="5" t="str">
        <f aca="false">IF(ISBLANK('Class-Infos'!C65), "", _xlfn.CONCAT('Class-Infos'!C65, ", ", 'Class-Infos'!D65, " ", 'Class-Infos'!E65))</f>
        <v>ARCANGEL, MIKA ELLA CAMIGLA</v>
      </c>
      <c r="C16" s="6" t="n">
        <v>0</v>
      </c>
      <c r="D16" s="6" t="n">
        <v>75</v>
      </c>
      <c r="E16" s="6" t="n">
        <v>76</v>
      </c>
      <c r="F16" s="6" t="n">
        <v>77</v>
      </c>
      <c r="G16" s="6" t="n">
        <v>75</v>
      </c>
      <c r="H16" s="6" t="n">
        <v>70</v>
      </c>
      <c r="I16" s="6" t="n">
        <v>0</v>
      </c>
      <c r="J16" s="6" t="n">
        <v>77</v>
      </c>
      <c r="K16" s="6" t="n">
        <v>77</v>
      </c>
      <c r="L16" s="6" t="n">
        <v>77</v>
      </c>
      <c r="M16" s="6" t="n">
        <v>77</v>
      </c>
      <c r="N16" s="6" t="n">
        <v>77</v>
      </c>
    </row>
    <row r="17" customFormat="false" ht="13.8" hidden="false" customHeight="false" outlineLevel="0" collapsed="false">
      <c r="A17" s="5" t="str">
        <f aca="false">IF(ISBLANK('Class-Infos'!C66), "", _xlfn.CONCAT("G", 'Class-Infos'!A66))</f>
        <v>G16</v>
      </c>
      <c r="B17" s="5" t="str">
        <f aca="false">IF(ISBLANK('Class-Infos'!C66), "", _xlfn.CONCAT('Class-Infos'!C66, ", ", 'Class-Infos'!D66, " ", 'Class-Infos'!E66))</f>
        <v>AREVALO, MA GLAIZA CAMERO</v>
      </c>
      <c r="C17" s="6" t="n">
        <v>79</v>
      </c>
      <c r="D17" s="6" t="n">
        <v>80</v>
      </c>
      <c r="E17" s="6" t="n">
        <v>80</v>
      </c>
      <c r="F17" s="6" t="n">
        <v>83</v>
      </c>
      <c r="G17" s="6" t="n">
        <v>77</v>
      </c>
      <c r="H17" s="6" t="n">
        <v>90</v>
      </c>
      <c r="I17" s="6" t="n">
        <v>81</v>
      </c>
      <c r="J17" s="6" t="n">
        <v>90</v>
      </c>
      <c r="K17" s="6" t="n">
        <v>87</v>
      </c>
      <c r="L17" s="6" t="n">
        <v>88</v>
      </c>
      <c r="M17" s="6" t="n">
        <v>93</v>
      </c>
      <c r="N17" s="6" t="n">
        <v>90</v>
      </c>
    </row>
    <row r="18" customFormat="false" ht="13.8" hidden="false" customHeight="false" outlineLevel="0" collapsed="false">
      <c r="A18" s="5" t="str">
        <f aca="false">IF(ISBLANK('Class-Infos'!C67), "", _xlfn.CONCAT("G", 'Class-Infos'!A67))</f>
        <v>G17</v>
      </c>
      <c r="B18" s="5" t="str">
        <f aca="false">IF(ISBLANK('Class-Infos'!C67), "", _xlfn.CONCAT('Class-Infos'!C67, ", ", 'Class-Infos'!D67, " ", 'Class-Infos'!E67))</f>
        <v>ATCHOCO, CHRISTINE NARCISO</v>
      </c>
      <c r="C18" s="6" t="n">
        <v>75</v>
      </c>
      <c r="D18" s="6" t="n">
        <v>82</v>
      </c>
      <c r="E18" s="6" t="n">
        <v>78</v>
      </c>
      <c r="F18" s="6" t="n">
        <v>76</v>
      </c>
      <c r="G18" s="6" t="n">
        <v>77</v>
      </c>
      <c r="H18" s="6" t="n">
        <v>85</v>
      </c>
      <c r="I18" s="6" t="n">
        <v>76</v>
      </c>
      <c r="J18" s="6" t="n">
        <v>81</v>
      </c>
      <c r="K18" s="6" t="n">
        <v>78</v>
      </c>
      <c r="L18" s="6" t="n">
        <v>88</v>
      </c>
      <c r="M18" s="6" t="n">
        <v>78</v>
      </c>
      <c r="N18" s="6" t="n">
        <v>78</v>
      </c>
    </row>
    <row r="19" customFormat="false" ht="13.8" hidden="false" customHeight="false" outlineLevel="0" collapsed="false">
      <c r="A19" s="5" t="str">
        <f aca="false">IF(ISBLANK('Class-Infos'!C68), "", _xlfn.CONCAT("G", 'Class-Infos'!A68))</f>
        <v>G18</v>
      </c>
      <c r="B19" s="5" t="str">
        <f aca="false">IF(ISBLANK('Class-Infos'!C68), "", _xlfn.CONCAT('Class-Infos'!C68, ", ", 'Class-Infos'!D68, " ", 'Class-Infos'!E68))</f>
        <v>AVECILLA, JEAN RAIZHEN SALAZAR</v>
      </c>
      <c r="C19" s="6" t="n">
        <v>76</v>
      </c>
      <c r="D19" s="6" t="n">
        <v>80</v>
      </c>
      <c r="E19" s="6" t="n">
        <v>74</v>
      </c>
      <c r="F19" s="6" t="n">
        <v>79</v>
      </c>
      <c r="G19" s="6" t="n">
        <v>78</v>
      </c>
      <c r="H19" s="6" t="n">
        <v>78</v>
      </c>
      <c r="I19" s="6" t="n">
        <v>77</v>
      </c>
      <c r="J19" s="6" t="n">
        <v>84</v>
      </c>
      <c r="K19" s="6" t="n">
        <v>81</v>
      </c>
      <c r="L19" s="6" t="n">
        <v>81</v>
      </c>
      <c r="M19" s="6" t="n">
        <v>92</v>
      </c>
      <c r="N19" s="6" t="n">
        <v>81</v>
      </c>
    </row>
    <row r="20" customFormat="false" ht="13.8" hidden="false" customHeight="false" outlineLevel="0" collapsed="false">
      <c r="A20" s="5" t="str">
        <f aca="false">IF(ISBLANK('Class-Infos'!C69), "", _xlfn.CONCAT("G", 'Class-Infos'!A69))</f>
        <v>G19</v>
      </c>
      <c r="B20" s="5" t="str">
        <f aca="false">IF(ISBLANK('Class-Infos'!C69), "", _xlfn.CONCAT('Class-Infos'!C69, ", ", 'Class-Infos'!D69, " ", 'Class-Infos'!E69))</f>
        <v>AXALAN, PRINCESS CUALES</v>
      </c>
      <c r="C20" s="6" t="n">
        <v>75</v>
      </c>
      <c r="D20" s="6" t="n">
        <v>85</v>
      </c>
      <c r="E20" s="6" t="n">
        <v>74</v>
      </c>
      <c r="F20" s="6" t="n">
        <v>77</v>
      </c>
      <c r="G20" s="6" t="n">
        <v>76</v>
      </c>
      <c r="H20" s="6" t="n">
        <v>75</v>
      </c>
      <c r="I20" s="6" t="n">
        <v>79</v>
      </c>
      <c r="J20" s="6" t="n">
        <v>78</v>
      </c>
      <c r="K20" s="6" t="n">
        <v>77</v>
      </c>
      <c r="L20" s="6" t="n">
        <v>81</v>
      </c>
      <c r="M20" s="6" t="n">
        <v>77</v>
      </c>
      <c r="N20" s="6" t="n">
        <v>77</v>
      </c>
    </row>
    <row r="21" customFormat="false" ht="13.8" hidden="false" customHeight="false" outlineLevel="0" collapsed="false">
      <c r="A21" s="5" t="str">
        <f aca="false">IF(ISBLANK('Class-Infos'!C70), "", _xlfn.CONCAT("G", 'Class-Infos'!A70))</f>
        <v>G20</v>
      </c>
      <c r="B21" s="5" t="str">
        <f aca="false">IF(ISBLANK('Class-Infos'!C70), "", _xlfn.CONCAT('Class-Infos'!C70, ", ", 'Class-Infos'!D70, " ", 'Class-Infos'!E70))</f>
        <v>AYON, JELIAN ALICAWAY</v>
      </c>
      <c r="C21" s="6" t="n">
        <v>75</v>
      </c>
      <c r="D21" s="6" t="n">
        <v>75</v>
      </c>
      <c r="E21" s="6" t="n">
        <v>74</v>
      </c>
      <c r="F21" s="6" t="n">
        <v>75</v>
      </c>
      <c r="G21" s="6" t="n">
        <v>0</v>
      </c>
      <c r="H21" s="6" t="n">
        <v>70</v>
      </c>
      <c r="I21" s="6" t="n">
        <v>0</v>
      </c>
      <c r="J21" s="6" t="n">
        <v>75</v>
      </c>
      <c r="K21" s="6" t="n">
        <v>75</v>
      </c>
      <c r="L21" s="6" t="n">
        <v>75</v>
      </c>
      <c r="M21" s="6" t="n">
        <v>75</v>
      </c>
      <c r="N21" s="6" t="n">
        <v>75</v>
      </c>
    </row>
    <row r="22" customFormat="false" ht="13.8" hidden="false" customHeight="false" outlineLevel="0" collapsed="false">
      <c r="A22" s="5" t="str">
        <f aca="false">IF(ISBLANK('Class-Infos'!C71), "", _xlfn.CONCAT("G", 'Class-Infos'!A71))</f>
        <v>G21</v>
      </c>
      <c r="B22" s="5" t="str">
        <f aca="false">IF(ISBLANK('Class-Infos'!C71), "", _xlfn.CONCAT('Class-Infos'!C71, ", ", 'Class-Infos'!D71, " ", 'Class-Infos'!E71))</f>
        <v>AZUCENAS, JURIELYN VILLAGANAS</v>
      </c>
      <c r="C22" s="6" t="n">
        <v>75</v>
      </c>
      <c r="D22" s="6" t="n">
        <v>85</v>
      </c>
      <c r="E22" s="6" t="n">
        <v>74</v>
      </c>
      <c r="F22" s="6" t="n">
        <v>77</v>
      </c>
      <c r="G22" s="6" t="n">
        <v>76</v>
      </c>
      <c r="H22" s="6" t="n">
        <v>75</v>
      </c>
      <c r="I22" s="6" t="n">
        <v>79</v>
      </c>
      <c r="J22" s="6" t="n">
        <v>78</v>
      </c>
      <c r="K22" s="6" t="n">
        <v>77</v>
      </c>
      <c r="L22" s="6" t="n">
        <v>81</v>
      </c>
      <c r="M22" s="6" t="n">
        <v>77</v>
      </c>
      <c r="N22" s="6" t="n">
        <v>77</v>
      </c>
    </row>
    <row r="23" customFormat="false" ht="13.8" hidden="false" customHeight="false" outlineLevel="0" collapsed="false">
      <c r="A23" s="5" t="str">
        <f aca="false">IF(ISBLANK('Class-Infos'!C72), "", _xlfn.CONCAT("G", 'Class-Infos'!A72))</f>
        <v>G22</v>
      </c>
      <c r="B23" s="5" t="str">
        <f aca="false">IF(ISBLANK('Class-Infos'!C72), "", _xlfn.CONCAT('Class-Infos'!C72, ", ", 'Class-Infos'!D72, " ", 'Class-Infos'!E72))</f>
        <v>BAGUIO, ELMIRA BALANSAG</v>
      </c>
      <c r="C23" s="6" t="n">
        <v>75</v>
      </c>
      <c r="D23" s="6" t="n">
        <v>75</v>
      </c>
      <c r="E23" s="6" t="n">
        <v>74</v>
      </c>
      <c r="F23" s="6" t="n">
        <v>75</v>
      </c>
      <c r="G23" s="6" t="n">
        <v>0</v>
      </c>
      <c r="H23" s="6" t="n">
        <v>70</v>
      </c>
      <c r="I23" s="6" t="n">
        <v>0</v>
      </c>
      <c r="J23" s="6" t="n">
        <v>75</v>
      </c>
      <c r="K23" s="6" t="n">
        <v>75</v>
      </c>
      <c r="L23" s="6" t="n">
        <v>75</v>
      </c>
      <c r="M23" s="6" t="n">
        <v>75</v>
      </c>
      <c r="N23" s="6" t="n">
        <v>75</v>
      </c>
    </row>
    <row r="24" customFormat="false" ht="13.8" hidden="false" customHeight="false" outlineLevel="0" collapsed="false">
      <c r="A24" s="5" t="str">
        <f aca="false">IF(ISBLANK('Class-Infos'!C73), "", _xlfn.CONCAT("G", 'Class-Infos'!A73))</f>
        <v>G23</v>
      </c>
      <c r="B24" s="5" t="str">
        <f aca="false">IF(ISBLANK('Class-Infos'!C73), "", _xlfn.CONCAT('Class-Infos'!C73, ", ", 'Class-Infos'!D73, " ", 'Class-Infos'!E73))</f>
        <v>ILUSTRICIMO, BEA CLAIRE IGNACIO</v>
      </c>
      <c r="C24" s="6" t="n">
        <v>75</v>
      </c>
      <c r="D24" s="6" t="n">
        <v>85</v>
      </c>
      <c r="E24" s="6" t="n">
        <v>74</v>
      </c>
      <c r="F24" s="6" t="n">
        <v>77</v>
      </c>
      <c r="G24" s="6" t="n">
        <v>76</v>
      </c>
      <c r="H24" s="6" t="n">
        <v>75</v>
      </c>
      <c r="I24" s="6" t="n">
        <v>79</v>
      </c>
      <c r="J24" s="6" t="n">
        <v>78</v>
      </c>
      <c r="K24" s="6" t="n">
        <v>77</v>
      </c>
      <c r="L24" s="6" t="n">
        <v>81</v>
      </c>
      <c r="M24" s="6" t="n">
        <v>77</v>
      </c>
      <c r="N24" s="6" t="n">
        <v>77</v>
      </c>
    </row>
    <row r="25" customFormat="false" ht="13.8" hidden="false" customHeight="false" outlineLevel="0" collapsed="false">
      <c r="A25" s="5" t="str">
        <f aca="false">IF(ISBLANK('Class-Infos'!C74), "", _xlfn.CONCAT("G", 'Class-Infos'!A74))</f>
        <v>G24</v>
      </c>
      <c r="B25" s="5" t="str">
        <f aca="false">IF(ISBLANK('Class-Infos'!C74), "", _xlfn.CONCAT('Class-Infos'!C74, ", ", 'Class-Infos'!D74, " ", 'Class-Infos'!E74))</f>
        <v>SARDIDO, GEMMA LEE SORIANO</v>
      </c>
      <c r="C25" s="6" t="n">
        <v>75</v>
      </c>
      <c r="D25" s="6" t="n">
        <v>75</v>
      </c>
      <c r="E25" s="6" t="n">
        <v>74</v>
      </c>
      <c r="F25" s="6" t="n">
        <v>75</v>
      </c>
      <c r="G25" s="6" t="n">
        <v>0</v>
      </c>
      <c r="H25" s="6" t="n">
        <v>70</v>
      </c>
      <c r="I25" s="6" t="n">
        <v>0</v>
      </c>
      <c r="J25" s="6" t="n">
        <v>75</v>
      </c>
      <c r="K25" s="6" t="n">
        <v>75</v>
      </c>
      <c r="L25" s="6" t="n">
        <v>75</v>
      </c>
      <c r="M25" s="6" t="n">
        <v>75</v>
      </c>
      <c r="N25" s="6" t="n">
        <v>75</v>
      </c>
    </row>
    <row r="26" customFormat="false" ht="13.8" hidden="false" customHeight="false" outlineLevel="0" collapsed="false">
      <c r="A26" s="5" t="str">
        <f aca="false">IF(ISBLANK('Class-Infos'!C75), "", _xlfn.CONCAT("G", 'Class-Infos'!A75))</f>
        <v/>
      </c>
      <c r="B26" s="5" t="str">
        <f aca="false">IF(ISBLANK('Class-Infos'!C75), "", _xlfn.CONCAT('Class-Infos'!C75, ", ", 'Class-Infos'!D75, " ", 'Class-Infos'!E75))</f>
        <v/>
      </c>
    </row>
    <row r="27" customFormat="false" ht="13.8" hidden="false" customHeight="false" outlineLevel="0" collapsed="false">
      <c r="A27" s="5" t="str">
        <f aca="false">IF(ISBLANK('Class-Infos'!C76), "", _xlfn.CONCAT("G", 'Class-Infos'!A76))</f>
        <v/>
      </c>
      <c r="B27" s="5" t="str">
        <f aca="false">IF(ISBLANK('Class-Infos'!C76), "", _xlfn.CONCAT('Class-Infos'!C76, ", ", 'Class-Infos'!D76, " ", 'Class-Infos'!E76))</f>
        <v/>
      </c>
    </row>
    <row r="28" customFormat="false" ht="13.8" hidden="false" customHeight="false" outlineLevel="0" collapsed="false">
      <c r="A28" s="5" t="str">
        <f aca="false">IF(ISBLANK('Class-Infos'!C77), "", _xlfn.CONCAT("G", 'Class-Infos'!A77))</f>
        <v/>
      </c>
      <c r="B28" s="5" t="str">
        <f aca="false">IF(ISBLANK('Class-Infos'!C77), "", _xlfn.CONCAT('Class-Infos'!C77, ", ", 'Class-Infos'!D77, " ", 'Class-Infos'!E77))</f>
        <v/>
      </c>
    </row>
    <row r="29" customFormat="false" ht="13.8" hidden="false" customHeight="false" outlineLevel="0" collapsed="false">
      <c r="A29" s="5" t="str">
        <f aca="false">IF(ISBLANK('Class-Infos'!C78), "", _xlfn.CONCAT("G", 'Class-Infos'!A78))</f>
        <v/>
      </c>
      <c r="B29" s="5" t="str">
        <f aca="false">IF(ISBLANK('Class-Infos'!C78), "", _xlfn.CONCAT('Class-Infos'!C78, ", ", 'Class-Infos'!D78, " ", 'Class-Infos'!E78))</f>
        <v/>
      </c>
    </row>
    <row r="30" customFormat="false" ht="13.8" hidden="false" customHeight="false" outlineLevel="0" collapsed="false">
      <c r="A30" s="5" t="str">
        <f aca="false">IF(ISBLANK('Class-Infos'!C79), "", _xlfn.CONCAT("G", 'Class-Infos'!A79))</f>
        <v/>
      </c>
      <c r="B30" s="5" t="str">
        <f aca="false">IF(ISBLANK('Class-Infos'!C79), "", _xlfn.CONCAT('Class-Infos'!C79, ", ", 'Class-Infos'!D79, " ", 'Class-Infos'!E79))</f>
        <v/>
      </c>
    </row>
    <row r="31" customFormat="false" ht="13.8" hidden="false" customHeight="false" outlineLevel="0" collapsed="false">
      <c r="A31" s="5" t="str">
        <f aca="false">IF(ISBLANK('Class-Infos'!C80), "", _xlfn.CONCAT("G", 'Class-Infos'!A80))</f>
        <v/>
      </c>
      <c r="B31" s="5" t="str">
        <f aca="false">IF(ISBLANK('Class-Infos'!C80), "", _xlfn.CONCAT('Class-Infos'!C80, ", ", 'Class-Infos'!D80, " ", 'Class-Infos'!E80))</f>
        <v/>
      </c>
    </row>
    <row r="32" customFormat="false" ht="13.8" hidden="false" customHeight="false" outlineLevel="0" collapsed="false">
      <c r="A32" s="5" t="str">
        <f aca="false">IF(ISBLANK('Class-Infos'!C81), "", _xlfn.CONCAT("G", 'Class-Infos'!A81))</f>
        <v/>
      </c>
      <c r="B32" s="5" t="str">
        <f aca="false">IF(ISBLANK('Class-Infos'!C81), "", _xlfn.CONCAT('Class-Infos'!C81, ", ", 'Class-Infos'!D81, " ", 'Class-Infos'!E81))</f>
        <v/>
      </c>
    </row>
    <row r="33" customFormat="false" ht="13.8" hidden="false" customHeight="false" outlineLevel="0" collapsed="false">
      <c r="A33" s="5" t="str">
        <f aca="false">IF(ISBLANK('Class-Infos'!C82), "", _xlfn.CONCAT("G", 'Class-Infos'!A82))</f>
        <v/>
      </c>
      <c r="B33" s="5" t="str">
        <f aca="false">IF(ISBLANK('Class-Infos'!C82), "", _xlfn.CONCAT('Class-Infos'!C82, ", ", 'Class-Infos'!D82, " ", 'Class-Infos'!E82))</f>
        <v/>
      </c>
    </row>
    <row r="34" customFormat="false" ht="13.8" hidden="false" customHeight="false" outlineLevel="0" collapsed="false">
      <c r="A34" s="5" t="str">
        <f aca="false">IF(ISBLANK('Class-Infos'!C83), "", _xlfn.CONCAT("G", 'Class-Infos'!A83))</f>
        <v/>
      </c>
      <c r="B34" s="5" t="str">
        <f aca="false">IF(ISBLANK('Class-Infos'!C83), "", _xlfn.CONCAT('Class-Infos'!C83, ", ", 'Class-Infos'!D83, " ", 'Class-Infos'!E83))</f>
        <v/>
      </c>
    </row>
    <row r="35" customFormat="false" ht="13.8" hidden="false" customHeight="false" outlineLevel="0" collapsed="false">
      <c r="A35" s="5" t="str">
        <f aca="false">IF(ISBLANK('Class-Infos'!C84), "", _xlfn.CONCAT("G", 'Class-Infos'!A84))</f>
        <v/>
      </c>
      <c r="B35" s="5" t="str">
        <f aca="false">IF(ISBLANK('Class-Infos'!C84), "", _xlfn.CONCAT('Class-Infos'!C84, ", ", 'Class-Infos'!D84, " ", 'Class-Infos'!E84))</f>
        <v/>
      </c>
    </row>
    <row r="36" customFormat="false" ht="13.8" hidden="false" customHeight="false" outlineLevel="0" collapsed="false">
      <c r="A36" s="5" t="str">
        <f aca="false">IF(ISBLANK('Class-Infos'!C85), "", _xlfn.CONCAT("G", 'Class-Infos'!A85))</f>
        <v/>
      </c>
      <c r="B36" s="5" t="str">
        <f aca="false">IF(ISBLANK('Class-Infos'!C85), "", _xlfn.CONCAT('Class-Infos'!C85, ", ", 'Class-Infos'!D85, " ", 'Class-Infos'!E85))</f>
        <v/>
      </c>
    </row>
    <row r="37" customFormat="false" ht="13.8" hidden="false" customHeight="false" outlineLevel="0" collapsed="false">
      <c r="A37" s="5" t="str">
        <f aca="false">IF(ISBLANK('Class-Infos'!C86), "", _xlfn.CONCAT("G", 'Class-Infos'!A86))</f>
        <v/>
      </c>
      <c r="B37" s="5" t="str">
        <f aca="false">IF(ISBLANK('Class-Infos'!C86), "", _xlfn.CONCAT('Class-Infos'!C86, ", ", 'Class-Infos'!D86, " ", 'Class-Infos'!E86))</f>
        <v/>
      </c>
    </row>
    <row r="38" customFormat="false" ht="13.8" hidden="false" customHeight="false" outlineLevel="0" collapsed="false">
      <c r="A38" s="5" t="str">
        <f aca="false">IF(ISBLANK('Class-Infos'!C87), "", _xlfn.CONCAT("G", 'Class-Infos'!A87))</f>
        <v/>
      </c>
      <c r="B38" s="5" t="str">
        <f aca="false">IF(ISBLANK('Class-Infos'!C87), "", _xlfn.CONCAT('Class-Infos'!C87, ", ", 'Class-Infos'!D87, " ", 'Class-Infos'!E87))</f>
        <v/>
      </c>
    </row>
    <row r="39" customFormat="false" ht="13.8" hidden="false" customHeight="false" outlineLevel="0" collapsed="false">
      <c r="A39" s="5" t="str">
        <f aca="false">IF(ISBLANK('Class-Infos'!C88), "", _xlfn.CONCAT("G", 'Class-Infos'!A88))</f>
        <v/>
      </c>
      <c r="B39" s="5" t="str">
        <f aca="false">IF(ISBLANK('Class-Infos'!C88), "", _xlfn.CONCAT('Class-Infos'!C88, ", ", 'Class-Infos'!D88, " ", 'Class-Infos'!E88))</f>
        <v/>
      </c>
    </row>
    <row r="40" customFormat="false" ht="13.8" hidden="false" customHeight="false" outlineLevel="0" collapsed="false">
      <c r="A40" s="5" t="str">
        <f aca="false">IF(ISBLANK('Class-Infos'!C89), "", _xlfn.CONCAT("G", 'Class-Infos'!A89))</f>
        <v/>
      </c>
      <c r="B40" s="5" t="str">
        <f aca="false">IF(ISBLANK('Class-Infos'!C89), "", _xlfn.CONCAT('Class-Infos'!C89, ", ", 'Class-Infos'!D89, " ", 'Class-Infos'!E89))</f>
        <v/>
      </c>
    </row>
    <row r="41" customFormat="false" ht="13.8" hidden="false" customHeight="false" outlineLevel="0" collapsed="false">
      <c r="A41" s="5" t="str">
        <f aca="false">IF(ISBLANK('Class-Infos'!C90), "", _xlfn.CONCAT("G", 'Class-Infos'!A90))</f>
        <v/>
      </c>
      <c r="B41" s="5" t="str">
        <f aca="false">IF(ISBLANK('Class-Infos'!C90), "", _xlfn.CONCAT('Class-Infos'!C90, ", ", 'Class-Infos'!D90, " ", 'Class-Infos'!E90))</f>
        <v/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155</TotalTime>
  <Application>LibreOffice/7.1.0.3$Linux_X86_64 LibreOffice_project/10$Build-3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2021-03-05T03:09:56Z</dcterms:created>
  <dc:creator>Peter</dc:creator>
  <dc:description/>
  <dc:language>en-PH</dc:language>
  <cp:lastModifiedBy/>
  <dcterms:modified xsi:type="dcterms:W3CDTF">2021-03-12T14:28:25Z</dcterms:modified>
  <cp:revision>74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