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tabRatio="836"/>
  </bookViews>
  <sheets>
    <sheet name="Note" sheetId="1" r:id="rId1"/>
    <sheet name="linux-command" sheetId="2" r:id="rId2"/>
    <sheet name="proxy" sheetId="3" r:id="rId3"/>
    <sheet name="attention network" sheetId="4" r:id="rId4"/>
    <sheet name="testing result" sheetId="5" r:id="rId5"/>
    <sheet name="repeat matrix" sheetId="6" r:id="rId6"/>
    <sheet name="convolution" sheetId="7" r:id="rId7"/>
    <sheet name="capture audio to mp3 pcm" sheetId="8" r:id="rId8"/>
    <sheet name="cnn_test" sheetId="9" r:id="rId9"/>
    <sheet name="shares" sheetId="10" r:id="rId10"/>
    <sheet name="cntlm" sheetId="11" r:id="rId11"/>
  </sheets>
  <calcPr calcId="145621"/>
</workbook>
</file>

<file path=xl/calcChain.xml><?xml version="1.0" encoding="utf-8"?>
<calcChain xmlns="http://schemas.openxmlformats.org/spreadsheetml/2006/main">
  <c r="C8" i="9" l="1"/>
  <c r="D8" i="9"/>
  <c r="E8" i="9"/>
  <c r="F8" i="9"/>
  <c r="H18" i="9"/>
  <c r="H19" i="9"/>
  <c r="H20" i="9"/>
  <c r="H23" i="9"/>
  <c r="H24" i="9"/>
  <c r="H25" i="9"/>
  <c r="H28" i="9"/>
  <c r="H29" i="9"/>
  <c r="H30" i="9"/>
  <c r="H33" i="9"/>
  <c r="H34" i="9"/>
  <c r="H35" i="9"/>
  <c r="H46" i="9"/>
  <c r="H51" i="9"/>
  <c r="H56" i="9"/>
  <c r="H61" i="9"/>
</calcChain>
</file>

<file path=xl/sharedStrings.xml><?xml version="1.0" encoding="utf-8"?>
<sst xmlns="http://schemas.openxmlformats.org/spreadsheetml/2006/main" count="251" uniqueCount="176">
  <si>
    <t>scp</t>
    <phoneticPr fontId="1" type="noConversion"/>
  </si>
  <si>
    <t>awk</t>
    <phoneticPr fontId="1" type="noConversion"/>
  </si>
  <si>
    <t xml:space="preserve">
scp test.flac zhangwenming@43.82.40.25:/home/zhangwenming/work
</t>
    <phoneticPr fontId="1" type="noConversion"/>
  </si>
  <si>
    <t xml:space="preserve">
1. 查找文件中相同的行并打印
awk -F'[ ]' 'NR==FNR{a[$1]} NR&gt;FNR{if($1 in a) print $0}' file1.log file2.log &gt; c.txt
2. 合并两个文件的第一列
awk 'NR==FNR{a[NR]=$1;next}{print a[FNR], $1}' subject1-16-select-scale.test subject1-16-select-scale.groundtruth &gt; test_groundtruth
3. 统计每行的最大的数值#13 0.00166766 0.00148792 0.0042434 0.00792859 0.00587032 0.0432385 0.0900859 0.199239 0.00671674 0.00129265 0.000986341 0.0295886 0.607654
#13 0.00156347 0.00180256 0.00268097 0.00917123 0.00613261 0.0358785 0.0802725 0.15235 0.0123796 0.00192217 0.00099959 0.049492 0.645354
cat 1_scale.test | awk '{max = $2; for(i = 3; i &lt;= NF; ++i){if (max &lt; $i){max = $i}} print max}'
</t>
    <phoneticPr fontId="1" type="noConversion"/>
  </si>
  <si>
    <t>Git</t>
    <phoneticPr fontId="1" type="noConversion"/>
  </si>
  <si>
    <t xml:space="preserve">
git config --global http.proxy proxy.sony.com.cn:8080
git config --global http.proxy 43.82.218.50:8080
</t>
    <phoneticPr fontId="1" type="noConversion"/>
  </si>
  <si>
    <t xml:space="preserve">Maven </t>
    <phoneticPr fontId="1" type="noConversion"/>
  </si>
  <si>
    <t xml:space="preserve">
 &lt;proxy&gt;
   &lt;id&gt;sony-proxy&lt;/id&gt;
   &lt;active&gt;true&lt;/active&gt;
   &lt;protocol&gt;http&lt;/protocol&gt;
   &lt;username&gt;5109U11454&lt;/username&gt;
   &lt;password&gt;1q2w3e4r&lt;/password&gt;
   &lt;host&gt;proxy.sony.com.cn&lt;/host&gt;
   &lt;port&gt;8080&lt;/port&gt;
 &lt;/proxy&gt;
</t>
    <phoneticPr fontId="1" type="noConversion"/>
  </si>
  <si>
    <t xml:space="preserve">pip </t>
    <phoneticPr fontId="1" type="noConversion"/>
  </si>
  <si>
    <t xml:space="preserve">
--proxy=http://5109U11454:1q2w3e4rQWER@proxy.sony.com.cn:8080
pip --proxy http://5109U11454:1234qwerASDF@43.82.218.50:8080 install --upgrade https://storage.googleapis.com/tensorflow/linux/gpu/tensorflow-0.10.0-cp27-none-linux_x86_64.whl
</t>
    <phoneticPr fontId="1" type="noConversion"/>
  </si>
  <si>
    <t xml:space="preserve">VS </t>
    <phoneticPr fontId="1" type="noConversion"/>
  </si>
  <si>
    <t xml:space="preserve">
C:\Users\5109U11454\AppData\Local\Microsoft\VisualStudio\14.0\devenv.exe.config
   &lt;system.net&gt;
    &lt;defaultProxy useDefaultCredentials="true" enabled="true"&gt;
      &lt;proxy proxyaddress="http://username:password@proxyip:port" /&gt;
    &lt;/defaultProxy&gt;
    &lt;settings&gt;
      &lt;ipv6 enabled="false"/&gt;
      &lt;servicePointManager expect100Continue="false"/&gt;
    &lt;/settings&gt;
  &lt;/system.net&gt;
</t>
    <phoneticPr fontId="1" type="noConversion"/>
  </si>
  <si>
    <t>My course</t>
    <phoneticPr fontId="1" type="noConversion"/>
  </si>
  <si>
    <t xml:space="preserve">
 https://www.coursera.org/learn/machine-learning/home/welcome
 Wendell
 mail
 general passwd
</t>
    <phoneticPr fontId="1" type="noConversion"/>
  </si>
  <si>
    <t>c++ 调用python 编译命令</t>
    <phoneticPr fontId="1" type="noConversion"/>
  </si>
  <si>
    <t xml:space="preserve">
g++ -std=c++11 vsd_hand_dnn_python_wrapper.cpp -o vsd_hand_dnn_python_wrapper.out -I/usr/include/python2.7/ -lpython2.7
</t>
    <phoneticPr fontId="1" type="noConversion"/>
  </si>
  <si>
    <t>maven json</t>
    <phoneticPr fontId="1" type="noConversion"/>
  </si>
  <si>
    <t xml:space="preserve">
 http://mavenjython.sourceforge.net/compile/usage.html
 Modify the setting.xml of maven in everying.
    &lt;dependency&gt;
      &lt;groupId&gt;net.sf.json-lib&lt;/groupId&gt;
      &lt;artifactId&gt;json-lib&lt;/artifactId&gt;
      &lt;version&gt;2.4&lt;/version&gt;
 --     &lt;classifier&gt;jdk15&lt;/classifier&gt;
    &lt;/dependency&gt;
</t>
    <phoneticPr fontId="1" type="noConversion"/>
  </si>
  <si>
    <t>INDArray
Nd4j</t>
    <phoneticPr fontId="1" type="noConversion"/>
  </si>
  <si>
    <t xml:space="preserve">
INDArray.dup()
Nd4j.diag()
Nd4j.eye()
Nd4j.linspace(a, b, b-a+1)
Nd4j.linspace(1,25,25).reshape(5,5)
</t>
    <phoneticPr fontId="1" type="noConversion"/>
  </si>
  <si>
    <t>json dump</t>
    <phoneticPr fontId="1" type="noConversion"/>
  </si>
  <si>
    <t xml:space="preserve">
     mode_list = [LR_W, LR_b, embd_tuned, conv_params_w, conv_params_b]
    json_mode = json.dumps(mode_list)#此处多余 会将引号加入到结果中导致解析失败
    with open("spot.model.p", "wb") as f:
        json.dump(json_mode, f)
    exit()
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</si>
  <si>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embeddings</t>
    </r>
    <r>
      <rPr>
        <sz val="9"/>
        <color rgb="FF000000"/>
        <rFont val="宋体"/>
        <family val="3"/>
        <charset val="134"/>
        <scheme val="minor"/>
      </rPr>
      <t>;</t>
    </r>
    <phoneticPr fontId="1" type="noConversion"/>
  </si>
  <si>
    <t>[2360,300]</t>
    <phoneticPr fontId="1" type="noConversion"/>
  </si>
  <si>
    <r>
      <t xml:space="preserve">Map&lt;String, Integer&gt; </t>
    </r>
    <r>
      <rPr>
        <b/>
        <sz val="9"/>
        <color rgb="FF660E7A"/>
        <rFont val="宋体"/>
        <family val="3"/>
        <charset val="134"/>
        <scheme val="minor"/>
      </rPr>
      <t>w_idx</t>
    </r>
    <r>
      <rPr>
        <sz val="9"/>
        <color rgb="FF000000"/>
        <rFont val="宋体"/>
        <family val="3"/>
        <charset val="134"/>
        <scheme val="minor"/>
      </rPr>
      <t>;</t>
    </r>
    <phoneticPr fontId="1" type="noConversion"/>
  </si>
  <si>
    <t>[2360]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</si>
  <si>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conv_p_w</t>
    </r>
    <r>
      <rPr>
        <sz val="9"/>
        <color rgb="FF000000"/>
        <rFont val="宋体"/>
        <family val="3"/>
        <charset val="134"/>
        <scheme val="minor"/>
      </rPr>
      <t>;</t>
    </r>
    <phoneticPr fontId="1" type="noConversion"/>
  </si>
  <si>
    <t>[100,1,3,300]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</si>
  <si>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conv_p_b</t>
    </r>
    <r>
      <rPr>
        <sz val="9"/>
        <color rgb="FF000000"/>
        <rFont val="宋体"/>
        <family val="3"/>
        <charset val="134"/>
        <scheme val="minor"/>
      </rPr>
      <t>;</t>
    </r>
    <phoneticPr fontId="1" type="noConversion"/>
  </si>
  <si>
    <t>[100]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</si>
  <si>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logreg_W</t>
    </r>
    <r>
      <rPr>
        <sz val="9"/>
        <color rgb="FF000000"/>
        <rFont val="宋体"/>
        <family val="3"/>
        <charset val="134"/>
        <scheme val="minor"/>
      </rPr>
      <t>;</t>
    </r>
  </si>
  <si>
    <t>[300,25]</t>
    <phoneticPr fontId="1" type="noConversion"/>
  </si>
  <si>
    <r>
      <t xml:space="preserve">INDArray </t>
    </r>
    <r>
      <rPr>
        <b/>
        <sz val="9"/>
        <color rgb="FF660E7A"/>
        <rFont val="宋体"/>
        <family val="3"/>
        <charset val="134"/>
        <scheme val="minor"/>
      </rPr>
      <t>logreg_b</t>
    </r>
    <r>
      <rPr>
        <sz val="9"/>
        <color rgb="FF000000"/>
        <rFont val="宋体"/>
        <family val="3"/>
        <charset val="134"/>
        <scheme val="minor"/>
      </rPr>
      <t>;</t>
    </r>
  </si>
  <si>
    <t>[25]</t>
    <phoneticPr fontId="1" type="noConversion"/>
  </si>
  <si>
    <t>Linux</t>
    <phoneticPr fontId="1" type="noConversion"/>
  </si>
  <si>
    <t>Windows</t>
    <phoneticPr fontId="1" type="noConversion"/>
  </si>
  <si>
    <t>Attention CNN</t>
    <phoneticPr fontId="1" type="noConversion"/>
  </si>
  <si>
    <t>Base CNN</t>
    <phoneticPr fontId="1" type="noConversion"/>
  </si>
  <si>
    <t>Memory</t>
  </si>
  <si>
    <t>1612M</t>
  </si>
  <si>
    <t>-</t>
    <phoneticPr fontId="1" type="noConversion"/>
  </si>
  <si>
    <t>672M</t>
  </si>
  <si>
    <t>Speed</t>
  </si>
  <si>
    <t>20ms</t>
  </si>
  <si>
    <t>2.80ms</t>
    <phoneticPr fontId="1" type="noConversion"/>
  </si>
  <si>
    <t>2.61ms</t>
    <phoneticPr fontId="1" type="noConversion"/>
  </si>
  <si>
    <t>0.75ms</t>
    <phoneticPr fontId="1" type="noConversion"/>
  </si>
  <si>
    <t>Tensorflow
Version</t>
    <phoneticPr fontId="1" type="noConversion"/>
  </si>
  <si>
    <t>Protobuf
Version</t>
    <phoneticPr fontId="1" type="noConversion"/>
  </si>
  <si>
    <t>Build
result</t>
    <phoneticPr fontId="1" type="noConversion"/>
  </si>
  <si>
    <t xml:space="preserve">Master </t>
    <phoneticPr fontId="1" type="noConversion"/>
  </si>
  <si>
    <t>3.2.0</t>
    <phoneticPr fontId="1" type="noConversion"/>
  </si>
  <si>
    <t>ok</t>
    <phoneticPr fontId="1" type="noConversion"/>
  </si>
  <si>
    <t>r1.0</t>
    <phoneticPr fontId="1" type="noConversion"/>
  </si>
  <si>
    <t>3.1.0</t>
    <phoneticPr fontId="1" type="noConversion"/>
  </si>
  <si>
    <t>ok</t>
  </si>
  <si>
    <t>r0.12</t>
    <phoneticPr fontId="1" type="noConversion"/>
  </si>
  <si>
    <t>r0.11</t>
    <phoneticPr fontId="1" type="noConversion"/>
  </si>
  <si>
    <t>3.0.2</t>
    <phoneticPr fontId="1" type="noConversion"/>
  </si>
  <si>
    <t>Failed</t>
    <phoneticPr fontId="1" type="noConversion"/>
  </si>
  <si>
    <t>install failed// protobuf.bzl:91:19: name 'HOST_CFG' is not defined</t>
    <phoneticPr fontId="1" type="noConversion"/>
  </si>
  <si>
    <t>R0.10</t>
    <phoneticPr fontId="1" type="noConversion"/>
  </si>
  <si>
    <t>Unknow</t>
    <phoneticPr fontId="1" type="noConversion"/>
  </si>
  <si>
    <t>install failed// tensorflow.bzl:497:19: name 'DATA_CFG' is not defined</t>
    <phoneticPr fontId="1" type="noConversion"/>
  </si>
  <si>
    <t>output</t>
    <phoneticPr fontId="1" type="noConversion"/>
  </si>
  <si>
    <t>input</t>
    <phoneticPr fontId="1" type="noConversion"/>
  </si>
  <si>
    <t>R(m,x*y,n)</t>
    <phoneticPr fontId="1" type="noConversion"/>
  </si>
  <si>
    <t>R(x*y,m,n)</t>
    <phoneticPr fontId="1" type="noConversion"/>
  </si>
  <si>
    <t>R(x,m,n）</t>
    <phoneticPr fontId="1" type="noConversion"/>
  </si>
  <si>
    <t>R(m,x,n)</t>
    <phoneticPr fontId="1" type="noConversion"/>
  </si>
  <si>
    <r>
      <t xml:space="preserve">{{0,…,n-1} * </t>
    </r>
    <r>
      <rPr>
        <sz val="11"/>
        <color rgb="FFFF0000"/>
        <rFont val="宋体"/>
        <family val="2"/>
        <scheme val="minor"/>
      </rPr>
      <t>xy</t>
    </r>
    <r>
      <rPr>
        <sz val="11"/>
        <color theme="1"/>
        <rFont val="宋体"/>
        <family val="2"/>
        <scheme val="minor"/>
      </rPr>
      <t>}</t>
    </r>
    <phoneticPr fontId="1" type="noConversion"/>
  </si>
  <si>
    <t>m</t>
    <phoneticPr fontId="1" type="noConversion"/>
  </si>
  <si>
    <t>{{0,…,n-1} * m}</t>
    <phoneticPr fontId="1" type="noConversion"/>
  </si>
  <si>
    <t>xy-1</t>
    <phoneticPr fontId="1" type="noConversion"/>
  </si>
  <si>
    <r>
      <t xml:space="preserve">{{0,…,n-1} * </t>
    </r>
    <r>
      <rPr>
        <sz val="11"/>
        <color rgb="FFFF0000"/>
        <rFont val="宋体"/>
        <family val="3"/>
        <charset val="134"/>
        <scheme val="minor"/>
      </rPr>
      <t>m</t>
    </r>
    <r>
      <rPr>
        <sz val="11"/>
        <color theme="1"/>
        <rFont val="宋体"/>
        <family val="2"/>
        <scheme val="minor"/>
      </rPr>
      <t>}</t>
    </r>
    <phoneticPr fontId="1" type="noConversion"/>
  </si>
  <si>
    <t>x-1</t>
    <phoneticPr fontId="1" type="noConversion"/>
  </si>
  <si>
    <t>{{0,…,n-1} * 1}</t>
    <phoneticPr fontId="1" type="noConversion"/>
  </si>
  <si>
    <t>m-1</t>
    <phoneticPr fontId="1" type="noConversion"/>
  </si>
  <si>
    <t>…</t>
    <phoneticPr fontId="1" type="noConversion"/>
  </si>
  <si>
    <t>Extend and copy the matrix row one by one</t>
    <phoneticPr fontId="1" type="noConversion"/>
  </si>
  <si>
    <t>tensorAlongDimension(i,1)</t>
    <phoneticPr fontId="1" type="noConversion"/>
  </si>
  <si>
    <t>R(m,[i],n)</t>
    <phoneticPr fontId="1" type="noConversion"/>
  </si>
  <si>
    <t>{{0,…,n-1} * xy}</t>
    <phoneticPr fontId="1" type="noConversion"/>
  </si>
  <si>
    <t>{{0,…,n-1} * x}</t>
    <phoneticPr fontId="1" type="noConversion"/>
  </si>
  <si>
    <t>Extend and copy the matrix elements one by one</t>
    <phoneticPr fontId="1" type="noConversion"/>
  </si>
  <si>
    <t>repeat y times on dimension 1</t>
    <phoneticPr fontId="1" type="noConversion"/>
  </si>
  <si>
    <t>Matrix product
version of convolution</t>
    <phoneticPr fontId="1" type="noConversion"/>
  </si>
  <si>
    <t>Traditional
convolution</t>
    <phoneticPr fontId="1" type="noConversion"/>
  </si>
  <si>
    <t>Kernel</t>
    <phoneticPr fontId="1" type="noConversion"/>
  </si>
  <si>
    <t>Input</t>
    <phoneticPr fontId="1" type="noConversion"/>
  </si>
  <si>
    <t>Play Mp3 data</t>
  </si>
  <si>
    <t>Encoder the PCM data to Mp3 data</t>
  </si>
  <si>
    <t>convert float PCM data to 16bitrate</t>
  </si>
  <si>
    <t>capture audio stream from device</t>
  </si>
  <si>
    <t>20ms</t>
    <phoneticPr fontId="1" type="noConversion"/>
  </si>
  <si>
    <t>Speed</t>
    <phoneticPr fontId="1" type="noConversion"/>
  </si>
  <si>
    <t>672M</t>
    <phoneticPr fontId="1" type="noConversion"/>
  </si>
  <si>
    <t>1612M</t>
    <phoneticPr fontId="1" type="noConversion"/>
  </si>
  <si>
    <t>Memory</t>
    <phoneticPr fontId="1" type="noConversion"/>
  </si>
  <si>
    <t xml:space="preserve"> linux</t>
    <phoneticPr fontId="1" type="noConversion"/>
  </si>
  <si>
    <t>Att CNN</t>
    <phoneticPr fontId="1" type="noConversion"/>
  </si>
  <si>
    <t>2016.12.15</t>
    <phoneticPr fontId="1" type="noConversion"/>
  </si>
  <si>
    <t>time</t>
    <phoneticPr fontId="1" type="noConversion"/>
  </si>
  <si>
    <t>Hit</t>
    <phoneticPr fontId="1" type="noConversion"/>
  </si>
  <si>
    <t>Attcnn linux</t>
    <phoneticPr fontId="1" type="noConversion"/>
  </si>
  <si>
    <t>Attcnn windows</t>
  </si>
  <si>
    <t>Bcnn linux</t>
  </si>
  <si>
    <t>test 0结果</t>
    <phoneticPr fontId="1" type="noConversion"/>
  </si>
  <si>
    <t>Bcnn windows</t>
    <phoneticPr fontId="1" type="noConversion"/>
  </si>
  <si>
    <t>Hit rate</t>
    <phoneticPr fontId="1" type="noConversion"/>
  </si>
  <si>
    <t>memory</t>
    <phoneticPr fontId="1" type="noConversion"/>
  </si>
  <si>
    <t>summary</t>
    <phoneticPr fontId="1" type="noConversion"/>
  </si>
  <si>
    <t>test 2结果</t>
    <phoneticPr fontId="1" type="noConversion"/>
  </si>
  <si>
    <t>2016.12.06</t>
    <phoneticPr fontId="1" type="noConversion"/>
  </si>
  <si>
    <t>attcnn</t>
    <phoneticPr fontId="1" type="noConversion"/>
  </si>
  <si>
    <t>2016.11.22</t>
    <phoneticPr fontId="1" type="noConversion"/>
  </si>
  <si>
    <t>Hit percent</t>
    <phoneticPr fontId="1" type="noConversion"/>
  </si>
  <si>
    <t>average</t>
    <phoneticPr fontId="1" type="noConversion"/>
  </si>
  <si>
    <t>ms</t>
    <phoneticPr fontId="1" type="noConversion"/>
  </si>
  <si>
    <t>unit</t>
    <phoneticPr fontId="1" type="noConversion"/>
  </si>
  <si>
    <t>Java linux</t>
    <phoneticPr fontId="1" type="noConversion"/>
  </si>
  <si>
    <t>Java windows</t>
    <phoneticPr fontId="1" type="noConversion"/>
  </si>
  <si>
    <t>Python linux</t>
    <phoneticPr fontId="1" type="noConversion"/>
  </si>
  <si>
    <t>python windows</t>
    <phoneticPr fontId="1" type="noConversion"/>
  </si>
  <si>
    <t>7.73+500</t>
    <phoneticPr fontId="1" type="noConversion"/>
  </si>
  <si>
    <t>7.82+1000</t>
    <phoneticPr fontId="1" type="noConversion"/>
  </si>
  <si>
    <t>zhongyida</t>
    <phoneticPr fontId="1" type="noConversion"/>
  </si>
  <si>
    <t>12.83+1000</t>
    <phoneticPr fontId="1" type="noConversion"/>
  </si>
  <si>
    <t>众星菌业</t>
    <phoneticPr fontId="1" type="noConversion"/>
  </si>
  <si>
    <t>9.39+500</t>
    <phoneticPr fontId="1" type="noConversion"/>
  </si>
  <si>
    <t>凤凰传媒</t>
    <phoneticPr fontId="1" type="noConversion"/>
  </si>
  <si>
    <t>15.48-500</t>
    <phoneticPr fontId="1" type="noConversion"/>
  </si>
  <si>
    <t>14.86-500</t>
    <phoneticPr fontId="1" type="noConversion"/>
  </si>
  <si>
    <t>14.38+1000</t>
    <phoneticPr fontId="1" type="noConversion"/>
  </si>
  <si>
    <t>皖天然气</t>
    <phoneticPr fontId="1" type="noConversion"/>
  </si>
  <si>
    <t>10.26+1000</t>
    <phoneticPr fontId="1" type="noConversion"/>
  </si>
  <si>
    <t>海特高新</t>
    <phoneticPr fontId="1" type="noConversion"/>
  </si>
  <si>
    <t>111.11-500</t>
    <phoneticPr fontId="1" type="noConversion"/>
  </si>
  <si>
    <t>10.34+500</t>
    <phoneticPr fontId="1" type="noConversion"/>
  </si>
  <si>
    <t>方正电机</t>
    <phoneticPr fontId="1" type="noConversion"/>
  </si>
  <si>
    <t>25.66-200</t>
    <phoneticPr fontId="1" type="noConversion"/>
  </si>
  <si>
    <t>24.79+100</t>
    <phoneticPr fontId="1" type="noConversion"/>
  </si>
  <si>
    <t>25.11+100</t>
    <phoneticPr fontId="1" type="noConversion"/>
  </si>
  <si>
    <t>26.26+400</t>
    <phoneticPr fontId="1" type="noConversion"/>
  </si>
  <si>
    <t>三样新材</t>
    <phoneticPr fontId="1" type="noConversion"/>
  </si>
  <si>
    <t>9.89-400</t>
    <phoneticPr fontId="1" type="noConversion"/>
  </si>
  <si>
    <t>9.64+400</t>
    <phoneticPr fontId="1" type="noConversion"/>
  </si>
  <si>
    <t>10.10-500</t>
    <phoneticPr fontId="1" type="noConversion"/>
  </si>
  <si>
    <t>9.73+400</t>
    <phoneticPr fontId="1" type="noConversion"/>
  </si>
  <si>
    <t>9.90+500</t>
    <phoneticPr fontId="1" type="noConversion"/>
  </si>
  <si>
    <t>10.05-700</t>
    <phoneticPr fontId="1" type="noConversion"/>
  </si>
  <si>
    <t>9.64+100</t>
    <phoneticPr fontId="1" type="noConversion"/>
  </si>
  <si>
    <t>10.78-500</t>
    <phoneticPr fontId="1" type="noConversion"/>
  </si>
  <si>
    <t>10.34+600</t>
    <phoneticPr fontId="1" type="noConversion"/>
  </si>
  <si>
    <t>10.59+1400</t>
    <phoneticPr fontId="1" type="noConversion"/>
  </si>
  <si>
    <t>游久游戏</t>
    <phoneticPr fontId="1" type="noConversion"/>
  </si>
  <si>
    <t>7.73-1000</t>
    <phoneticPr fontId="1" type="noConversion"/>
  </si>
  <si>
    <t>7.39-500</t>
    <phoneticPr fontId="1" type="noConversion"/>
  </si>
  <si>
    <t>7.19+500</t>
    <phoneticPr fontId="1" type="noConversion"/>
  </si>
  <si>
    <t>7.43+500</t>
    <phoneticPr fontId="1" type="noConversion"/>
  </si>
  <si>
    <t>7.54+500</t>
    <phoneticPr fontId="1" type="noConversion"/>
  </si>
  <si>
    <t>苏州固得</t>
    <phoneticPr fontId="1" type="noConversion"/>
  </si>
  <si>
    <t>4.83-1000</t>
    <phoneticPr fontId="1" type="noConversion"/>
  </si>
  <si>
    <t>4.76-1100</t>
    <phoneticPr fontId="1" type="noConversion"/>
  </si>
  <si>
    <t>4.62+100</t>
    <phoneticPr fontId="1" type="noConversion"/>
  </si>
  <si>
    <t>4.94-500</t>
    <phoneticPr fontId="1" type="noConversion"/>
  </si>
  <si>
    <t>4.76-500</t>
    <phoneticPr fontId="1" type="noConversion"/>
  </si>
  <si>
    <t>4.62+500</t>
    <phoneticPr fontId="1" type="noConversion"/>
  </si>
  <si>
    <t>4.79-800</t>
    <phoneticPr fontId="1" type="noConversion"/>
  </si>
  <si>
    <t>京运通</t>
    <phoneticPr fontId="1" type="noConversion"/>
  </si>
  <si>
    <t>WER</t>
    <phoneticPr fontId="1" type="noConversion"/>
  </si>
  <si>
    <t xml:space="preserve">
wrong average rate
</t>
    <phoneticPr fontId="1" type="noConversion"/>
  </si>
  <si>
    <t xml:space="preserve">
1、首先，安装cntlm工具（工欲善其事必先利其器么）
软件官网：http://cntlm.sourceforge.net
# 直接下载deb安装包进行安装
sudo dpkg -i cntlm_0.92.3_amd64.deb
</t>
    <phoneticPr fontId="1" type="noConversion"/>
  </si>
  <si>
    <t xml:space="preserve">
2、修改配置文件cntlm.conf
sudo vi /etc/cntlm.conf
username：san.zhang #请改成员工自己外网帐号
domain：company.domain#输入外网域名
password：123456#请改成员工自己帐号的密码
查找此行Proxy 10.0.0.19:8080 #请改为公司的代理服务器ip地址和端口
</t>
    <phoneticPr fontId="1" type="noConversion"/>
  </si>
  <si>
    <t xml:space="preserve">
3、重启cntlm服务
$ sudo killall cntlm#关闭cntlm服务
$ sudo cntlm #开启cntlm服务
4、更改代理服务器地址和端口
$ sudo apt-get update
#检查代理是否能连接Internet
$ sudo vi /etc/profile #检查代理服务器端口，并将端口设置为3128
</t>
    <phoneticPr fontId="1" type="noConversion"/>
  </si>
  <si>
    <t xml:space="preserve">
1）添加如下语句
export http_proxy=” http://127.0.0.1:3128”
export https_proxy=” http://127.0.0.1:3128”
export ftp_proxy=” http://127.0.0.1:3128”
$ source /etc/profile 应用代理服务器设置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</si>
</sst>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660E7A"/>
      <name val="宋体"/>
      <family val="3"/>
      <charset val="134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72"/>
      <color theme="1"/>
      <name val="宋体"/>
      <family val="2"/>
      <scheme val="minor"/>
    </font>
    <font>
      <sz val="11"/>
      <color rgb="FF000000"/>
      <name val="Calibri"/>
      <family val="2"/>
    </font>
    <font>
      <sz val="11"/>
      <color rgb="FF00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D4D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/>
      <bottom style="thick">
        <color auto="1"/>
      </bottom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 style="thick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vertical="center"/>
    </xf>
    <xf numFmtId="3" fontId="0" fillId="0" borderId="0" xfId="0" applyNumberFormat="1"/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vertical="center" wrapText="1" readingOrder="1"/>
    </xf>
    <xf numFmtId="0" fontId="4" fillId="2" borderId="1" xfId="0" applyFont="1" applyFill="1" applyBorder="1" applyAlignment="1">
      <alignment horizontal="left" vertical="center" wrapText="1" readingOrder="1"/>
    </xf>
    <xf numFmtId="0" fontId="5" fillId="3" borderId="1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distributed"/>
    </xf>
    <xf numFmtId="0" fontId="0" fillId="0" borderId="0" xfId="0" applyAlignment="1">
      <alignment vertical="distributed"/>
    </xf>
    <xf numFmtId="0" fontId="0" fillId="0" borderId="0" xfId="0" applyAlignment="1">
      <alignment horizontal="distributed" textRotation="180"/>
    </xf>
    <xf numFmtId="0" fontId="0" fillId="0" borderId="0" xfId="0" applyAlignment="1">
      <alignment horizontal="distributed"/>
    </xf>
    <xf numFmtId="0" fontId="0" fillId="0" borderId="0" xfId="0" applyFill="1" applyBorder="1" applyAlignment="1">
      <alignment horizontal="distributed" vertical="distributed"/>
    </xf>
    <xf numFmtId="0" fontId="8" fillId="0" borderId="0" xfId="0" applyFont="1" applyAlignment="1">
      <alignment horizontal="distributed" vertical="distributed"/>
    </xf>
    <xf numFmtId="0" fontId="0" fillId="0" borderId="0" xfId="0" applyAlignment="1">
      <alignment horizontal="distributed" vertical="distributed"/>
    </xf>
    <xf numFmtId="0" fontId="0" fillId="0" borderId="0" xfId="0" applyAlignment="1">
      <alignment horizontal="distributed" vertical="distributed" textRotation="255"/>
    </xf>
    <xf numFmtId="0" fontId="7" fillId="0" borderId="0" xfId="0" applyFont="1" applyAlignment="1">
      <alignment horizontal="distributed" vertical="distributed" textRotation="255"/>
    </xf>
    <xf numFmtId="0" fontId="7" fillId="0" borderId="0" xfId="0" applyFont="1" applyAlignment="1">
      <alignment horizontal="distributed" vertical="distributed"/>
    </xf>
    <xf numFmtId="0" fontId="9" fillId="0" borderId="0" xfId="0" applyFont="1" applyAlignment="1">
      <alignment horizontal="distributed" textRotation="180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/>
    <xf numFmtId="0" fontId="10" fillId="0" borderId="0" xfId="0" applyFont="1" applyAlignment="1">
      <alignment horizontal="left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4" borderId="4" xfId="0" applyFill="1" applyBorder="1" applyAlignment="1">
      <alignment horizontal="center"/>
    </xf>
    <xf numFmtId="0" fontId="0" fillId="0" borderId="5" xfId="0" applyBorder="1"/>
    <xf numFmtId="0" fontId="0" fillId="0" borderId="21" xfId="0" applyBorder="1"/>
    <xf numFmtId="0" fontId="0" fillId="0" borderId="6" xfId="0" applyBorder="1"/>
    <xf numFmtId="0" fontId="0" fillId="4" borderId="8" xfId="0" applyFill="1" applyBorder="1" applyAlignment="1">
      <alignment horizontal="center"/>
    </xf>
    <xf numFmtId="0" fontId="0" fillId="0" borderId="9" xfId="0" applyBorder="1"/>
    <xf numFmtId="0" fontId="0" fillId="0" borderId="22" xfId="0" applyBorder="1"/>
    <xf numFmtId="0" fontId="0" fillId="0" borderId="23" xfId="0" applyBorder="1"/>
    <xf numFmtId="0" fontId="0" fillId="0" borderId="22" xfId="0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0" borderId="11" xfId="0" applyBorder="1"/>
    <xf numFmtId="0" fontId="0" fillId="0" borderId="24" xfId="0" applyBorder="1"/>
    <xf numFmtId="0" fontId="0" fillId="0" borderId="12" xfId="0" applyBorder="1" applyAlignment="1">
      <alignment horizontal="right"/>
    </xf>
    <xf numFmtId="0" fontId="7" fillId="4" borderId="4" xfId="0" applyFont="1" applyFill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7" fillId="4" borderId="8" xfId="0" applyFont="1" applyFill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5" xfId="0" applyBorder="1" applyAlignment="1">
      <alignment horizontal="right"/>
    </xf>
    <xf numFmtId="0" fontId="7" fillId="4" borderId="10" xfId="0" applyFont="1" applyFill="1" applyBorder="1" applyAlignment="1">
      <alignment horizontal="center"/>
    </xf>
    <xf numFmtId="0" fontId="0" fillId="0" borderId="36" xfId="0" applyBorder="1"/>
    <xf numFmtId="0" fontId="0" fillId="0" borderId="11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5" borderId="0" xfId="0" applyFill="1"/>
    <xf numFmtId="0" fontId="11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476253</xdr:colOff>
      <xdr:row>4</xdr:row>
      <xdr:rowOff>85724</xdr:rowOff>
    </xdr:from>
    <xdr:to>
      <xdr:col>6</xdr:col>
      <xdr:colOff>638176</xdr:colOff>
      <xdr:row>4</xdr:row>
      <xdr:rowOff>95249</xdr:rowOff>
    </xdr:to>
    <xdr:cxnSp macro="">
      <xdr:nvCxnSpPr>
        <xdr:cNvPr id="2" name="曲线连接符 1"/>
        <xdr:cNvCxnSpPr/>
      </xdr:nvCxnSpPr>
      <xdr:spPr>
        <a:xfrm rot="10800000" flipV="1">
          <a:off x="3657603" y="1114424"/>
          <a:ext cx="3190873" cy="9525"/>
        </a:xfrm>
        <a:prstGeom prst="curved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7</xdr:row>
      <xdr:rowOff>152400</xdr:rowOff>
    </xdr:from>
    <xdr:to>
      <xdr:col>5</xdr:col>
      <xdr:colOff>561975</xdr:colOff>
      <xdr:row>10</xdr:row>
      <xdr:rowOff>123825</xdr:rowOff>
    </xdr:to>
    <xdr:sp macro="" textlink="">
      <xdr:nvSpPr>
        <xdr:cNvPr id="3" name="圆角矩形 2"/>
        <xdr:cNvSpPr/>
      </xdr:nvSpPr>
      <xdr:spPr>
        <a:xfrm>
          <a:off x="4943475" y="169545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sent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104775</xdr:colOff>
      <xdr:row>12</xdr:row>
      <xdr:rowOff>133350</xdr:rowOff>
    </xdr:from>
    <xdr:to>
      <xdr:col>5</xdr:col>
      <xdr:colOff>561975</xdr:colOff>
      <xdr:row>15</xdr:row>
      <xdr:rowOff>104775</xdr:rowOff>
    </xdr:to>
    <xdr:sp macro="" textlink="">
      <xdr:nvSpPr>
        <xdr:cNvPr id="4" name="圆角矩形 3"/>
        <xdr:cNvSpPr/>
      </xdr:nvSpPr>
      <xdr:spPr>
        <a:xfrm>
          <a:off x="4943475" y="253365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 w_idx[n]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104775</xdr:colOff>
      <xdr:row>17</xdr:row>
      <xdr:rowOff>76200</xdr:rowOff>
    </xdr:from>
    <xdr:to>
      <xdr:col>5</xdr:col>
      <xdr:colOff>561975</xdr:colOff>
      <xdr:row>20</xdr:row>
      <xdr:rowOff>47625</xdr:rowOff>
    </xdr:to>
    <xdr:sp macro="" textlink="">
      <xdr:nvSpPr>
        <xdr:cNvPr id="5" name="圆角矩形 4"/>
        <xdr:cNvSpPr/>
      </xdr:nvSpPr>
      <xdr:spPr>
        <a:xfrm>
          <a:off x="4943475" y="333375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sent_matrix[1,n]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895350</xdr:colOff>
      <xdr:row>35</xdr:row>
      <xdr:rowOff>57150</xdr:rowOff>
    </xdr:from>
    <xdr:to>
      <xdr:col>2</xdr:col>
      <xdr:colOff>800100</xdr:colOff>
      <xdr:row>38</xdr:row>
      <xdr:rowOff>28575</xdr:rowOff>
    </xdr:to>
    <xdr:sp macro="" textlink="">
      <xdr:nvSpPr>
        <xdr:cNvPr id="6" name="圆角矩形 5"/>
        <xdr:cNvSpPr/>
      </xdr:nvSpPr>
      <xdr:spPr>
        <a:xfrm>
          <a:off x="2266950" y="6400800"/>
          <a:ext cx="17145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conv_p_w[100,1,3,300]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371475</xdr:colOff>
      <xdr:row>35</xdr:row>
      <xdr:rowOff>57150</xdr:rowOff>
    </xdr:from>
    <xdr:to>
      <xdr:col>6</xdr:col>
      <xdr:colOff>314325</xdr:colOff>
      <xdr:row>38</xdr:row>
      <xdr:rowOff>28575</xdr:rowOff>
    </xdr:to>
    <xdr:sp macro="" textlink="">
      <xdr:nvSpPr>
        <xdr:cNvPr id="7" name="圆角矩形 6"/>
        <xdr:cNvSpPr/>
      </xdr:nvSpPr>
      <xdr:spPr>
        <a:xfrm>
          <a:off x="4524375" y="6400800"/>
          <a:ext cx="200025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sent_matrix[1,1,n+4+4,300]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1495425</xdr:colOff>
      <xdr:row>26</xdr:row>
      <xdr:rowOff>76200</xdr:rowOff>
    </xdr:from>
    <xdr:to>
      <xdr:col>2</xdr:col>
      <xdr:colOff>828675</xdr:colOff>
      <xdr:row>29</xdr:row>
      <xdr:rowOff>47625</xdr:rowOff>
    </xdr:to>
    <xdr:sp macro="" textlink="">
      <xdr:nvSpPr>
        <xdr:cNvPr id="8" name="圆角矩形 7"/>
        <xdr:cNvSpPr/>
      </xdr:nvSpPr>
      <xdr:spPr>
        <a:xfrm>
          <a:off x="2867025" y="487680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embeddings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142873</xdr:colOff>
      <xdr:row>22</xdr:row>
      <xdr:rowOff>0</xdr:rowOff>
    </xdr:from>
    <xdr:to>
      <xdr:col>5</xdr:col>
      <xdr:colOff>542924</xdr:colOff>
      <xdr:row>24</xdr:row>
      <xdr:rowOff>142875</xdr:rowOff>
    </xdr:to>
    <xdr:sp macro="" textlink="">
      <xdr:nvSpPr>
        <xdr:cNvPr id="9" name="圆角矩形 8"/>
        <xdr:cNvSpPr/>
      </xdr:nvSpPr>
      <xdr:spPr>
        <a:xfrm>
          <a:off x="4981573" y="4114800"/>
          <a:ext cx="1085851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</a:rPr>
            <a:t>np.pad()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485775</xdr:colOff>
      <xdr:row>26</xdr:row>
      <xdr:rowOff>66675</xdr:rowOff>
    </xdr:from>
    <xdr:to>
      <xdr:col>6</xdr:col>
      <xdr:colOff>200025</xdr:colOff>
      <xdr:row>29</xdr:row>
      <xdr:rowOff>38100</xdr:rowOff>
    </xdr:to>
    <xdr:sp macro="" textlink="">
      <xdr:nvSpPr>
        <xdr:cNvPr id="10" name="圆角矩形 9"/>
        <xdr:cNvSpPr/>
      </xdr:nvSpPr>
      <xdr:spPr>
        <a:xfrm>
          <a:off x="4638675" y="4867275"/>
          <a:ext cx="177165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sent_np_matrix[1,n+4+4]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409575</xdr:colOff>
      <xdr:row>41</xdr:row>
      <xdr:rowOff>152400</xdr:rowOff>
    </xdr:from>
    <xdr:to>
      <xdr:col>3</xdr:col>
      <xdr:colOff>581025</xdr:colOff>
      <xdr:row>44</xdr:row>
      <xdr:rowOff>123825</xdr:rowOff>
    </xdr:to>
    <xdr:sp macro="" textlink="">
      <xdr:nvSpPr>
        <xdr:cNvPr id="11" name="圆角矩形 10"/>
        <xdr:cNvSpPr/>
      </xdr:nvSpPr>
      <xdr:spPr>
        <a:xfrm>
          <a:off x="3590925" y="7524750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conv2d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476250</xdr:colOff>
      <xdr:row>41</xdr:row>
      <xdr:rowOff>142875</xdr:rowOff>
    </xdr:from>
    <xdr:to>
      <xdr:col>7</xdr:col>
      <xdr:colOff>95250</xdr:colOff>
      <xdr:row>44</xdr:row>
      <xdr:rowOff>114300</xdr:rowOff>
    </xdr:to>
    <xdr:sp macro="" textlink="">
      <xdr:nvSpPr>
        <xdr:cNvPr id="12" name="圆角矩形 11"/>
        <xdr:cNvSpPr/>
      </xdr:nvSpPr>
      <xdr:spPr>
        <a:xfrm>
          <a:off x="5314950" y="7515225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conv_p_b[100]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419099</xdr:colOff>
      <xdr:row>31</xdr:row>
      <xdr:rowOff>9525</xdr:rowOff>
    </xdr:from>
    <xdr:to>
      <xdr:col>6</xdr:col>
      <xdr:colOff>257174</xdr:colOff>
      <xdr:row>33</xdr:row>
      <xdr:rowOff>152400</xdr:rowOff>
    </xdr:to>
    <xdr:sp macro="" textlink="">
      <xdr:nvSpPr>
        <xdr:cNvPr id="13" name="圆角矩形 12"/>
        <xdr:cNvSpPr/>
      </xdr:nvSpPr>
      <xdr:spPr>
        <a:xfrm>
          <a:off x="4571999" y="5667375"/>
          <a:ext cx="1895475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sent_matrix[1,n+4+4,300]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409575</xdr:colOff>
      <xdr:row>46</xdr:row>
      <xdr:rowOff>123825</xdr:rowOff>
    </xdr:from>
    <xdr:to>
      <xdr:col>3</xdr:col>
      <xdr:colOff>581025</xdr:colOff>
      <xdr:row>49</xdr:row>
      <xdr:rowOff>95250</xdr:rowOff>
    </xdr:to>
    <xdr:sp macro="" textlink="">
      <xdr:nvSpPr>
        <xdr:cNvPr id="14" name="圆角矩形 13"/>
        <xdr:cNvSpPr/>
      </xdr:nvSpPr>
      <xdr:spPr>
        <a:xfrm>
          <a:off x="3590925" y="8353425"/>
          <a:ext cx="11430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conv_out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676275</xdr:colOff>
      <xdr:row>10</xdr:row>
      <xdr:rowOff>123825</xdr:rowOff>
    </xdr:from>
    <xdr:to>
      <xdr:col>4</xdr:col>
      <xdr:colOff>676275</xdr:colOff>
      <xdr:row>12</xdr:row>
      <xdr:rowOff>133350</xdr:rowOff>
    </xdr:to>
    <xdr:cxnSp macro="">
      <xdr:nvCxnSpPr>
        <xdr:cNvPr id="15" name="直接箭头连接符 14"/>
        <xdr:cNvCxnSpPr>
          <a:stCxn id="3" idx="2"/>
          <a:endCxn id="4" idx="0"/>
        </xdr:cNvCxnSpPr>
      </xdr:nvCxnSpPr>
      <xdr:spPr>
        <a:xfrm>
          <a:off x="5514975" y="2181225"/>
          <a:ext cx="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676275</xdr:colOff>
      <xdr:row>15</xdr:row>
      <xdr:rowOff>104775</xdr:rowOff>
    </xdr:from>
    <xdr:to>
      <xdr:col>4</xdr:col>
      <xdr:colOff>676275</xdr:colOff>
      <xdr:row>17</xdr:row>
      <xdr:rowOff>76200</xdr:rowOff>
    </xdr:to>
    <xdr:cxnSp macro="">
      <xdr:nvCxnSpPr>
        <xdr:cNvPr id="16" name="直接箭头连接符 15"/>
        <xdr:cNvCxnSpPr>
          <a:stCxn id="4" idx="2"/>
          <a:endCxn id="5" idx="0"/>
        </xdr:cNvCxnSpPr>
      </xdr:nvCxnSpPr>
      <xdr:spPr>
        <a:xfrm>
          <a:off x="5514975" y="3019425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676275</xdr:colOff>
      <xdr:row>20</xdr:row>
      <xdr:rowOff>47625</xdr:rowOff>
    </xdr:from>
    <xdr:to>
      <xdr:col>5</xdr:col>
      <xdr:colOff>0</xdr:colOff>
      <xdr:row>26</xdr:row>
      <xdr:rowOff>66675</xdr:rowOff>
    </xdr:to>
    <xdr:cxnSp macro="">
      <xdr:nvCxnSpPr>
        <xdr:cNvPr id="17" name="直接箭头连接符 16"/>
        <xdr:cNvCxnSpPr>
          <a:stCxn id="5" idx="2"/>
          <a:endCxn id="10" idx="0"/>
        </xdr:cNvCxnSpPr>
      </xdr:nvCxnSpPr>
      <xdr:spPr>
        <a:xfrm>
          <a:off x="5514975" y="3819525"/>
          <a:ext cx="9525" cy="1047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27</xdr:row>
      <xdr:rowOff>138113</xdr:rowOff>
    </xdr:from>
    <xdr:to>
      <xdr:col>3</xdr:col>
      <xdr:colOff>485775</xdr:colOff>
      <xdr:row>27</xdr:row>
      <xdr:rowOff>147638</xdr:rowOff>
    </xdr:to>
    <xdr:cxnSp macro="">
      <xdr:nvCxnSpPr>
        <xdr:cNvPr id="18" name="直接箭头连接符 17"/>
        <xdr:cNvCxnSpPr>
          <a:stCxn id="8" idx="3"/>
          <a:endCxn id="10" idx="1"/>
        </xdr:cNvCxnSpPr>
      </xdr:nvCxnSpPr>
      <xdr:spPr>
        <a:xfrm flipV="1">
          <a:off x="4010025" y="5110163"/>
          <a:ext cx="628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681037</xdr:colOff>
      <xdr:row>29</xdr:row>
      <xdr:rowOff>38100</xdr:rowOff>
    </xdr:from>
    <xdr:to>
      <xdr:col>5</xdr:col>
      <xdr:colOff>0</xdr:colOff>
      <xdr:row>31</xdr:row>
      <xdr:rowOff>9525</xdr:rowOff>
    </xdr:to>
    <xdr:cxnSp macro="">
      <xdr:nvCxnSpPr>
        <xdr:cNvPr id="19" name="直接箭头连接符 18"/>
        <xdr:cNvCxnSpPr>
          <a:stCxn id="10" idx="2"/>
          <a:endCxn id="13" idx="0"/>
        </xdr:cNvCxnSpPr>
      </xdr:nvCxnSpPr>
      <xdr:spPr>
        <a:xfrm flipH="1">
          <a:off x="5519737" y="5353050"/>
          <a:ext cx="4763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681037</xdr:colOff>
      <xdr:row>33</xdr:row>
      <xdr:rowOff>152400</xdr:rowOff>
    </xdr:from>
    <xdr:to>
      <xdr:col>5</xdr:col>
      <xdr:colOff>0</xdr:colOff>
      <xdr:row>35</xdr:row>
      <xdr:rowOff>57150</xdr:rowOff>
    </xdr:to>
    <xdr:cxnSp macro="">
      <xdr:nvCxnSpPr>
        <xdr:cNvPr id="20" name="直接箭头连接符 19"/>
        <xdr:cNvCxnSpPr>
          <a:stCxn id="13" idx="2"/>
          <a:endCxn id="7" idx="0"/>
        </xdr:cNvCxnSpPr>
      </xdr:nvCxnSpPr>
      <xdr:spPr>
        <a:xfrm>
          <a:off x="5519737" y="6153150"/>
          <a:ext cx="4763" cy="247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1752600</xdr:colOff>
      <xdr:row>38</xdr:row>
      <xdr:rowOff>28575</xdr:rowOff>
    </xdr:from>
    <xdr:to>
      <xdr:col>3</xdr:col>
      <xdr:colOff>9525</xdr:colOff>
      <xdr:row>41</xdr:row>
      <xdr:rowOff>152400</xdr:rowOff>
    </xdr:to>
    <xdr:cxnSp macro="">
      <xdr:nvCxnSpPr>
        <xdr:cNvPr id="21" name="直接箭头连接符 20"/>
        <xdr:cNvCxnSpPr>
          <a:stCxn id="6" idx="2"/>
          <a:endCxn id="11" idx="0"/>
        </xdr:cNvCxnSpPr>
      </xdr:nvCxnSpPr>
      <xdr:spPr>
        <a:xfrm>
          <a:off x="3124200" y="6886575"/>
          <a:ext cx="103822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38</xdr:row>
      <xdr:rowOff>28575</xdr:rowOff>
    </xdr:from>
    <xdr:to>
      <xdr:col>5</xdr:col>
      <xdr:colOff>0</xdr:colOff>
      <xdr:row>41</xdr:row>
      <xdr:rowOff>152400</xdr:rowOff>
    </xdr:to>
    <xdr:cxnSp macro="">
      <xdr:nvCxnSpPr>
        <xdr:cNvPr id="22" name="直接箭头连接符 21"/>
        <xdr:cNvCxnSpPr>
          <a:stCxn id="7" idx="2"/>
          <a:endCxn id="11" idx="0"/>
        </xdr:cNvCxnSpPr>
      </xdr:nvCxnSpPr>
      <xdr:spPr>
        <a:xfrm flipH="1">
          <a:off x="4162425" y="6886575"/>
          <a:ext cx="1362075" cy="638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44</xdr:row>
      <xdr:rowOff>123825</xdr:rowOff>
    </xdr:from>
    <xdr:to>
      <xdr:col>3</xdr:col>
      <xdr:colOff>9525</xdr:colOff>
      <xdr:row>46</xdr:row>
      <xdr:rowOff>123825</xdr:rowOff>
    </xdr:to>
    <xdr:cxnSp macro="">
      <xdr:nvCxnSpPr>
        <xdr:cNvPr id="23" name="直接箭头连接符 22"/>
        <xdr:cNvCxnSpPr>
          <a:stCxn id="11" idx="2"/>
          <a:endCxn id="14" idx="0"/>
        </xdr:cNvCxnSpPr>
      </xdr:nvCxnSpPr>
      <xdr:spPr>
        <a:xfrm>
          <a:off x="4162425" y="8010525"/>
          <a:ext cx="0" cy="342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46</xdr:row>
      <xdr:rowOff>104775</xdr:rowOff>
    </xdr:from>
    <xdr:to>
      <xdr:col>7</xdr:col>
      <xdr:colOff>95250</xdr:colOff>
      <xdr:row>49</xdr:row>
      <xdr:rowOff>76200</xdr:rowOff>
    </xdr:to>
    <xdr:sp macro="" textlink="">
      <xdr:nvSpPr>
        <xdr:cNvPr id="24" name="圆角矩形 23"/>
        <xdr:cNvSpPr/>
      </xdr:nvSpPr>
      <xdr:spPr>
        <a:xfrm>
          <a:off x="5314950" y="8334375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conv_p_b[1,100,1,1]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66675</xdr:colOff>
      <xdr:row>51</xdr:row>
      <xdr:rowOff>142875</xdr:rowOff>
    </xdr:from>
    <xdr:to>
      <xdr:col>5</xdr:col>
      <xdr:colOff>371475</xdr:colOff>
      <xdr:row>54</xdr:row>
      <xdr:rowOff>114300</xdr:rowOff>
    </xdr:to>
    <xdr:sp macro="" textlink="">
      <xdr:nvSpPr>
        <xdr:cNvPr id="25" name="圆角矩形 24"/>
        <xdr:cNvSpPr/>
      </xdr:nvSpPr>
      <xdr:spPr>
        <a:xfrm>
          <a:off x="4219575" y="9229725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baseline="0">
              <a:solidFill>
                <a:sysClr val="windowText" lastClr="000000"/>
              </a:solidFill>
              <a:effectLst/>
            </a:rPr>
            <a:t>conv_out_relu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628650</xdr:colOff>
      <xdr:row>44</xdr:row>
      <xdr:rowOff>114300</xdr:rowOff>
    </xdr:from>
    <xdr:to>
      <xdr:col>5</xdr:col>
      <xdr:colOff>628650</xdr:colOff>
      <xdr:row>46</xdr:row>
      <xdr:rowOff>104775</xdr:rowOff>
    </xdr:to>
    <xdr:cxnSp macro="">
      <xdr:nvCxnSpPr>
        <xdr:cNvPr id="26" name="直接箭头连接符 25"/>
        <xdr:cNvCxnSpPr>
          <a:stCxn id="12" idx="2"/>
          <a:endCxn id="24" idx="0"/>
        </xdr:cNvCxnSpPr>
      </xdr:nvCxnSpPr>
      <xdr:spPr>
        <a:xfrm>
          <a:off x="6153150" y="8001000"/>
          <a:ext cx="0" cy="333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219075</xdr:colOff>
      <xdr:row>49</xdr:row>
      <xdr:rowOff>76200</xdr:rowOff>
    </xdr:from>
    <xdr:to>
      <xdr:col>5</xdr:col>
      <xdr:colOff>628650</xdr:colOff>
      <xdr:row>51</xdr:row>
      <xdr:rowOff>142875</xdr:rowOff>
    </xdr:to>
    <xdr:cxnSp macro="">
      <xdr:nvCxnSpPr>
        <xdr:cNvPr id="27" name="直接箭头连接符 26"/>
        <xdr:cNvCxnSpPr>
          <a:stCxn id="24" idx="2"/>
          <a:endCxn id="25" idx="0"/>
        </xdr:cNvCxnSpPr>
      </xdr:nvCxnSpPr>
      <xdr:spPr>
        <a:xfrm flipH="1">
          <a:off x="5057775" y="8820150"/>
          <a:ext cx="1095375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49</xdr:row>
      <xdr:rowOff>95250</xdr:rowOff>
    </xdr:from>
    <xdr:to>
      <xdr:col>4</xdr:col>
      <xdr:colOff>219075</xdr:colOff>
      <xdr:row>51</xdr:row>
      <xdr:rowOff>142875</xdr:rowOff>
    </xdr:to>
    <xdr:cxnSp macro="">
      <xdr:nvCxnSpPr>
        <xdr:cNvPr id="28" name="直接箭头连接符 27"/>
        <xdr:cNvCxnSpPr>
          <a:stCxn id="14" idx="2"/>
          <a:endCxn id="25" idx="0"/>
        </xdr:cNvCxnSpPr>
      </xdr:nvCxnSpPr>
      <xdr:spPr>
        <a:xfrm>
          <a:off x="4162425" y="8839200"/>
          <a:ext cx="8953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56</xdr:row>
      <xdr:rowOff>28575</xdr:rowOff>
    </xdr:from>
    <xdr:to>
      <xdr:col>5</xdr:col>
      <xdr:colOff>371475</xdr:colOff>
      <xdr:row>59</xdr:row>
      <xdr:rowOff>0</xdr:rowOff>
    </xdr:to>
    <xdr:sp macro="" textlink="">
      <xdr:nvSpPr>
        <xdr:cNvPr id="29" name="圆角矩形 28"/>
        <xdr:cNvSpPr/>
      </xdr:nvSpPr>
      <xdr:spPr>
        <a:xfrm>
          <a:off x="4219575" y="9972675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max_pooling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219075</xdr:colOff>
      <xdr:row>54</xdr:row>
      <xdr:rowOff>114300</xdr:rowOff>
    </xdr:from>
    <xdr:to>
      <xdr:col>4</xdr:col>
      <xdr:colOff>219075</xdr:colOff>
      <xdr:row>56</xdr:row>
      <xdr:rowOff>28575</xdr:rowOff>
    </xdr:to>
    <xdr:cxnSp macro="">
      <xdr:nvCxnSpPr>
        <xdr:cNvPr id="30" name="直接箭头连接符 29"/>
        <xdr:cNvCxnSpPr>
          <a:stCxn id="25" idx="2"/>
          <a:endCxn id="29" idx="0"/>
        </xdr:cNvCxnSpPr>
      </xdr:nvCxnSpPr>
      <xdr:spPr>
        <a:xfrm>
          <a:off x="5057775" y="9715500"/>
          <a:ext cx="0" cy="257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66675</xdr:colOff>
      <xdr:row>60</xdr:row>
      <xdr:rowOff>152400</xdr:rowOff>
    </xdr:from>
    <xdr:to>
      <xdr:col>5</xdr:col>
      <xdr:colOff>371475</xdr:colOff>
      <xdr:row>63</xdr:row>
      <xdr:rowOff>123825</xdr:rowOff>
    </xdr:to>
    <xdr:sp macro="" textlink="">
      <xdr:nvSpPr>
        <xdr:cNvPr id="31" name="圆角矩形 30"/>
        <xdr:cNvSpPr/>
      </xdr:nvSpPr>
      <xdr:spPr>
        <a:xfrm>
          <a:off x="4219575" y="10782300"/>
          <a:ext cx="1676400" cy="4857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 baseline="0">
              <a:solidFill>
                <a:sysClr val="windowText" lastClr="000000"/>
              </a:solidFill>
            </a:rPr>
            <a:t>concatenate</a:t>
          </a:r>
          <a:endParaRPr lang="zh-CN" altLang="en-US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219075</xdr:colOff>
      <xdr:row>59</xdr:row>
      <xdr:rowOff>0</xdr:rowOff>
    </xdr:from>
    <xdr:to>
      <xdr:col>4</xdr:col>
      <xdr:colOff>219075</xdr:colOff>
      <xdr:row>60</xdr:row>
      <xdr:rowOff>152400</xdr:rowOff>
    </xdr:to>
    <xdr:cxnSp macro="">
      <xdr:nvCxnSpPr>
        <xdr:cNvPr id="32" name="直接箭头连接符 31"/>
        <xdr:cNvCxnSpPr>
          <a:stCxn id="29" idx="2"/>
          <a:endCxn id="31" idx="0"/>
        </xdr:cNvCxnSpPr>
      </xdr:nvCxnSpPr>
      <xdr:spPr>
        <a:xfrm>
          <a:off x="5057775" y="10458450"/>
          <a:ext cx="0" cy="323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</xdr:colOff>
      <xdr:row>14</xdr:row>
      <xdr:rowOff>0</xdr:rowOff>
    </xdr:from>
    <xdr:to>
      <xdr:col>4</xdr:col>
      <xdr:colOff>0</xdr:colOff>
      <xdr:row>14</xdr:row>
      <xdr:rowOff>171449</xdr:rowOff>
    </xdr:to>
    <xdr:sp macro="" textlink="">
      <xdr:nvSpPr>
        <xdr:cNvPr id="2" name="左大括号 1"/>
        <xdr:cNvSpPr/>
      </xdr:nvSpPr>
      <xdr:spPr>
        <a:xfrm rot="5400000">
          <a:off x="1993106" y="1821656"/>
          <a:ext cx="171449" cy="132873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33337</xdr:colOff>
      <xdr:row>18</xdr:row>
      <xdr:rowOff>19049</xdr:rowOff>
    </xdr:from>
    <xdr:to>
      <xdr:col>3</xdr:col>
      <xdr:colOff>1438275</xdr:colOff>
      <xdr:row>19</xdr:row>
      <xdr:rowOff>152402</xdr:rowOff>
    </xdr:to>
    <xdr:sp macro="" textlink="">
      <xdr:nvSpPr>
        <xdr:cNvPr id="3" name="左大括号 2"/>
        <xdr:cNvSpPr/>
      </xdr:nvSpPr>
      <xdr:spPr>
        <a:xfrm rot="16200000">
          <a:off x="1921667" y="2588419"/>
          <a:ext cx="304803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52389</xdr:colOff>
      <xdr:row>13</xdr:row>
      <xdr:rowOff>133353</xdr:rowOff>
    </xdr:from>
    <xdr:to>
      <xdr:col>6</xdr:col>
      <xdr:colOff>1400177</xdr:colOff>
      <xdr:row>15</xdr:row>
      <xdr:rowOff>4170</xdr:rowOff>
    </xdr:to>
    <xdr:sp macro="" textlink="">
      <xdr:nvSpPr>
        <xdr:cNvPr id="4" name="左大括号 3"/>
        <xdr:cNvSpPr/>
      </xdr:nvSpPr>
      <xdr:spPr>
        <a:xfrm rot="5400000">
          <a:off x="4034137" y="1809455"/>
          <a:ext cx="213717" cy="131921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42864</xdr:colOff>
      <xdr:row>18</xdr:row>
      <xdr:rowOff>66675</xdr:rowOff>
    </xdr:from>
    <xdr:to>
      <xdr:col>6</xdr:col>
      <xdr:colOff>1390652</xdr:colOff>
      <xdr:row>19</xdr:row>
      <xdr:rowOff>123823</xdr:rowOff>
    </xdr:to>
    <xdr:sp macro="" textlink="">
      <xdr:nvSpPr>
        <xdr:cNvPr id="5" name="左大括号 4"/>
        <xdr:cNvSpPr/>
      </xdr:nvSpPr>
      <xdr:spPr>
        <a:xfrm rot="16200000">
          <a:off x="4021934" y="2602705"/>
          <a:ext cx="228598" cy="132873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42866</xdr:colOff>
      <xdr:row>13</xdr:row>
      <xdr:rowOff>123828</xdr:rowOff>
    </xdr:from>
    <xdr:to>
      <xdr:col>9</xdr:col>
      <xdr:colOff>1390654</xdr:colOff>
      <xdr:row>14</xdr:row>
      <xdr:rowOff>166095</xdr:rowOff>
    </xdr:to>
    <xdr:sp macro="" textlink="">
      <xdr:nvSpPr>
        <xdr:cNvPr id="6" name="左大括号 5"/>
        <xdr:cNvSpPr/>
      </xdr:nvSpPr>
      <xdr:spPr>
        <a:xfrm rot="5400000">
          <a:off x="6086776" y="1795168"/>
          <a:ext cx="213717" cy="132873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33341</xdr:colOff>
      <xdr:row>18</xdr:row>
      <xdr:rowOff>66675</xdr:rowOff>
    </xdr:from>
    <xdr:to>
      <xdr:col>9</xdr:col>
      <xdr:colOff>1381129</xdr:colOff>
      <xdr:row>19</xdr:row>
      <xdr:rowOff>123823</xdr:rowOff>
    </xdr:to>
    <xdr:sp macro="" textlink="">
      <xdr:nvSpPr>
        <xdr:cNvPr id="7" name="左大括号 6"/>
        <xdr:cNvSpPr/>
      </xdr:nvSpPr>
      <xdr:spPr>
        <a:xfrm rot="16200000">
          <a:off x="6074574" y="2597942"/>
          <a:ext cx="228598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704850</xdr:colOff>
      <xdr:row>12</xdr:row>
      <xdr:rowOff>504824</xdr:rowOff>
    </xdr:from>
    <xdr:to>
      <xdr:col>5</xdr:col>
      <xdr:colOff>257175</xdr:colOff>
      <xdr:row>14</xdr:row>
      <xdr:rowOff>66674</xdr:rowOff>
    </xdr:to>
    <xdr:sp macro="" textlink="">
      <xdr:nvSpPr>
        <xdr:cNvPr id="8" name="上弧形箭头 7"/>
        <xdr:cNvSpPr/>
      </xdr:nvSpPr>
      <xdr:spPr>
        <a:xfrm>
          <a:off x="2743200" y="2228849"/>
          <a:ext cx="942975" cy="238125"/>
        </a:xfrm>
        <a:prstGeom prst="curvedDownArrow">
          <a:avLst>
            <a:gd name="adj1" fmla="val 5635"/>
            <a:gd name="adj2" fmla="val 22032"/>
            <a:gd name="adj3" fmla="val 1680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Loop</a:t>
          </a:r>
          <a:r>
            <a:rPr lang="en-US" altLang="zh-CN" sz="1100" baseline="0">
              <a:solidFill>
                <a:schemeClr val="tx1"/>
              </a:solidFill>
            </a:rPr>
            <a:t> x times</a:t>
          </a: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1171574</xdr:colOff>
      <xdr:row>12</xdr:row>
      <xdr:rowOff>495299</xdr:rowOff>
    </xdr:from>
    <xdr:to>
      <xdr:col>9</xdr:col>
      <xdr:colOff>9525</xdr:colOff>
      <xdr:row>14</xdr:row>
      <xdr:rowOff>57149</xdr:rowOff>
    </xdr:to>
    <xdr:sp macro="" textlink="">
      <xdr:nvSpPr>
        <xdr:cNvPr id="9" name="上弧形箭头 8"/>
        <xdr:cNvSpPr/>
      </xdr:nvSpPr>
      <xdr:spPr>
        <a:xfrm>
          <a:off x="4800599" y="2228849"/>
          <a:ext cx="1381126" cy="228600"/>
        </a:xfrm>
        <a:prstGeom prst="curvedDownArrow">
          <a:avLst>
            <a:gd name="adj1" fmla="val 8897"/>
            <a:gd name="adj2" fmla="val 23695"/>
            <a:gd name="adj3" fmla="val 15164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 baseline="0">
              <a:solidFill>
                <a:schemeClr val="tx1"/>
              </a:solidFill>
            </a:rPr>
            <a:t>repeat y times</a:t>
          </a: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304800</xdr:colOff>
      <xdr:row>9</xdr:row>
      <xdr:rowOff>57150</xdr:rowOff>
    </xdr:from>
    <xdr:to>
      <xdr:col>7</xdr:col>
      <xdr:colOff>304800</xdr:colOff>
      <xdr:row>21</xdr:row>
      <xdr:rowOff>95252</xdr:rowOff>
    </xdr:to>
    <xdr:sp macro="" textlink="">
      <xdr:nvSpPr>
        <xdr:cNvPr id="10" name="同心圆 9"/>
        <xdr:cNvSpPr/>
      </xdr:nvSpPr>
      <xdr:spPr>
        <a:xfrm>
          <a:off x="3048000" y="1600200"/>
          <a:ext cx="2057400" cy="2095502"/>
        </a:xfrm>
        <a:prstGeom prst="donut">
          <a:avLst>
            <a:gd name="adj" fmla="val 154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 anchorCtr="0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Loop</a:t>
          </a:r>
          <a:r>
            <a:rPr lang="en-US" altLang="zh-CN" sz="1100" baseline="0">
              <a:solidFill>
                <a:schemeClr val="tx1"/>
              </a:solidFill>
            </a:rPr>
            <a:t> m*n tiems(the length of the  tensor)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42862</xdr:colOff>
      <xdr:row>55</xdr:row>
      <xdr:rowOff>0</xdr:rowOff>
    </xdr:from>
    <xdr:to>
      <xdr:col>4</xdr:col>
      <xdr:colOff>0</xdr:colOff>
      <xdr:row>55</xdr:row>
      <xdr:rowOff>171449</xdr:rowOff>
    </xdr:to>
    <xdr:sp macro="" textlink="">
      <xdr:nvSpPr>
        <xdr:cNvPr id="11" name="左大括号 10"/>
        <xdr:cNvSpPr/>
      </xdr:nvSpPr>
      <xdr:spPr>
        <a:xfrm rot="5400000">
          <a:off x="1993106" y="8851106"/>
          <a:ext cx="171449" cy="132873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33337</xdr:colOff>
      <xdr:row>59</xdr:row>
      <xdr:rowOff>19049</xdr:rowOff>
    </xdr:from>
    <xdr:to>
      <xdr:col>3</xdr:col>
      <xdr:colOff>1438275</xdr:colOff>
      <xdr:row>60</xdr:row>
      <xdr:rowOff>152402</xdr:rowOff>
    </xdr:to>
    <xdr:sp macro="" textlink="">
      <xdr:nvSpPr>
        <xdr:cNvPr id="12" name="左大括号 11"/>
        <xdr:cNvSpPr/>
      </xdr:nvSpPr>
      <xdr:spPr>
        <a:xfrm rot="16200000">
          <a:off x="1921667" y="9617869"/>
          <a:ext cx="304803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33337</xdr:colOff>
      <xdr:row>59</xdr:row>
      <xdr:rowOff>19049</xdr:rowOff>
    </xdr:from>
    <xdr:to>
      <xdr:col>6</xdr:col>
      <xdr:colOff>1438275</xdr:colOff>
      <xdr:row>60</xdr:row>
      <xdr:rowOff>152402</xdr:rowOff>
    </xdr:to>
    <xdr:sp macro="" textlink="">
      <xdr:nvSpPr>
        <xdr:cNvPr id="13" name="左大括号 12"/>
        <xdr:cNvSpPr/>
      </xdr:nvSpPr>
      <xdr:spPr>
        <a:xfrm rot="16200000">
          <a:off x="3979067" y="9617869"/>
          <a:ext cx="304803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33337</xdr:colOff>
      <xdr:row>54</xdr:row>
      <xdr:rowOff>161926</xdr:rowOff>
    </xdr:from>
    <xdr:to>
      <xdr:col>6</xdr:col>
      <xdr:colOff>1371600</xdr:colOff>
      <xdr:row>55</xdr:row>
      <xdr:rowOff>161925</xdr:rowOff>
    </xdr:to>
    <xdr:sp macro="" textlink="">
      <xdr:nvSpPr>
        <xdr:cNvPr id="14" name="左大括号 13"/>
        <xdr:cNvSpPr/>
      </xdr:nvSpPr>
      <xdr:spPr>
        <a:xfrm rot="5400000">
          <a:off x="4045744" y="8836819"/>
          <a:ext cx="171449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1104900</xdr:colOff>
      <xdr:row>52</xdr:row>
      <xdr:rowOff>9524</xdr:rowOff>
    </xdr:from>
    <xdr:to>
      <xdr:col>5</xdr:col>
      <xdr:colOff>333375</xdr:colOff>
      <xdr:row>55</xdr:row>
      <xdr:rowOff>76199</xdr:rowOff>
    </xdr:to>
    <xdr:sp macro="" textlink="">
      <xdr:nvSpPr>
        <xdr:cNvPr id="15" name="上弧形箭头 14"/>
        <xdr:cNvSpPr/>
      </xdr:nvSpPr>
      <xdr:spPr>
        <a:xfrm>
          <a:off x="2743200" y="8924924"/>
          <a:ext cx="1019175" cy="581025"/>
        </a:xfrm>
        <a:prstGeom prst="curvedDownArrow">
          <a:avLst>
            <a:gd name="adj1" fmla="val 5635"/>
            <a:gd name="adj2" fmla="val 22032"/>
            <a:gd name="adj3" fmla="val 1680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permute(1,0,2)</a:t>
          </a:r>
          <a:endParaRPr lang="en-US" altLang="zh-CN" sz="1100" baseline="0">
            <a:solidFill>
              <a:schemeClr val="tx1"/>
            </a:solidFill>
          </a:endParaRP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33337</xdr:colOff>
      <xdr:row>59</xdr:row>
      <xdr:rowOff>19049</xdr:rowOff>
    </xdr:from>
    <xdr:to>
      <xdr:col>9</xdr:col>
      <xdr:colOff>1438275</xdr:colOff>
      <xdr:row>60</xdr:row>
      <xdr:rowOff>152402</xdr:rowOff>
    </xdr:to>
    <xdr:sp macro="" textlink="">
      <xdr:nvSpPr>
        <xdr:cNvPr id="16" name="左大括号 15"/>
        <xdr:cNvSpPr/>
      </xdr:nvSpPr>
      <xdr:spPr>
        <a:xfrm rot="16200000">
          <a:off x="6036467" y="9617869"/>
          <a:ext cx="304803" cy="13382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23812</xdr:colOff>
      <xdr:row>54</xdr:row>
      <xdr:rowOff>152401</xdr:rowOff>
    </xdr:from>
    <xdr:to>
      <xdr:col>9</xdr:col>
      <xdr:colOff>1362075</xdr:colOff>
      <xdr:row>55</xdr:row>
      <xdr:rowOff>152400</xdr:rowOff>
    </xdr:to>
    <xdr:sp macro="" textlink="">
      <xdr:nvSpPr>
        <xdr:cNvPr id="17" name="左大括号 16"/>
        <xdr:cNvSpPr/>
      </xdr:nvSpPr>
      <xdr:spPr>
        <a:xfrm rot="5400000">
          <a:off x="6098381" y="8822532"/>
          <a:ext cx="171449" cy="1347788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1076325</xdr:colOff>
      <xdr:row>52</xdr:row>
      <xdr:rowOff>9524</xdr:rowOff>
    </xdr:from>
    <xdr:to>
      <xdr:col>8</xdr:col>
      <xdr:colOff>304800</xdr:colOff>
      <xdr:row>55</xdr:row>
      <xdr:rowOff>76199</xdr:rowOff>
    </xdr:to>
    <xdr:sp macro="" textlink="">
      <xdr:nvSpPr>
        <xdr:cNvPr id="18" name="上弧形箭头 17"/>
        <xdr:cNvSpPr/>
      </xdr:nvSpPr>
      <xdr:spPr>
        <a:xfrm>
          <a:off x="4800600" y="8924924"/>
          <a:ext cx="990600" cy="581025"/>
        </a:xfrm>
        <a:prstGeom prst="curvedDownArrow">
          <a:avLst>
            <a:gd name="adj1" fmla="val 5635"/>
            <a:gd name="adj2" fmla="val 22032"/>
            <a:gd name="adj3" fmla="val 1680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repeat y times</a:t>
          </a:r>
          <a:endParaRPr lang="en-US" altLang="zh-CN" sz="1100" baseline="0">
            <a:solidFill>
              <a:schemeClr val="tx1"/>
            </a:solidFill>
          </a:endParaRP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314325</xdr:colOff>
      <xdr:row>49</xdr:row>
      <xdr:rowOff>38100</xdr:rowOff>
    </xdr:from>
    <xdr:to>
      <xdr:col>7</xdr:col>
      <xdr:colOff>314325</xdr:colOff>
      <xdr:row>62</xdr:row>
      <xdr:rowOff>142876</xdr:rowOff>
    </xdr:to>
    <xdr:sp macro="" textlink="">
      <xdr:nvSpPr>
        <xdr:cNvPr id="19" name="同心圆 18"/>
        <xdr:cNvSpPr/>
      </xdr:nvSpPr>
      <xdr:spPr>
        <a:xfrm>
          <a:off x="3057525" y="8439150"/>
          <a:ext cx="2057400" cy="2333626"/>
        </a:xfrm>
        <a:prstGeom prst="donut">
          <a:avLst>
            <a:gd name="adj" fmla="val 154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 anchorCtr="0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Loop</a:t>
          </a:r>
          <a:r>
            <a:rPr lang="en-US" altLang="zh-CN" sz="1100" baseline="0">
              <a:solidFill>
                <a:schemeClr val="tx1"/>
              </a:solidFill>
            </a:rPr>
            <a:t> x  tiems</a:t>
          </a:r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33338</xdr:colOff>
      <xdr:row>59</xdr:row>
      <xdr:rowOff>57147</xdr:rowOff>
    </xdr:from>
    <xdr:to>
      <xdr:col>12</xdr:col>
      <xdr:colOff>1323978</xdr:colOff>
      <xdr:row>60</xdr:row>
      <xdr:rowOff>133350</xdr:rowOff>
    </xdr:to>
    <xdr:sp macro="" textlink="">
      <xdr:nvSpPr>
        <xdr:cNvPr id="20" name="左大括号 19"/>
        <xdr:cNvSpPr/>
      </xdr:nvSpPr>
      <xdr:spPr>
        <a:xfrm rot="16200000">
          <a:off x="8122444" y="9627391"/>
          <a:ext cx="247653" cy="1338265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681036</xdr:colOff>
      <xdr:row>54</xdr:row>
      <xdr:rowOff>114304</xdr:rowOff>
    </xdr:from>
    <xdr:to>
      <xdr:col>12</xdr:col>
      <xdr:colOff>1314449</xdr:colOff>
      <xdr:row>56</xdr:row>
      <xdr:rowOff>9530</xdr:rowOff>
    </xdr:to>
    <xdr:sp macro="" textlink="">
      <xdr:nvSpPr>
        <xdr:cNvPr id="21" name="左大括号 20"/>
        <xdr:cNvSpPr/>
      </xdr:nvSpPr>
      <xdr:spPr>
        <a:xfrm rot="5400000">
          <a:off x="8108155" y="8803485"/>
          <a:ext cx="238126" cy="1376363"/>
        </a:xfrm>
        <a:prstGeom prst="lef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1114425</xdr:colOff>
      <xdr:row>52</xdr:row>
      <xdr:rowOff>9524</xdr:rowOff>
    </xdr:from>
    <xdr:to>
      <xdr:col>11</xdr:col>
      <xdr:colOff>371475</xdr:colOff>
      <xdr:row>55</xdr:row>
      <xdr:rowOff>76199</xdr:rowOff>
    </xdr:to>
    <xdr:sp macro="" textlink="">
      <xdr:nvSpPr>
        <xdr:cNvPr id="22" name="上弧形箭头 21"/>
        <xdr:cNvSpPr/>
      </xdr:nvSpPr>
      <xdr:spPr>
        <a:xfrm>
          <a:off x="6858000" y="8924924"/>
          <a:ext cx="1057275" cy="581025"/>
        </a:xfrm>
        <a:prstGeom prst="curvedDownArrow">
          <a:avLst>
            <a:gd name="adj1" fmla="val 5635"/>
            <a:gd name="adj2" fmla="val 22032"/>
            <a:gd name="adj3" fmla="val 1680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horz" rtlCol="0" anchor="t"/>
        <a:lstStyle/>
        <a:p>
          <a:pPr algn="ctr"/>
          <a:r>
            <a:rPr lang="en-US" altLang="zh-CN" sz="1100">
              <a:solidFill>
                <a:schemeClr val="tx1"/>
              </a:solidFill>
            </a:rPr>
            <a:t>permute</a:t>
          </a:r>
          <a:endParaRPr lang="en-US" altLang="zh-CN" sz="1100" baseline="0">
            <a:solidFill>
              <a:schemeClr val="tx1"/>
            </a:solidFill>
          </a:endParaRPr>
        </a:p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0</xdr:colOff>
      <xdr:row>26</xdr:row>
      <xdr:rowOff>0</xdr:rowOff>
    </xdr:from>
    <xdr:ext cx="6886575" cy="2771775"/>
    <xdr:pic>
      <xdr:nvPicPr>
        <xdr:cNvPr id="23" name="图片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57700"/>
          <a:ext cx="6886575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65</xdr:row>
      <xdr:rowOff>0</xdr:rowOff>
    </xdr:from>
    <xdr:ext cx="9372600" cy="2600325"/>
    <xdr:pic>
      <xdr:nvPicPr>
        <xdr:cNvPr id="24" name="图片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1144250"/>
          <a:ext cx="9372600" cy="2600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26</xdr:row>
      <xdr:rowOff>0</xdr:rowOff>
    </xdr:from>
    <xdr:ext cx="6886575" cy="2771775"/>
    <xdr:sp macro="" textlink="">
      <xdr:nvSpPr>
        <xdr:cNvPr id="25" name="AutoShape 1"/>
        <xdr:cNvSpPr>
          <a:spLocks noChangeAspect="1" noChangeArrowheads="1"/>
        </xdr:cNvSpPr>
      </xdr:nvSpPr>
      <xdr:spPr bwMode="auto">
        <a:xfrm>
          <a:off x="1371600" y="4457700"/>
          <a:ext cx="6886575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7</xdr:row>
      <xdr:rowOff>152400</xdr:rowOff>
    </xdr:from>
    <xdr:to>
      <xdr:col>9</xdr:col>
      <xdr:colOff>628650</xdr:colOff>
      <xdr:row>10</xdr:row>
      <xdr:rowOff>19050</xdr:rowOff>
    </xdr:to>
    <xdr:sp macro="" textlink="">
      <xdr:nvSpPr>
        <xdr:cNvPr id="2" name="椭圆 1"/>
        <xdr:cNvSpPr/>
      </xdr:nvSpPr>
      <xdr:spPr>
        <a:xfrm>
          <a:off x="5534025" y="1352550"/>
          <a:ext cx="1266825" cy="38100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38100</xdr:colOff>
      <xdr:row>7</xdr:row>
      <xdr:rowOff>161925</xdr:rowOff>
    </xdr:from>
    <xdr:to>
      <xdr:col>4</xdr:col>
      <xdr:colOff>619125</xdr:colOff>
      <xdr:row>10</xdr:row>
      <xdr:rowOff>28575</xdr:rowOff>
    </xdr:to>
    <xdr:sp macro="" textlink="">
      <xdr:nvSpPr>
        <xdr:cNvPr id="3" name="椭圆 2"/>
        <xdr:cNvSpPr/>
      </xdr:nvSpPr>
      <xdr:spPr>
        <a:xfrm>
          <a:off x="2095500" y="1362075"/>
          <a:ext cx="1266825" cy="38100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76200</xdr:colOff>
      <xdr:row>8</xdr:row>
      <xdr:rowOff>0</xdr:rowOff>
    </xdr:from>
    <xdr:to>
      <xdr:col>5</xdr:col>
      <xdr:colOff>657225</xdr:colOff>
      <xdr:row>10</xdr:row>
      <xdr:rowOff>38100</xdr:rowOff>
    </xdr:to>
    <xdr:sp macro="" textlink="">
      <xdr:nvSpPr>
        <xdr:cNvPr id="4" name="椭圆 3"/>
        <xdr:cNvSpPr/>
      </xdr:nvSpPr>
      <xdr:spPr>
        <a:xfrm>
          <a:off x="2819400" y="1371600"/>
          <a:ext cx="1266825" cy="38100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47625</xdr:colOff>
      <xdr:row>14</xdr:row>
      <xdr:rowOff>28575</xdr:rowOff>
    </xdr:from>
    <xdr:to>
      <xdr:col>7</xdr:col>
      <xdr:colOff>142875</xdr:colOff>
      <xdr:row>15</xdr:row>
      <xdr:rowOff>28574</xdr:rowOff>
    </xdr:to>
    <xdr:sp macro="" textlink="">
      <xdr:nvSpPr>
        <xdr:cNvPr id="5" name="椭圆 4"/>
        <xdr:cNvSpPr/>
      </xdr:nvSpPr>
      <xdr:spPr>
        <a:xfrm>
          <a:off x="2105025" y="2428875"/>
          <a:ext cx="2838450" cy="171449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38100</xdr:colOff>
      <xdr:row>15</xdr:row>
      <xdr:rowOff>28575</xdr:rowOff>
    </xdr:from>
    <xdr:to>
      <xdr:col>7</xdr:col>
      <xdr:colOff>323850</xdr:colOff>
      <xdr:row>16</xdr:row>
      <xdr:rowOff>28575</xdr:rowOff>
    </xdr:to>
    <xdr:sp macro="" textlink="">
      <xdr:nvSpPr>
        <xdr:cNvPr id="6" name="椭圆 5"/>
        <xdr:cNvSpPr/>
      </xdr:nvSpPr>
      <xdr:spPr>
        <a:xfrm>
          <a:off x="2095500" y="2600325"/>
          <a:ext cx="3028950" cy="17145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671513</xdr:colOff>
      <xdr:row>10</xdr:row>
      <xdr:rowOff>28575</xdr:rowOff>
    </xdr:from>
    <xdr:to>
      <xdr:col>4</xdr:col>
      <xdr:colOff>0</xdr:colOff>
      <xdr:row>14</xdr:row>
      <xdr:rowOff>19050</xdr:rowOff>
    </xdr:to>
    <xdr:cxnSp macro="">
      <xdr:nvCxnSpPr>
        <xdr:cNvPr id="7" name="直接箭头连接符 6"/>
        <xdr:cNvCxnSpPr>
          <a:stCxn id="3" idx="4"/>
        </xdr:cNvCxnSpPr>
      </xdr:nvCxnSpPr>
      <xdr:spPr>
        <a:xfrm>
          <a:off x="2728913" y="1743075"/>
          <a:ext cx="14287" cy="676275"/>
        </a:xfrm>
        <a:prstGeom prst="straightConnector1">
          <a:avLst/>
        </a:prstGeom>
        <a:ln w="222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657225</xdr:colOff>
      <xdr:row>9</xdr:row>
      <xdr:rowOff>19050</xdr:rowOff>
    </xdr:from>
    <xdr:to>
      <xdr:col>7</xdr:col>
      <xdr:colOff>323850</xdr:colOff>
      <xdr:row>15</xdr:row>
      <xdr:rowOff>114300</xdr:rowOff>
    </xdr:to>
    <xdr:cxnSp macro="">
      <xdr:nvCxnSpPr>
        <xdr:cNvPr id="8" name="曲线连接符 7"/>
        <xdr:cNvCxnSpPr>
          <a:stCxn id="4" idx="6"/>
          <a:endCxn id="6" idx="6"/>
        </xdr:cNvCxnSpPr>
      </xdr:nvCxnSpPr>
      <xdr:spPr>
        <a:xfrm>
          <a:off x="4086225" y="1562100"/>
          <a:ext cx="1038225" cy="1123950"/>
        </a:xfrm>
        <a:prstGeom prst="curvedConnector3">
          <a:avLst>
            <a:gd name="adj1" fmla="val 100917"/>
          </a:avLst>
        </a:prstGeom>
        <a:ln w="222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361951</xdr:colOff>
      <xdr:row>6</xdr:row>
      <xdr:rowOff>142875</xdr:rowOff>
    </xdr:from>
    <xdr:to>
      <xdr:col>10</xdr:col>
      <xdr:colOff>419101</xdr:colOff>
      <xdr:row>11</xdr:row>
      <xdr:rowOff>152401</xdr:rowOff>
    </xdr:to>
    <xdr:sp macro="" textlink="">
      <xdr:nvSpPr>
        <xdr:cNvPr id="9" name="双大括号 8"/>
        <xdr:cNvSpPr/>
      </xdr:nvSpPr>
      <xdr:spPr>
        <a:xfrm>
          <a:off x="1733551" y="1171575"/>
          <a:ext cx="5543550" cy="866776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609601</xdr:colOff>
      <xdr:row>14</xdr:row>
      <xdr:rowOff>152400</xdr:rowOff>
    </xdr:from>
    <xdr:to>
      <xdr:col>8</xdr:col>
      <xdr:colOff>276225</xdr:colOff>
      <xdr:row>16</xdr:row>
      <xdr:rowOff>161925</xdr:rowOff>
    </xdr:to>
    <xdr:sp macro="" textlink="">
      <xdr:nvSpPr>
        <xdr:cNvPr id="10" name="矩形 9"/>
        <xdr:cNvSpPr/>
      </xdr:nvSpPr>
      <xdr:spPr>
        <a:xfrm>
          <a:off x="5410201" y="2552700"/>
          <a:ext cx="3524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2800">
              <a:solidFill>
                <a:sysClr val="windowText" lastClr="000000"/>
              </a:solidFill>
            </a:rPr>
            <a:t>*</a:t>
          </a:r>
          <a:endParaRPr lang="zh-CN" altLang="en-US" sz="2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390525</xdr:colOff>
      <xdr:row>13</xdr:row>
      <xdr:rowOff>38099</xdr:rowOff>
    </xdr:from>
    <xdr:to>
      <xdr:col>10</xdr:col>
      <xdr:colOff>447675</xdr:colOff>
      <xdr:row>18</xdr:row>
      <xdr:rowOff>114300</xdr:rowOff>
    </xdr:to>
    <xdr:sp macro="" textlink="">
      <xdr:nvSpPr>
        <xdr:cNvPr id="11" name="双大括号 10"/>
        <xdr:cNvSpPr/>
      </xdr:nvSpPr>
      <xdr:spPr>
        <a:xfrm>
          <a:off x="1762125" y="2266949"/>
          <a:ext cx="5543550" cy="933451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681037</xdr:colOff>
      <xdr:row>10</xdr:row>
      <xdr:rowOff>19050</xdr:rowOff>
    </xdr:from>
    <xdr:to>
      <xdr:col>9</xdr:col>
      <xdr:colOff>347662</xdr:colOff>
      <xdr:row>14</xdr:row>
      <xdr:rowOff>19050</xdr:rowOff>
    </xdr:to>
    <xdr:cxnSp macro="">
      <xdr:nvCxnSpPr>
        <xdr:cNvPr id="12" name="曲线连接符 11"/>
        <xdr:cNvCxnSpPr>
          <a:stCxn id="2" idx="4"/>
          <a:endCxn id="13" idx="0"/>
        </xdr:cNvCxnSpPr>
      </xdr:nvCxnSpPr>
      <xdr:spPr>
        <a:xfrm rot="16200000" flipH="1">
          <a:off x="6000750" y="1900237"/>
          <a:ext cx="685800" cy="352425"/>
        </a:xfrm>
        <a:prstGeom prst="curvedConnector3">
          <a:avLst>
            <a:gd name="adj1" fmla="val 50000"/>
          </a:avLst>
        </a:prstGeom>
        <a:ln w="222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14</xdr:row>
      <xdr:rowOff>19050</xdr:rowOff>
    </xdr:from>
    <xdr:to>
      <xdr:col>9</xdr:col>
      <xdr:colOff>561975</xdr:colOff>
      <xdr:row>17</xdr:row>
      <xdr:rowOff>152400</xdr:rowOff>
    </xdr:to>
    <xdr:sp macro="" textlink="">
      <xdr:nvSpPr>
        <xdr:cNvPr id="13" name="椭圆 12"/>
        <xdr:cNvSpPr/>
      </xdr:nvSpPr>
      <xdr:spPr>
        <a:xfrm>
          <a:off x="6305550" y="2419350"/>
          <a:ext cx="428625" cy="647700"/>
        </a:xfrm>
        <a:prstGeom prst="ellipse">
          <a:avLst/>
        </a:prstGeom>
        <a:noFill/>
        <a:ln w="22225">
          <a:solidFill>
            <a:srgbClr val="00206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314325</xdr:colOff>
      <xdr:row>8</xdr:row>
      <xdr:rowOff>47625</xdr:rowOff>
    </xdr:from>
    <xdr:to>
      <xdr:col>7</xdr:col>
      <xdr:colOff>609600</xdr:colOff>
      <xdr:row>10</xdr:row>
      <xdr:rowOff>57150</xdr:rowOff>
    </xdr:to>
    <xdr:sp macro="" textlink="">
      <xdr:nvSpPr>
        <xdr:cNvPr id="14" name="矩形 13"/>
        <xdr:cNvSpPr/>
      </xdr:nvSpPr>
      <xdr:spPr>
        <a:xfrm>
          <a:off x="4429125" y="1419225"/>
          <a:ext cx="9810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200">
              <a:solidFill>
                <a:sysClr val="windowText" lastClr="000000"/>
              </a:solidFill>
            </a:rPr>
            <a:t>convolution</a:t>
          </a:r>
          <a:endParaRPr lang="zh-CN" altLang="en-US" sz="12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</xdr:col>
      <xdr:colOff>66675</xdr:colOff>
      <xdr:row>21</xdr:row>
      <xdr:rowOff>0</xdr:rowOff>
    </xdr:from>
    <xdr:ext cx="8143875" cy="2409825"/>
    <xdr:pic>
      <xdr:nvPicPr>
        <xdr:cNvPr id="15" name="图片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3600450"/>
          <a:ext cx="814387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4</xdr:row>
      <xdr:rowOff>161925</xdr:rowOff>
    </xdr:from>
    <xdr:to>
      <xdr:col>11</xdr:col>
      <xdr:colOff>190500</xdr:colOff>
      <xdr:row>16</xdr:row>
      <xdr:rowOff>57150</xdr:rowOff>
    </xdr:to>
    <xdr:sp macro="" textlink="">
      <xdr:nvSpPr>
        <xdr:cNvPr id="2" name="矩形 1"/>
        <xdr:cNvSpPr/>
      </xdr:nvSpPr>
      <xdr:spPr>
        <a:xfrm>
          <a:off x="7524750" y="1362075"/>
          <a:ext cx="3638550" cy="1952625"/>
        </a:xfrm>
        <a:prstGeom prst="rect">
          <a:avLst/>
        </a:prstGeom>
        <a:solidFill>
          <a:schemeClr val="accent1">
            <a:alpha val="20000"/>
          </a:schemeClr>
        </a:solidFill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r"/>
          <a:r>
            <a:rPr lang="en-US" altLang="zh-CN" sz="1100">
              <a:solidFill>
                <a:sysClr val="windowText" lastClr="000000"/>
              </a:solidFill>
            </a:rPr>
            <a:t>This </a:t>
          </a:r>
          <a:r>
            <a:rPr lang="en-US" altLang="zh-CN" sz="1100" baseline="0">
              <a:solidFill>
                <a:sysClr val="windowText" lastClr="000000"/>
              </a:solidFill>
            </a:rPr>
            <a:t> part is used  for  test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1</xdr:row>
      <xdr:rowOff>95251</xdr:rowOff>
    </xdr:from>
    <xdr:to>
      <xdr:col>5</xdr:col>
      <xdr:colOff>495300</xdr:colOff>
      <xdr:row>4</xdr:row>
      <xdr:rowOff>38101</xdr:rowOff>
    </xdr:to>
    <xdr:sp macro="" textlink="">
      <xdr:nvSpPr>
        <xdr:cNvPr id="3" name="矩形 2"/>
        <xdr:cNvSpPr/>
      </xdr:nvSpPr>
      <xdr:spPr>
        <a:xfrm>
          <a:off x="5495925" y="781051"/>
          <a:ext cx="1857375" cy="457200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capture audio stream from device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7</xdr:row>
      <xdr:rowOff>130276</xdr:rowOff>
    </xdr:from>
    <xdr:to>
      <xdr:col>5</xdr:col>
      <xdr:colOff>495300</xdr:colOff>
      <xdr:row>10</xdr:row>
      <xdr:rowOff>76199</xdr:rowOff>
    </xdr:to>
    <xdr:sp macro="" textlink="">
      <xdr:nvSpPr>
        <xdr:cNvPr id="4" name="矩形 3"/>
        <xdr:cNvSpPr/>
      </xdr:nvSpPr>
      <xdr:spPr>
        <a:xfrm>
          <a:off x="5495925" y="1844776"/>
          <a:ext cx="1857375" cy="460273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convert float PCM data to 16bitrate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47625</xdr:colOff>
      <xdr:row>7</xdr:row>
      <xdr:rowOff>145948</xdr:rowOff>
    </xdr:from>
    <xdr:to>
      <xdr:col>10</xdr:col>
      <xdr:colOff>533400</xdr:colOff>
      <xdr:row>10</xdr:row>
      <xdr:rowOff>47624</xdr:rowOff>
    </xdr:to>
    <xdr:sp macro="" textlink="">
      <xdr:nvSpPr>
        <xdr:cNvPr id="5" name="矩形 4"/>
        <xdr:cNvSpPr/>
      </xdr:nvSpPr>
      <xdr:spPr>
        <a:xfrm>
          <a:off x="8963025" y="1860448"/>
          <a:ext cx="1857375" cy="416026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Encoder the PCM data to Mp3 data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438150</xdr:colOff>
      <xdr:row>13</xdr:row>
      <xdr:rowOff>91562</xdr:rowOff>
    </xdr:from>
    <xdr:to>
      <xdr:col>10</xdr:col>
      <xdr:colOff>142875</xdr:colOff>
      <xdr:row>15</xdr:row>
      <xdr:rowOff>95249</xdr:rowOff>
    </xdr:to>
    <xdr:sp macro="" textlink="">
      <xdr:nvSpPr>
        <xdr:cNvPr id="6" name="矩形 5"/>
        <xdr:cNvSpPr/>
      </xdr:nvSpPr>
      <xdr:spPr>
        <a:xfrm>
          <a:off x="9353550" y="2834762"/>
          <a:ext cx="1076325" cy="346587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Play Mp3 data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13</xdr:row>
      <xdr:rowOff>136422</xdr:rowOff>
    </xdr:from>
    <xdr:to>
      <xdr:col>5</xdr:col>
      <xdr:colOff>495300</xdr:colOff>
      <xdr:row>16</xdr:row>
      <xdr:rowOff>57149</xdr:rowOff>
    </xdr:to>
    <xdr:sp macro="" textlink="">
      <xdr:nvSpPr>
        <xdr:cNvPr id="7" name="矩形 6"/>
        <xdr:cNvSpPr/>
      </xdr:nvSpPr>
      <xdr:spPr>
        <a:xfrm>
          <a:off x="5495925" y="2879622"/>
          <a:ext cx="1857375" cy="435077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Downsample PCM data from 48k to 16k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533400</xdr:colOff>
      <xdr:row>19</xdr:row>
      <xdr:rowOff>109999</xdr:rowOff>
    </xdr:from>
    <xdr:to>
      <xdr:col>5</xdr:col>
      <xdr:colOff>657225</xdr:colOff>
      <xdr:row>22</xdr:row>
      <xdr:rowOff>38100</xdr:rowOff>
    </xdr:to>
    <xdr:sp macro="" textlink="">
      <xdr:nvSpPr>
        <xdr:cNvPr id="8" name="矩形 7"/>
        <xdr:cNvSpPr/>
      </xdr:nvSpPr>
      <xdr:spPr>
        <a:xfrm>
          <a:off x="5334000" y="3881899"/>
          <a:ext cx="2181225" cy="442451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Send PCM data(16bitrate 16k) to the ASR server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9525</xdr:colOff>
      <xdr:row>23</xdr:row>
      <xdr:rowOff>40252</xdr:rowOff>
    </xdr:from>
    <xdr:to>
      <xdr:col>5</xdr:col>
      <xdr:colOff>495300</xdr:colOff>
      <xdr:row>25</xdr:row>
      <xdr:rowOff>161926</xdr:rowOff>
    </xdr:to>
    <xdr:sp macro="" textlink="">
      <xdr:nvSpPr>
        <xdr:cNvPr id="9" name="矩形 8"/>
        <xdr:cNvSpPr/>
      </xdr:nvSpPr>
      <xdr:spPr>
        <a:xfrm>
          <a:off x="5495925" y="4497952"/>
          <a:ext cx="1857375" cy="464574"/>
        </a:xfrm>
        <a:prstGeom prst="rect">
          <a:avLst/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zh-CN" sz="1100">
              <a:solidFill>
                <a:sysClr val="windowText" lastClr="000000"/>
              </a:solidFill>
            </a:rPr>
            <a:t>Receive the result from server and show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190500</xdr:colOff>
      <xdr:row>5</xdr:row>
      <xdr:rowOff>47625</xdr:rowOff>
    </xdr:from>
    <xdr:to>
      <xdr:col>4</xdr:col>
      <xdr:colOff>238126</xdr:colOff>
      <xdr:row>7</xdr:row>
      <xdr:rowOff>28575</xdr:rowOff>
    </xdr:to>
    <xdr:sp macro="" textlink="">
      <xdr:nvSpPr>
        <xdr:cNvPr id="10" name="平行四边形 9"/>
        <xdr:cNvSpPr/>
      </xdr:nvSpPr>
      <xdr:spPr>
        <a:xfrm>
          <a:off x="4991100" y="1419225"/>
          <a:ext cx="1419226" cy="323850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PCM 48k</a:t>
          </a:r>
          <a:r>
            <a:rPr lang="en-US" altLang="zh-CN" sz="1100" baseline="0">
              <a:solidFill>
                <a:sysClr val="windowText" lastClr="000000"/>
              </a:solidFill>
            </a:rPr>
            <a:t> float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252413</xdr:colOff>
      <xdr:row>4</xdr:row>
      <xdr:rowOff>38101</xdr:rowOff>
    </xdr:from>
    <xdr:to>
      <xdr:col>4</xdr:col>
      <xdr:colOff>252413</xdr:colOff>
      <xdr:row>7</xdr:row>
      <xdr:rowOff>130276</xdr:rowOff>
    </xdr:to>
    <xdr:cxnSp macro="">
      <xdr:nvCxnSpPr>
        <xdr:cNvPr id="11" name="直接箭头连接符 10"/>
        <xdr:cNvCxnSpPr>
          <a:stCxn id="3" idx="2"/>
          <a:endCxn id="4" idx="0"/>
        </xdr:cNvCxnSpPr>
      </xdr:nvCxnSpPr>
      <xdr:spPr>
        <a:xfrm>
          <a:off x="6424613" y="1238251"/>
          <a:ext cx="0" cy="606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252413</xdr:colOff>
      <xdr:row>10</xdr:row>
      <xdr:rowOff>76199</xdr:rowOff>
    </xdr:from>
    <xdr:to>
      <xdr:col>4</xdr:col>
      <xdr:colOff>252413</xdr:colOff>
      <xdr:row>13</xdr:row>
      <xdr:rowOff>136422</xdr:rowOff>
    </xdr:to>
    <xdr:cxnSp macro="">
      <xdr:nvCxnSpPr>
        <xdr:cNvPr id="12" name="直接箭头连接符 11"/>
        <xdr:cNvCxnSpPr>
          <a:stCxn id="4" idx="2"/>
          <a:endCxn id="7" idx="0"/>
        </xdr:cNvCxnSpPr>
      </xdr:nvCxnSpPr>
      <xdr:spPr>
        <a:xfrm>
          <a:off x="6424613" y="2305049"/>
          <a:ext cx="0" cy="57457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11</xdr:row>
      <xdr:rowOff>38100</xdr:rowOff>
    </xdr:from>
    <xdr:to>
      <xdr:col>4</xdr:col>
      <xdr:colOff>238126</xdr:colOff>
      <xdr:row>13</xdr:row>
      <xdr:rowOff>19050</xdr:rowOff>
    </xdr:to>
    <xdr:sp macro="" textlink="">
      <xdr:nvSpPr>
        <xdr:cNvPr id="13" name="平行四边形 12"/>
        <xdr:cNvSpPr/>
      </xdr:nvSpPr>
      <xdr:spPr>
        <a:xfrm>
          <a:off x="4991100" y="2438400"/>
          <a:ext cx="1419226" cy="323850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PCM 48k</a:t>
          </a:r>
          <a:r>
            <a:rPr lang="en-US" altLang="zh-CN" sz="1100" baseline="0">
              <a:solidFill>
                <a:sysClr val="windowText" lastClr="000000"/>
              </a:solidFill>
            </a:rPr>
            <a:t> 16b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495300</xdr:colOff>
      <xdr:row>9</xdr:row>
      <xdr:rowOff>1536</xdr:rowOff>
    </xdr:from>
    <xdr:to>
      <xdr:col>8</xdr:col>
      <xdr:colOff>47625</xdr:colOff>
      <xdr:row>9</xdr:row>
      <xdr:rowOff>7988</xdr:rowOff>
    </xdr:to>
    <xdr:cxnSp macro="">
      <xdr:nvCxnSpPr>
        <xdr:cNvPr id="14" name="直接箭头连接符 13"/>
        <xdr:cNvCxnSpPr>
          <a:stCxn id="4" idx="3"/>
          <a:endCxn id="5" idx="1"/>
        </xdr:cNvCxnSpPr>
      </xdr:nvCxnSpPr>
      <xdr:spPr>
        <a:xfrm flipV="1">
          <a:off x="7353300" y="2058936"/>
          <a:ext cx="1609725" cy="64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9526</xdr:colOff>
      <xdr:row>6</xdr:row>
      <xdr:rowOff>180975</xdr:rowOff>
    </xdr:from>
    <xdr:to>
      <xdr:col>7</xdr:col>
      <xdr:colOff>638176</xdr:colOff>
      <xdr:row>8</xdr:row>
      <xdr:rowOff>142875</xdr:rowOff>
    </xdr:to>
    <xdr:sp macro="" textlink="">
      <xdr:nvSpPr>
        <xdr:cNvPr id="15" name="平行四边形 14"/>
        <xdr:cNvSpPr/>
      </xdr:nvSpPr>
      <xdr:spPr>
        <a:xfrm>
          <a:off x="7553326" y="1714500"/>
          <a:ext cx="1314450" cy="314325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PCM 48k</a:t>
          </a:r>
          <a:r>
            <a:rPr lang="en-US" altLang="zh-CN" sz="1100" baseline="0">
              <a:solidFill>
                <a:sysClr val="windowText" lastClr="000000"/>
              </a:solidFill>
            </a:rPr>
            <a:t> 16b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290513</xdr:colOff>
      <xdr:row>10</xdr:row>
      <xdr:rowOff>47624</xdr:rowOff>
    </xdr:from>
    <xdr:to>
      <xdr:col>9</xdr:col>
      <xdr:colOff>290513</xdr:colOff>
      <xdr:row>13</xdr:row>
      <xdr:rowOff>91562</xdr:rowOff>
    </xdr:to>
    <xdr:cxnSp macro="">
      <xdr:nvCxnSpPr>
        <xdr:cNvPr id="16" name="直接箭头连接符 15"/>
        <xdr:cNvCxnSpPr>
          <a:stCxn id="5" idx="2"/>
          <a:endCxn id="6" idx="0"/>
        </xdr:cNvCxnSpPr>
      </xdr:nvCxnSpPr>
      <xdr:spPr>
        <a:xfrm>
          <a:off x="9891713" y="2276474"/>
          <a:ext cx="0" cy="5582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11</xdr:row>
      <xdr:rowOff>9525</xdr:rowOff>
    </xdr:from>
    <xdr:to>
      <xdr:col>9</xdr:col>
      <xdr:colOff>276225</xdr:colOff>
      <xdr:row>12</xdr:row>
      <xdr:rowOff>123825</xdr:rowOff>
    </xdr:to>
    <xdr:sp macro="" textlink="">
      <xdr:nvSpPr>
        <xdr:cNvPr id="17" name="平行四边形 16"/>
        <xdr:cNvSpPr/>
      </xdr:nvSpPr>
      <xdr:spPr>
        <a:xfrm>
          <a:off x="9144000" y="2409825"/>
          <a:ext cx="733425" cy="285750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Mp3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252413</xdr:colOff>
      <xdr:row>16</xdr:row>
      <xdr:rowOff>57149</xdr:rowOff>
    </xdr:from>
    <xdr:to>
      <xdr:col>4</xdr:col>
      <xdr:colOff>252413</xdr:colOff>
      <xdr:row>19</xdr:row>
      <xdr:rowOff>109999</xdr:rowOff>
    </xdr:to>
    <xdr:cxnSp macro="">
      <xdr:nvCxnSpPr>
        <xdr:cNvPr id="18" name="直接箭头连接符 17"/>
        <xdr:cNvCxnSpPr>
          <a:stCxn id="7" idx="2"/>
          <a:endCxn id="8" idx="0"/>
        </xdr:cNvCxnSpPr>
      </xdr:nvCxnSpPr>
      <xdr:spPr>
        <a:xfrm>
          <a:off x="6424613" y="3314699"/>
          <a:ext cx="0" cy="56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180975</xdr:colOff>
      <xdr:row>16</xdr:row>
      <xdr:rowOff>142875</xdr:rowOff>
    </xdr:from>
    <xdr:to>
      <xdr:col>4</xdr:col>
      <xdr:colOff>228601</xdr:colOff>
      <xdr:row>18</xdr:row>
      <xdr:rowOff>123825</xdr:rowOff>
    </xdr:to>
    <xdr:sp macro="" textlink="">
      <xdr:nvSpPr>
        <xdr:cNvPr id="19" name="平行四边形 18"/>
        <xdr:cNvSpPr/>
      </xdr:nvSpPr>
      <xdr:spPr>
        <a:xfrm>
          <a:off x="4981575" y="3400425"/>
          <a:ext cx="1419226" cy="323850"/>
        </a:xfrm>
        <a:prstGeom prst="parallelogram">
          <a:avLst>
            <a:gd name="adj" fmla="val 52273"/>
          </a:avLst>
        </a:prstGeom>
        <a:solidFill>
          <a:schemeClr val="accent1">
            <a:alpha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US" altLang="zh-CN" sz="1100">
              <a:solidFill>
                <a:sysClr val="windowText" lastClr="000000"/>
              </a:solidFill>
            </a:rPr>
            <a:t>PCM 16k</a:t>
          </a:r>
          <a:r>
            <a:rPr lang="en-US" altLang="zh-CN" sz="1100" baseline="0">
              <a:solidFill>
                <a:sysClr val="windowText" lastClr="000000"/>
              </a:solidFill>
            </a:rPr>
            <a:t> 16b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252413</xdr:colOff>
      <xdr:row>22</xdr:row>
      <xdr:rowOff>38100</xdr:rowOff>
    </xdr:from>
    <xdr:to>
      <xdr:col>4</xdr:col>
      <xdr:colOff>252413</xdr:colOff>
      <xdr:row>23</xdr:row>
      <xdr:rowOff>40252</xdr:rowOff>
    </xdr:to>
    <xdr:cxnSp macro="">
      <xdr:nvCxnSpPr>
        <xdr:cNvPr id="20" name="直接箭头连接符 19"/>
        <xdr:cNvCxnSpPr>
          <a:stCxn id="8" idx="2"/>
          <a:endCxn id="9" idx="0"/>
        </xdr:cNvCxnSpPr>
      </xdr:nvCxnSpPr>
      <xdr:spPr>
        <a:xfrm>
          <a:off x="6424613" y="4324350"/>
          <a:ext cx="0" cy="17360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29</xdr:row>
      <xdr:rowOff>0</xdr:rowOff>
    </xdr:from>
    <xdr:ext cx="6562725" cy="4543425"/>
    <xdr:pic>
      <xdr:nvPicPr>
        <xdr:cNvPr id="21" name="图片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486400"/>
          <a:ext cx="6562725" cy="454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248833</xdr:colOff>
      <xdr:row>58</xdr:row>
      <xdr:rowOff>89297</xdr:rowOff>
    </xdr:from>
    <xdr:to>
      <xdr:col>14</xdr:col>
      <xdr:colOff>250029</xdr:colOff>
      <xdr:row>68</xdr:row>
      <xdr:rowOff>154781</xdr:rowOff>
    </xdr:to>
    <xdr:grpSp>
      <xdr:nvGrpSpPr>
        <xdr:cNvPr id="22" name="组合 21"/>
        <xdr:cNvGrpSpPr/>
      </xdr:nvGrpSpPr>
      <xdr:grpSpPr>
        <a:xfrm>
          <a:off x="934633" y="10109597"/>
          <a:ext cx="8611796" cy="1856184"/>
          <a:chOff x="2992033" y="603647"/>
          <a:chExt cx="8126021" cy="1856184"/>
        </a:xfrm>
      </xdr:grpSpPr>
      <xdr:sp macro="" textlink="">
        <xdr:nvSpPr>
          <xdr:cNvPr id="23" name="矩形 22"/>
          <xdr:cNvSpPr/>
        </xdr:nvSpPr>
        <xdr:spPr>
          <a:xfrm>
            <a:off x="2992033" y="1047751"/>
            <a:ext cx="1442382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800">
                <a:solidFill>
                  <a:sysClr val="windowText" lastClr="000000"/>
                </a:solidFill>
              </a:rPr>
              <a:t>capture audio stream from device</a:t>
            </a:r>
            <a:endParaRPr lang="zh-CN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4" name="矩形 23"/>
          <xdr:cNvSpPr/>
        </xdr:nvSpPr>
        <xdr:spPr>
          <a:xfrm>
            <a:off x="4829178" y="1045867"/>
            <a:ext cx="1442382" cy="35881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convert float PCM data to 16bitrate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5" name="矩形 24"/>
          <xdr:cNvSpPr/>
        </xdr:nvSpPr>
        <xdr:spPr>
          <a:xfrm>
            <a:off x="6685367" y="1043679"/>
            <a:ext cx="1442381" cy="35881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Downsample PCM data from 48k to 16k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6" name="矩形 25"/>
          <xdr:cNvSpPr/>
        </xdr:nvSpPr>
        <xdr:spPr>
          <a:xfrm>
            <a:off x="6715133" y="1674480"/>
            <a:ext cx="1442381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altLang="zh-CN" sz="800">
                <a:solidFill>
                  <a:sysClr val="windowText" lastClr="000000"/>
                </a:solidFill>
              </a:rPr>
              <a:t>Send Flac data(16bitrate 16k) to the ASR server</a:t>
            </a:r>
            <a:endParaRPr lang="zh-CN" altLang="en-US" sz="8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7" name="矩形 26"/>
          <xdr:cNvSpPr/>
        </xdr:nvSpPr>
        <xdr:spPr>
          <a:xfrm>
            <a:off x="4829175" y="1677363"/>
            <a:ext cx="1442382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Receive the result from server and show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28" name="直接箭头连接符 27"/>
          <xdr:cNvCxnSpPr>
            <a:stCxn id="23" idx="3"/>
            <a:endCxn id="24" idx="1"/>
          </xdr:cNvCxnSpPr>
        </xdr:nvCxnSpPr>
        <xdr:spPr>
          <a:xfrm flipV="1">
            <a:off x="4434415" y="1225272"/>
            <a:ext cx="394763" cy="24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直接箭头连接符 28"/>
          <xdr:cNvCxnSpPr>
            <a:stCxn id="24" idx="3"/>
            <a:endCxn id="25" idx="1"/>
          </xdr:cNvCxnSpPr>
        </xdr:nvCxnSpPr>
        <xdr:spPr>
          <a:xfrm flipV="1">
            <a:off x="6271560" y="1222489"/>
            <a:ext cx="413807" cy="218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接箭头连接符 29"/>
          <xdr:cNvCxnSpPr>
            <a:stCxn id="25" idx="3"/>
            <a:endCxn id="32" idx="1"/>
          </xdr:cNvCxnSpPr>
        </xdr:nvCxnSpPr>
        <xdr:spPr>
          <a:xfrm flipV="1">
            <a:off x="8127748" y="1218688"/>
            <a:ext cx="403097" cy="38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直接箭头连接符 30"/>
          <xdr:cNvCxnSpPr>
            <a:stCxn id="32" idx="2"/>
            <a:endCxn id="33" idx="0"/>
          </xdr:cNvCxnSpPr>
        </xdr:nvCxnSpPr>
        <xdr:spPr>
          <a:xfrm flipH="1">
            <a:off x="9252033" y="1398688"/>
            <a:ext cx="3" cy="26983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矩形 31"/>
          <xdr:cNvSpPr/>
        </xdr:nvSpPr>
        <xdr:spPr>
          <a:xfrm>
            <a:off x="8530845" y="1039878"/>
            <a:ext cx="1442382" cy="35881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Process to Wav</a:t>
            </a:r>
            <a:r>
              <a:rPr lang="en-US" altLang="zh-CN" sz="1050" baseline="0">
                <a:solidFill>
                  <a:sysClr val="windowText" lastClr="000000"/>
                </a:solidFill>
              </a:rPr>
              <a:t> format: </a:t>
            </a:r>
          </a:p>
          <a:p>
            <a:pPr algn="ctr"/>
            <a:r>
              <a:rPr lang="en-US" altLang="zh-CN" sz="1050" baseline="0">
                <a:solidFill>
                  <a:sysClr val="windowText" lastClr="000000"/>
                </a:solidFill>
              </a:rPr>
              <a:t>add wav header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3" name="矩形 32"/>
          <xdr:cNvSpPr/>
        </xdr:nvSpPr>
        <xdr:spPr>
          <a:xfrm>
            <a:off x="8530842" y="1668527"/>
            <a:ext cx="1442382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Encode to flac format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4" name="直接箭头连接符 33"/>
          <xdr:cNvCxnSpPr>
            <a:stCxn id="33" idx="1"/>
            <a:endCxn id="26" idx="3"/>
          </xdr:cNvCxnSpPr>
        </xdr:nvCxnSpPr>
        <xdr:spPr>
          <a:xfrm flipH="1">
            <a:off x="8157514" y="1848527"/>
            <a:ext cx="373328" cy="595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直接箭头连接符 34"/>
          <xdr:cNvCxnSpPr>
            <a:stCxn id="26" idx="1"/>
            <a:endCxn id="27" idx="3"/>
          </xdr:cNvCxnSpPr>
        </xdr:nvCxnSpPr>
        <xdr:spPr>
          <a:xfrm flipH="1">
            <a:off x="6271557" y="1854480"/>
            <a:ext cx="443576" cy="28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矩形 35"/>
          <xdr:cNvSpPr/>
        </xdr:nvSpPr>
        <xdr:spPr>
          <a:xfrm>
            <a:off x="3006322" y="1677362"/>
            <a:ext cx="1442382" cy="360000"/>
          </a:xfrm>
          <a:prstGeom prst="rect">
            <a:avLst/>
          </a:prstGeom>
          <a:noFill/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US" altLang="zh-CN" sz="1050">
                <a:solidFill>
                  <a:sysClr val="windowText" lastClr="000000"/>
                </a:solidFill>
              </a:rPr>
              <a:t>UI Show</a:t>
            </a:r>
            <a:endParaRPr lang="zh-CN" altLang="en-US" sz="1050">
              <a:solidFill>
                <a:sysClr val="windowText" lastClr="000000"/>
              </a:solidFill>
            </a:endParaRPr>
          </a:p>
        </xdr:txBody>
      </xdr:sp>
      <xdr:cxnSp macro="">
        <xdr:nvCxnSpPr>
          <xdr:cNvPr id="37" name="直接箭头连接符 36"/>
          <xdr:cNvCxnSpPr>
            <a:stCxn id="27" idx="1"/>
            <a:endCxn id="36" idx="3"/>
          </xdr:cNvCxnSpPr>
        </xdr:nvCxnSpPr>
        <xdr:spPr>
          <a:xfrm flipH="1" flipV="1">
            <a:off x="4448704" y="1857362"/>
            <a:ext cx="380471" cy="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矩形标注 37"/>
          <xdr:cNvSpPr/>
        </xdr:nvSpPr>
        <xdr:spPr>
          <a:xfrm>
            <a:off x="4454127" y="603647"/>
            <a:ext cx="1056084" cy="259556"/>
          </a:xfrm>
          <a:prstGeom prst="wedgeRectCallout">
            <a:avLst>
              <a:gd name="adj1" fmla="val -38212"/>
              <a:gd name="adj2" fmla="val 185228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PCM 48k</a:t>
            </a:r>
            <a:r>
              <a:rPr lang="en-US" altLang="zh-CN" sz="10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float</a:t>
            </a:r>
            <a:endParaRPr lang="zh-CN" altLang="zh-CN" sz="1000">
              <a:solidFill>
                <a:schemeClr val="tx1"/>
              </a:solidFill>
              <a:effectLst/>
            </a:endParaRPr>
          </a:p>
          <a:p>
            <a:pPr algn="ctr"/>
            <a:endParaRPr lang="zh-CN" altLang="en-US" sz="1100"/>
          </a:p>
        </xdr:txBody>
      </xdr:sp>
      <xdr:sp macro="" textlink="">
        <xdr:nvSpPr>
          <xdr:cNvPr id="39" name="矩形标注 38"/>
          <xdr:cNvSpPr/>
        </xdr:nvSpPr>
        <xdr:spPr>
          <a:xfrm>
            <a:off x="6267456" y="615553"/>
            <a:ext cx="1056084" cy="259556"/>
          </a:xfrm>
          <a:prstGeom prst="wedgeRectCallout">
            <a:avLst>
              <a:gd name="adj1" fmla="val -38212"/>
              <a:gd name="adj2" fmla="val 185228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PCM 48k 16b</a:t>
            </a:r>
          </a:p>
        </xdr:txBody>
      </xdr:sp>
      <xdr:sp macro="" textlink="">
        <xdr:nvSpPr>
          <xdr:cNvPr id="40" name="矩形标注 39"/>
          <xdr:cNvSpPr/>
        </xdr:nvSpPr>
        <xdr:spPr>
          <a:xfrm>
            <a:off x="8181987" y="603647"/>
            <a:ext cx="1054894" cy="259556"/>
          </a:xfrm>
          <a:prstGeom prst="wedgeRectCallout">
            <a:avLst>
              <a:gd name="adj1" fmla="val -38212"/>
              <a:gd name="adj2" fmla="val 185228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PCM 16k 16b</a:t>
            </a:r>
          </a:p>
        </xdr:txBody>
      </xdr:sp>
      <xdr:sp macro="" textlink="">
        <xdr:nvSpPr>
          <xdr:cNvPr id="41" name="矩形标注 40"/>
          <xdr:cNvSpPr/>
        </xdr:nvSpPr>
        <xdr:spPr>
          <a:xfrm>
            <a:off x="10066732" y="1420416"/>
            <a:ext cx="1051322" cy="261937"/>
          </a:xfrm>
          <a:prstGeom prst="wedgeRectCallout">
            <a:avLst>
              <a:gd name="adj1" fmla="val -126348"/>
              <a:gd name="adj2" fmla="val -17045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WAV 16k 16b</a:t>
            </a:r>
          </a:p>
        </xdr:txBody>
      </xdr:sp>
      <xdr:sp macro="" textlink="">
        <xdr:nvSpPr>
          <xdr:cNvPr id="42" name="矩形标注 41"/>
          <xdr:cNvSpPr/>
        </xdr:nvSpPr>
        <xdr:spPr>
          <a:xfrm>
            <a:off x="8199847" y="2199085"/>
            <a:ext cx="1054894" cy="260746"/>
          </a:xfrm>
          <a:prstGeom prst="wedgeRectCallout">
            <a:avLst>
              <a:gd name="adj1" fmla="val -36517"/>
              <a:gd name="adj2" fmla="val -176136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Flac</a:t>
            </a:r>
            <a:endParaRPr lang="zh-CN" altLang="en-US" sz="1100"/>
          </a:p>
        </xdr:txBody>
      </xdr:sp>
      <xdr:sp macro="" textlink="">
        <xdr:nvSpPr>
          <xdr:cNvPr id="43" name="矩形标注 42"/>
          <xdr:cNvSpPr/>
        </xdr:nvSpPr>
        <xdr:spPr>
          <a:xfrm>
            <a:off x="6309129" y="2187179"/>
            <a:ext cx="1056084" cy="260746"/>
          </a:xfrm>
          <a:prstGeom prst="wedgeRectCallout">
            <a:avLst>
              <a:gd name="adj1" fmla="val -36517"/>
              <a:gd name="adj2" fmla="val -176136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HTTP POST</a:t>
            </a:r>
          </a:p>
        </xdr:txBody>
      </xdr:sp>
      <xdr:sp macro="" textlink="">
        <xdr:nvSpPr>
          <xdr:cNvPr id="44" name="矩形标注 43"/>
          <xdr:cNvSpPr/>
        </xdr:nvSpPr>
        <xdr:spPr>
          <a:xfrm>
            <a:off x="4466033" y="2181226"/>
            <a:ext cx="1056084" cy="260746"/>
          </a:xfrm>
          <a:prstGeom prst="wedgeRectCallout">
            <a:avLst>
              <a:gd name="adj1" fmla="val -36517"/>
              <a:gd name="adj2" fmla="val -176136"/>
            </a:avLst>
          </a:prstGeom>
          <a:solidFill>
            <a:schemeClr val="accent1">
              <a:alpha val="20000"/>
            </a:schemeClr>
          </a:solidFill>
          <a:ln w="127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CN" sz="10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Result</a:t>
            </a:r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C56"/>
  <sheetViews>
    <sheetView tabSelected="1" workbookViewId="0">
      <selection activeCell="B7" sqref="B7"/>
    </sheetView>
  </sheetViews>
  <sheetFormatPr defaultRowHeight="13.5" x14ac:dyDescent="0.15"/>
  <cols>
    <col min="2" max="2" width="26.125" bestFit="1" customWidth="1"/>
    <col min="3" max="3" width="142.25" customWidth="1"/>
  </cols>
  <sheetData>
    <row r="2" spans="2:3" ht="81" x14ac:dyDescent="0.15">
      <c r="B2" s="5" t="s">
        <v>12</v>
      </c>
      <c r="C2" s="6" t="s">
        <v>13</v>
      </c>
    </row>
    <row r="3" spans="2:3" ht="148.5" x14ac:dyDescent="0.15">
      <c r="B3" s="5" t="s">
        <v>16</v>
      </c>
      <c r="C3" s="6" t="s">
        <v>17</v>
      </c>
    </row>
    <row r="4" spans="2:3" ht="40.5" x14ac:dyDescent="0.15">
      <c r="B4" s="5" t="s">
        <v>14</v>
      </c>
      <c r="C4" s="6" t="s">
        <v>15</v>
      </c>
    </row>
    <row r="5" spans="2:3" ht="108" x14ac:dyDescent="0.15">
      <c r="B5" s="6" t="s">
        <v>18</v>
      </c>
      <c r="C5" s="6" t="s">
        <v>19</v>
      </c>
    </row>
    <row r="6" spans="2:3" ht="94.5" x14ac:dyDescent="0.15">
      <c r="B6" s="5" t="s">
        <v>20</v>
      </c>
      <c r="C6" s="6" t="s">
        <v>21</v>
      </c>
    </row>
    <row r="7" spans="2:3" ht="40.5" x14ac:dyDescent="0.15">
      <c r="B7" s="5" t="s">
        <v>170</v>
      </c>
      <c r="C7" s="6" t="s">
        <v>171</v>
      </c>
    </row>
    <row r="8" spans="2:3" x14ac:dyDescent="0.15">
      <c r="B8" s="5"/>
      <c r="C8" s="5"/>
    </row>
    <row r="9" spans="2:3" x14ac:dyDescent="0.15">
      <c r="B9" s="5"/>
      <c r="C9" s="5"/>
    </row>
    <row r="10" spans="2:3" x14ac:dyDescent="0.15">
      <c r="B10" s="5"/>
      <c r="C10" s="5"/>
    </row>
    <row r="11" spans="2:3" x14ac:dyDescent="0.15">
      <c r="B11" s="5"/>
      <c r="C11" s="5"/>
    </row>
    <row r="12" spans="2:3" x14ac:dyDescent="0.15">
      <c r="B12" s="5"/>
      <c r="C12" s="5"/>
    </row>
    <row r="13" spans="2:3" x14ac:dyDescent="0.15">
      <c r="B13" s="5"/>
      <c r="C13" s="5"/>
    </row>
    <row r="14" spans="2:3" x14ac:dyDescent="0.15">
      <c r="B14" s="5"/>
      <c r="C14" s="5"/>
    </row>
    <row r="15" spans="2:3" x14ac:dyDescent="0.15">
      <c r="B15" s="5"/>
      <c r="C15" s="5"/>
    </row>
    <row r="16" spans="2:3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  <row r="32" spans="2:3" x14ac:dyDescent="0.15">
      <c r="B32" s="5"/>
      <c r="C32" s="5"/>
    </row>
    <row r="33" spans="2:3" x14ac:dyDescent="0.15">
      <c r="B33" s="5"/>
      <c r="C33" s="5"/>
    </row>
    <row r="34" spans="2:3" x14ac:dyDescent="0.15">
      <c r="B34" s="5"/>
      <c r="C34" s="5"/>
    </row>
    <row r="35" spans="2:3" x14ac:dyDescent="0.15">
      <c r="B35" s="5"/>
      <c r="C35" s="5"/>
    </row>
    <row r="36" spans="2:3" x14ac:dyDescent="0.15">
      <c r="B36" s="5"/>
      <c r="C36" s="5"/>
    </row>
    <row r="37" spans="2:3" x14ac:dyDescent="0.15">
      <c r="B37" s="5"/>
      <c r="C37" s="5"/>
    </row>
    <row r="38" spans="2:3" x14ac:dyDescent="0.15">
      <c r="B38" s="5"/>
      <c r="C38" s="5"/>
    </row>
    <row r="39" spans="2:3" x14ac:dyDescent="0.15">
      <c r="B39" s="5"/>
      <c r="C39" s="5"/>
    </row>
    <row r="40" spans="2:3" x14ac:dyDescent="0.15">
      <c r="B40" s="5"/>
      <c r="C40" s="5"/>
    </row>
    <row r="41" spans="2:3" x14ac:dyDescent="0.15">
      <c r="B41" s="5"/>
      <c r="C41" s="5"/>
    </row>
    <row r="42" spans="2:3" x14ac:dyDescent="0.15">
      <c r="B42" s="5"/>
      <c r="C42" s="5"/>
    </row>
    <row r="43" spans="2:3" x14ac:dyDescent="0.15">
      <c r="B43" s="5"/>
      <c r="C43" s="5"/>
    </row>
    <row r="44" spans="2:3" x14ac:dyDescent="0.15">
      <c r="B44" s="5"/>
      <c r="C44" s="5"/>
    </row>
    <row r="45" spans="2:3" x14ac:dyDescent="0.15">
      <c r="B45" s="5"/>
      <c r="C45" s="5"/>
    </row>
    <row r="46" spans="2:3" x14ac:dyDescent="0.15">
      <c r="B46" s="5"/>
      <c r="C46" s="5"/>
    </row>
    <row r="47" spans="2:3" x14ac:dyDescent="0.15">
      <c r="B47" s="5"/>
      <c r="C47" s="5"/>
    </row>
    <row r="48" spans="2:3" x14ac:dyDescent="0.15">
      <c r="B48" s="5"/>
      <c r="C48" s="5"/>
    </row>
    <row r="49" spans="2:3" x14ac:dyDescent="0.15">
      <c r="B49" s="5"/>
      <c r="C49" s="5"/>
    </row>
    <row r="50" spans="2:3" x14ac:dyDescent="0.15">
      <c r="B50" s="5"/>
      <c r="C50" s="5"/>
    </row>
    <row r="51" spans="2:3" x14ac:dyDescent="0.15">
      <c r="B51" s="5"/>
      <c r="C51" s="5"/>
    </row>
    <row r="52" spans="2:3" x14ac:dyDescent="0.15">
      <c r="B52" s="5"/>
      <c r="C52" s="5"/>
    </row>
    <row r="53" spans="2:3" x14ac:dyDescent="0.15">
      <c r="B53" s="5"/>
      <c r="C53" s="5"/>
    </row>
    <row r="54" spans="2:3" x14ac:dyDescent="0.15">
      <c r="B54" s="5"/>
      <c r="C54" s="5"/>
    </row>
    <row r="55" spans="2:3" x14ac:dyDescent="0.15">
      <c r="B55" s="5"/>
      <c r="C55" s="5"/>
    </row>
    <row r="56" spans="2:3" x14ac:dyDescent="0.15">
      <c r="B56" s="5"/>
      <c r="C5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2"/>
  <sheetViews>
    <sheetView zoomScale="85" zoomScaleNormal="85" workbookViewId="0">
      <selection activeCell="C34" sqref="C34"/>
    </sheetView>
  </sheetViews>
  <sheetFormatPr defaultRowHeight="13.5" x14ac:dyDescent="0.15"/>
  <cols>
    <col min="2" max="2" width="13.875" bestFit="1" customWidth="1"/>
    <col min="3" max="3" width="11.625" bestFit="1" customWidth="1"/>
    <col min="4" max="5" width="10.5" bestFit="1" customWidth="1"/>
  </cols>
  <sheetData>
    <row r="3" spans="2:12" x14ac:dyDescent="0.15">
      <c r="B3" t="s">
        <v>169</v>
      </c>
      <c r="C3" t="s">
        <v>168</v>
      </c>
      <c r="D3" t="s">
        <v>167</v>
      </c>
      <c r="E3" t="s">
        <v>166</v>
      </c>
      <c r="F3" t="s">
        <v>165</v>
      </c>
      <c r="G3" t="s">
        <v>164</v>
      </c>
      <c r="H3" t="s">
        <v>163</v>
      </c>
      <c r="I3" t="s">
        <v>162</v>
      </c>
    </row>
    <row r="4" spans="2:12" s="93" customFormat="1" x14ac:dyDescent="0.15">
      <c r="B4" s="93" t="s">
        <v>161</v>
      </c>
      <c r="C4" s="93" t="s">
        <v>160</v>
      </c>
      <c r="D4" s="93" t="s">
        <v>159</v>
      </c>
      <c r="E4" s="93" t="s">
        <v>158</v>
      </c>
      <c r="F4" s="93" t="s">
        <v>157</v>
      </c>
      <c r="G4" s="93" t="s">
        <v>156</v>
      </c>
    </row>
    <row r="5" spans="2:12" x14ac:dyDescent="0.15">
      <c r="B5" t="s">
        <v>155</v>
      </c>
      <c r="C5" t="s">
        <v>154</v>
      </c>
      <c r="D5" t="s">
        <v>153</v>
      </c>
      <c r="E5" t="s">
        <v>152</v>
      </c>
      <c r="F5" t="s">
        <v>151</v>
      </c>
      <c r="G5" t="s">
        <v>150</v>
      </c>
      <c r="H5" t="s">
        <v>149</v>
      </c>
      <c r="I5" t="s">
        <v>148</v>
      </c>
      <c r="J5" t="s">
        <v>147</v>
      </c>
      <c r="K5" t="s">
        <v>146</v>
      </c>
      <c r="L5" t="s">
        <v>145</v>
      </c>
    </row>
    <row r="6" spans="2:12" x14ac:dyDescent="0.15">
      <c r="B6" t="s">
        <v>144</v>
      </c>
      <c r="C6" t="s">
        <v>143</v>
      </c>
      <c r="D6" t="s">
        <v>142</v>
      </c>
      <c r="E6" t="s">
        <v>141</v>
      </c>
      <c r="F6" t="s">
        <v>140</v>
      </c>
    </row>
    <row r="7" spans="2:12" s="93" customFormat="1" x14ac:dyDescent="0.15">
      <c r="B7" s="93" t="s">
        <v>139</v>
      </c>
      <c r="C7" s="93" t="s">
        <v>138</v>
      </c>
      <c r="D7" s="93" t="s">
        <v>137</v>
      </c>
      <c r="G7" s="94"/>
    </row>
    <row r="8" spans="2:12" x14ac:dyDescent="0.15">
      <c r="B8" t="s">
        <v>136</v>
      </c>
      <c r="C8" t="s">
        <v>135</v>
      </c>
    </row>
    <row r="9" spans="2:12" s="93" customFormat="1" x14ac:dyDescent="0.15">
      <c r="B9" s="93" t="s">
        <v>134</v>
      </c>
      <c r="C9" s="93" t="s">
        <v>133</v>
      </c>
      <c r="D9" s="93" t="s">
        <v>132</v>
      </c>
      <c r="E9" s="93" t="s">
        <v>131</v>
      </c>
    </row>
    <row r="10" spans="2:12" x14ac:dyDescent="0.15">
      <c r="B10" t="s">
        <v>130</v>
      </c>
      <c r="C10" t="s">
        <v>129</v>
      </c>
    </row>
    <row r="11" spans="2:12" x14ac:dyDescent="0.15">
      <c r="B11" t="s">
        <v>128</v>
      </c>
      <c r="C11" t="s">
        <v>127</v>
      </c>
    </row>
    <row r="12" spans="2:12" x14ac:dyDescent="0.15">
      <c r="B12" t="s">
        <v>126</v>
      </c>
      <c r="C12" t="s">
        <v>125</v>
      </c>
      <c r="D12" t="s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A4" sqref="A4"/>
    </sheetView>
  </sheetViews>
  <sheetFormatPr defaultRowHeight="13.5" x14ac:dyDescent="0.15"/>
  <cols>
    <col min="2" max="2" width="68.75" bestFit="1" customWidth="1"/>
  </cols>
  <sheetData>
    <row r="2" spans="2:2" ht="81" x14ac:dyDescent="0.15">
      <c r="B2" s="2" t="s">
        <v>172</v>
      </c>
    </row>
    <row r="3" spans="2:2" ht="108" x14ac:dyDescent="0.15">
      <c r="B3" s="2" t="s">
        <v>173</v>
      </c>
    </row>
    <row r="4" spans="2:2" ht="121.5" x14ac:dyDescent="0.15">
      <c r="B4" s="2" t="s">
        <v>174</v>
      </c>
    </row>
    <row r="5" spans="2:2" ht="94.5" x14ac:dyDescent="0.15">
      <c r="B5" s="2" t="s">
        <v>175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C19"/>
  <sheetViews>
    <sheetView showGridLines="0" workbookViewId="0">
      <selection activeCell="C29" sqref="C29"/>
    </sheetView>
  </sheetViews>
  <sheetFormatPr defaultRowHeight="13.5" x14ac:dyDescent="0.15"/>
  <cols>
    <col min="1" max="1" width="3.25" customWidth="1"/>
    <col min="3" max="3" width="191.375" customWidth="1"/>
  </cols>
  <sheetData>
    <row r="2" spans="2:3" ht="40.5" x14ac:dyDescent="0.15">
      <c r="B2" s="3" t="s">
        <v>0</v>
      </c>
      <c r="C2" s="4" t="s">
        <v>2</v>
      </c>
    </row>
    <row r="3" spans="2:3" ht="148.5" x14ac:dyDescent="0.15">
      <c r="B3" s="3" t="s">
        <v>1</v>
      </c>
      <c r="C3" s="4" t="s">
        <v>3</v>
      </c>
    </row>
    <row r="4" spans="2:3" x14ac:dyDescent="0.15">
      <c r="B4" s="3"/>
      <c r="C4" s="3"/>
    </row>
    <row r="5" spans="2:3" x14ac:dyDescent="0.15">
      <c r="B5" s="3"/>
      <c r="C5" s="3"/>
    </row>
    <row r="6" spans="2:3" x14ac:dyDescent="0.15">
      <c r="B6" s="3"/>
      <c r="C6" s="3"/>
    </row>
    <row r="7" spans="2:3" x14ac:dyDescent="0.15">
      <c r="B7" s="3"/>
      <c r="C7" s="3"/>
    </row>
    <row r="8" spans="2:3" x14ac:dyDescent="0.15">
      <c r="B8" s="3"/>
      <c r="C8" s="3"/>
    </row>
    <row r="9" spans="2:3" x14ac:dyDescent="0.15">
      <c r="B9" s="3"/>
      <c r="C9" s="3"/>
    </row>
    <row r="10" spans="2:3" x14ac:dyDescent="0.15">
      <c r="B10" s="3"/>
      <c r="C10" s="3"/>
    </row>
    <row r="11" spans="2:3" x14ac:dyDescent="0.15">
      <c r="B11" s="3"/>
      <c r="C11" s="3"/>
    </row>
    <row r="12" spans="2:3" x14ac:dyDescent="0.15">
      <c r="B12" s="3"/>
      <c r="C12" s="3"/>
    </row>
    <row r="13" spans="2:3" x14ac:dyDescent="0.15">
      <c r="B13" s="3"/>
      <c r="C13" s="3"/>
    </row>
    <row r="14" spans="2:3" x14ac:dyDescent="0.15">
      <c r="B14" s="3"/>
      <c r="C14" s="3"/>
    </row>
    <row r="15" spans="2:3" x14ac:dyDescent="0.15">
      <c r="B15" s="3"/>
      <c r="C15" s="3"/>
    </row>
    <row r="16" spans="2:3" x14ac:dyDescent="0.15">
      <c r="B16" s="3"/>
      <c r="C16" s="3"/>
    </row>
    <row r="17" spans="2:3" x14ac:dyDescent="0.15">
      <c r="B17" s="3"/>
      <c r="C17" s="3"/>
    </row>
    <row r="18" spans="2:3" x14ac:dyDescent="0.15">
      <c r="B18" s="3"/>
      <c r="C18" s="3"/>
    </row>
    <row r="19" spans="2:3" x14ac:dyDescent="0.15">
      <c r="B19" s="3"/>
      <c r="C19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C38"/>
  <sheetViews>
    <sheetView showGridLines="0" workbookViewId="0">
      <selection activeCell="C19" sqref="C19"/>
    </sheetView>
  </sheetViews>
  <sheetFormatPr defaultRowHeight="13.5" x14ac:dyDescent="0.15"/>
  <cols>
    <col min="1" max="1" width="4" customWidth="1"/>
    <col min="3" max="3" width="185.375" customWidth="1"/>
  </cols>
  <sheetData>
    <row r="2" spans="2:3" ht="54" x14ac:dyDescent="0.15">
      <c r="B2" s="5" t="s">
        <v>4</v>
      </c>
      <c r="C2" s="6" t="s">
        <v>5</v>
      </c>
    </row>
    <row r="3" spans="2:3" ht="148.5" x14ac:dyDescent="0.15">
      <c r="B3" s="5" t="s">
        <v>6</v>
      </c>
      <c r="C3" s="6" t="s">
        <v>7</v>
      </c>
    </row>
    <row r="4" spans="2:3" ht="54" x14ac:dyDescent="0.15">
      <c r="B4" s="5" t="s">
        <v>8</v>
      </c>
      <c r="C4" s="6" t="s">
        <v>9</v>
      </c>
    </row>
    <row r="5" spans="2:3" ht="162" x14ac:dyDescent="0.15">
      <c r="B5" s="5" t="s">
        <v>10</v>
      </c>
      <c r="C5" s="6" t="s">
        <v>11</v>
      </c>
    </row>
    <row r="6" spans="2:3" x14ac:dyDescent="0.15">
      <c r="B6" s="5"/>
      <c r="C6" s="5"/>
    </row>
    <row r="7" spans="2:3" x14ac:dyDescent="0.15">
      <c r="B7" s="5"/>
      <c r="C7" s="5"/>
    </row>
    <row r="8" spans="2:3" x14ac:dyDescent="0.15">
      <c r="B8" s="5"/>
      <c r="C8" s="5"/>
    </row>
    <row r="9" spans="2:3" x14ac:dyDescent="0.15">
      <c r="B9" s="5"/>
      <c r="C9" s="5"/>
    </row>
    <row r="10" spans="2:3" x14ac:dyDescent="0.15">
      <c r="B10" s="5"/>
      <c r="C10" s="5"/>
    </row>
    <row r="11" spans="2:3" x14ac:dyDescent="0.15">
      <c r="B11" s="5"/>
      <c r="C11" s="5"/>
    </row>
    <row r="12" spans="2:3" x14ac:dyDescent="0.15">
      <c r="B12" s="5"/>
      <c r="C12" s="5"/>
    </row>
    <row r="13" spans="2:3" x14ac:dyDescent="0.15">
      <c r="B13" s="5"/>
      <c r="C13" s="5"/>
    </row>
    <row r="14" spans="2:3" x14ac:dyDescent="0.15">
      <c r="B14" s="5"/>
      <c r="C14" s="5"/>
    </row>
    <row r="15" spans="2:3" x14ac:dyDescent="0.15">
      <c r="B15" s="5"/>
      <c r="C15" s="5"/>
    </row>
    <row r="16" spans="2:3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  <row r="32" spans="2:3" x14ac:dyDescent="0.15">
      <c r="B32" s="5"/>
      <c r="C32" s="5"/>
    </row>
    <row r="33" spans="2:3" x14ac:dyDescent="0.15">
      <c r="B33" s="5"/>
      <c r="C33" s="5"/>
    </row>
    <row r="34" spans="2:3" x14ac:dyDescent="0.15">
      <c r="B34" s="5"/>
      <c r="C34" s="5"/>
    </row>
    <row r="35" spans="2:3" x14ac:dyDescent="0.15">
      <c r="B35" s="5"/>
      <c r="C35" s="5"/>
    </row>
    <row r="36" spans="2:3" x14ac:dyDescent="0.15">
      <c r="B36" s="5"/>
      <c r="C36" s="5"/>
    </row>
    <row r="37" spans="2:3" x14ac:dyDescent="0.15">
      <c r="B37" s="5"/>
      <c r="C37" s="5"/>
    </row>
    <row r="38" spans="2:3" x14ac:dyDescent="0.15">
      <c r="B38" s="5"/>
      <c r="C38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9"/>
  <sheetViews>
    <sheetView showGridLines="0" workbookViewId="0">
      <selection activeCell="B42" sqref="B42"/>
    </sheetView>
  </sheetViews>
  <sheetFormatPr defaultRowHeight="13.5" x14ac:dyDescent="0.15"/>
  <sheetData>
    <row r="4" spans="2:8" x14ac:dyDescent="0.15">
      <c r="B4" s="7" t="s">
        <v>22</v>
      </c>
      <c r="C4" s="8" t="s">
        <v>23</v>
      </c>
    </row>
    <row r="5" spans="2:8" x14ac:dyDescent="0.15">
      <c r="B5" s="7" t="s">
        <v>24</v>
      </c>
      <c r="C5" t="s">
        <v>25</v>
      </c>
      <c r="H5" s="7"/>
    </row>
    <row r="6" spans="2:8" x14ac:dyDescent="0.15">
      <c r="B6" s="7" t="s">
        <v>26</v>
      </c>
      <c r="C6" t="s">
        <v>27</v>
      </c>
    </row>
    <row r="7" spans="2:8" x14ac:dyDescent="0.15">
      <c r="B7" s="7" t="s">
        <v>28</v>
      </c>
      <c r="C7" t="s">
        <v>29</v>
      </c>
    </row>
    <row r="8" spans="2:8" x14ac:dyDescent="0.15">
      <c r="B8" s="7" t="s">
        <v>30</v>
      </c>
      <c r="C8" t="s">
        <v>31</v>
      </c>
    </row>
    <row r="9" spans="2:8" x14ac:dyDescent="0.15">
      <c r="B9" s="7" t="s">
        <v>32</v>
      </c>
      <c r="C9" t="s">
        <v>33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10" sqref="F10"/>
    </sheetView>
  </sheetViews>
  <sheetFormatPr defaultRowHeight="13.5" x14ac:dyDescent="0.15"/>
  <sheetData>
    <row r="3" spans="2:6" ht="14.25" x14ac:dyDescent="0.15">
      <c r="B3" s="9"/>
      <c r="C3" s="10" t="s">
        <v>34</v>
      </c>
      <c r="D3" s="10"/>
      <c r="E3" s="10" t="s">
        <v>35</v>
      </c>
      <c r="F3" s="10"/>
    </row>
    <row r="4" spans="2:6" ht="28.5" x14ac:dyDescent="0.15">
      <c r="B4" s="11"/>
      <c r="C4" s="12" t="s">
        <v>36</v>
      </c>
      <c r="D4" s="12" t="s">
        <v>37</v>
      </c>
      <c r="E4" s="12" t="s">
        <v>36</v>
      </c>
      <c r="F4" s="12" t="s">
        <v>37</v>
      </c>
    </row>
    <row r="5" spans="2:6" ht="14.25" x14ac:dyDescent="0.15">
      <c r="B5" s="13" t="s">
        <v>38</v>
      </c>
      <c r="C5" s="14" t="s">
        <v>39</v>
      </c>
      <c r="D5" s="14" t="s">
        <v>40</v>
      </c>
      <c r="E5" s="14" t="s">
        <v>41</v>
      </c>
      <c r="F5" s="1" t="s">
        <v>40</v>
      </c>
    </row>
    <row r="6" spans="2:6" ht="14.25" x14ac:dyDescent="0.15">
      <c r="B6" s="13" t="s">
        <v>42</v>
      </c>
      <c r="C6" s="14" t="s">
        <v>43</v>
      </c>
      <c r="D6" s="1" t="s">
        <v>44</v>
      </c>
      <c r="E6" s="14" t="s">
        <v>45</v>
      </c>
      <c r="F6" s="1" t="s">
        <v>46</v>
      </c>
    </row>
    <row r="9" spans="2:6" ht="40.5" x14ac:dyDescent="0.15">
      <c r="B9" s="2" t="s">
        <v>47</v>
      </c>
      <c r="C9" s="2" t="s">
        <v>48</v>
      </c>
      <c r="D9" s="2" t="s">
        <v>49</v>
      </c>
      <c r="E9" s="1"/>
    </row>
    <row r="10" spans="2:6" x14ac:dyDescent="0.15">
      <c r="B10" s="1" t="s">
        <v>50</v>
      </c>
      <c r="C10" s="1" t="s">
        <v>51</v>
      </c>
      <c r="D10" s="1" t="s">
        <v>52</v>
      </c>
      <c r="E10" s="1"/>
    </row>
    <row r="11" spans="2:6" x14ac:dyDescent="0.15">
      <c r="B11" s="1" t="s">
        <v>53</v>
      </c>
      <c r="C11" s="1" t="s">
        <v>54</v>
      </c>
      <c r="D11" s="1" t="s">
        <v>55</v>
      </c>
      <c r="E11" s="1"/>
    </row>
    <row r="12" spans="2:6" x14ac:dyDescent="0.15">
      <c r="B12" s="1" t="s">
        <v>56</v>
      </c>
      <c r="C12" s="1" t="s">
        <v>54</v>
      </c>
      <c r="D12" s="1" t="s">
        <v>55</v>
      </c>
      <c r="E12" s="1"/>
    </row>
    <row r="13" spans="2:6" x14ac:dyDescent="0.15">
      <c r="B13" s="1" t="s">
        <v>57</v>
      </c>
      <c r="C13" s="1" t="s">
        <v>58</v>
      </c>
      <c r="D13" s="1" t="s">
        <v>59</v>
      </c>
      <c r="E13" s="1" t="s">
        <v>60</v>
      </c>
    </row>
    <row r="14" spans="2:6" x14ac:dyDescent="0.15">
      <c r="B14" s="1" t="s">
        <v>61</v>
      </c>
      <c r="C14" s="1" t="s">
        <v>62</v>
      </c>
      <c r="D14" s="1" t="s">
        <v>59</v>
      </c>
      <c r="E14" s="1" t="s">
        <v>63</v>
      </c>
    </row>
  </sheetData>
  <mergeCells count="3">
    <mergeCell ref="B3:B4"/>
    <mergeCell ref="C3:D3"/>
    <mergeCell ref="E3:F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64"/>
  <sheetViews>
    <sheetView showGridLines="0" workbookViewId="0">
      <selection activeCell="O22" sqref="O22"/>
    </sheetView>
  </sheetViews>
  <sheetFormatPr defaultRowHeight="13.5" x14ac:dyDescent="0.15"/>
  <cols>
    <col min="1" max="1" width="17.5" customWidth="1"/>
    <col min="2" max="2" width="2.875" style="15" customWidth="1"/>
    <col min="3" max="3" width="3.75" customWidth="1"/>
    <col min="4" max="4" width="18.125" bestFit="1" customWidth="1"/>
    <col min="5" max="5" width="7.5" bestFit="1" customWidth="1"/>
    <col min="6" max="6" width="4.5" bestFit="1" customWidth="1"/>
    <col min="7" max="7" width="18.125" bestFit="1" customWidth="1"/>
    <col min="8" max="8" width="10.5" customWidth="1"/>
    <col min="9" max="9" width="8.5" bestFit="1" customWidth="1"/>
    <col min="10" max="10" width="19.25" bestFit="1" customWidth="1"/>
    <col min="12" max="12" width="5.5" bestFit="1" customWidth="1"/>
    <col min="13" max="13" width="18.125" bestFit="1" customWidth="1"/>
  </cols>
  <sheetData>
    <row r="3" spans="2:10" x14ac:dyDescent="0.15">
      <c r="B3"/>
      <c r="C3" t="s">
        <v>85</v>
      </c>
    </row>
    <row r="4" spans="2:10" x14ac:dyDescent="0.15">
      <c r="B4"/>
    </row>
    <row r="5" spans="2:10" x14ac:dyDescent="0.15">
      <c r="B5"/>
      <c r="C5" s="16" t="s">
        <v>84</v>
      </c>
    </row>
    <row r="6" spans="2:10" x14ac:dyDescent="0.15">
      <c r="B6"/>
    </row>
    <row r="7" spans="2:10" x14ac:dyDescent="0.15">
      <c r="B7"/>
    </row>
    <row r="8" spans="2:10" x14ac:dyDescent="0.15">
      <c r="B8"/>
    </row>
    <row r="9" spans="2:10" x14ac:dyDescent="0.15">
      <c r="B9"/>
    </row>
    <row r="10" spans="2:10" x14ac:dyDescent="0.15">
      <c r="B10"/>
    </row>
    <row r="11" spans="2:10" x14ac:dyDescent="0.15">
      <c r="B11"/>
    </row>
    <row r="12" spans="2:10" x14ac:dyDescent="0.15">
      <c r="B12"/>
    </row>
    <row r="14" spans="2:10" x14ac:dyDescent="0.15">
      <c r="I14" s="16"/>
    </row>
    <row r="15" spans="2:10" x14ac:dyDescent="0.15">
      <c r="C15" s="20"/>
      <c r="D15" s="27"/>
    </row>
    <row r="16" spans="2:10" x14ac:dyDescent="0.15">
      <c r="B16" s="28"/>
      <c r="C16" s="23">
        <v>0</v>
      </c>
      <c r="D16" s="21" t="s">
        <v>83</v>
      </c>
      <c r="F16" s="23">
        <v>0</v>
      </c>
      <c r="G16" s="21" t="s">
        <v>76</v>
      </c>
      <c r="I16" s="23">
        <v>0</v>
      </c>
      <c r="J16" s="21" t="s">
        <v>82</v>
      </c>
    </row>
    <row r="17" spans="2:10" ht="15" x14ac:dyDescent="0.15">
      <c r="C17" s="24" t="s">
        <v>78</v>
      </c>
      <c r="D17" s="24" t="s">
        <v>78</v>
      </c>
      <c r="F17" s="24" t="s">
        <v>78</v>
      </c>
      <c r="G17" s="24" t="s">
        <v>78</v>
      </c>
      <c r="I17" s="24" t="s">
        <v>78</v>
      </c>
      <c r="J17" s="24" t="s">
        <v>78</v>
      </c>
    </row>
    <row r="18" spans="2:10" x14ac:dyDescent="0.15">
      <c r="B18" s="28"/>
      <c r="C18" s="23" t="s">
        <v>77</v>
      </c>
      <c r="D18" s="21" t="s">
        <v>83</v>
      </c>
      <c r="F18" s="23" t="s">
        <v>77</v>
      </c>
      <c r="G18" s="21" t="s">
        <v>76</v>
      </c>
      <c r="I18" s="23" t="s">
        <v>77</v>
      </c>
      <c r="J18" s="21" t="s">
        <v>82</v>
      </c>
    </row>
    <row r="19" spans="2:10" x14ac:dyDescent="0.15">
      <c r="C19" s="20"/>
      <c r="D19" s="19"/>
    </row>
    <row r="23" spans="2:10" s="16" customFormat="1" ht="13.5" customHeight="1" x14ac:dyDescent="0.15">
      <c r="C23" s="16" t="s">
        <v>69</v>
      </c>
      <c r="F23" s="16" t="s">
        <v>81</v>
      </c>
      <c r="I23" s="16" t="s">
        <v>66</v>
      </c>
    </row>
    <row r="24" spans="2:10" s="16" customFormat="1" x14ac:dyDescent="0.15">
      <c r="C24" s="16" t="s">
        <v>65</v>
      </c>
      <c r="F24" s="16" t="s">
        <v>80</v>
      </c>
      <c r="I24" s="16" t="s">
        <v>64</v>
      </c>
    </row>
    <row r="25" spans="2:10" s="16" customFormat="1" x14ac:dyDescent="0.15"/>
    <row r="26" spans="2:10" s="16" customFormat="1" x14ac:dyDescent="0.15"/>
    <row r="27" spans="2:10" s="16" customFormat="1" x14ac:dyDescent="0.15"/>
    <row r="28" spans="2:10" s="16" customFormat="1" x14ac:dyDescent="0.15"/>
    <row r="29" spans="2:10" s="16" customFormat="1" x14ac:dyDescent="0.15"/>
    <row r="30" spans="2:10" s="16" customFormat="1" x14ac:dyDescent="0.15"/>
    <row r="31" spans="2:10" s="16" customFormat="1" x14ac:dyDescent="0.15"/>
    <row r="32" spans="2:10" s="16" customFormat="1" x14ac:dyDescent="0.15"/>
    <row r="33" spans="3:3" s="16" customFormat="1" x14ac:dyDescent="0.15"/>
    <row r="34" spans="3:3" s="16" customFormat="1" x14ac:dyDescent="0.15"/>
    <row r="35" spans="3:3" s="16" customFormat="1" x14ac:dyDescent="0.15"/>
    <row r="36" spans="3:3" s="16" customFormat="1" x14ac:dyDescent="0.15"/>
    <row r="37" spans="3:3" s="16" customFormat="1" x14ac:dyDescent="0.15"/>
    <row r="38" spans="3:3" s="16" customFormat="1" x14ac:dyDescent="0.15"/>
    <row r="39" spans="3:3" s="16" customFormat="1" x14ac:dyDescent="0.15"/>
    <row r="40" spans="3:3" s="16" customFormat="1" x14ac:dyDescent="0.15"/>
    <row r="41" spans="3:3" s="16" customFormat="1" x14ac:dyDescent="0.15"/>
    <row r="42" spans="3:3" s="16" customFormat="1" x14ac:dyDescent="0.15"/>
    <row r="43" spans="3:3" s="16" customFormat="1" x14ac:dyDescent="0.15"/>
    <row r="44" spans="3:3" s="16" customFormat="1" x14ac:dyDescent="0.15"/>
    <row r="45" spans="3:3" s="16" customFormat="1" x14ac:dyDescent="0.15"/>
    <row r="46" spans="3:3" s="16" customFormat="1" x14ac:dyDescent="0.15"/>
    <row r="47" spans="3:3" s="16" customFormat="1" x14ac:dyDescent="0.15"/>
    <row r="48" spans="3:3" s="16" customFormat="1" x14ac:dyDescent="0.15">
      <c r="C48" s="16" t="s">
        <v>79</v>
      </c>
    </row>
    <row r="49" spans="2:13" s="16" customFormat="1" x14ac:dyDescent="0.15"/>
    <row r="50" spans="2:13" s="16" customFormat="1" x14ac:dyDescent="0.15"/>
    <row r="51" spans="2:13" s="16" customFormat="1" x14ac:dyDescent="0.15"/>
    <row r="55" spans="2:13" x14ac:dyDescent="0.15">
      <c r="B55"/>
      <c r="C55" s="16"/>
      <c r="F55" s="16"/>
      <c r="I55" s="16"/>
    </row>
    <row r="56" spans="2:13" x14ac:dyDescent="0.15">
      <c r="B56"/>
      <c r="C56" s="20"/>
      <c r="D56" s="27"/>
      <c r="F56" s="20"/>
      <c r="G56" s="27"/>
      <c r="I56" s="20"/>
      <c r="J56" s="27"/>
      <c r="L56" s="20"/>
      <c r="M56" s="27"/>
    </row>
    <row r="57" spans="2:13" x14ac:dyDescent="0.15">
      <c r="B57"/>
      <c r="C57" s="23">
        <v>0</v>
      </c>
      <c r="D57" s="21" t="s">
        <v>76</v>
      </c>
      <c r="F57" s="26">
        <v>0</v>
      </c>
      <c r="G57" s="21" t="s">
        <v>74</v>
      </c>
      <c r="I57" s="23">
        <v>0</v>
      </c>
      <c r="J57" s="21" t="s">
        <v>72</v>
      </c>
      <c r="L57" s="26">
        <v>0</v>
      </c>
      <c r="M57" s="21" t="s">
        <v>70</v>
      </c>
    </row>
    <row r="58" spans="2:13" ht="15" x14ac:dyDescent="0.15">
      <c r="B58"/>
      <c r="C58" s="24" t="s">
        <v>78</v>
      </c>
      <c r="D58" s="24" t="s">
        <v>78</v>
      </c>
      <c r="F58" s="25" t="s">
        <v>78</v>
      </c>
      <c r="G58" s="24" t="s">
        <v>78</v>
      </c>
      <c r="I58" s="24" t="s">
        <v>78</v>
      </c>
      <c r="J58" s="24" t="s">
        <v>78</v>
      </c>
      <c r="L58" s="25" t="s">
        <v>78</v>
      </c>
      <c r="M58" s="24" t="s">
        <v>78</v>
      </c>
    </row>
    <row r="59" spans="2:13" x14ac:dyDescent="0.15">
      <c r="B59"/>
      <c r="C59" s="23" t="s">
        <v>77</v>
      </c>
      <c r="D59" s="21" t="s">
        <v>76</v>
      </c>
      <c r="F59" s="22" t="s">
        <v>75</v>
      </c>
      <c r="G59" s="21" t="s">
        <v>74</v>
      </c>
      <c r="I59" s="23" t="s">
        <v>73</v>
      </c>
      <c r="J59" s="21" t="s">
        <v>72</v>
      </c>
      <c r="L59" s="22" t="s">
        <v>71</v>
      </c>
      <c r="M59" s="21" t="s">
        <v>70</v>
      </c>
    </row>
    <row r="60" spans="2:13" x14ac:dyDescent="0.15">
      <c r="B60"/>
      <c r="C60" s="20"/>
      <c r="D60" s="19"/>
      <c r="F60" s="20"/>
      <c r="G60" s="19"/>
      <c r="I60" s="20"/>
      <c r="J60" s="19"/>
      <c r="L60" s="20"/>
      <c r="M60" s="19"/>
    </row>
    <row r="63" spans="2:13" ht="13.5" customHeight="1" x14ac:dyDescent="0.15">
      <c r="B63"/>
      <c r="C63" s="16" t="s">
        <v>69</v>
      </c>
      <c r="D63" s="16"/>
      <c r="F63" s="16" t="s">
        <v>68</v>
      </c>
      <c r="G63" s="18"/>
      <c r="I63" s="16" t="s">
        <v>67</v>
      </c>
      <c r="J63" s="17"/>
      <c r="L63" s="16" t="s">
        <v>66</v>
      </c>
    </row>
    <row r="64" spans="2:13" x14ac:dyDescent="0.15">
      <c r="B64"/>
      <c r="C64" s="16" t="s">
        <v>65</v>
      </c>
      <c r="D64" s="16"/>
      <c r="L64" s="16" t="s">
        <v>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18"/>
  <sheetViews>
    <sheetView showGridLines="0" workbookViewId="0">
      <selection activeCell="B42" sqref="B42"/>
    </sheetView>
  </sheetViews>
  <sheetFormatPr defaultRowHeight="13.5" x14ac:dyDescent="0.15"/>
  <cols>
    <col min="2" max="2" width="16.75" customWidth="1"/>
    <col min="4" max="6" width="9" style="29"/>
  </cols>
  <sheetData>
    <row r="6" spans="2:12" x14ac:dyDescent="0.15">
      <c r="E6" t="s">
        <v>89</v>
      </c>
      <c r="I6" t="s">
        <v>88</v>
      </c>
    </row>
    <row r="8" spans="2:12" x14ac:dyDescent="0.15">
      <c r="B8" s="47" t="s">
        <v>87</v>
      </c>
      <c r="C8" s="29"/>
      <c r="I8" s="29"/>
      <c r="J8" s="29"/>
      <c r="L8" s="42">
        <v>7</v>
      </c>
    </row>
    <row r="9" spans="2:12" x14ac:dyDescent="0.15">
      <c r="B9" s="41"/>
      <c r="C9" s="29"/>
      <c r="D9" s="46">
        <v>1</v>
      </c>
      <c r="E9" s="45">
        <v>2</v>
      </c>
      <c r="F9" s="44">
        <v>0</v>
      </c>
      <c r="I9" s="46">
        <v>1</v>
      </c>
      <c r="J9" s="44">
        <v>1</v>
      </c>
      <c r="L9" s="36">
        <v>10</v>
      </c>
    </row>
    <row r="10" spans="2:12" x14ac:dyDescent="0.15">
      <c r="B10" s="41"/>
      <c r="C10" s="29"/>
      <c r="D10" s="40">
        <v>1</v>
      </c>
      <c r="E10" s="39">
        <v>1</v>
      </c>
      <c r="F10" s="38">
        <v>3</v>
      </c>
      <c r="I10" s="34">
        <v>2</v>
      </c>
      <c r="J10" s="32">
        <v>2</v>
      </c>
      <c r="L10" s="36">
        <v>6</v>
      </c>
    </row>
    <row r="11" spans="2:12" x14ac:dyDescent="0.15">
      <c r="B11" s="41"/>
      <c r="C11" s="29"/>
      <c r="D11" s="34">
        <v>0</v>
      </c>
      <c r="E11" s="33">
        <v>2</v>
      </c>
      <c r="F11" s="32">
        <v>2</v>
      </c>
      <c r="I11" s="29"/>
      <c r="J11" s="29"/>
      <c r="L11" s="30">
        <v>12</v>
      </c>
    </row>
    <row r="12" spans="2:12" x14ac:dyDescent="0.15">
      <c r="B12" s="35"/>
    </row>
    <row r="14" spans="2:12" x14ac:dyDescent="0.15">
      <c r="B14" s="47" t="s">
        <v>86</v>
      </c>
    </row>
    <row r="15" spans="2:12" x14ac:dyDescent="0.15">
      <c r="B15" s="41"/>
      <c r="D15" s="46">
        <v>1</v>
      </c>
      <c r="E15" s="45">
        <v>2</v>
      </c>
      <c r="F15" s="45">
        <v>1</v>
      </c>
      <c r="G15" s="44">
        <v>1</v>
      </c>
      <c r="J15" s="43">
        <v>1</v>
      </c>
      <c r="L15" s="42">
        <v>7</v>
      </c>
    </row>
    <row r="16" spans="2:12" x14ac:dyDescent="0.15">
      <c r="B16" s="41"/>
      <c r="D16" s="40">
        <v>2</v>
      </c>
      <c r="E16" s="39">
        <v>0</v>
      </c>
      <c r="F16" s="39">
        <v>1</v>
      </c>
      <c r="G16" s="38">
        <v>3</v>
      </c>
      <c r="J16" s="37">
        <v>1</v>
      </c>
      <c r="L16" s="36">
        <v>10</v>
      </c>
    </row>
    <row r="17" spans="2:12" x14ac:dyDescent="0.15">
      <c r="B17" s="41"/>
      <c r="D17" s="40">
        <v>1</v>
      </c>
      <c r="E17" s="39">
        <v>1</v>
      </c>
      <c r="F17" s="39">
        <v>0</v>
      </c>
      <c r="G17" s="38">
        <v>2</v>
      </c>
      <c r="J17" s="37">
        <v>2</v>
      </c>
      <c r="L17" s="36">
        <v>6</v>
      </c>
    </row>
    <row r="18" spans="2:12" x14ac:dyDescent="0.15">
      <c r="B18" s="35"/>
      <c r="D18" s="34">
        <v>1</v>
      </c>
      <c r="E18" s="33">
        <v>3</v>
      </c>
      <c r="F18" s="33">
        <v>2</v>
      </c>
      <c r="G18" s="32">
        <v>2</v>
      </c>
      <c r="J18" s="31">
        <v>2</v>
      </c>
      <c r="L18" s="30">
        <v>12</v>
      </c>
    </row>
  </sheetData>
  <mergeCells count="2">
    <mergeCell ref="B8:B12"/>
    <mergeCell ref="B14:B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5:P66"/>
  <sheetViews>
    <sheetView showGridLines="0" topLeftCell="A4" workbookViewId="0">
      <selection activeCell="B5" sqref="B5"/>
    </sheetView>
  </sheetViews>
  <sheetFormatPr defaultRowHeight="13.5" x14ac:dyDescent="0.15"/>
  <cols>
    <col min="12" max="12" width="5" customWidth="1"/>
  </cols>
  <sheetData>
    <row r="5" spans="14:14" ht="15" x14ac:dyDescent="0.15">
      <c r="N5" s="51" t="s">
        <v>93</v>
      </c>
    </row>
    <row r="6" spans="14:14" ht="15" x14ac:dyDescent="0.15">
      <c r="N6" s="51" t="s">
        <v>92</v>
      </c>
    </row>
    <row r="7" spans="14:14" ht="15" x14ac:dyDescent="0.25">
      <c r="N7" s="50" t="s">
        <v>91</v>
      </c>
    </row>
    <row r="8" spans="14:14" ht="15" x14ac:dyDescent="0.15">
      <c r="N8" s="49" t="s">
        <v>90</v>
      </c>
    </row>
    <row r="9" spans="14:14" x14ac:dyDescent="0.15">
      <c r="N9" s="48"/>
    </row>
    <row r="10" spans="14:14" x14ac:dyDescent="0.15">
      <c r="N10" s="48"/>
    </row>
    <row r="11" spans="14:14" x14ac:dyDescent="0.15">
      <c r="N11" s="48"/>
    </row>
    <row r="12" spans="14:14" x14ac:dyDescent="0.15">
      <c r="N12" s="48"/>
    </row>
    <row r="13" spans="14:14" x14ac:dyDescent="0.15">
      <c r="N13" s="48"/>
    </row>
    <row r="14" spans="14:14" x14ac:dyDescent="0.15">
      <c r="N14" s="48"/>
    </row>
    <row r="15" spans="14:14" x14ac:dyDescent="0.15">
      <c r="N15" s="48"/>
    </row>
    <row r="16" spans="14:14" x14ac:dyDescent="0.15">
      <c r="N16" s="48"/>
    </row>
    <row r="17" spans="14:14" x14ac:dyDescent="0.15">
      <c r="N17" s="48"/>
    </row>
    <row r="18" spans="14:14" x14ac:dyDescent="0.15">
      <c r="N18" s="48"/>
    </row>
    <row r="19" spans="14:14" x14ac:dyDescent="0.15">
      <c r="N19" s="48"/>
    </row>
    <row r="20" spans="14:14" x14ac:dyDescent="0.15">
      <c r="N20" s="48"/>
    </row>
    <row r="63" spans="16:16" ht="15" x14ac:dyDescent="0.15">
      <c r="P63" s="51" t="s">
        <v>93</v>
      </c>
    </row>
    <row r="64" spans="16:16" ht="15" x14ac:dyDescent="0.15">
      <c r="P64" s="51" t="s">
        <v>92</v>
      </c>
    </row>
    <row r="65" spans="16:16" ht="15" x14ac:dyDescent="0.25">
      <c r="P65" s="50" t="s">
        <v>91</v>
      </c>
    </row>
    <row r="66" spans="16:16" ht="15" x14ac:dyDescent="0.15">
      <c r="P66" s="49" t="s">
        <v>90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9"/>
  <sheetViews>
    <sheetView workbookViewId="0">
      <selection activeCell="L38" sqref="L38"/>
    </sheetView>
  </sheetViews>
  <sheetFormatPr defaultRowHeight="13.5" x14ac:dyDescent="0.15"/>
  <cols>
    <col min="1" max="1" width="11.625" bestFit="1" customWidth="1"/>
    <col min="2" max="4" width="16.125" bestFit="1" customWidth="1"/>
    <col min="5" max="6" width="13.875" bestFit="1" customWidth="1"/>
    <col min="7" max="7" width="18" customWidth="1"/>
    <col min="8" max="8" width="13.875" bestFit="1" customWidth="1"/>
    <col min="10" max="10" width="11.375" bestFit="1" customWidth="1"/>
  </cols>
  <sheetData>
    <row r="2" spans="1:7" x14ac:dyDescent="0.15">
      <c r="B2" s="92"/>
      <c r="C2" s="92" t="s">
        <v>123</v>
      </c>
      <c r="D2" s="92" t="s">
        <v>122</v>
      </c>
      <c r="E2" s="92" t="s">
        <v>121</v>
      </c>
      <c r="F2" s="92" t="s">
        <v>120</v>
      </c>
      <c r="G2" s="92" t="s">
        <v>119</v>
      </c>
    </row>
    <row r="3" spans="1:7" x14ac:dyDescent="0.15">
      <c r="B3" s="92">
        <v>1</v>
      </c>
      <c r="C3" s="92">
        <v>14.047000000000001</v>
      </c>
      <c r="D3" s="92">
        <v>23.587</v>
      </c>
      <c r="E3" s="92">
        <v>0.76</v>
      </c>
      <c r="F3" s="92">
        <v>2.7610000000000001</v>
      </c>
      <c r="G3" s="92" t="s">
        <v>118</v>
      </c>
    </row>
    <row r="4" spans="1:7" x14ac:dyDescent="0.15">
      <c r="B4" s="92">
        <v>2</v>
      </c>
      <c r="C4" s="92">
        <v>13.441000000000001</v>
      </c>
      <c r="D4" s="92">
        <v>22.901</v>
      </c>
      <c r="E4" s="92">
        <v>0.73899999999999999</v>
      </c>
      <c r="F4" s="92">
        <v>2.8090000000000002</v>
      </c>
      <c r="G4" s="92" t="s">
        <v>118</v>
      </c>
    </row>
    <row r="5" spans="1:7" x14ac:dyDescent="0.15">
      <c r="B5" s="92">
        <v>3</v>
      </c>
      <c r="C5" s="92">
        <v>13.696999999999999</v>
      </c>
      <c r="D5" s="92">
        <v>23.119</v>
      </c>
      <c r="E5" s="92">
        <v>0.75</v>
      </c>
      <c r="F5" s="92">
        <v>2.694</v>
      </c>
      <c r="G5" s="92" t="s">
        <v>118</v>
      </c>
    </row>
    <row r="6" spans="1:7" x14ac:dyDescent="0.15">
      <c r="B6" s="92">
        <v>4</v>
      </c>
      <c r="C6" s="92">
        <v>13.715999999999999</v>
      </c>
      <c r="D6" s="92">
        <v>22.972000000000001</v>
      </c>
      <c r="E6" s="92">
        <v>0.73599999999999999</v>
      </c>
      <c r="F6" s="92">
        <v>2.7719999999999998</v>
      </c>
      <c r="G6" s="92" t="s">
        <v>118</v>
      </c>
    </row>
    <row r="7" spans="1:7" x14ac:dyDescent="0.15">
      <c r="B7" s="92">
        <v>5</v>
      </c>
      <c r="C7" s="92">
        <v>13.724</v>
      </c>
      <c r="D7" s="92">
        <v>23.350999999999999</v>
      </c>
      <c r="E7" s="92">
        <v>0.77900000000000003</v>
      </c>
      <c r="F7" s="92">
        <v>2.9540000000000002</v>
      </c>
      <c r="G7" s="92" t="s">
        <v>118</v>
      </c>
    </row>
    <row r="8" spans="1:7" x14ac:dyDescent="0.15">
      <c r="B8" s="92" t="s">
        <v>117</v>
      </c>
      <c r="C8" s="92">
        <f>AVERAGE(C3:C7)</f>
        <v>13.725</v>
      </c>
      <c r="D8" s="92">
        <f>AVERAGE(D3:D7)</f>
        <v>23.186</v>
      </c>
      <c r="E8" s="92">
        <f>AVERAGE(E3:E7)</f>
        <v>0.75280000000000002</v>
      </c>
      <c r="F8" s="92">
        <f>AVERAGE(F3:F7)</f>
        <v>2.798</v>
      </c>
      <c r="G8" s="92"/>
    </row>
    <row r="9" spans="1:7" x14ac:dyDescent="0.15">
      <c r="B9" s="92"/>
      <c r="C9" s="92"/>
      <c r="D9" s="92"/>
      <c r="E9" s="92"/>
      <c r="F9" s="92"/>
      <c r="G9" s="92"/>
    </row>
    <row r="10" spans="1:7" x14ac:dyDescent="0.15">
      <c r="B10" s="92" t="s">
        <v>116</v>
      </c>
      <c r="C10" s="92">
        <v>0.92920349999999996</v>
      </c>
      <c r="D10" s="92">
        <v>0.92920349999999996</v>
      </c>
      <c r="E10" s="92">
        <v>0.93161709999999998</v>
      </c>
      <c r="F10" s="92">
        <v>0.93161709999999998</v>
      </c>
      <c r="G10" s="92"/>
    </row>
    <row r="15" spans="1:7" x14ac:dyDescent="0.15">
      <c r="A15" t="s">
        <v>115</v>
      </c>
      <c r="B15" t="s">
        <v>114</v>
      </c>
      <c r="C15">
        <v>4.282</v>
      </c>
    </row>
    <row r="17" spans="1:10" x14ac:dyDescent="0.15">
      <c r="A17" t="s">
        <v>113</v>
      </c>
      <c r="B17" s="73" t="s">
        <v>108</v>
      </c>
      <c r="C17" s="91"/>
      <c r="D17" s="91"/>
      <c r="E17" s="91"/>
      <c r="F17" s="71"/>
      <c r="G17" s="90"/>
      <c r="H17" s="71"/>
      <c r="I17" s="71"/>
      <c r="J17" s="89" t="s">
        <v>112</v>
      </c>
    </row>
    <row r="18" spans="1:10" x14ac:dyDescent="0.15">
      <c r="B18" s="66" t="s">
        <v>98</v>
      </c>
      <c r="C18" s="56">
        <v>-989463528</v>
      </c>
      <c r="D18" s="56">
        <v>-991016208</v>
      </c>
      <c r="E18" s="56">
        <v>-990788192</v>
      </c>
      <c r="F18" s="56">
        <v>-996032200</v>
      </c>
      <c r="G18" s="78">
        <v>-991539904</v>
      </c>
      <c r="H18" s="56">
        <f>AVERAGE(C18:G18)</f>
        <v>-991768006.39999998</v>
      </c>
      <c r="I18" s="56"/>
      <c r="J18" s="77"/>
    </row>
    <row r="19" spans="1:10" x14ac:dyDescent="0.15">
      <c r="B19" s="66" t="s">
        <v>103</v>
      </c>
      <c r="C19" s="56">
        <v>0.93413173999999999</v>
      </c>
      <c r="D19" s="56">
        <v>0.93413173999999999</v>
      </c>
      <c r="E19" s="56">
        <v>0.93413173999999999</v>
      </c>
      <c r="F19" s="56">
        <v>0.93413173999999999</v>
      </c>
      <c r="G19" s="78">
        <v>0.93413173999999999</v>
      </c>
      <c r="H19" s="56">
        <f>AVERAGE(C19:G19)</f>
        <v>0.93413173999999999</v>
      </c>
      <c r="I19" s="56"/>
      <c r="J19" s="77"/>
    </row>
    <row r="20" spans="1:10" ht="14.25" thickBot="1" x14ac:dyDescent="0.2">
      <c r="B20" s="86" t="s">
        <v>102</v>
      </c>
      <c r="C20" s="85">
        <v>0.92241839999999997</v>
      </c>
      <c r="D20" s="85">
        <v>1.0151646000000001</v>
      </c>
      <c r="E20" s="85">
        <v>0.87358760000000002</v>
      </c>
      <c r="F20" s="85">
        <v>0.81542440000000005</v>
      </c>
      <c r="G20" s="84">
        <v>0.86011826999999996</v>
      </c>
      <c r="H20" s="56">
        <f>AVERAGE(C20:G20)</f>
        <v>0.89734265400000002</v>
      </c>
      <c r="I20" s="56"/>
      <c r="J20" s="77"/>
    </row>
    <row r="21" spans="1:10" ht="15" thickTop="1" thickBot="1" x14ac:dyDescent="0.2">
      <c r="B21" s="66"/>
      <c r="C21" s="56"/>
      <c r="D21" s="56"/>
      <c r="E21" s="56"/>
      <c r="F21" s="56"/>
      <c r="G21" s="56"/>
      <c r="H21" s="56"/>
      <c r="I21" s="56"/>
      <c r="J21" s="77"/>
    </row>
    <row r="22" spans="1:10" ht="14.25" thickTop="1" x14ac:dyDescent="0.15">
      <c r="B22" s="88" t="s">
        <v>106</v>
      </c>
      <c r="C22" s="81"/>
      <c r="D22" s="81"/>
      <c r="E22" s="81"/>
      <c r="F22" s="81"/>
      <c r="G22" s="80"/>
      <c r="H22" s="56"/>
      <c r="I22" s="56"/>
      <c r="J22" s="77"/>
    </row>
    <row r="23" spans="1:10" x14ac:dyDescent="0.15">
      <c r="B23" s="66" t="s">
        <v>98</v>
      </c>
      <c r="C23" s="56">
        <v>-1606533272</v>
      </c>
      <c r="D23" s="56">
        <v>-1606583288</v>
      </c>
      <c r="E23" s="56">
        <v>-1606528672</v>
      </c>
      <c r="F23" s="56">
        <v>-1606513072</v>
      </c>
      <c r="G23" s="78">
        <v>-1606547920</v>
      </c>
      <c r="H23" s="56">
        <f>AVERAGE(C23:G23)</f>
        <v>-1606541244.8</v>
      </c>
      <c r="I23" s="56"/>
      <c r="J23" s="77"/>
    </row>
    <row r="24" spans="1:10" x14ac:dyDescent="0.15">
      <c r="B24" s="66" t="s">
        <v>103</v>
      </c>
      <c r="C24" s="56">
        <v>0.93413173999999999</v>
      </c>
      <c r="D24" s="56">
        <v>0.93413173999999999</v>
      </c>
      <c r="E24" s="56">
        <v>0.93413173999999999</v>
      </c>
      <c r="F24" s="56">
        <v>0.93413173999999999</v>
      </c>
      <c r="G24" s="78">
        <v>0.93413173999999999</v>
      </c>
      <c r="H24" s="56">
        <f>AVERAGE(C24:G24)</f>
        <v>0.93413173999999999</v>
      </c>
      <c r="I24" s="56"/>
      <c r="J24" s="77"/>
    </row>
    <row r="25" spans="1:10" ht="14.25" thickBot="1" x14ac:dyDescent="0.2">
      <c r="B25" s="86" t="s">
        <v>102</v>
      </c>
      <c r="C25" s="85">
        <v>3.2609064999999999</v>
      </c>
      <c r="D25" s="85">
        <v>3.6450589999999998</v>
      </c>
      <c r="E25" s="85">
        <v>3.6135373</v>
      </c>
      <c r="F25" s="85">
        <v>3.4314222000000001</v>
      </c>
      <c r="G25" s="84">
        <v>3.3577859999999999</v>
      </c>
      <c r="H25" s="56">
        <f>AVERAGE(C25:G25)</f>
        <v>3.4617421999999998</v>
      </c>
      <c r="I25" s="56"/>
      <c r="J25" s="77"/>
    </row>
    <row r="26" spans="1:10" ht="15" thickTop="1" thickBot="1" x14ac:dyDescent="0.2">
      <c r="B26" s="66"/>
      <c r="C26" s="56"/>
      <c r="D26" s="56"/>
      <c r="E26" s="56"/>
      <c r="F26" s="56"/>
      <c r="G26" s="56"/>
      <c r="H26" s="56"/>
      <c r="I26" s="56"/>
      <c r="J26" s="77"/>
    </row>
    <row r="27" spans="1:10" ht="14.25" thickTop="1" x14ac:dyDescent="0.15">
      <c r="B27" s="87" t="s">
        <v>105</v>
      </c>
      <c r="C27" s="81"/>
      <c r="D27" s="81"/>
      <c r="E27" s="81"/>
      <c r="F27" s="81"/>
      <c r="G27" s="80"/>
      <c r="H27" s="56"/>
      <c r="I27" s="56"/>
      <c r="J27" s="77"/>
    </row>
    <row r="28" spans="1:10" x14ac:dyDescent="0.15">
      <c r="B28" s="66" t="s">
        <v>98</v>
      </c>
      <c r="C28" s="56">
        <v>-851558584</v>
      </c>
      <c r="D28" s="56">
        <v>-873579456</v>
      </c>
      <c r="E28" s="56">
        <v>-873579456</v>
      </c>
      <c r="F28" s="56">
        <v>-807880200</v>
      </c>
      <c r="G28" s="78">
        <v>-894565160</v>
      </c>
      <c r="H28" s="56">
        <f>AVERAGE(C28:G28)</f>
        <v>-860232571.20000005</v>
      </c>
      <c r="I28" s="56"/>
      <c r="J28" s="77"/>
    </row>
    <row r="29" spans="1:10" x14ac:dyDescent="0.15">
      <c r="B29" s="66" t="s">
        <v>103</v>
      </c>
      <c r="C29" s="56">
        <v>0.94161680000000003</v>
      </c>
      <c r="D29" s="56">
        <v>0.94161680000000003</v>
      </c>
      <c r="E29" s="56">
        <v>0.94161680000000003</v>
      </c>
      <c r="F29" s="56">
        <v>0.94161680000000003</v>
      </c>
      <c r="G29" s="78">
        <v>0.94161680000000003</v>
      </c>
      <c r="H29" s="56">
        <f>AVERAGE(C29:G29)</f>
        <v>0.94161680000000003</v>
      </c>
      <c r="I29" s="56"/>
      <c r="J29" s="77"/>
    </row>
    <row r="30" spans="1:10" ht="14.25" thickBot="1" x14ac:dyDescent="0.2">
      <c r="B30" s="86" t="s">
        <v>102</v>
      </c>
      <c r="C30" s="85">
        <v>2.6786181999999998</v>
      </c>
      <c r="D30" s="85">
        <v>2.4482021</v>
      </c>
      <c r="E30" s="85">
        <v>2.4482021</v>
      </c>
      <c r="F30" s="85">
        <v>2.460493</v>
      </c>
      <c r="G30" s="84">
        <v>2.5290395999999999</v>
      </c>
      <c r="H30" s="56">
        <f>AVERAGE(C30:G30)</f>
        <v>2.5129109999999999</v>
      </c>
      <c r="I30" s="56"/>
      <c r="J30" s="77"/>
    </row>
    <row r="31" spans="1:10" ht="15" thickTop="1" thickBot="1" x14ac:dyDescent="0.2">
      <c r="B31" s="66"/>
      <c r="C31" s="56"/>
      <c r="D31" s="56"/>
      <c r="E31" s="56"/>
      <c r="F31" s="56"/>
      <c r="G31" s="56"/>
      <c r="H31" s="56"/>
      <c r="I31" s="56"/>
      <c r="J31" s="77"/>
    </row>
    <row r="32" spans="1:10" ht="14.25" thickTop="1" x14ac:dyDescent="0.15">
      <c r="B32" s="87" t="s">
        <v>104</v>
      </c>
      <c r="C32" s="81"/>
      <c r="D32" s="81"/>
      <c r="E32" s="81"/>
      <c r="F32" s="81"/>
      <c r="G32" s="80"/>
      <c r="H32" s="56"/>
      <c r="I32" s="56"/>
      <c r="J32" s="77"/>
    </row>
    <row r="33" spans="2:10" x14ac:dyDescent="0.15">
      <c r="B33" s="66" t="s">
        <v>98</v>
      </c>
      <c r="C33" s="56">
        <v>-1601132544</v>
      </c>
      <c r="D33" s="56">
        <v>-1601195344</v>
      </c>
      <c r="E33" s="56">
        <v>-1601235360</v>
      </c>
      <c r="F33" s="56">
        <v>-1601446736</v>
      </c>
      <c r="G33" s="78">
        <v>-1601154080</v>
      </c>
      <c r="H33" s="56">
        <f>AVERAGE(C33:G33)</f>
        <v>-1601232812.8</v>
      </c>
      <c r="I33" s="56"/>
      <c r="J33" s="77"/>
    </row>
    <row r="34" spans="2:10" x14ac:dyDescent="0.15">
      <c r="B34" s="66" t="s">
        <v>103</v>
      </c>
      <c r="C34" s="56">
        <v>0.94161680000000003</v>
      </c>
      <c r="D34" s="56">
        <v>0.94161680000000003</v>
      </c>
      <c r="E34" s="56">
        <v>0.94161680000000003</v>
      </c>
      <c r="F34" s="56">
        <v>0.94161680000000003</v>
      </c>
      <c r="G34" s="78">
        <v>0.94161680000000003</v>
      </c>
      <c r="H34" s="56">
        <f>AVERAGE(C34:G34)</f>
        <v>0.94161680000000003</v>
      </c>
      <c r="I34" s="56"/>
      <c r="J34" s="77"/>
    </row>
    <row r="35" spans="2:10" ht="14.25" thickBot="1" x14ac:dyDescent="0.2">
      <c r="B35" s="86" t="s">
        <v>102</v>
      </c>
      <c r="C35" s="85">
        <v>18.190344</v>
      </c>
      <c r="D35" s="85">
        <v>18.385881000000001</v>
      </c>
      <c r="E35" s="85">
        <v>16.252345999999999</v>
      </c>
      <c r="F35" s="85">
        <v>16.036911</v>
      </c>
      <c r="G35" s="84">
        <v>16.341336999999999</v>
      </c>
      <c r="H35" s="56">
        <f>AVERAGE(C35:G35)</f>
        <v>17.041363799999999</v>
      </c>
      <c r="I35" s="56"/>
      <c r="J35" s="77"/>
    </row>
    <row r="36" spans="2:10" ht="14.25" thickTop="1" x14ac:dyDescent="0.15">
      <c r="B36" s="66"/>
      <c r="C36" s="56"/>
      <c r="D36" s="56"/>
      <c r="E36" s="56"/>
      <c r="F36" s="56"/>
      <c r="G36" s="56"/>
      <c r="H36" s="56"/>
      <c r="I36" s="56"/>
      <c r="J36" s="77"/>
    </row>
    <row r="37" spans="2:10" x14ac:dyDescent="0.15">
      <c r="B37" s="66"/>
      <c r="C37" s="56"/>
      <c r="D37" s="56"/>
      <c r="E37" s="56"/>
      <c r="F37" s="56"/>
      <c r="G37" s="56"/>
      <c r="H37" s="56"/>
      <c r="I37" s="56"/>
      <c r="J37" s="77"/>
    </row>
    <row r="38" spans="2:10" ht="14.25" thickBot="1" x14ac:dyDescent="0.2">
      <c r="B38" s="66"/>
      <c r="C38" s="56"/>
      <c r="D38" s="56"/>
      <c r="E38" s="56"/>
      <c r="F38" s="56"/>
      <c r="G38" s="56"/>
      <c r="H38" s="56"/>
      <c r="I38" s="56"/>
      <c r="J38" s="77"/>
    </row>
    <row r="39" spans="2:10" ht="14.25" thickTop="1" x14ac:dyDescent="0.15">
      <c r="B39" s="66" t="s">
        <v>111</v>
      </c>
      <c r="C39" s="83" t="s">
        <v>108</v>
      </c>
      <c r="D39" s="82" t="s">
        <v>106</v>
      </c>
      <c r="E39" s="81" t="s">
        <v>105</v>
      </c>
      <c r="F39" s="80" t="s">
        <v>104</v>
      </c>
      <c r="G39" s="56"/>
      <c r="H39" s="56"/>
      <c r="I39" s="56"/>
      <c r="J39" s="77"/>
    </row>
    <row r="40" spans="2:10" x14ac:dyDescent="0.15">
      <c r="B40" s="66" t="s">
        <v>110</v>
      </c>
      <c r="C40" s="79">
        <v>-991768006.39999998</v>
      </c>
      <c r="D40" s="56">
        <v>-1606541244.8</v>
      </c>
      <c r="E40" s="56">
        <v>-860232571.20000005</v>
      </c>
      <c r="F40" s="78">
        <v>-1601232812.8</v>
      </c>
      <c r="G40" s="56"/>
      <c r="H40" s="56"/>
      <c r="I40" s="56"/>
      <c r="J40" s="77"/>
    </row>
    <row r="41" spans="2:10" x14ac:dyDescent="0.15">
      <c r="B41" s="66" t="s">
        <v>109</v>
      </c>
      <c r="C41" s="79">
        <v>0.93413173999999999</v>
      </c>
      <c r="D41" s="56">
        <v>0.93413173999999999</v>
      </c>
      <c r="E41" s="56">
        <v>0.94161680000000003</v>
      </c>
      <c r="F41" s="78">
        <v>0.94161680000000003</v>
      </c>
      <c r="G41" s="56"/>
      <c r="H41" s="56"/>
      <c r="I41" s="56"/>
      <c r="J41" s="77"/>
    </row>
    <row r="42" spans="2:10" x14ac:dyDescent="0.15">
      <c r="B42" s="64" t="s">
        <v>102</v>
      </c>
      <c r="C42" s="76">
        <v>0.89734265400000002</v>
      </c>
      <c r="D42" s="62">
        <v>3.4617421999999998</v>
      </c>
      <c r="E42" s="62">
        <v>2.5129109999999999</v>
      </c>
      <c r="F42" s="75">
        <v>17.041363799999999</v>
      </c>
      <c r="G42" s="62"/>
      <c r="H42" s="62"/>
      <c r="I42" s="62"/>
      <c r="J42" s="74"/>
    </row>
    <row r="45" spans="2:10" x14ac:dyDescent="0.15">
      <c r="B45" s="73" t="s">
        <v>108</v>
      </c>
      <c r="C45" s="71"/>
      <c r="D45" s="71"/>
      <c r="E45" s="71"/>
      <c r="F45" s="71"/>
      <c r="G45" s="72"/>
      <c r="H45" s="71"/>
      <c r="I45" s="71"/>
      <c r="J45" s="70" t="s">
        <v>107</v>
      </c>
    </row>
    <row r="46" spans="2:10" x14ac:dyDescent="0.15">
      <c r="B46" s="66" t="s">
        <v>98</v>
      </c>
      <c r="C46" s="56">
        <v>-990694200</v>
      </c>
      <c r="D46" s="56">
        <v>-993318432</v>
      </c>
      <c r="E46" s="56">
        <v>-989649488</v>
      </c>
      <c r="F46" s="56">
        <v>-992559552</v>
      </c>
      <c r="G46" s="55">
        <v>-995936808</v>
      </c>
      <c r="H46" s="56">
        <f>AVERAGE(C46:G46)</f>
        <v>-992431696</v>
      </c>
      <c r="I46" s="56"/>
      <c r="J46" s="65"/>
    </row>
    <row r="47" spans="2:10" x14ac:dyDescent="0.15">
      <c r="B47" s="66" t="s">
        <v>103</v>
      </c>
      <c r="C47" s="56">
        <v>0.93161709999999998</v>
      </c>
      <c r="D47" s="56">
        <v>0.93161709999999998</v>
      </c>
      <c r="E47" s="56">
        <v>0.93161709999999998</v>
      </c>
      <c r="F47" s="56">
        <v>0.93161709999999998</v>
      </c>
      <c r="G47" s="55">
        <v>0.93161709999999998</v>
      </c>
      <c r="H47" s="56"/>
      <c r="I47" s="56"/>
      <c r="J47" s="65"/>
    </row>
    <row r="48" spans="2:10" ht="14.25" thickBot="1" x14ac:dyDescent="0.2">
      <c r="B48" s="68" t="s">
        <v>102</v>
      </c>
      <c r="C48" s="53">
        <v>0.95519549999999998</v>
      </c>
      <c r="D48" s="53">
        <v>0.94300324000000002</v>
      </c>
      <c r="E48" s="53">
        <v>1.0314649</v>
      </c>
      <c r="F48" s="53">
        <v>0.92198869999999999</v>
      </c>
      <c r="G48" s="52">
        <v>0.93608690000000006</v>
      </c>
      <c r="H48" s="56"/>
      <c r="I48" s="56"/>
      <c r="J48" s="65"/>
    </row>
    <row r="49" spans="2:10" ht="14.25" thickBot="1" x14ac:dyDescent="0.2">
      <c r="B49" s="66"/>
      <c r="C49" s="56"/>
      <c r="D49" s="56"/>
      <c r="E49" s="56"/>
      <c r="F49" s="56"/>
      <c r="G49" s="56"/>
      <c r="H49" s="56"/>
      <c r="I49" s="56"/>
      <c r="J49" s="65"/>
    </row>
    <row r="50" spans="2:10" x14ac:dyDescent="0.15">
      <c r="B50" s="69" t="s">
        <v>106</v>
      </c>
      <c r="C50" s="59"/>
      <c r="D50" s="59"/>
      <c r="E50" s="59"/>
      <c r="F50" s="59"/>
      <c r="G50" s="58"/>
      <c r="H50" s="56"/>
      <c r="I50" s="56"/>
      <c r="J50" s="65"/>
    </row>
    <row r="51" spans="2:10" x14ac:dyDescent="0.15">
      <c r="B51" s="66" t="s">
        <v>98</v>
      </c>
      <c r="C51" s="56">
        <v>-513209384</v>
      </c>
      <c r="D51" s="56">
        <v>-513208600</v>
      </c>
      <c r="E51" s="56">
        <v>-513208344</v>
      </c>
      <c r="F51" s="56">
        <v>-513209944</v>
      </c>
      <c r="G51" s="55">
        <v>-513210328</v>
      </c>
      <c r="H51" s="56">
        <f>AVERAGE(C51:G51)</f>
        <v>-513209320</v>
      </c>
      <c r="I51" s="56"/>
      <c r="J51" s="65"/>
    </row>
    <row r="52" spans="2:10" x14ac:dyDescent="0.15">
      <c r="B52" s="66" t="s">
        <v>103</v>
      </c>
      <c r="C52" s="56">
        <v>0.93161709999999998</v>
      </c>
      <c r="D52" s="56">
        <v>0.93161709999999998</v>
      </c>
      <c r="E52" s="56">
        <v>0.93161709999999998</v>
      </c>
      <c r="F52" s="56">
        <v>0.93161709999999998</v>
      </c>
      <c r="G52" s="55">
        <v>0.93161709999999998</v>
      </c>
      <c r="H52" s="56"/>
      <c r="I52" s="56"/>
      <c r="J52" s="65"/>
    </row>
    <row r="53" spans="2:10" ht="14.25" thickBot="1" x14ac:dyDescent="0.2">
      <c r="B53" s="68" t="s">
        <v>102</v>
      </c>
      <c r="C53" s="53">
        <v>3.4557842999999999</v>
      </c>
      <c r="D53" s="53">
        <v>3.6254103</v>
      </c>
      <c r="E53" s="53">
        <v>4.1264624999999997</v>
      </c>
      <c r="F53" s="53">
        <v>3.7134103999999999</v>
      </c>
      <c r="G53" s="52">
        <v>4.0220459999999996</v>
      </c>
      <c r="H53" s="56"/>
      <c r="I53" s="56"/>
      <c r="J53" s="65"/>
    </row>
    <row r="54" spans="2:10" ht="14.25" thickBot="1" x14ac:dyDescent="0.2">
      <c r="B54" s="66"/>
      <c r="C54" s="56"/>
      <c r="D54" s="56"/>
      <c r="E54" s="56"/>
      <c r="F54" s="56"/>
      <c r="G54" s="56"/>
      <c r="H54" s="56"/>
      <c r="I54" s="56"/>
      <c r="J54" s="65"/>
    </row>
    <row r="55" spans="2:10" x14ac:dyDescent="0.15">
      <c r="B55" s="67" t="s">
        <v>105</v>
      </c>
      <c r="C55" s="59"/>
      <c r="D55" s="59"/>
      <c r="E55" s="59"/>
      <c r="F55" s="59"/>
      <c r="G55" s="58"/>
      <c r="H55" s="56"/>
      <c r="I55" s="56"/>
      <c r="J55" s="65"/>
    </row>
    <row r="56" spans="2:10" x14ac:dyDescent="0.15">
      <c r="B56" s="66" t="s">
        <v>98</v>
      </c>
      <c r="C56" s="56">
        <v>-730514008</v>
      </c>
      <c r="D56" s="56">
        <v>-855652056</v>
      </c>
      <c r="E56" s="56">
        <v>-637023792</v>
      </c>
      <c r="F56" s="56">
        <v>-945519648</v>
      </c>
      <c r="G56" s="55">
        <v>-761976664</v>
      </c>
      <c r="H56" s="56">
        <f>AVERAGE(C56:G56)</f>
        <v>-786137233.60000002</v>
      </c>
      <c r="I56" s="56"/>
      <c r="J56" s="65"/>
    </row>
    <row r="57" spans="2:10" x14ac:dyDescent="0.15">
      <c r="B57" s="66" t="s">
        <v>103</v>
      </c>
      <c r="C57" s="56">
        <v>0.93161709999999998</v>
      </c>
      <c r="D57" s="56">
        <v>0.93161709999999998</v>
      </c>
      <c r="E57" s="56">
        <v>0.93161709999999998</v>
      </c>
      <c r="F57" s="56">
        <v>0.93161709999999998</v>
      </c>
      <c r="G57" s="55">
        <v>0.93161709999999998</v>
      </c>
      <c r="H57" s="56"/>
      <c r="I57" s="56"/>
      <c r="J57" s="65"/>
    </row>
    <row r="58" spans="2:10" ht="14.25" thickBot="1" x14ac:dyDescent="0.2">
      <c r="B58" s="68" t="s">
        <v>102</v>
      </c>
      <c r="C58" s="53">
        <v>2.8257515</v>
      </c>
      <c r="D58" s="53">
        <v>2.9044745000000001</v>
      </c>
      <c r="E58" s="53">
        <v>2.8498223</v>
      </c>
      <c r="F58" s="53">
        <v>3.5075365999999999</v>
      </c>
      <c r="G58" s="52">
        <v>2.8239516999999998</v>
      </c>
      <c r="H58" s="56"/>
      <c r="I58" s="56"/>
      <c r="J58" s="65"/>
    </row>
    <row r="59" spans="2:10" ht="14.25" thickBot="1" x14ac:dyDescent="0.2">
      <c r="B59" s="66"/>
      <c r="C59" s="56"/>
      <c r="D59" s="56"/>
      <c r="E59" s="56"/>
      <c r="F59" s="56"/>
      <c r="G59" s="56"/>
      <c r="H59" s="56"/>
      <c r="I59" s="56"/>
      <c r="J59" s="65"/>
    </row>
    <row r="60" spans="2:10" x14ac:dyDescent="0.15">
      <c r="B60" s="67" t="s">
        <v>104</v>
      </c>
      <c r="C60" s="59"/>
      <c r="D60" s="59"/>
      <c r="E60" s="59"/>
      <c r="F60" s="59"/>
      <c r="G60" s="58"/>
      <c r="H60" s="56"/>
      <c r="I60" s="56"/>
      <c r="J60" s="65"/>
    </row>
    <row r="61" spans="2:10" x14ac:dyDescent="0.15">
      <c r="B61" s="66" t="s">
        <v>98</v>
      </c>
      <c r="C61" s="56">
        <v>-1580777552</v>
      </c>
      <c r="D61" s="56">
        <v>-1580777168</v>
      </c>
      <c r="E61" s="56">
        <v>-1580777792</v>
      </c>
      <c r="F61" s="56">
        <v>-1580777120</v>
      </c>
      <c r="G61" s="55">
        <v>-1580777520</v>
      </c>
      <c r="H61" s="56">
        <f>AVERAGE(C61:G61)</f>
        <v>-1580777430.4000001</v>
      </c>
      <c r="I61" s="56"/>
      <c r="J61" s="65"/>
    </row>
    <row r="62" spans="2:10" x14ac:dyDescent="0.15">
      <c r="B62" s="66" t="s">
        <v>103</v>
      </c>
      <c r="C62" s="56">
        <v>0.93161709999999998</v>
      </c>
      <c r="D62" s="56">
        <v>0.93161709999999998</v>
      </c>
      <c r="E62" s="56">
        <v>0.93161709999999998</v>
      </c>
      <c r="F62" s="56">
        <v>0.93161709999999998</v>
      </c>
      <c r="G62" s="55">
        <v>0.93161709999999998</v>
      </c>
      <c r="H62" s="56"/>
      <c r="I62" s="56"/>
      <c r="J62" s="65"/>
    </row>
    <row r="63" spans="2:10" x14ac:dyDescent="0.15">
      <c r="B63" s="64" t="s">
        <v>102</v>
      </c>
      <c r="C63" s="62">
        <v>20.537848</v>
      </c>
      <c r="D63" s="62">
        <v>23.680596999999999</v>
      </c>
      <c r="E63" s="62">
        <v>21.724543000000001</v>
      </c>
      <c r="F63" s="62">
        <v>20.877596</v>
      </c>
      <c r="G63" s="63">
        <v>23.25854</v>
      </c>
      <c r="H63" s="62"/>
      <c r="I63" s="62"/>
      <c r="J63" s="61"/>
    </row>
    <row r="65" spans="1:4" x14ac:dyDescent="0.15">
      <c r="A65" t="s">
        <v>101</v>
      </c>
    </row>
    <row r="66" spans="1:4" ht="14.25" thickBot="1" x14ac:dyDescent="0.2"/>
    <row r="67" spans="1:4" x14ac:dyDescent="0.15">
      <c r="B67" s="60" t="s">
        <v>100</v>
      </c>
      <c r="C67" s="59" t="s">
        <v>99</v>
      </c>
      <c r="D67" s="58" t="s">
        <v>35</v>
      </c>
    </row>
    <row r="68" spans="1:4" x14ac:dyDescent="0.15">
      <c r="B68" s="57" t="s">
        <v>98</v>
      </c>
      <c r="C68" s="56" t="s">
        <v>97</v>
      </c>
      <c r="D68" s="55" t="s">
        <v>96</v>
      </c>
    </row>
    <row r="69" spans="1:4" ht="14.25" thickBot="1" x14ac:dyDescent="0.2">
      <c r="B69" s="54" t="s">
        <v>95</v>
      </c>
      <c r="C69" s="53" t="s">
        <v>94</v>
      </c>
      <c r="D69" s="52" t="s">
        <v>45</v>
      </c>
    </row>
  </sheetData>
  <mergeCells count="2">
    <mergeCell ref="J17:J42"/>
    <mergeCell ref="J45:J6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Note</vt:lpstr>
      <vt:lpstr>linux-command</vt:lpstr>
      <vt:lpstr>proxy</vt:lpstr>
      <vt:lpstr>attention network</vt:lpstr>
      <vt:lpstr>testing result</vt:lpstr>
      <vt:lpstr>repeat matrix</vt:lpstr>
      <vt:lpstr>convolution</vt:lpstr>
      <vt:lpstr>capture audio to mp3 pcm</vt:lpstr>
      <vt:lpstr>cnn_test</vt:lpstr>
      <vt:lpstr>shares</vt:lpstr>
      <vt:lpstr>cntlm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2017-09-05T06:18:25Z</dcterms:modified>
</cp:coreProperties>
</file>