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no\OneDrive\"/>
    </mc:Choice>
  </mc:AlternateContent>
  <bookViews>
    <workbookView xWindow="0" yWindow="0" windowWidth="20490" windowHeight="7155"/>
  </bookViews>
  <sheets>
    <sheet name="Аркуш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G10" i="1"/>
  <c r="G12" i="1" l="1"/>
  <c r="G13" i="1" s="1"/>
  <c r="D16" i="1" s="1"/>
  <c r="I9" i="1"/>
</calcChain>
</file>

<file path=xl/sharedStrings.xml><?xml version="1.0" encoding="utf-8"?>
<sst xmlns="http://schemas.openxmlformats.org/spreadsheetml/2006/main" count="21" uniqueCount="19">
  <si>
    <t>pe</t>
  </si>
  <si>
    <t>p</t>
  </si>
  <si>
    <t>k</t>
  </si>
  <si>
    <t>T</t>
  </si>
  <si>
    <t>R</t>
  </si>
  <si>
    <t>M</t>
  </si>
  <si>
    <t>p_e/p</t>
  </si>
  <si>
    <t>k/(k-1)</t>
  </si>
  <si>
    <t>V^2</t>
  </si>
  <si>
    <t>V</t>
  </si>
  <si>
    <t>m/s</t>
  </si>
  <si>
    <t>dm/dt</t>
  </si>
  <si>
    <t>drag</t>
  </si>
  <si>
    <t>lift</t>
  </si>
  <si>
    <t>vel</t>
  </si>
  <si>
    <t>N</t>
  </si>
  <si>
    <t>F</t>
  </si>
  <si>
    <t>M_plane</t>
  </si>
  <si>
    <t>dv/dt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</si>
</sst>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FFFF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2" borderId="0" xfId="0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D16" sqref="D16"/>
    </sheetView>
  </sheetViews>
  <sheetFormatPr defaultRowHeight="15" x14ac:dyDescent="0.25"/>
  <cols>
    <col min="1" max="1" width="12.7109375" bestFit="1" customWidth="1"/>
  </cols>
  <sheetData>
    <row r="1" spans="3:10" x14ac:dyDescent="0.25">
      <c r="I1" t="s">
        <v>0</v>
      </c>
      <c r="J1" t="s">
        <v>1</v>
      </c>
    </row>
    <row r="2" spans="3:10" x14ac:dyDescent="0.25">
      <c r="I2">
        <v>1000</v>
      </c>
      <c r="J2">
        <v>8000000</v>
      </c>
    </row>
    <row r="5" spans="3:10" x14ac:dyDescent="0.25">
      <c r="C5" s="4" t="s">
        <v>14</v>
      </c>
      <c r="D5">
        <v>100</v>
      </c>
      <c r="E5" t="s">
        <v>10</v>
      </c>
    </row>
    <row r="6" spans="3:10" x14ac:dyDescent="0.25">
      <c r="C6" s="4" t="s">
        <v>13</v>
      </c>
      <c r="D6">
        <v>1060</v>
      </c>
      <c r="E6" t="s">
        <v>15</v>
      </c>
      <c r="F6" s="4" t="s">
        <v>3</v>
      </c>
      <c r="G6">
        <v>370</v>
      </c>
    </row>
    <row r="7" spans="3:10" x14ac:dyDescent="0.25">
      <c r="C7" s="4" t="s">
        <v>12</v>
      </c>
      <c r="D7">
        <v>106</v>
      </c>
      <c r="E7" t="s">
        <v>15</v>
      </c>
      <c r="F7" s="4" t="s">
        <v>4</v>
      </c>
      <c r="G7">
        <v>8314</v>
      </c>
    </row>
    <row r="8" spans="3:10" x14ac:dyDescent="0.25">
      <c r="F8" s="4" t="s">
        <v>5</v>
      </c>
      <c r="G8">
        <v>44</v>
      </c>
    </row>
    <row r="9" spans="3:10" x14ac:dyDescent="0.25">
      <c r="C9" s="4" t="s">
        <v>17</v>
      </c>
      <c r="D9">
        <v>200</v>
      </c>
      <c r="F9" s="4" t="s">
        <v>2</v>
      </c>
      <c r="G9">
        <v>1.35</v>
      </c>
      <c r="H9" t="s">
        <v>7</v>
      </c>
      <c r="I9">
        <f>G9/(G9-1)</f>
        <v>3.8571428571428563</v>
      </c>
    </row>
    <row r="10" spans="3:10" x14ac:dyDescent="0.25">
      <c r="F10" s="4" t="s">
        <v>6</v>
      </c>
      <c r="G10">
        <f>I2/J2</f>
        <v>1.25E-4</v>
      </c>
    </row>
    <row r="11" spans="3:10" x14ac:dyDescent="0.25">
      <c r="F11" s="4"/>
    </row>
    <row r="12" spans="3:10" x14ac:dyDescent="0.25">
      <c r="C12" s="4" t="s">
        <v>11</v>
      </c>
      <c r="D12">
        <f>D17*D9/G13</f>
        <v>14.331760252497736</v>
      </c>
      <c r="F12" s="4" t="s">
        <v>8</v>
      </c>
      <c r="G12">
        <f>G6*G7/G8*2*I9*(1-G10^(1/I9))</f>
        <v>486856.45333296695</v>
      </c>
    </row>
    <row r="13" spans="3:10" x14ac:dyDescent="0.25">
      <c r="F13" s="4" t="s">
        <v>9</v>
      </c>
      <c r="G13">
        <f>SQRT(G12)</f>
        <v>697.75099665494349</v>
      </c>
      <c r="H13" t="s">
        <v>10</v>
      </c>
    </row>
    <row r="16" spans="3:10" x14ac:dyDescent="0.25">
      <c r="C16" s="4" t="s">
        <v>16</v>
      </c>
      <c r="D16">
        <f>D12*G13</f>
        <v>10000</v>
      </c>
    </row>
    <row r="17" spans="1:4" x14ac:dyDescent="0.25">
      <c r="C17" s="4" t="s">
        <v>18</v>
      </c>
      <c r="D17">
        <v>50</v>
      </c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2"/>
      <c r="B22" s="2"/>
      <c r="C22" s="3"/>
      <c r="D22" s="1"/>
    </row>
    <row r="23" spans="1:4" x14ac:dyDescent="0.25">
      <c r="A23" s="2"/>
      <c r="B23" s="2"/>
      <c r="C23" s="3"/>
      <c r="D23" s="1"/>
    </row>
    <row r="24" spans="1:4" x14ac:dyDescent="0.25">
      <c r="A24" s="2"/>
      <c r="B24" s="2"/>
      <c r="C24" s="3"/>
      <c r="D24" s="1"/>
    </row>
    <row r="25" spans="1:4" x14ac:dyDescent="0.25">
      <c r="A25" s="2"/>
      <c r="B25" s="2"/>
      <c r="C25" s="3"/>
      <c r="D25" s="1"/>
    </row>
    <row r="26" spans="1:4" x14ac:dyDescent="0.25">
      <c r="A26" s="2"/>
      <c r="B26" s="2"/>
      <c r="C26" s="3"/>
      <c r="D26" s="1"/>
    </row>
    <row r="27" spans="1:4" x14ac:dyDescent="0.25">
      <c r="A27" s="2"/>
      <c r="B27" s="2"/>
      <c r="C27" s="3"/>
      <c r="D27" s="1"/>
    </row>
    <row r="28" spans="1:4" x14ac:dyDescent="0.25">
      <c r="A28" s="2"/>
      <c r="B28" s="2"/>
      <c r="C28" s="3"/>
      <c r="D28" s="1"/>
    </row>
    <row r="29" spans="1:4" x14ac:dyDescent="0.25">
      <c r="A29" s="2"/>
      <c r="B29" s="2"/>
      <c r="C29" s="3"/>
      <c r="D29" s="1"/>
    </row>
    <row r="30" spans="1:4" x14ac:dyDescent="0.25">
      <c r="A30" s="2"/>
      <c r="B30" s="2"/>
      <c r="C30" s="3"/>
      <c r="D30" s="1"/>
    </row>
    <row r="31" spans="1:4" x14ac:dyDescent="0.25">
      <c r="A31" s="2"/>
      <c r="B31" s="2"/>
      <c r="C31" s="3"/>
      <c r="D31" s="1"/>
    </row>
    <row r="32" spans="1:4" x14ac:dyDescent="0.25">
      <c r="A32" s="2"/>
      <c r="B32" s="2"/>
      <c r="C32" s="3"/>
      <c r="D32" s="1"/>
    </row>
    <row r="33" spans="1:4" x14ac:dyDescent="0.25">
      <c r="A33" s="2"/>
      <c r="B33" s="2"/>
      <c r="C33" s="3"/>
      <c r="D33" s="1"/>
    </row>
    <row r="34" spans="1:4" x14ac:dyDescent="0.25">
      <c r="A34" s="2"/>
      <c r="B34" s="2"/>
      <c r="C34" s="3"/>
      <c r="D34" s="1"/>
    </row>
    <row r="35" spans="1:4" x14ac:dyDescent="0.25">
      <c r="A35" s="2"/>
      <c r="B35" s="2"/>
      <c r="C35" s="1"/>
      <c r="D35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Осауленко</dc:creator>
  <cp:lastModifiedBy>Вячеслав Осауленко</cp:lastModifiedBy>
  <dcterms:created xsi:type="dcterms:W3CDTF">2016-04-19T18:48:00Z</dcterms:created>
  <dcterms:modified xsi:type="dcterms:W3CDTF">2016-04-27T13:59:32Z</dcterms:modified>
</cp:coreProperties>
</file>