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ables/table1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12.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tables/table1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202300"/>
  <mc:AlternateContent xmlns:mc="http://schemas.openxmlformats.org/markup-compatibility/2006">
    <mc:Choice Requires="x15">
      <x15ac:absPath xmlns:x15ac="http://schemas.microsoft.com/office/spreadsheetml/2010/11/ac" url="https://d.docs.live.net/a17c2ee1557c318d/Documents/Job Applications/MaPS/"/>
    </mc:Choice>
  </mc:AlternateContent>
  <xr:revisionPtr revIDLastSave="1030" documentId="13_ncr:1_{33FAEA08-63FA-4DD1-AB0E-E29EB2D42BF4}" xr6:coauthVersionLast="47" xr6:coauthVersionMax="47" xr10:uidLastSave="{8B68C2ED-560A-4116-97A1-CE63540D7C3A}"/>
  <bookViews>
    <workbookView xWindow="40920" yWindow="-120" windowWidth="29040" windowHeight="15840" activeTab="10" xr2:uid="{00000000-000D-0000-FFFF-FFFF00000000}"/>
  </bookViews>
  <sheets>
    <sheet name="Summary" sheetId="15" r:id="rId1"/>
    <sheet name="Date" sheetId="16" state="hidden" r:id="rId2"/>
    <sheet name="1.1" sheetId="1" state="hidden" r:id="rId3"/>
    <sheet name="1.2" sheetId="2" state="hidden" r:id="rId4"/>
    <sheet name="2.1" sheetId="3" state="hidden" r:id="rId5"/>
    <sheet name="2.2" sheetId="4" state="hidden" r:id="rId6"/>
    <sheet name="3" sheetId="5" state="hidden" r:id="rId7"/>
    <sheet name="4" sheetId="7" state="hidden" r:id="rId8"/>
    <sheet name="5" sheetId="8" state="hidden" r:id="rId9"/>
    <sheet name="6" sheetId="9" state="hidden" r:id="rId10"/>
    <sheet name="5&amp;6" sheetId="18" r:id="rId11"/>
    <sheet name="7" sheetId="11" r:id="rId12"/>
    <sheet name="8" sheetId="12" r:id="rId13"/>
    <sheet name="9" sheetId="13" state="hidden" r:id="rId14"/>
    <sheet name="10" sheetId="14" state="hidden" r:id="rId15"/>
    <sheet name="9&amp;10" sheetId="17" r:id="rId16"/>
  </sheets>
  <definedNames>
    <definedName name="_xlnm._FilterDatabase" localSheetId="1" hidden="1">Date!$A$1:$B$1</definedName>
    <definedName name="Slicer_QUARTER1">#N/A</definedName>
  </definedNames>
  <calcPr calcId="191029"/>
  <pivotCaches>
    <pivotCache cacheId="0" r:id="rId17"/>
    <pivotCache cacheId="1" r:id="rId18"/>
    <pivotCache cacheId="2" r:id="rId19"/>
    <pivotCache cacheId="3"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<sst xmlns="http://schemas.openxmlformats.org/spreadsheetml/2006/main" count="834" uniqueCount="213">
  <si>
    <r>
      <rPr>
        <sz val="11.5"/>
        <rFont val="Times New Roman"/>
      </rPr>
      <t>FY</t>
    </r>
  </si>
  <si>
    <r>
      <rPr>
        <sz val="11.5"/>
        <rFont val="Times New Roman"/>
      </rPr>
      <t>QUARTER</t>
    </r>
  </si>
  <si>
    <r>
      <rPr>
        <sz val="11.5"/>
        <rFont val="Times New Roman"/>
      </rPr>
      <t xml:space="preserve">FACE TO FACE </t>
    </r>
    <r>
      <rPr>
        <sz val="11.5"/>
        <rFont val="Times New Roman"/>
      </rPr>
      <t>ARRANGED</t>
    </r>
  </si>
  <si>
    <r>
      <rPr>
        <sz val="11.5"/>
        <rFont val="Times New Roman"/>
      </rPr>
      <t xml:space="preserve">TELEPHONE
</t>
    </r>
    <r>
      <rPr>
        <sz val="11.5"/>
        <rFont val="Times New Roman"/>
      </rPr>
      <t>ARRANKED</t>
    </r>
  </si>
  <si>
    <r>
      <rPr>
        <sz val="11.5"/>
        <rFont val="Times New Roman"/>
      </rPr>
      <t>2023/24</t>
    </r>
  </si>
  <si>
    <r>
      <rPr>
        <sz val="11.5"/>
        <rFont val="Times New Roman"/>
      </rPr>
      <t>2023/24</t>
    </r>
  </si>
  <si>
    <r>
      <rPr>
        <sz val="11.5"/>
        <rFont val="Times New Roman"/>
      </rPr>
      <t>2023/24</t>
    </r>
  </si>
  <si>
    <r>
      <rPr>
        <sz val="11.5"/>
        <rFont val="Times New Roman"/>
      </rPr>
      <t>2023/24</t>
    </r>
  </si>
  <si>
    <r>
      <rPr>
        <sz val="11.5"/>
        <rFont val="Times New Roman"/>
      </rPr>
      <t>Q1</t>
    </r>
  </si>
  <si>
    <r>
      <rPr>
        <sz val="11.5"/>
        <rFont val="Times New Roman"/>
      </rPr>
      <t>2022/23</t>
    </r>
  </si>
  <si>
    <r>
      <rPr>
        <sz val="11.5"/>
        <rFont val="Times New Roman"/>
      </rPr>
      <t>2022/23</t>
    </r>
  </si>
  <si>
    <r>
      <rPr>
        <sz val="11.5"/>
        <rFont val="Times New Roman"/>
      </rPr>
      <t>2022/23</t>
    </r>
  </si>
  <si>
    <r>
      <rPr>
        <sz val="11.5"/>
        <rFont val="Times New Roman"/>
      </rPr>
      <t>Q2</t>
    </r>
  </si>
  <si>
    <r>
      <rPr>
        <sz val="11.5"/>
        <rFont val="Times New Roman"/>
      </rPr>
      <t>2022/23</t>
    </r>
  </si>
  <si>
    <r>
      <rPr>
        <sz val="11.5"/>
        <rFont val="Times New Roman"/>
      </rPr>
      <t>Q1</t>
    </r>
  </si>
  <si>
    <r>
      <rPr>
        <sz val="11.5"/>
        <rFont val="Times New Roman"/>
      </rPr>
      <t>2021/22</t>
    </r>
  </si>
  <si>
    <r>
      <rPr>
        <sz val="11.5"/>
        <rFont val="Times New Roman"/>
      </rPr>
      <t>2021/22</t>
    </r>
  </si>
  <si>
    <r>
      <rPr>
        <sz val="11.5"/>
        <rFont val="Times New Roman"/>
      </rPr>
      <t>2021/22</t>
    </r>
  </si>
  <si>
    <r>
      <rPr>
        <sz val="11.5"/>
        <rFont val="Times New Roman"/>
      </rPr>
      <t>2021/22</t>
    </r>
  </si>
  <si>
    <r>
      <rPr>
        <sz val="11.5"/>
        <rFont val="Times New Roman"/>
      </rPr>
      <t>Q1</t>
    </r>
  </si>
  <si>
    <r>
      <rPr>
        <sz val="11.5"/>
        <rFont val="Times New Roman"/>
      </rPr>
      <t>2020/21</t>
    </r>
  </si>
  <si>
    <r>
      <rPr>
        <sz val="11.5"/>
        <rFont val="Times New Roman"/>
      </rPr>
      <t>Q4</t>
    </r>
  </si>
  <si>
    <r>
      <rPr>
        <sz val="11.5"/>
        <rFont val="Times New Roman"/>
      </rPr>
      <t>2020/21</t>
    </r>
  </si>
  <si>
    <r>
      <rPr>
        <sz val="11.5"/>
        <rFont val="Times New Roman"/>
      </rPr>
      <t>2020/21</t>
    </r>
  </si>
  <si>
    <r>
      <rPr>
        <sz val="11.5"/>
        <rFont val="Times New Roman"/>
      </rPr>
      <t>Q2</t>
    </r>
  </si>
  <si>
    <r>
      <rPr>
        <sz val="11.5"/>
        <rFont val="Times New Roman"/>
      </rPr>
      <t>2020/21</t>
    </r>
  </si>
  <si>
    <r>
      <rPr>
        <sz val="11.5"/>
        <rFont val="Times New Roman"/>
      </rPr>
      <t>Q1</t>
    </r>
  </si>
  <si>
    <r>
      <rPr>
        <sz val="11.5"/>
        <rFont val="Times New Roman"/>
      </rPr>
      <t>2019/20</t>
    </r>
  </si>
  <si>
    <r>
      <rPr>
        <sz val="11.5"/>
        <rFont val="Times New Roman"/>
      </rPr>
      <t>2019/20</t>
    </r>
  </si>
  <si>
    <r>
      <rPr>
        <sz val="11.5"/>
        <rFont val="Times New Roman"/>
      </rPr>
      <t>2019/20</t>
    </r>
  </si>
  <si>
    <r>
      <rPr>
        <sz val="11.5"/>
        <rFont val="Times New Roman"/>
      </rPr>
      <t>2019/20</t>
    </r>
  </si>
  <si>
    <r>
      <rPr>
        <sz val="11.5"/>
        <rFont val="Times New Roman"/>
      </rPr>
      <t>Q1</t>
    </r>
  </si>
  <si>
    <r>
      <rPr>
        <sz val="11.5"/>
        <rFont val="Times New Roman"/>
      </rPr>
      <t>2013/19</t>
    </r>
  </si>
  <si>
    <r>
      <rPr>
        <sz val="11.5"/>
        <rFont val="Times New Roman"/>
      </rPr>
      <t>2013/19</t>
    </r>
  </si>
  <si>
    <r>
      <rPr>
        <sz val="11.5"/>
        <rFont val="Times New Roman"/>
      </rPr>
      <t>2012/19</t>
    </r>
  </si>
  <si>
    <r>
      <rPr>
        <sz val="11.5"/>
        <rFont val="Times New Roman"/>
      </rPr>
      <t>Q2</t>
    </r>
  </si>
  <si>
    <r>
      <rPr>
        <sz val="11.5"/>
        <rFont val="Times New Roman"/>
      </rPr>
      <t xml:space="preserve">201 </t>
    </r>
    <r>
      <rPr>
        <sz val="11.5"/>
        <rFont val="Times New Roman"/>
      </rPr>
      <t xml:space="preserve">8/1 </t>
    </r>
    <r>
      <rPr>
        <sz val="11.5"/>
        <rFont val="Times New Roman"/>
      </rPr>
      <t>9</t>
    </r>
  </si>
  <si>
    <r>
      <rPr>
        <sz val="11.5"/>
        <rFont val="Times New Roman"/>
      </rPr>
      <t>Q1</t>
    </r>
  </si>
  <si>
    <t>TABLE1.1 - VOLUME OF PENSIONSWISE APPOINTMENTS ARRANGED (FACE TO FACE AND TELEPHONE) BY QUARTER</t>
  </si>
  <si>
    <r>
      <rPr>
        <sz val="11.5"/>
        <rFont val="Times New Roman"/>
        <family val="1"/>
      </rPr>
      <t xml:space="preserve">TABLE 1.2 —VOLUME OF PENSION WISE APPOINTMENTS ARRANGED (FACE TO FACE AND </t>
    </r>
  </si>
  <si>
    <r>
      <rPr>
        <sz val="11.5"/>
        <rFont val="Times New Roman"/>
        <family val="1"/>
      </rPr>
      <t>TELEPHONE) BY MONTH</t>
    </r>
  </si>
  <si>
    <r>
      <rPr>
        <sz val="11.5"/>
        <rFont val="Times New Roman"/>
        <family val="1"/>
      </rPr>
      <t>QUARTER</t>
    </r>
  </si>
  <si>
    <r>
      <rPr>
        <sz val="11.5"/>
        <rFont val="Times New Roman"/>
        <family val="1"/>
      </rPr>
      <t>MONTH</t>
    </r>
  </si>
  <si>
    <r>
      <rPr>
        <sz val="11.5"/>
        <rFont val="Times New Roman"/>
        <family val="1"/>
      </rPr>
      <t xml:space="preserve">FACE TO FACE
</t>
    </r>
    <r>
      <rPr>
        <sz val="11.5"/>
        <rFont val="Times New Roman"/>
        <family val="1"/>
      </rPr>
      <t>ARRANGED</t>
    </r>
  </si>
  <si>
    <r>
      <rPr>
        <sz val="11.5"/>
        <rFont val="Times New Roman"/>
        <family val="1"/>
      </rPr>
      <t xml:space="preserve">TELEPHONE
</t>
    </r>
    <r>
      <rPr>
        <sz val="11.5"/>
        <rFont val="Times New Roman"/>
        <family val="1"/>
      </rPr>
      <t>ARRANGED</t>
    </r>
  </si>
  <si>
    <r>
      <rPr>
        <sz val="11.5"/>
        <rFont val="Times New Roman"/>
        <family val="1"/>
      </rPr>
      <t>2023/24</t>
    </r>
  </si>
  <si>
    <t>Mar</t>
  </si>
  <si>
    <t>Feb</t>
  </si>
  <si>
    <r>
      <rPr>
        <sz val="11.5"/>
        <rFont val="Times New Roman"/>
        <family val="1"/>
      </rPr>
      <t>Jan</t>
    </r>
  </si>
  <si>
    <r>
      <rPr>
        <sz val="11.5"/>
        <rFont val="Times New Roman"/>
        <family val="1"/>
      </rPr>
      <t>Dec</t>
    </r>
  </si>
  <si>
    <r>
      <rPr>
        <sz val="11.5"/>
        <rFont val="Times New Roman"/>
        <family val="1"/>
      </rPr>
      <t>Nov</t>
    </r>
  </si>
  <si>
    <r>
      <rPr>
        <sz val="11.5"/>
        <rFont val="Times New Roman"/>
        <family val="1"/>
      </rPr>
      <t>Oct</t>
    </r>
  </si>
  <si>
    <r>
      <rPr>
        <sz val="11.5"/>
        <rFont val="Times New Roman"/>
        <family val="1"/>
      </rPr>
      <t>Sep</t>
    </r>
  </si>
  <si>
    <r>
      <rPr>
        <sz val="11.5"/>
        <rFont val="Times New Roman"/>
        <family val="1"/>
      </rPr>
      <t>Aug</t>
    </r>
  </si>
  <si>
    <r>
      <rPr>
        <sz val="11.5"/>
        <rFont val="Times New Roman"/>
        <family val="1"/>
      </rPr>
      <t>Jul</t>
    </r>
  </si>
  <si>
    <r>
      <rPr>
        <sz val="11.5"/>
        <rFont val="Times New Roman"/>
        <family val="1"/>
      </rPr>
      <t>Jun</t>
    </r>
  </si>
  <si>
    <r>
      <rPr>
        <sz val="11.5"/>
        <rFont val="Times New Roman"/>
        <family val="1"/>
      </rPr>
      <t>May</t>
    </r>
  </si>
  <si>
    <r>
      <rPr>
        <sz val="11.5"/>
        <rFont val="Times New Roman"/>
        <family val="1"/>
      </rPr>
      <t>Apr</t>
    </r>
  </si>
  <si>
    <r>
      <rPr>
        <sz val="11.5"/>
        <rFont val="Times New Roman"/>
        <family val="1"/>
      </rPr>
      <t>2022/23</t>
    </r>
  </si>
  <si>
    <r>
      <rPr>
        <sz val="11.5"/>
        <rFont val="Times New Roman"/>
        <family val="1"/>
      </rPr>
      <t>Mar</t>
    </r>
  </si>
  <si>
    <r>
      <rPr>
        <sz val="11.5"/>
        <rFont val="Times New Roman"/>
        <family val="1"/>
      </rPr>
      <t>Feb</t>
    </r>
  </si>
  <si>
    <r>
      <rPr>
        <sz val="11.5"/>
        <rFont val="Times New Roman"/>
        <family val="1"/>
      </rPr>
      <t>2022</t>
    </r>
    <r>
      <rPr>
        <sz val="11.5"/>
        <rFont val="Times New Roman"/>
        <family val="1"/>
      </rPr>
      <t>/23</t>
    </r>
  </si>
  <si>
    <r>
      <rPr>
        <sz val="11.5"/>
        <rFont val="Times New Roman"/>
        <family val="1"/>
      </rPr>
      <t>202.2/23</t>
    </r>
  </si>
  <si>
    <r>
      <rPr>
        <sz val="11.5"/>
        <rFont val="Times New Roman"/>
        <family val="1"/>
      </rPr>
      <t>Mai</t>
    </r>
  </si>
  <si>
    <r>
      <rPr>
        <sz val="11.5"/>
        <rFont val="Times New Roman"/>
        <family val="1"/>
      </rPr>
      <t>2021/22</t>
    </r>
  </si>
  <si>
    <r>
      <rPr>
        <sz val="11.5"/>
        <rFont val="Times New Roman"/>
        <family val="1"/>
      </rPr>
      <t>2021/Z2</t>
    </r>
  </si>
  <si>
    <r>
      <rPr>
        <sz val="11.5"/>
        <rFont val="Times New Roman"/>
        <family val="1"/>
      </rPr>
      <t>2020/21</t>
    </r>
  </si>
  <si>
    <t>Oct</t>
  </si>
  <si>
    <t>May</t>
  </si>
  <si>
    <t>FY</t>
  </si>
  <si>
    <t>QUARTER</t>
  </si>
  <si>
    <r>
      <rPr>
        <sz val="11.5"/>
        <rFont val="Times New Roman"/>
        <family val="1"/>
      </rPr>
      <t xml:space="preserve">TELEPHONE
</t>
    </r>
    <r>
      <rPr>
        <sz val="11.5"/>
        <rFont val="Times New Roman"/>
        <family val="1"/>
      </rPr>
      <t>ATTENDED</t>
    </r>
  </si>
  <si>
    <r>
      <rPr>
        <sz val="11.5"/>
        <rFont val="Times New Roman"/>
        <family val="1"/>
      </rPr>
      <t>2019/20</t>
    </r>
  </si>
  <si>
    <r>
      <rPr>
        <sz val="11.5"/>
        <rFont val="Times New Roman"/>
        <family val="1"/>
      </rPr>
      <t>2018/19</t>
    </r>
  </si>
  <si>
    <t>TABLE 2.1</t>
  </si>
  <si>
    <r>
      <rPr>
        <sz val="11.5"/>
        <rFont val="Times New Roman"/>
        <family val="1"/>
      </rPr>
      <t xml:space="preserve">TABLE </t>
    </r>
    <r>
      <rPr>
        <sz val="11.5"/>
        <rFont val="Times New Roman"/>
        <family val="1"/>
      </rPr>
      <t>2.2</t>
    </r>
  </si>
  <si>
    <r>
      <rPr>
        <sz val="11.5"/>
        <rFont val="Times New Roman"/>
        <family val="1"/>
      </rPr>
      <t>FY</t>
    </r>
  </si>
  <si>
    <r>
      <rPr>
        <sz val="11.5"/>
        <rFont val="Times New Roman"/>
        <family val="1"/>
      </rPr>
      <t>FACE TO</t>
    </r>
    <r>
      <rPr>
        <sz val="11.5"/>
        <rFont val="Times New Roman"/>
        <family val="1"/>
      </rPr>
      <t xml:space="preserve"> FACE
</t>
    </r>
    <r>
      <rPr>
        <sz val="11.5"/>
        <rFont val="Times New Roman"/>
        <family val="1"/>
      </rPr>
      <t>ATTENDED</t>
    </r>
  </si>
  <si>
    <t>2023/24</t>
  </si>
  <si>
    <t>Jan</t>
  </si>
  <si>
    <t>2022/23</t>
  </si>
  <si>
    <t>2021/22</t>
  </si>
  <si>
    <t>2020/21</t>
  </si>
  <si>
    <t>2019/20</t>
  </si>
  <si>
    <t>TOTAL SELF SERVE</t>
  </si>
  <si>
    <t>PENSION WISE VISITS</t>
  </si>
  <si>
    <t>2018/19</t>
  </si>
  <si>
    <t>Table 3</t>
  </si>
  <si>
    <t>Regions</t>
  </si>
  <si>
    <t>F2F</t>
  </si>
  <si>
    <t>Tele</t>
  </si>
  <si>
    <r>
      <rPr>
        <sz val="11.5"/>
        <rFont val="Times New Roman"/>
        <family val="1"/>
      </rPr>
      <t>East Midlands</t>
    </r>
  </si>
  <si>
    <r>
      <rPr>
        <sz val="11.5"/>
        <rFont val="Times New Roman"/>
        <family val="1"/>
      </rPr>
      <t>East of England</t>
    </r>
  </si>
  <si>
    <r>
      <rPr>
        <sz val="11.5"/>
        <rFont val="Times New Roman"/>
        <family val="1"/>
      </rPr>
      <t>Greater</t>
    </r>
    <r>
      <rPr>
        <sz val="11.5"/>
        <rFont val="Times New Roman"/>
        <family val="1"/>
      </rPr>
      <t xml:space="preserve"> London</t>
    </r>
  </si>
  <si>
    <r>
      <rPr>
        <sz val="11.5"/>
        <rFont val="Times New Roman"/>
        <family val="1"/>
      </rPr>
      <t>D</t>
    </r>
  </si>
  <si>
    <r>
      <rPr>
        <sz val="11.5"/>
        <rFont val="Times New Roman"/>
        <family val="1"/>
      </rPr>
      <t>North East</t>
    </r>
  </si>
  <si>
    <r>
      <rPr>
        <sz val="11.5"/>
        <rFont val="Times New Roman"/>
        <family val="1"/>
      </rPr>
      <t>North West</t>
    </r>
  </si>
  <si>
    <r>
      <rPr>
        <sz val="11.5"/>
        <rFont val="Times New Roman"/>
        <family val="1"/>
      </rPr>
      <t>Northern Ireland</t>
    </r>
  </si>
  <si>
    <r>
      <rPr>
        <sz val="11.5"/>
        <rFont val="Times New Roman"/>
        <family val="1"/>
      </rPr>
      <t>Scotland</t>
    </r>
  </si>
  <si>
    <r>
      <rPr>
        <sz val="11.5"/>
        <rFont val="Times New Roman"/>
        <family val="1"/>
      </rPr>
      <t>South East</t>
    </r>
  </si>
  <si>
    <r>
      <rPr>
        <sz val="11.5"/>
        <rFont val="Times New Roman"/>
        <family val="1"/>
      </rPr>
      <t>South West</t>
    </r>
  </si>
  <si>
    <r>
      <rPr>
        <sz val="11.5"/>
        <rFont val="Times New Roman"/>
        <family val="1"/>
      </rPr>
      <t>Unknown</t>
    </r>
  </si>
  <si>
    <r>
      <rPr>
        <sz val="11.5"/>
        <rFont val="Times New Roman"/>
        <family val="1"/>
      </rPr>
      <t>Wales</t>
    </r>
  </si>
  <si>
    <r>
      <rPr>
        <sz val="11.5"/>
        <rFont val="Times New Roman"/>
        <family val="1"/>
      </rPr>
      <t>West Midlands</t>
    </r>
  </si>
  <si>
    <t>Yorkshire and the Humber</t>
  </si>
  <si>
    <t>18/19</t>
  </si>
  <si>
    <t>19/20</t>
  </si>
  <si>
    <t>20/21</t>
  </si>
  <si>
    <t>21/22</t>
  </si>
  <si>
    <t>22/23</t>
  </si>
  <si>
    <t>23/24</t>
  </si>
  <si>
    <t>Sales Channel</t>
  </si>
  <si>
    <t>F2F2</t>
  </si>
  <si>
    <t>Tele3</t>
  </si>
  <si>
    <t>F2F4</t>
  </si>
  <si>
    <t>Tele5</t>
  </si>
  <si>
    <t>F2F6</t>
  </si>
  <si>
    <t>Tele7</t>
  </si>
  <si>
    <t>F2F8</t>
  </si>
  <si>
    <t>Tele9</t>
  </si>
  <si>
    <t>F2F10</t>
  </si>
  <si>
    <t>Tele11</t>
  </si>
  <si>
    <t>Table 4</t>
  </si>
  <si>
    <t>Satisfaction Self-serve</t>
  </si>
  <si>
    <t>Satisfaction Telephone</t>
  </si>
  <si>
    <t>Q</t>
  </si>
  <si>
    <t>Table 5</t>
  </si>
  <si>
    <t>Advocacy Self-serve</t>
  </si>
  <si>
    <t>Advocacy Telephone</t>
  </si>
  <si>
    <t>Table 6</t>
  </si>
  <si>
    <t>Quarter</t>
  </si>
  <si>
    <t>Satisfaction</t>
  </si>
  <si>
    <t>Table 9</t>
  </si>
  <si>
    <r>
      <rPr>
        <sz val="11.5"/>
        <rFont val="Times New Roman"/>
        <family val="1"/>
      </rPr>
      <t>Advocacy</t>
    </r>
  </si>
  <si>
    <t>Table 10</t>
  </si>
  <si>
    <t>Table 1.1 - PENSION WISE - Volume of PW appointments arranged (f2f and t) by Quarter</t>
  </si>
  <si>
    <t>Table 1.2 - PENSION WISE - Volume of PW appointments arranged (f2f and t) by Month</t>
  </si>
  <si>
    <t>Table 2.1 - PENSION WISE - Volume of PW appointments attended (f2f and t) by Quarter</t>
  </si>
  <si>
    <t>Table 2.2 -  PENSION WISE - Volume of PW appointments attended (f2f and t) by Month</t>
  </si>
  <si>
    <t>Table 3 - PENSION WISE -  PW Self-serve journey volumes by Quarter</t>
  </si>
  <si>
    <t>Table 4 - PENSION WISE - Data appointments by region (where PC is known) by FY</t>
  </si>
  <si>
    <t>Table 5 -  PENSION WISE - PW Customer Satisfaction (ss and Tele) by Quarter</t>
  </si>
  <si>
    <t>Table 6 -  PENSION WISE - PW customers likely to recommend by Quarter</t>
  </si>
  <si>
    <t>Table 7 - MONEY HELPER - Volume of customers helped by the pensions guidance service across multiple channels by Quarter</t>
  </si>
  <si>
    <t>Table 8 - MONEY HELPER - Volume of customers using the digital pension tools by Quarter</t>
  </si>
  <si>
    <t>Table 9 - MONEY HELPER - Pension Guidance Customer Satisfaction by Quarter</t>
  </si>
  <si>
    <t>Table 10 - MONEY HELPER - Pensions Guidance customers likely to recommend the service</t>
  </si>
  <si>
    <t>2018/2019</t>
  </si>
  <si>
    <t>2019/2020</t>
  </si>
  <si>
    <t>2020/2021</t>
  </si>
  <si>
    <t>2021/2022</t>
  </si>
  <si>
    <t>2022/2023</t>
  </si>
  <si>
    <t>2023/2024</t>
  </si>
  <si>
    <t>FY End</t>
  </si>
  <si>
    <t>January</t>
  </si>
  <si>
    <t>February</t>
  </si>
  <si>
    <t>March</t>
  </si>
  <si>
    <t>April</t>
  </si>
  <si>
    <t>June</t>
  </si>
  <si>
    <t>July</t>
  </si>
  <si>
    <t>August</t>
  </si>
  <si>
    <t>September</t>
  </si>
  <si>
    <t>October</t>
  </si>
  <si>
    <t>November</t>
  </si>
  <si>
    <t>December</t>
  </si>
  <si>
    <t>Apr</t>
  </si>
  <si>
    <t>Jun</t>
  </si>
  <si>
    <t>Jul</t>
  </si>
  <si>
    <t>Aug</t>
  </si>
  <si>
    <t>Sep</t>
  </si>
  <si>
    <t>Nov</t>
  </si>
  <si>
    <t>Dec</t>
  </si>
  <si>
    <t>Month Number</t>
  </si>
  <si>
    <t>Month</t>
  </si>
  <si>
    <t>Month Short</t>
  </si>
  <si>
    <t>FACE TO FACE
ATTENDED</t>
  </si>
  <si>
    <t>TELEPHONE
ATTENDED</t>
  </si>
  <si>
    <t>Row Labels</t>
  </si>
  <si>
    <t>Grand Total</t>
  </si>
  <si>
    <t>Total</t>
  </si>
  <si>
    <t>Pension Tool</t>
  </si>
  <si>
    <t>Total Customers Helped</t>
  </si>
  <si>
    <t>YearQrt</t>
  </si>
  <si>
    <t>2022-4</t>
  </si>
  <si>
    <t>2022-3</t>
  </si>
  <si>
    <t>2022-1</t>
  </si>
  <si>
    <t>2022-2</t>
  </si>
  <si>
    <t>2023-3</t>
  </si>
  <si>
    <t>2023-4</t>
  </si>
  <si>
    <t>2023-1</t>
  </si>
  <si>
    <t>2023-2</t>
  </si>
  <si>
    <t>2024-3</t>
  </si>
  <si>
    <t>2024-2</t>
  </si>
  <si>
    <t>2024-1</t>
  </si>
  <si>
    <t>2024-4</t>
  </si>
  <si>
    <t>FY Year</t>
  </si>
  <si>
    <t>Advocacy</t>
  </si>
  <si>
    <t>Cust Satisfaction</t>
  </si>
  <si>
    <t>Cust Recommend</t>
  </si>
  <si>
    <t>Self-Serve</t>
  </si>
  <si>
    <t>Telephone</t>
  </si>
  <si>
    <t>Pension Wise Customer Feedback</t>
  </si>
  <si>
    <t>Helpline</t>
  </si>
  <si>
    <t>Webchat</t>
  </si>
  <si>
    <t>Written Enquiries</t>
  </si>
  <si>
    <t>Outreach</t>
  </si>
  <si>
    <t>Virtual
Appointments</t>
  </si>
  <si>
    <t>Customers helped
(Total)</t>
  </si>
  <si>
    <t>Pensions Guidance</t>
  </si>
  <si>
    <t>Pension Guidance Customer Feedback</t>
  </si>
  <si>
    <t>Customers Helped by the Pensions Guidance Service</t>
  </si>
  <si>
    <t>PENSION TOOL COMPLETIONS
Total</t>
  </si>
  <si>
    <t>Money Helper - Volume of Customers using the digital Pensions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</si>
</sst>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8" x14ac:knownFonts="1">
    <font>
      <sz val="11"/>
      <color rgb="FF000000"/>
      <name val="Calibri"/>
      <family val="2"/>
    </font>
    <font>
      <sz val="11.5"/>
      <name val="Times New Roman"/>
    </font>
    <font>
      <sz val="11.5"/>
      <name val="Times New Roman"/>
      <family val="1"/>
    </font>
    <font>
      <sz val="8"/>
      <name val="Calibri"/>
      <family val="2"/>
    </font>
    <font>
      <sz val="11"/>
      <color rgb="FF000000"/>
      <name val="Trade Gothic Next Heavy"/>
      <family val="2"/>
    </font>
    <font>
      <sz val="11.5"/>
      <name val="Trade Gothic Next Heavy"/>
      <family val="2"/>
    </font>
    <font>
      <sz val="11"/>
      <color rgb="FF000000"/>
      <name val="Calibri"/>
      <family val="2"/>
    </font>
    <font>
      <b/>
      <sz val="11"/>
      <color theme="0"/>
      <name val="Calibri"/>
      <family val="2"/>
    </font>
    <font>
      <sz val="11"/>
      <color rgb="FF143960"/>
      <name val="Calibri"/>
      <family val="2"/>
    </font>
    <font>
      <b/>
      <sz val="14"/>
      <color theme="0"/>
      <name val="Calibri"/>
      <family val="2"/>
    </font>
    <font>
      <b/>
      <sz val="12"/>
      <color theme="0"/>
      <name val="Calibri"/>
      <family val="2"/>
    </font>
    <font>
      <sz val="11.5"/>
      <color theme="0"/>
      <name val="Aptos Narrow"/>
      <family val="2"/>
      <scheme val="minor"/>
    </font>
    <font>
      <sz val="11.5"/>
      <name val="Aptos Narrow"/>
      <family val="2"/>
      <scheme val="minor"/>
    </font>
    <font>
      <b/>
      <sz val="11.5"/>
      <color theme="0"/>
      <name val="Aptos Narrow"/>
      <family val="2"/>
      <scheme val="minor"/>
    </font>
    <font>
      <sz val="11"/>
      <color rgb="FF000000"/>
      <name val="Aptos Narrow"/>
      <family val="2"/>
      <scheme val="minor"/>
    </font>
    <font>
      <b/>
      <sz val="14"/>
      <color theme="0"/>
      <name val="Aptos Narrow"/>
      <family val="2"/>
      <scheme val="minor"/>
    </font>
    <font>
      <b/>
      <sz val="16"/>
      <color theme="0"/>
      <name val="Aptos Narrow"/>
      <family val="2"/>
      <scheme val="minor"/>
    </font>
    <font>
      <b/>
      <sz val="16"/>
      <color theme="0"/>
      <name val="Calibri"/>
      <family val="2"/>
    </font>
  </fonts>
  <fills count="6">
    <fill>
      <patternFill patternType="none"/>
    </fill>
    <fill>
      <patternFill patternType="gray125"/>
    </fill>
    <fill>
      <patternFill patternType="solid">
        <fgColor theme="4"/>
        <bgColor theme="4"/>
      </patternFill>
    </fill>
    <fill>
      <patternFill patternType="solid">
        <fgColor rgb="FF00A4DE"/>
        <bgColor indexed="64"/>
      </patternFill>
    </fill>
    <fill>
      <patternFill patternType="solid">
        <fgColor rgb="FF00A4DE"/>
        <bgColor theme="4"/>
      </patternFill>
    </fill>
    <fill>
      <patternFill patternType="solid">
        <fgColor theme="5" tint="0.79998168889431442"/>
        <bgColor indexed="64"/>
      </patternFill>
    </fill>
  </fills>
  <borders count="2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143960"/>
      </left>
      <right style="thin">
        <color rgb="FF143960"/>
      </right>
      <top style="thin">
        <color rgb="FF143960"/>
      </top>
      <bottom style="thin">
        <color rgb="FF143960"/>
      </bottom>
      <diagonal/>
    </border>
    <border>
      <left style="thin">
        <color rgb="FF143960"/>
      </left>
      <right/>
      <top style="thin">
        <color rgb="FF143960"/>
      </top>
      <bottom style="thin">
        <color theme="0"/>
      </bottom>
      <diagonal/>
    </border>
    <border>
      <left/>
      <right/>
      <top style="thin">
        <color rgb="FF143960"/>
      </top>
      <bottom style="thin">
        <color theme="0"/>
      </bottom>
      <diagonal/>
    </border>
    <border>
      <left/>
      <right style="thin">
        <color rgb="FF143960"/>
      </right>
      <top style="thin">
        <color rgb="FF143960"/>
      </top>
      <bottom style="thin">
        <color theme="0"/>
      </bottom>
      <diagonal/>
    </border>
    <border>
      <left style="thin">
        <color rgb="FF143960"/>
      </left>
      <right/>
      <top/>
      <bottom/>
      <diagonal/>
    </border>
    <border>
      <left/>
      <right style="thin">
        <color rgb="FF143960"/>
      </right>
      <top/>
      <bottom/>
      <diagonal/>
    </border>
    <border>
      <left style="thin">
        <color rgb="FF143960"/>
      </left>
      <right/>
      <top/>
      <bottom style="thin">
        <color rgb="FF143960"/>
      </bottom>
      <diagonal/>
    </border>
    <border>
      <left/>
      <right/>
      <top/>
      <bottom style="thin">
        <color rgb="FF143960"/>
      </bottom>
      <diagonal/>
    </border>
    <border>
      <left/>
      <right style="thin">
        <color rgb="FF143960"/>
      </right>
      <top/>
      <bottom style="thin">
        <color rgb="FF143960"/>
      </bottom>
      <diagonal/>
    </border>
    <border>
      <left style="thin">
        <color rgb="FF143960"/>
      </left>
      <right/>
      <top style="thin">
        <color rgb="FF143960"/>
      </top>
      <bottom/>
      <diagonal/>
    </border>
    <border>
      <left/>
      <right style="thin">
        <color rgb="FF143960"/>
      </right>
      <top style="thin">
        <color rgb="FF143960"/>
      </top>
      <bottom/>
      <diagonal/>
    </border>
    <border>
      <left style="thin">
        <color rgb="FF143960"/>
      </left>
      <right style="thin">
        <color rgb="FF143960"/>
      </right>
      <top style="thin">
        <color rgb="FF143960"/>
      </top>
      <bottom/>
      <diagonal/>
    </border>
    <border>
      <left style="thin">
        <color rgb="FF143960"/>
      </left>
      <right style="thin">
        <color rgb="FF143960"/>
      </right>
      <top/>
      <bottom/>
      <diagonal/>
    </border>
    <border>
      <left style="thin">
        <color rgb="FF143960"/>
      </left>
      <right style="thin">
        <color rgb="FF143960"/>
      </right>
      <top/>
      <bottom style="thin">
        <color rgb="FF143960"/>
      </bottom>
      <diagonal/>
    </border>
    <border>
      <left style="thin">
        <color rgb="FF143960"/>
      </left>
      <right/>
      <top style="thin">
        <color rgb="FF143960"/>
      </top>
      <bottom style="thin">
        <color rgb="FF143960"/>
      </bottom>
      <diagonal/>
    </border>
    <border>
      <left/>
      <right style="thin">
        <color rgb="FF143960"/>
      </right>
      <top style="thin">
        <color rgb="FF143960"/>
      </top>
      <bottom style="thin">
        <color rgb="FF143960"/>
      </bottom>
      <diagonal/>
    </border>
    <border>
      <left style="thin">
        <color rgb="FF143960"/>
      </left>
      <right style="thin">
        <color theme="0"/>
      </right>
      <top style="thin">
        <color rgb="FF143960"/>
      </top>
      <bottom style="thin">
        <color theme="0"/>
      </bottom>
      <diagonal/>
    </border>
  </borders>
  <cellStyleXfs count="2">
    <xf numFmtId="0" fontId="0" fillId="0" borderId="0"/>
    <xf numFmtId="9" fontId="6" fillId="0" borderId="0" applyFont="0" applyFill="0" applyBorder="0" applyAlignment="0" applyProtection="0"/>
  </cellStyleXfs>
  <cellXfs count="108">
    <xf numFmtId="0" fontId="0" fillId="0" borderId="0" xfId="0"/>
    <xf numFmtId="0" fontId="1" fillId="0" borderId="1" xfId="0" applyFont="1" applyBorder="1" applyAlignment="1">
      <alignment horizontal="left" vertical="top" wrapText="1"/>
    </xf>
    <xf numFmtId="1" fontId="1" fillId="0" borderId="1" xfId="0" applyNumberFormat="1" applyFont="1" applyBorder="1" applyAlignment="1">
      <alignment horizontal="left" vertical="top" wrapText="1"/>
    </xf>
    <xf numFmtId="1" fontId="0" fillId="0" borderId="1" xfId="0" applyNumberFormat="1" applyBorder="1" applyAlignment="1">
      <alignment horizontal="left" vertical="top" wrapText="1"/>
    </xf>
    <xf numFmtId="0" fontId="1" fillId="0" borderId="2" xfId="0" applyFont="1" applyBorder="1" applyAlignment="1">
      <alignment horizontal="left" vertical="top" wrapText="1"/>
    </xf>
    <xf numFmtId="1" fontId="1" fillId="0" borderId="3" xfId="0" applyNumberFormat="1"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1" fontId="1" fillId="0" borderId="8" xfId="0" applyNumberFormat="1" applyFont="1" applyBorder="1" applyAlignment="1">
      <alignment horizontal="left" vertical="top" wrapText="1"/>
    </xf>
    <xf numFmtId="1" fontId="1" fillId="0" borderId="9" xfId="0" applyNumberFormat="1" applyFont="1" applyBorder="1" applyAlignment="1">
      <alignment horizontal="left" vertical="top" wrapText="1"/>
    </xf>
    <xf numFmtId="0" fontId="2" fillId="0" borderId="0" xfId="0" applyFont="1" applyAlignment="1">
      <alignment horizontal="left" vertical="top"/>
    </xf>
    <xf numFmtId="0" fontId="2" fillId="0" borderId="1" xfId="0" applyFont="1" applyBorder="1" applyAlignment="1">
      <alignment horizontal="left" vertical="top" wrapText="1"/>
    </xf>
    <xf numFmtId="1"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1" fontId="2" fillId="0" borderId="3" xfId="0" applyNumberFormat="1" applyFont="1" applyBorder="1" applyAlignment="1">
      <alignment horizontal="left" vertical="top" wrapText="1"/>
    </xf>
    <xf numFmtId="0" fontId="0" fillId="0" borderId="4" xfId="0"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1" fontId="2" fillId="0" borderId="8" xfId="0" applyNumberFormat="1" applyFont="1" applyBorder="1" applyAlignment="1">
      <alignment horizontal="left" vertical="top" wrapText="1"/>
    </xf>
    <xf numFmtId="0" fontId="2" fillId="0" borderId="8" xfId="0" applyFont="1" applyBorder="1" applyAlignment="1">
      <alignment horizontal="left" vertical="top" wrapText="1"/>
    </xf>
    <xf numFmtId="1" fontId="2" fillId="0" borderId="9" xfId="0" applyNumberFormat="1" applyFont="1" applyBorder="1" applyAlignment="1">
      <alignment horizontal="left" vertical="top" wrapText="1"/>
    </xf>
    <xf numFmtId="0" fontId="2" fillId="0" borderId="4" xfId="0" applyFont="1" applyBorder="1" applyAlignment="1">
      <alignment horizontal="left" vertical="top" wrapText="1"/>
    </xf>
    <xf numFmtId="0" fontId="0" fillId="0" borderId="0" xfId="0" applyAlignment="1">
      <alignment vertical="center"/>
    </xf>
    <xf numFmtId="164" fontId="2" fillId="0" borderId="3" xfId="0" applyNumberFormat="1" applyFont="1" applyBorder="1" applyAlignment="1">
      <alignment horizontal="left" vertical="top" wrapText="1"/>
    </xf>
    <xf numFmtId="164" fontId="2" fillId="0" borderId="9" xfId="0" applyNumberFormat="1" applyFont="1" applyBorder="1" applyAlignment="1">
      <alignment horizontal="left" vertical="top" wrapText="1"/>
    </xf>
    <xf numFmtId="0" fontId="0" fillId="0" borderId="1" xfId="0" applyBorder="1" applyAlignment="1">
      <alignment horizontal="left" vertical="top" wrapText="1"/>
    </xf>
    <xf numFmtId="0" fontId="2" fillId="0" borderId="2" xfId="0" applyFont="1" applyBorder="1" applyAlignment="1">
      <alignment horizontal="left" vertical="top"/>
    </xf>
    <xf numFmtId="0" fontId="2" fillId="0" borderId="7" xfId="0" applyFont="1" applyBorder="1" applyAlignment="1">
      <alignment horizontal="left" vertical="top"/>
    </xf>
    <xf numFmtId="164" fontId="0" fillId="0" borderId="0" xfId="0" applyNumberFormat="1" applyAlignment="1">
      <alignment vertical="center"/>
    </xf>
    <xf numFmtId="0" fontId="4" fillId="0" borderId="4" xfId="0" applyFont="1" applyBorder="1" applyAlignment="1">
      <alignment horizontal="center" vertical="top"/>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0" fillId="0" borderId="0" xfId="0" pivotButton="1"/>
    <xf numFmtId="0" fontId="0" fillId="0" borderId="0" xfId="0" applyAlignment="1">
      <alignment horizontal="left"/>
    </xf>
    <xf numFmtId="3" fontId="0" fillId="0" borderId="0" xfId="0" applyNumberFormat="1"/>
    <xf numFmtId="9" fontId="0" fillId="0" borderId="0" xfId="1" applyFont="1"/>
    <xf numFmtId="0" fontId="0" fillId="0" borderId="0" xfId="0" applyAlignment="1">
      <alignment wrapText="1"/>
    </xf>
    <xf numFmtId="0" fontId="7" fillId="2" borderId="11" xfId="0" applyFont="1" applyFill="1" applyBorder="1" applyAlignment="1">
      <alignment vertical="center" wrapText="1"/>
    </xf>
    <xf numFmtId="0" fontId="7" fillId="2" borderId="10" xfId="0" applyFont="1" applyFill="1" applyBorder="1" applyAlignment="1">
      <alignment vertical="center" wrapText="1"/>
    </xf>
    <xf numFmtId="0" fontId="0" fillId="0" borderId="0" xfId="0" applyAlignment="1">
      <alignment horizontal="center" wrapText="1"/>
    </xf>
    <xf numFmtId="0" fontId="0" fillId="0" borderId="0" xfId="0" pivotButton="1" applyAlignment="1">
      <alignment horizontal="center" wrapText="1"/>
    </xf>
    <xf numFmtId="10" fontId="0" fillId="0" borderId="0" xfId="0" applyNumberFormat="1"/>
    <xf numFmtId="0" fontId="0" fillId="0" borderId="16" xfId="0" pivotButton="1" applyBorder="1" applyAlignment="1">
      <alignment horizontal="center" wrapText="1"/>
    </xf>
    <xf numFmtId="0" fontId="0" fillId="0" borderId="17" xfId="0" applyBorder="1" applyAlignment="1">
      <alignment horizontal="center" wrapText="1"/>
    </xf>
    <xf numFmtId="0" fontId="8" fillId="0" borderId="16" xfId="0" applyFont="1" applyBorder="1"/>
    <xf numFmtId="10" fontId="0" fillId="0" borderId="17" xfId="0" applyNumberFormat="1" applyBorder="1"/>
    <xf numFmtId="0" fontId="0" fillId="0" borderId="16" xfId="0" applyBorder="1"/>
    <xf numFmtId="0" fontId="0" fillId="0" borderId="18" xfId="0" applyBorder="1"/>
    <xf numFmtId="0" fontId="0" fillId="0" borderId="19" xfId="0" applyBorder="1"/>
    <xf numFmtId="10" fontId="0" fillId="0" borderId="19" xfId="0" applyNumberFormat="1" applyBorder="1"/>
    <xf numFmtId="10" fontId="0" fillId="0" borderId="20" xfId="0" applyNumberFormat="1" applyBorder="1"/>
    <xf numFmtId="0" fontId="8" fillId="0" borderId="18" xfId="0" applyFont="1" applyBorder="1"/>
    <xf numFmtId="0" fontId="9" fillId="3" borderId="13" xfId="0" applyFont="1" applyFill="1" applyBorder="1" applyAlignment="1">
      <alignment horizontal="centerContinuous" vertical="center"/>
    </xf>
    <xf numFmtId="0" fontId="9" fillId="3" borderId="14" xfId="0" applyFont="1" applyFill="1" applyBorder="1" applyAlignment="1">
      <alignment horizontal="centerContinuous" vertical="center"/>
    </xf>
    <xf numFmtId="0" fontId="9" fillId="3" borderId="15" xfId="0" applyFont="1" applyFill="1" applyBorder="1" applyAlignment="1">
      <alignment horizontal="centerContinuous" vertical="center"/>
    </xf>
    <xf numFmtId="0" fontId="0" fillId="3" borderId="0" xfId="0" applyFill="1"/>
    <xf numFmtId="0" fontId="7" fillId="3" borderId="0" xfId="0" applyFont="1" applyFill="1"/>
    <xf numFmtId="0" fontId="10" fillId="3" borderId="0" xfId="0" applyFont="1" applyFill="1" applyAlignment="1">
      <alignment horizontal="centerContinuous" vertical="center"/>
    </xf>
    <xf numFmtId="0" fontId="12" fillId="0" borderId="2" xfId="0" applyFont="1" applyBorder="1" applyAlignment="1">
      <alignment horizontal="left" vertical="top" wrapText="1"/>
    </xf>
    <xf numFmtId="0" fontId="12" fillId="0" borderId="1" xfId="0" applyFont="1" applyBorder="1" applyAlignment="1">
      <alignment horizontal="left" vertical="top" wrapText="1"/>
    </xf>
    <xf numFmtId="1" fontId="12" fillId="0" borderId="1" xfId="0" applyNumberFormat="1" applyFont="1" applyBorder="1" applyAlignment="1">
      <alignment horizontal="left" vertical="top" wrapText="1"/>
    </xf>
    <xf numFmtId="1" fontId="12" fillId="0" borderId="3" xfId="0" applyNumberFormat="1" applyFont="1" applyBorder="1" applyAlignment="1">
      <alignment horizontal="left" vertical="top" wrapText="1"/>
    </xf>
    <xf numFmtId="0" fontId="12" fillId="0" borderId="7" xfId="0" applyFont="1" applyBorder="1" applyAlignment="1">
      <alignment horizontal="left" vertical="top" wrapText="1"/>
    </xf>
    <xf numFmtId="1" fontId="12" fillId="0" borderId="8" xfId="0" applyNumberFormat="1" applyFont="1" applyBorder="1" applyAlignment="1">
      <alignment horizontal="left" vertical="top" wrapText="1"/>
    </xf>
    <xf numFmtId="1" fontId="12" fillId="0" borderId="9" xfId="0" applyNumberFormat="1" applyFont="1" applyBorder="1" applyAlignment="1">
      <alignment horizontal="left" vertical="top" wrapText="1"/>
    </xf>
    <xf numFmtId="0" fontId="14" fillId="0" borderId="0" xfId="0" applyFont="1"/>
    <xf numFmtId="0" fontId="7" fillId="3" borderId="14" xfId="0" applyFont="1" applyFill="1" applyBorder="1" applyAlignment="1">
      <alignment horizontal="centerContinuous" vertical="center"/>
    </xf>
    <xf numFmtId="0" fontId="7" fillId="3" borderId="15" xfId="0" applyFont="1" applyFill="1" applyBorder="1" applyAlignment="1">
      <alignment horizontal="centerContinuous" vertical="center"/>
    </xf>
    <xf numFmtId="10" fontId="0" fillId="0" borderId="21" xfId="0" applyNumberFormat="1" applyBorder="1"/>
    <xf numFmtId="10" fontId="0" fillId="0" borderId="22" xfId="0" applyNumberFormat="1" applyBorder="1"/>
    <xf numFmtId="10" fontId="0" fillId="0" borderId="16" xfId="0" applyNumberFormat="1" applyBorder="1"/>
    <xf numFmtId="0" fontId="0" fillId="0" borderId="12" xfId="0" pivotButton="1" applyBorder="1" applyAlignment="1">
      <alignment horizontal="center" wrapText="1"/>
    </xf>
    <xf numFmtId="0" fontId="8" fillId="0" borderId="23" xfId="0" applyFont="1" applyBorder="1"/>
    <xf numFmtId="0" fontId="8" fillId="0" borderId="24" xfId="0" applyFont="1" applyBorder="1"/>
    <xf numFmtId="0" fontId="8" fillId="0" borderId="25" xfId="0" applyFont="1" applyBorder="1"/>
    <xf numFmtId="0" fontId="0" fillId="0" borderId="23" xfId="0" applyBorder="1"/>
    <xf numFmtId="0" fontId="0" fillId="0" borderId="24" xfId="0" applyBorder="1"/>
    <xf numFmtId="0" fontId="0" fillId="0" borderId="25" xfId="0" applyBorder="1"/>
    <xf numFmtId="0" fontId="0" fillId="0" borderId="26" xfId="0" applyBorder="1" applyAlignment="1">
      <alignment horizontal="center" wrapText="1"/>
    </xf>
    <xf numFmtId="0" fontId="0" fillId="0" borderId="27" xfId="0" applyBorder="1" applyAlignment="1">
      <alignment horizontal="center" wrapText="1"/>
    </xf>
    <xf numFmtId="0" fontId="9" fillId="3" borderId="0" xfId="0" applyFont="1" applyFill="1" applyAlignment="1">
      <alignment horizontal="centerContinuous" vertical="center"/>
    </xf>
    <xf numFmtId="0" fontId="14" fillId="0" borderId="21" xfId="0" applyFont="1" applyBorder="1"/>
    <xf numFmtId="0" fontId="14" fillId="0" borderId="22" xfId="0" applyFont="1" applyBorder="1" applyAlignment="1">
      <alignment wrapText="1"/>
    </xf>
    <xf numFmtId="0" fontId="14" fillId="0" borderId="16" xfId="0" applyFont="1" applyBorder="1" applyAlignment="1">
      <alignment horizontal="left"/>
    </xf>
    <xf numFmtId="0" fontId="14" fillId="0" borderId="17" xfId="0" applyFont="1" applyBorder="1"/>
    <xf numFmtId="0" fontId="14" fillId="0" borderId="18" xfId="0" applyFont="1" applyBorder="1" applyAlignment="1">
      <alignment horizontal="left"/>
    </xf>
    <xf numFmtId="0" fontId="14" fillId="0" borderId="20" xfId="0" applyFont="1" applyBorder="1"/>
    <xf numFmtId="0" fontId="13" fillId="4" borderId="0" xfId="0" applyFont="1" applyFill="1" applyAlignment="1">
      <alignment horizontal="center" vertical="center" wrapText="1"/>
    </xf>
    <xf numFmtId="0" fontId="13" fillId="4" borderId="16" xfId="0" applyFont="1" applyFill="1" applyBorder="1" applyAlignment="1">
      <alignment horizontal="center" vertical="center" wrapText="1"/>
    </xf>
    <xf numFmtId="0" fontId="13" fillId="4" borderId="17" xfId="0" applyFont="1" applyFill="1" applyBorder="1" applyAlignment="1">
      <alignment horizontal="center" vertical="center" wrapText="1"/>
    </xf>
    <xf numFmtId="1" fontId="12" fillId="0" borderId="12" xfId="0" applyNumberFormat="1" applyFont="1" applyBorder="1" applyAlignment="1">
      <alignment horizontal="center" vertical="top" wrapText="1"/>
    </xf>
    <xf numFmtId="0" fontId="15" fillId="3" borderId="14" xfId="0" applyFont="1" applyFill="1" applyBorder="1" applyAlignment="1">
      <alignment horizontal="centerContinuous"/>
    </xf>
    <xf numFmtId="0" fontId="15" fillId="3" borderId="15" xfId="0" applyFont="1" applyFill="1" applyBorder="1" applyAlignment="1">
      <alignment horizontal="centerContinuous"/>
    </xf>
    <xf numFmtId="0" fontId="15" fillId="3" borderId="28" xfId="0" applyFont="1" applyFill="1" applyBorder="1" applyAlignment="1">
      <alignment horizontal="centerContinuous"/>
    </xf>
    <xf numFmtId="0" fontId="11" fillId="3" borderId="4" xfId="0" applyFont="1" applyFill="1" applyBorder="1" applyAlignment="1">
      <alignment horizontal="left" vertical="top" wrapText="1"/>
    </xf>
    <xf numFmtId="0" fontId="11" fillId="3" borderId="5" xfId="0" applyFont="1" applyFill="1" applyBorder="1" applyAlignment="1">
      <alignment horizontal="left" vertical="top" wrapText="1"/>
    </xf>
    <xf numFmtId="0" fontId="11" fillId="3" borderId="6" xfId="0" applyFont="1" applyFill="1" applyBorder="1" applyAlignment="1">
      <alignment horizontal="left" vertical="top" wrapText="1"/>
    </xf>
    <xf numFmtId="0" fontId="16" fillId="3" borderId="0" xfId="0" applyFont="1" applyFill="1" applyAlignment="1">
      <alignment horizontal="centerContinuous" vertical="center"/>
    </xf>
    <xf numFmtId="0" fontId="17" fillId="3" borderId="0" xfId="0" applyFont="1" applyFill="1" applyAlignment="1">
      <alignment horizontal="centerContinuous" vertical="center"/>
    </xf>
    <xf numFmtId="10" fontId="0" fillId="5" borderId="16" xfId="0" applyNumberFormat="1" applyFill="1" applyBorder="1"/>
    <xf numFmtId="10" fontId="0" fillId="5" borderId="17" xfId="0" applyNumberFormat="1" applyFill="1" applyBorder="1"/>
    <xf numFmtId="10" fontId="0" fillId="5" borderId="18" xfId="0" applyNumberFormat="1" applyFill="1" applyBorder="1"/>
    <xf numFmtId="10" fontId="0" fillId="5" borderId="20" xfId="0" applyNumberFormat="1" applyFill="1" applyBorder="1"/>
  </cellXfs>
  <cellStyles count="2">
    <cellStyle name="Normal" xfId="0" builtinId="0"/>
    <cellStyle name="Percent" xfId="1" builtinId="5"/>
  </cellStyles>
  <dxfs count="205">
    <dxf>
      <fill>
        <patternFill patternType="solid">
          <bgColor theme="5" tint="0.79998168889431442"/>
        </patternFill>
      </fill>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alignment wrapText="1"/>
    </dxf>
    <dxf>
      <alignment wrapText="1"/>
    </dxf>
    <dxf>
      <alignment wrapText="1"/>
    </dxf>
    <dxf>
      <alignment horizontal="center"/>
    </dxf>
    <dxf>
      <alignment horizontal="center"/>
    </dxf>
    <dxf>
      <alignment horizontal="center"/>
    </dxf>
    <dxf>
      <font>
        <color rgb="FF143960"/>
      </font>
    </dxf>
    <dxf>
      <font>
        <color rgb="FF143960"/>
      </font>
    </dxf>
    <dxf>
      <font>
        <color rgb="FF143960"/>
      </font>
    </dxf>
    <dxf>
      <font>
        <b val="0"/>
        <i val="0"/>
        <strike val="0"/>
        <condense val="0"/>
        <extend val="0"/>
        <outline val="0"/>
        <shadow val="0"/>
        <u val="none"/>
        <vertAlign val="baseline"/>
        <sz val="11.5"/>
        <color auto="1"/>
        <name val="Times New Roman"/>
        <family val="1"/>
        <scheme val="none"/>
      </font>
      <numFmt numFmtId="164" formatCode="0.000"/>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5"/>
        <color auto="1"/>
        <name val="Times New Roman"/>
        <family val="1"/>
        <scheme val="none"/>
      </font>
      <numFmt numFmtId="164" formatCode="0.000"/>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5"/>
        <color auto="1"/>
        <name val="Aptos Narrow"/>
        <family val="2"/>
        <scheme val="minor"/>
      </font>
      <numFmt numFmtId="1" formatCode="0"/>
      <alignment horizontal="left"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5"/>
        <color auto="1"/>
        <name val="Aptos Narrow"/>
        <family val="2"/>
        <scheme val="minor"/>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5"/>
        <color auto="1"/>
        <name val="Aptos Narrow"/>
        <family val="2"/>
        <scheme val="minor"/>
      </font>
      <alignment horizontal="left" vertical="top"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font>
        <strike val="0"/>
        <outline val="0"/>
        <shadow val="0"/>
        <u val="none"/>
        <vertAlign val="baseline"/>
        <name val="Aptos Narrow"/>
        <family val="2"/>
        <scheme val="minor"/>
      </font>
    </dxf>
    <dxf>
      <border outline="0">
        <bottom style="thin">
          <color auto="1"/>
        </bottom>
      </border>
    </dxf>
    <dxf>
      <font>
        <b val="0"/>
        <i val="0"/>
        <strike val="0"/>
        <condense val="0"/>
        <extend val="0"/>
        <outline val="0"/>
        <shadow val="0"/>
        <u val="none"/>
        <vertAlign val="baseline"/>
        <sz val="11.5"/>
        <color theme="0"/>
        <name val="Aptos Narrow"/>
        <family val="2"/>
        <scheme val="minor"/>
      </font>
      <fill>
        <patternFill patternType="solid">
          <fgColor indexed="64"/>
          <bgColor rgb="FF00A4DE"/>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outline="0">
        <left style="thin">
          <color auto="1"/>
        </left>
        <right/>
        <top style="thin">
          <color auto="1"/>
        </top>
        <bottom/>
      </border>
    </dxf>
    <dxf>
      <font>
        <b val="0"/>
        <i val="0"/>
        <strike val="0"/>
        <condense val="0"/>
        <extend val="0"/>
        <outline val="0"/>
        <shadow val="0"/>
        <u val="none"/>
        <vertAlign val="baseline"/>
        <sz val="11.5"/>
        <color auto="1"/>
        <name val="Aptos Narrow"/>
        <family val="2"/>
        <scheme val="minor"/>
      </font>
      <numFmt numFmtId="1" formatCode="0"/>
      <alignment horizontal="left"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5"/>
        <color auto="1"/>
        <name val="Aptos Narrow"/>
        <family val="2"/>
        <scheme val="minor"/>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5"/>
        <color auto="1"/>
        <name val="Aptos Narrow"/>
        <family val="2"/>
        <scheme val="minor"/>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5"/>
        <color auto="1"/>
        <name val="Aptos Narrow"/>
        <family val="2"/>
        <scheme val="minor"/>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5"/>
        <color auto="1"/>
        <name val="Aptos Narrow"/>
        <family val="2"/>
        <scheme val="minor"/>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5"/>
        <color auto="1"/>
        <name val="Aptos Narrow"/>
        <family val="2"/>
        <scheme val="minor"/>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5"/>
        <color auto="1"/>
        <name val="Aptos Narrow"/>
        <family val="2"/>
        <scheme val="minor"/>
      </font>
      <numFmt numFmtId="1" formatCode="0"/>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1.5"/>
        <color auto="1"/>
        <name val="Aptos Narrow"/>
        <family val="2"/>
        <scheme val="minor"/>
      </font>
      <alignment horizontal="left" vertical="top"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font>
        <strike val="0"/>
        <outline val="0"/>
        <shadow val="0"/>
        <u val="none"/>
        <vertAlign val="baseline"/>
        <sz val="11.5"/>
        <name val="Aptos Narrow"/>
        <family val="2"/>
        <scheme val="minor"/>
      </font>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5"/>
        <color auto="1"/>
        <name val="Aptos Narrow"/>
        <family val="2"/>
        <scheme val="minor"/>
      </font>
      <alignment horizontal="left" vertical="top" textRotation="0" wrapText="1" indent="0" justifyLastLine="0" shrinkToFit="0" readingOrder="0"/>
    </dxf>
    <dxf>
      <border outline="0">
        <bottom style="thin">
          <color auto="1"/>
        </bottom>
      </border>
    </dxf>
    <dxf>
      <font>
        <b val="0"/>
        <i val="0"/>
        <strike val="0"/>
        <condense val="0"/>
        <extend val="0"/>
        <outline val="0"/>
        <shadow val="0"/>
        <u val="none"/>
        <vertAlign val="baseline"/>
        <sz val="11.5"/>
        <color theme="0"/>
        <name val="Aptos Narrow"/>
        <family val="2"/>
        <scheme val="minor"/>
      </font>
      <fill>
        <patternFill patternType="solid">
          <fgColor indexed="64"/>
          <bgColor rgb="FF00A4DE"/>
        </patternFill>
      </fill>
      <alignment horizontal="left" vertical="top" textRotation="0" wrapText="1" indent="0" justifyLastLine="0" shrinkToFit="0" readingOrder="0"/>
      <border diagonalUp="0" diagonalDown="0" outline="0">
        <left style="thin">
          <color auto="1"/>
        </left>
        <right style="thin">
          <color auto="1"/>
        </right>
        <top/>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alignment wrapText="1"/>
    </dxf>
    <dxf>
      <alignment wrapText="1"/>
    </dxf>
    <dxf>
      <font>
        <name val="Aptos Narrow"/>
        <family val="2"/>
        <scheme val="minor"/>
      </font>
    </dxf>
    <dxf>
      <font>
        <name val="Aptos Narrow"/>
        <family val="2"/>
        <scheme val="minor"/>
      </font>
    </dxf>
    <dxf>
      <font>
        <name val="Aptos Narrow"/>
        <family val="2"/>
        <scheme val="minor"/>
      </font>
    </dxf>
    <dxf>
      <font>
        <name val="Aptos Narrow"/>
        <family val="2"/>
        <scheme val="minor"/>
      </font>
    </dxf>
    <dxf>
      <font>
        <name val="Aptos Narrow"/>
        <family val="2"/>
        <scheme val="minor"/>
      </font>
    </dxf>
    <dxf>
      <font>
        <name val="Aptos Narrow"/>
        <family val="2"/>
        <scheme val="minor"/>
      </font>
    </dxf>
    <dxf>
      <font>
        <b/>
        <i val="0"/>
        <strike val="0"/>
        <condense val="0"/>
        <extend val="0"/>
        <outline val="0"/>
        <shadow val="0"/>
        <u val="none"/>
        <vertAlign val="baseline"/>
        <sz val="11"/>
        <color theme="0"/>
        <name val="Calibri"/>
        <family val="2"/>
        <scheme val="none"/>
      </font>
      <fill>
        <patternFill patternType="solid">
          <fgColor theme="4"/>
          <bgColor theme="4"/>
        </patternFill>
      </fill>
      <alignment horizontal="general" vertical="center" textRotation="0" wrapText="1" indent="0" justifyLastLine="0" shrinkToFit="0" readingOrder="0"/>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alignment wrapText="1"/>
    </dxf>
    <dxf>
      <alignment wrapText="1"/>
    </dxf>
    <dxf>
      <alignment wrapText="1"/>
    </dxf>
    <dxf>
      <alignment horizontal="center"/>
    </dxf>
    <dxf>
      <alignment horizontal="center"/>
    </dxf>
    <dxf>
      <alignment horizontal="center"/>
    </dxf>
    <dxf>
      <numFmt numFmtId="14" formatCode="0.00%"/>
    </dxf>
    <dxf>
      <numFmt numFmtId="14" formatCode="0.00%"/>
    </dxf>
    <dxf>
      <font>
        <color rgb="FF143960"/>
      </font>
    </dxf>
    <dxf>
      <font>
        <color rgb="FF143960"/>
      </font>
    </dxf>
    <dxf>
      <font>
        <color rgb="FF143960"/>
      </font>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border>
        <left style="thin">
          <color rgb="FF143960"/>
        </left>
        <right style="thin">
          <color rgb="FF143960"/>
        </right>
        <top style="thin">
          <color rgb="FF143960"/>
        </top>
        <bottom style="thin">
          <color rgb="FF143960"/>
        </bottom>
      </border>
    </dxf>
    <dxf>
      <alignment wrapText="1"/>
    </dxf>
    <dxf>
      <alignment wrapText="1"/>
    </dxf>
    <dxf>
      <alignment wrapText="1"/>
    </dxf>
    <dxf>
      <alignment horizontal="center"/>
    </dxf>
    <dxf>
      <alignment horizontal="center"/>
    </dxf>
    <dxf>
      <alignment horizontal="center"/>
    </dxf>
    <dxf>
      <font>
        <color rgb="FF143960"/>
      </font>
    </dxf>
    <dxf>
      <font>
        <color rgb="FF143960"/>
      </font>
    </dxf>
    <dxf>
      <font>
        <color rgb="FF143960"/>
      </font>
    </dxf>
    <dxf>
      <numFmt numFmtId="164" formatCode="0.000"/>
      <alignment horizontal="general" vertical="center" textRotation="0" wrapText="0" indent="0" justifyLastLine="0" shrinkToFit="0" readingOrder="0"/>
    </dxf>
    <dxf>
      <numFmt numFmtId="164" formatCode="0.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64" formatCode="0.000"/>
      <alignment horizontal="general" vertical="center" textRotation="0" wrapText="0" indent="0" justifyLastLine="0" shrinkToFit="0" readingOrder="0"/>
    </dxf>
    <dxf>
      <numFmt numFmtId="164" formatCode="0.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5"/>
        <color auto="1"/>
        <name val="Trade Gothic Next Heavy"/>
        <family val="2"/>
        <scheme val="none"/>
      </font>
      <alignment horizontal="center"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5"/>
        <color auto="1"/>
        <name val="Times New Roman"/>
        <family val="1"/>
        <scheme val="none"/>
      </font>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5"/>
        <color auto="1"/>
        <name val="Times New Roman"/>
        <scheme val="none"/>
      </font>
      <numFmt numFmtId="1" formatCode="0"/>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5"/>
        <color auto="1"/>
        <name val="Times New Roman"/>
        <scheme val="none"/>
      </font>
      <numFmt numFmtId="1" formatCode="0"/>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5"/>
        <color auto="1"/>
        <name val="Times New Roman"/>
        <scheme val="none"/>
      </font>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5"/>
        <color auto="1"/>
        <name val="Times New Roman"/>
        <scheme val="none"/>
      </font>
      <alignment horizontal="left" vertical="top" textRotation="0" wrapText="1" indent="0" justifyLastLine="0" shrinkToFit="0" readingOrder="0"/>
      <border diagonalUp="0" diagonalDown="0" outline="0">
        <left style="thin">
          <color auto="1"/>
        </left>
        <right style="thin">
          <color auto="1"/>
        </right>
        <top/>
        <bottom/>
      </border>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color rgb="FF143960"/>
      </font>
    </dxf>
    <dxf>
      <font>
        <b/>
        <color theme="1"/>
      </font>
      <fill>
        <patternFill patternType="solid">
          <fgColor theme="4" tint="0.79998168889431442"/>
          <bgColor theme="4" tint="0.79998168889431442"/>
        </patternFill>
      </fill>
      <border>
        <top style="thin">
          <color theme="4" tint="0.39997558519241921"/>
        </top>
      </border>
    </dxf>
    <dxf>
      <font>
        <b/>
        <i val="0"/>
        <color theme="0"/>
      </font>
      <fill>
        <patternFill patternType="solid">
          <fgColor theme="4" tint="0.79995117038483843"/>
          <bgColor rgb="FF00A4DE"/>
        </patternFill>
      </fill>
      <border>
        <bottom style="thin">
          <color theme="4" tint="0.39997558519241921"/>
        </bottom>
      </border>
    </dxf>
    <dxf>
      <font>
        <color rgb="FF143960"/>
      </font>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4" tint="0.79998168889431442"/>
          <bgColor theme="4" tint="0.79998168889431442"/>
        </patternFill>
      </fill>
      <border>
        <top style="thin">
          <color theme="4" tint="0.39997558519241921"/>
        </top>
      </border>
    </dxf>
    <dxf>
      <font>
        <b/>
        <i val="0"/>
        <color theme="0"/>
      </font>
      <fill>
        <patternFill patternType="solid">
          <fgColor theme="4" tint="0.79995117038483843"/>
          <bgColor rgb="FF00A4DE"/>
        </patternFill>
      </fill>
      <border>
        <bottom style="thin">
          <color theme="4" tint="0.39997558519241921"/>
        </bottom>
      </border>
    </dxf>
    <dxf>
      <font>
        <color rgb="FF143960"/>
      </font>
    </dxf>
  </dxfs>
  <tableStyles count="2" defaultTableStyle="TableStyleMedium2" defaultPivotStyle="MaPS CPalette 2 2">
    <tableStyle name="MaPS CPalette 2" table="0" count="12" xr9:uid="{2150A1B7-207A-4726-B959-11314E74FA0E}">
      <tableStyleElement type="wholeTable" dxfId="204"/>
      <tableStyleElement type="headerRow" dxfId="203"/>
      <tableStyleElement type="totalRow" dxfId="202"/>
      <tableStyleElement type="firstRowStripe" dxfId="201"/>
      <tableStyleElement type="firstColumnStripe" dxfId="200"/>
      <tableStyleElement type="firstSubtotalColumn" dxfId="199"/>
      <tableStyleElement type="firstSubtotalRow" dxfId="198"/>
      <tableStyleElement type="secondSubtotalRow" dxfId="197"/>
      <tableStyleElement type="firstRowSubheading" dxfId="196"/>
      <tableStyleElement type="secondRowSubheading" dxfId="195"/>
      <tableStyleElement type="pageFieldLabels" dxfId="194"/>
      <tableStyleElement type="pageFieldValues" dxfId="193"/>
    </tableStyle>
    <tableStyle name="MaPS CPalette 2 2" table="0" count="13" xr9:uid="{04F23E17-0B07-467F-ABA3-068CC5B8D9AC}">
      <tableStyleElement type="wholeTable" dxfId="192"/>
      <tableStyleElement type="headerRow" dxfId="191"/>
      <tableStyleElement type="totalRow" dxfId="190"/>
      <tableStyleElement type="firstColumn" dxfId="189"/>
      <tableStyleElement type="firstRowStripe" dxfId="188"/>
      <tableStyleElement type="firstColumnStripe" dxfId="187"/>
      <tableStyleElement type="firstSubtotalColumn" dxfId="186"/>
      <tableStyleElement type="firstSubtotalRow" dxfId="185"/>
      <tableStyleElement type="secondSubtotalRow" dxfId="184"/>
      <tableStyleElement type="firstRowSubheading" dxfId="183"/>
      <tableStyleElement type="secondRowSubheading" dxfId="182"/>
      <tableStyleElement type="pageFieldLabels" dxfId="181"/>
      <tableStyleElement type="pageFieldValues" dxfId="180"/>
    </tableStyle>
  </tableStyles>
  <colors>
    <mruColors>
      <color rgb="FF00A4DE"/>
      <color rgb="FF143960"/>
      <color rgb="FFC0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[MaPS Data.xlsx]5&amp;6!PivotTable14</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solidFill>
                  <a:srgbClr val="143960"/>
                </a:solidFill>
              </a:rPr>
              <a:t>Self Service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rgbClr val="143960"/>
            </a:solidFill>
            <a:round/>
          </a:ln>
          <a:effectLst/>
        </c:spPr>
        <c:marker>
          <c:symbol val="circle"/>
          <c:size val="6"/>
          <c:spPr>
            <a:solidFill>
              <a:schemeClr val="lt1"/>
            </a:solidFill>
            <a:ln w="15875">
              <a:solidFill>
                <a:srgbClr val="1439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00A4DE"/>
            </a:solidFill>
            <a:round/>
          </a:ln>
          <a:effectLst/>
        </c:spPr>
        <c:marker>
          <c:symbol val="circle"/>
          <c:size val="6"/>
          <c:spPr>
            <a:solidFill>
              <a:schemeClr val="lt1"/>
            </a:solidFill>
            <a:ln w="15875">
              <a:solidFill>
                <a:srgbClr val="00A4DE"/>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'5&amp;6'!$D$18</c:f>
              <c:strCache>
                <c:ptCount val="1"/>
                <c:pt idx="0">
                  <c:v>Cust Satisfaction</c:v>
                </c:pt>
              </c:strCache>
            </c:strRef>
          </c:tx>
          <c:spPr>
            <a:ln w="22225" cap="rnd">
              <a:solidFill>
                <a:srgbClr val="143960"/>
              </a:solidFill>
              <a:round/>
            </a:ln>
            <a:effectLst/>
          </c:spPr>
          <c:marker>
            <c:symbol val="circle"/>
            <c:size val="6"/>
            <c:spPr>
              <a:solidFill>
                <a:schemeClr val="lt1"/>
              </a:solidFill>
              <a:ln w="15875">
                <a:solidFill>
                  <a:srgbClr val="143960"/>
                </a:solidFill>
                <a:round/>
              </a:ln>
              <a:effectLst/>
            </c:spPr>
          </c:marker>
          <c:cat>
            <c:multiLvlStrRef>
              <c:f>'5&amp;6'!$B$19:$C$29</c:f>
              <c:multiLvlStrCache>
                <c:ptCount val="11"/>
                <c:lvl>
                  <c:pt idx="0">
                    <c:v>1</c:v>
                  </c:pt>
                  <c:pt idx="1">
                    <c:v>2</c:v>
                  </c:pt>
                  <c:pt idx="2">
                    <c:v>3</c:v>
                  </c:pt>
                  <c:pt idx="3">
                    <c:v>4</c:v>
                  </c:pt>
                  <c:pt idx="4">
                    <c:v>1</c:v>
                  </c:pt>
                  <c:pt idx="5">
                    <c:v>2</c:v>
                  </c:pt>
                  <c:pt idx="6">
                    <c:v>3</c:v>
                  </c:pt>
                  <c:pt idx="7">
                    <c:v>4</c:v>
                  </c:pt>
                  <c:pt idx="8">
                    <c:v>1</c:v>
                  </c:pt>
                  <c:pt idx="9">
                    <c:v>2</c:v>
                  </c:pt>
                  <c:pt idx="10">
                    <c:v>3</c:v>
                  </c:pt>
                </c:lvl>
                <c:lvl>
                  <c:pt idx="0">
                    <c:v>2022</c:v>
                  </c:pt>
                  <c:pt idx="4">
                    <c:v>2023</c:v>
                  </c:pt>
                  <c:pt idx="8">
                    <c:v>2024</c:v>
                  </c:pt>
                </c:lvl>
              </c:multiLvlStrCache>
            </c:multiLvlStrRef>
          </c:cat>
          <c:val>
            <c:numRef>
              <c:f>'5&amp;6'!$D$19:$D$29</c:f>
              <c:numCache>
                <c:formatCode>0.00%</c:formatCode>
                <c:ptCount val="11"/>
                <c:pt idx="0">
                  <c:v>0.77900000000000003</c:v>
                </c:pt>
                <c:pt idx="1">
                  <c:v>0.747</c:v>
                </c:pt>
                <c:pt idx="2">
                  <c:v>0.78900000000000003</c:v>
                </c:pt>
                <c:pt idx="3">
                  <c:v>0.79500000000000004</c:v>
                </c:pt>
                <c:pt idx="4">
                  <c:v>0.80700000000000005</c:v>
                </c:pt>
                <c:pt idx="5">
                  <c:v>0.77</c:v>
                </c:pt>
                <c:pt idx="6">
                  <c:v>0.81799999999999995</c:v>
                </c:pt>
                <c:pt idx="7">
                  <c:v>0.752</c:v>
                </c:pt>
                <c:pt idx="8">
                  <c:v>0.73</c:v>
                </c:pt>
                <c:pt idx="9">
                  <c:v>0.78</c:v>
                </c:pt>
                <c:pt idx="10">
                  <c:v>0.80300000000000005</c:v>
                </c:pt>
              </c:numCache>
            </c:numRef>
          </c:val>
          <c:smooth val="0"/>
          <c:extLst>
            <c:ext xmlns:c16="http://schemas.microsoft.com/office/drawing/2014/chart" uri="{C3380CC4-5D6E-409C-BE32-E72D297353CC}">
              <c16:uniqueId val="{00000000-6367-4F3D-8866-0B6C2E6E24D0}"/>
            </c:ext>
          </c:extLst>
        </c:ser>
        <c:ser>
          <c:idx val="1"/>
          <c:order val="1"/>
          <c:tx>
            <c:strRef>
              <c:f>'5&amp;6'!$E$18</c:f>
              <c:strCache>
                <c:ptCount val="1"/>
                <c:pt idx="0">
                  <c:v>Cust Recommend</c:v>
                </c:pt>
              </c:strCache>
            </c:strRef>
          </c:tx>
          <c:spPr>
            <a:ln w="22225" cap="rnd">
              <a:solidFill>
                <a:srgbClr val="00A4DE"/>
              </a:solidFill>
              <a:round/>
            </a:ln>
            <a:effectLst/>
          </c:spPr>
          <c:marker>
            <c:symbol val="circle"/>
            <c:size val="6"/>
            <c:spPr>
              <a:solidFill>
                <a:schemeClr val="lt1"/>
              </a:solidFill>
              <a:ln w="15875">
                <a:solidFill>
                  <a:srgbClr val="00A4DE"/>
                </a:solidFill>
                <a:round/>
              </a:ln>
              <a:effectLst/>
            </c:spPr>
          </c:marker>
          <c:cat>
            <c:multiLvlStrRef>
              <c:f>'5&amp;6'!$B$19:$C$29</c:f>
              <c:multiLvlStrCache>
                <c:ptCount val="11"/>
                <c:lvl>
                  <c:pt idx="0">
                    <c:v>1</c:v>
                  </c:pt>
                  <c:pt idx="1">
                    <c:v>2</c:v>
                  </c:pt>
                  <c:pt idx="2">
                    <c:v>3</c:v>
                  </c:pt>
                  <c:pt idx="3">
                    <c:v>4</c:v>
                  </c:pt>
                  <c:pt idx="4">
                    <c:v>1</c:v>
                  </c:pt>
                  <c:pt idx="5">
                    <c:v>2</c:v>
                  </c:pt>
                  <c:pt idx="6">
                    <c:v>3</c:v>
                  </c:pt>
                  <c:pt idx="7">
                    <c:v>4</c:v>
                  </c:pt>
                  <c:pt idx="8">
                    <c:v>1</c:v>
                  </c:pt>
                  <c:pt idx="9">
                    <c:v>2</c:v>
                  </c:pt>
                  <c:pt idx="10">
                    <c:v>3</c:v>
                  </c:pt>
                </c:lvl>
                <c:lvl>
                  <c:pt idx="0">
                    <c:v>2022</c:v>
                  </c:pt>
                  <c:pt idx="4">
                    <c:v>2023</c:v>
                  </c:pt>
                  <c:pt idx="8">
                    <c:v>2024</c:v>
                  </c:pt>
                </c:lvl>
              </c:multiLvlStrCache>
            </c:multiLvlStrRef>
          </c:cat>
          <c:val>
            <c:numRef>
              <c:f>'5&amp;6'!$E$19:$E$29</c:f>
              <c:numCache>
                <c:formatCode>0.00%</c:formatCode>
                <c:ptCount val="11"/>
                <c:pt idx="0">
                  <c:v>0.84399999999999997</c:v>
                </c:pt>
                <c:pt idx="1">
                  <c:v>0.85499999999999998</c:v>
                </c:pt>
                <c:pt idx="2">
                  <c:v>0.79500000000000004</c:v>
                </c:pt>
                <c:pt idx="3">
                  <c:v>0.83799999999999997</c:v>
                </c:pt>
                <c:pt idx="4">
                  <c:v>0.85</c:v>
                </c:pt>
                <c:pt idx="5">
                  <c:v>0.85399999999999998</c:v>
                </c:pt>
                <c:pt idx="6">
                  <c:v>0.88200000000000001</c:v>
                </c:pt>
                <c:pt idx="7">
                  <c:v>0.81799999999999995</c:v>
                </c:pt>
                <c:pt idx="8">
                  <c:v>0.77100000000000002</c:v>
                </c:pt>
                <c:pt idx="9">
                  <c:v>0.83599999999999997</c:v>
                </c:pt>
                <c:pt idx="10">
                  <c:v>0.84099999999999997</c:v>
                </c:pt>
              </c:numCache>
            </c:numRef>
          </c:val>
          <c:smooth val="0"/>
          <c:extLst>
            <c:ext xmlns:c16="http://schemas.microsoft.com/office/drawing/2014/chart" uri="{C3380CC4-5D6E-409C-BE32-E72D297353CC}">
              <c16:uniqueId val="{00000001-6367-4F3D-8866-0B6C2E6E24D0}"/>
            </c:ext>
          </c:extLst>
        </c:ser>
        <c:dLbls>
          <c:showLegendKey val="0"/>
          <c:showVal val="0"/>
          <c:showCatName val="0"/>
          <c:showSerName val="0"/>
          <c:showPercent val="0"/>
          <c:showBubbleSize val="0"/>
        </c:dLbls>
        <c:marker val="1"/>
        <c:smooth val="0"/>
        <c:axId val="358603416"/>
        <c:axId val="358605216"/>
      </c:lineChart>
      <c:catAx>
        <c:axId val="35860341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8605216"/>
        <c:crosses val="autoZero"/>
        <c:auto val="1"/>
        <c:lblAlgn val="ctr"/>
        <c:lblOffset val="100"/>
        <c:noMultiLvlLbl val="0"/>
      </c:catAx>
      <c:valAx>
        <c:axId val="358605216"/>
        <c:scaling>
          <c:orientation val="minMax"/>
          <c:max val="1"/>
          <c:min val="0.70000000000000007"/>
        </c:scaling>
        <c:delete val="0"/>
        <c:axPos val="l"/>
        <c:majorGridlines>
          <c:spPr>
            <a:ln w="9525" cap="flat" cmpd="sng" algn="ctr">
              <a:solidFill>
                <a:schemeClr val="dk1">
                  <a:lumMod val="15000"/>
                  <a:lumOff val="85000"/>
                  <a:alpha val="54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8603416"/>
        <c:crosses val="autoZero"/>
        <c:crossBetween val="between"/>
      </c:valAx>
      <c:spPr>
        <a:pattFill prst="ltDnDiag">
          <a:fgClr>
            <a:schemeClr val="dk1">
              <a:lumMod val="15000"/>
              <a:lumOff val="85000"/>
            </a:schemeClr>
          </a:fgClr>
          <a:bgClr>
            <a:schemeClr val="lt1"/>
          </a:bgClr>
        </a:patt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1439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[MaPS Data.xlsx]5&amp;6!PivotTable15</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solidFill>
                  <a:srgbClr val="143960"/>
                </a:solidFill>
              </a:rPr>
              <a:t>Telephone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rgbClr val="143960"/>
            </a:solidFill>
            <a:round/>
          </a:ln>
          <a:effectLst/>
        </c:spPr>
        <c:marker>
          <c:symbol val="circle"/>
          <c:size val="6"/>
          <c:spPr>
            <a:solidFill>
              <a:schemeClr val="lt1"/>
            </a:solidFill>
            <a:ln w="15875">
              <a:solidFill>
                <a:srgbClr val="1439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00A4DE"/>
            </a:solidFill>
            <a:round/>
          </a:ln>
          <a:effectLst/>
        </c:spPr>
        <c:marker>
          <c:symbol val="circle"/>
          <c:size val="6"/>
          <c:spPr>
            <a:solidFill>
              <a:schemeClr val="lt1"/>
            </a:solidFill>
            <a:ln w="15875">
              <a:solidFill>
                <a:srgbClr val="00A4DE"/>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51569553805772E-2"/>
          <c:y val="0.16203703703703703"/>
          <c:w val="0.90977175853018377"/>
          <c:h val="0.65399752114319043"/>
        </c:manualLayout>
      </c:layout>
      <c:lineChart>
        <c:grouping val="standard"/>
        <c:varyColors val="0"/>
        <c:ser>
          <c:idx val="0"/>
          <c:order val="0"/>
          <c:tx>
            <c:strRef>
              <c:f>'5&amp;6'!$D$33</c:f>
              <c:strCache>
                <c:ptCount val="1"/>
                <c:pt idx="0">
                  <c:v>Cust Satisfaction</c:v>
                </c:pt>
              </c:strCache>
            </c:strRef>
          </c:tx>
          <c:spPr>
            <a:ln w="22225" cap="rnd">
              <a:solidFill>
                <a:srgbClr val="143960"/>
              </a:solidFill>
              <a:round/>
            </a:ln>
            <a:effectLst/>
          </c:spPr>
          <c:marker>
            <c:symbol val="circle"/>
            <c:size val="6"/>
            <c:spPr>
              <a:solidFill>
                <a:schemeClr val="lt1"/>
              </a:solidFill>
              <a:ln w="15875">
                <a:solidFill>
                  <a:srgbClr val="143960"/>
                </a:solidFill>
                <a:round/>
              </a:ln>
              <a:effectLst/>
            </c:spPr>
          </c:marker>
          <c:cat>
            <c:multiLvlStrRef>
              <c:f>'5&amp;6'!$B$34:$C$44</c:f>
              <c:multiLvlStrCache>
                <c:ptCount val="11"/>
                <c:lvl>
                  <c:pt idx="0">
                    <c:v>1</c:v>
                  </c:pt>
                  <c:pt idx="1">
                    <c:v>2</c:v>
                  </c:pt>
                  <c:pt idx="2">
                    <c:v>3</c:v>
                  </c:pt>
                  <c:pt idx="3">
                    <c:v>4</c:v>
                  </c:pt>
                  <c:pt idx="4">
                    <c:v>1</c:v>
                  </c:pt>
                  <c:pt idx="5">
                    <c:v>2</c:v>
                  </c:pt>
                  <c:pt idx="6">
                    <c:v>3</c:v>
                  </c:pt>
                  <c:pt idx="7">
                    <c:v>4</c:v>
                  </c:pt>
                  <c:pt idx="8">
                    <c:v>1</c:v>
                  </c:pt>
                  <c:pt idx="9">
                    <c:v>2</c:v>
                  </c:pt>
                  <c:pt idx="10">
                    <c:v>3</c:v>
                  </c:pt>
                </c:lvl>
                <c:lvl>
                  <c:pt idx="0">
                    <c:v>2022</c:v>
                  </c:pt>
                  <c:pt idx="4">
                    <c:v>2023</c:v>
                  </c:pt>
                  <c:pt idx="8">
                    <c:v>2024</c:v>
                  </c:pt>
                </c:lvl>
              </c:multiLvlStrCache>
            </c:multiLvlStrRef>
          </c:cat>
          <c:val>
            <c:numRef>
              <c:f>'5&amp;6'!$D$34:$D$44</c:f>
              <c:numCache>
                <c:formatCode>0.00%</c:formatCode>
                <c:ptCount val="11"/>
                <c:pt idx="0">
                  <c:v>0.93200000000000005</c:v>
                </c:pt>
                <c:pt idx="1">
                  <c:v>0.93899999999999995</c:v>
                </c:pt>
                <c:pt idx="2">
                  <c:v>0.93500000000000005</c:v>
                </c:pt>
                <c:pt idx="3">
                  <c:v>0.91500000000000004</c:v>
                </c:pt>
                <c:pt idx="4">
                  <c:v>0.93799999999999994</c:v>
                </c:pt>
                <c:pt idx="5">
                  <c:v>0.93700000000000006</c:v>
                </c:pt>
                <c:pt idx="6">
                  <c:v>0.90900000000000003</c:v>
                </c:pt>
                <c:pt idx="7">
                  <c:v>0.95</c:v>
                </c:pt>
                <c:pt idx="8">
                  <c:v>0.91200000000000003</c:v>
                </c:pt>
                <c:pt idx="9">
                  <c:v>0.90900000000000003</c:v>
                </c:pt>
                <c:pt idx="10">
                  <c:v>0.93700000000000006</c:v>
                </c:pt>
              </c:numCache>
            </c:numRef>
          </c:val>
          <c:smooth val="0"/>
          <c:extLst>
            <c:ext xmlns:c16="http://schemas.microsoft.com/office/drawing/2014/chart" uri="{C3380CC4-5D6E-409C-BE32-E72D297353CC}">
              <c16:uniqueId val="{00000000-88E4-46C5-9BD9-89C5CEB465EB}"/>
            </c:ext>
          </c:extLst>
        </c:ser>
        <c:ser>
          <c:idx val="1"/>
          <c:order val="1"/>
          <c:tx>
            <c:strRef>
              <c:f>'5&amp;6'!$E$33</c:f>
              <c:strCache>
                <c:ptCount val="1"/>
                <c:pt idx="0">
                  <c:v>Cust Recommend</c:v>
                </c:pt>
              </c:strCache>
            </c:strRef>
          </c:tx>
          <c:spPr>
            <a:ln w="22225" cap="rnd">
              <a:solidFill>
                <a:srgbClr val="00A4DE"/>
              </a:solidFill>
              <a:round/>
            </a:ln>
            <a:effectLst/>
          </c:spPr>
          <c:marker>
            <c:symbol val="circle"/>
            <c:size val="6"/>
            <c:spPr>
              <a:solidFill>
                <a:schemeClr val="lt1"/>
              </a:solidFill>
              <a:ln w="15875">
                <a:solidFill>
                  <a:srgbClr val="00A4DE"/>
                </a:solidFill>
                <a:round/>
              </a:ln>
              <a:effectLst/>
            </c:spPr>
          </c:marker>
          <c:cat>
            <c:multiLvlStrRef>
              <c:f>'5&amp;6'!$B$34:$C$44</c:f>
              <c:multiLvlStrCache>
                <c:ptCount val="11"/>
                <c:lvl>
                  <c:pt idx="0">
                    <c:v>1</c:v>
                  </c:pt>
                  <c:pt idx="1">
                    <c:v>2</c:v>
                  </c:pt>
                  <c:pt idx="2">
                    <c:v>3</c:v>
                  </c:pt>
                  <c:pt idx="3">
                    <c:v>4</c:v>
                  </c:pt>
                  <c:pt idx="4">
                    <c:v>1</c:v>
                  </c:pt>
                  <c:pt idx="5">
                    <c:v>2</c:v>
                  </c:pt>
                  <c:pt idx="6">
                    <c:v>3</c:v>
                  </c:pt>
                  <c:pt idx="7">
                    <c:v>4</c:v>
                  </c:pt>
                  <c:pt idx="8">
                    <c:v>1</c:v>
                  </c:pt>
                  <c:pt idx="9">
                    <c:v>2</c:v>
                  </c:pt>
                  <c:pt idx="10">
                    <c:v>3</c:v>
                  </c:pt>
                </c:lvl>
                <c:lvl>
                  <c:pt idx="0">
                    <c:v>2022</c:v>
                  </c:pt>
                  <c:pt idx="4">
                    <c:v>2023</c:v>
                  </c:pt>
                  <c:pt idx="8">
                    <c:v>2024</c:v>
                  </c:pt>
                </c:lvl>
              </c:multiLvlStrCache>
            </c:multiLvlStrRef>
          </c:cat>
          <c:val>
            <c:numRef>
              <c:f>'5&amp;6'!$E$34:$E$44</c:f>
              <c:numCache>
                <c:formatCode>0.00%</c:formatCode>
                <c:ptCount val="11"/>
                <c:pt idx="0">
                  <c:v>0.93600000000000005</c:v>
                </c:pt>
                <c:pt idx="1">
                  <c:v>0.93899999999999995</c:v>
                </c:pt>
                <c:pt idx="2">
                  <c:v>0.93400000000000005</c:v>
                </c:pt>
                <c:pt idx="3">
                  <c:v>0.92300000000000004</c:v>
                </c:pt>
                <c:pt idx="4">
                  <c:v>0.93200000000000005</c:v>
                </c:pt>
                <c:pt idx="5">
                  <c:v>0.94900000000000007</c:v>
                </c:pt>
                <c:pt idx="6">
                  <c:v>0.91400000000000003</c:v>
                </c:pt>
                <c:pt idx="7">
                  <c:v>0.95299999999999996</c:v>
                </c:pt>
                <c:pt idx="8">
                  <c:v>0.90100000000000002</c:v>
                </c:pt>
                <c:pt idx="9">
                  <c:v>0.89</c:v>
                </c:pt>
                <c:pt idx="10">
                  <c:v>0.92700000000000005</c:v>
                </c:pt>
              </c:numCache>
            </c:numRef>
          </c:val>
          <c:smooth val="0"/>
          <c:extLst>
            <c:ext xmlns:c16="http://schemas.microsoft.com/office/drawing/2014/chart" uri="{C3380CC4-5D6E-409C-BE32-E72D297353CC}">
              <c16:uniqueId val="{00000001-88E4-46C5-9BD9-89C5CEB465EB}"/>
            </c:ext>
          </c:extLst>
        </c:ser>
        <c:dLbls>
          <c:showLegendKey val="0"/>
          <c:showVal val="0"/>
          <c:showCatName val="0"/>
          <c:showSerName val="0"/>
          <c:showPercent val="0"/>
          <c:showBubbleSize val="0"/>
        </c:dLbls>
        <c:marker val="1"/>
        <c:smooth val="0"/>
        <c:axId val="571482008"/>
        <c:axId val="571489568"/>
      </c:lineChart>
      <c:catAx>
        <c:axId val="57148200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1489568"/>
        <c:crosses val="autoZero"/>
        <c:auto val="1"/>
        <c:lblAlgn val="ctr"/>
        <c:lblOffset val="100"/>
        <c:noMultiLvlLbl val="0"/>
      </c:catAx>
      <c:valAx>
        <c:axId val="571489568"/>
        <c:scaling>
          <c:orientation val="minMax"/>
          <c:max val="1"/>
          <c:min val="0.70000000000000007"/>
        </c:scaling>
        <c:delete val="0"/>
        <c:axPos val="l"/>
        <c:majorGridlines>
          <c:spPr>
            <a:ln w="9525" cap="flat" cmpd="sng" algn="ctr">
              <a:solidFill>
                <a:schemeClr val="dk1">
                  <a:lumMod val="15000"/>
                  <a:lumOff val="85000"/>
                  <a:alpha val="54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148200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1439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43960"/>
                </a:solidFill>
                <a:latin typeface="+mn-lt"/>
                <a:ea typeface="+mn-ea"/>
                <a:cs typeface="+mn-cs"/>
              </a:defRPr>
            </a:pPr>
            <a:r>
              <a:rPr lang="en-GB">
                <a:solidFill>
                  <a:srgbClr val="143960"/>
                </a:solidFill>
              </a:rPr>
              <a:t>2023/2024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396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33-40DC-9F36-C5C43E32C9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33-40DC-9F36-C5C43E32C9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33-40DC-9F36-C5C43E32C9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33-40DC-9F36-C5C43E32C9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33-40DC-9F36-C5C43E32C944}"/>
              </c:ext>
            </c:extLst>
          </c:dPt>
          <c:cat>
            <c:strRef>
              <c:f>'7'!$O$3:$S$3</c:f>
              <c:strCache>
                <c:ptCount val="5"/>
                <c:pt idx="0">
                  <c:v>Helpline</c:v>
                </c:pt>
                <c:pt idx="1">
                  <c:v>Webchat</c:v>
                </c:pt>
                <c:pt idx="2">
                  <c:v>Written Enquiries</c:v>
                </c:pt>
                <c:pt idx="3">
                  <c:v>Outreach</c:v>
                </c:pt>
                <c:pt idx="4">
                  <c:v>Virtual
Appointments</c:v>
                </c:pt>
              </c:strCache>
            </c:strRef>
          </c:cat>
          <c:val>
            <c:numRef>
              <c:f>'7'!$O$4:$S$4</c:f>
              <c:numCache>
                <c:formatCode>0</c:formatCode>
                <c:ptCount val="5"/>
                <c:pt idx="0">
                  <c:v>201535</c:v>
                </c:pt>
                <c:pt idx="1">
                  <c:v>34732</c:v>
                </c:pt>
                <c:pt idx="2">
                  <c:v>15682</c:v>
                </c:pt>
                <c:pt idx="3">
                  <c:v>5791</c:v>
                </c:pt>
                <c:pt idx="4">
                  <c:v>378</c:v>
                </c:pt>
              </c:numCache>
            </c:numRef>
          </c:val>
          <c:extLst>
            <c:ext xmlns:c16="http://schemas.microsoft.com/office/drawing/2014/chart" uri="{C3380CC4-5D6E-409C-BE32-E72D297353CC}">
              <c16:uniqueId val="{00000000-071D-42D0-A5AC-8EADF28D53F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4396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[MaPS Data.xlsx]8!PivotTable2</c:name>
    <c:fmtId val="0"/>
  </c:pivotSource>
  <c:chart>
    <c:title>
      <c:tx>
        <c:rich>
          <a:bodyPr rot="0" spcFirstLastPara="1" vertOverflow="ellipsis" vert="horz" wrap="square" anchor="ctr" anchorCtr="1"/>
          <a:lstStyle/>
          <a:p>
            <a:pPr>
              <a:defRPr sz="1400" b="0" i="0" u="none" strike="noStrike" kern="1200" spc="0" baseline="0">
                <a:solidFill>
                  <a:srgbClr val="143960"/>
                </a:solidFill>
                <a:latin typeface="+mn-lt"/>
                <a:ea typeface="+mn-ea"/>
                <a:cs typeface="+mn-cs"/>
              </a:defRPr>
            </a:pPr>
            <a:r>
              <a:rPr lang="en-US">
                <a:solidFill>
                  <a:srgbClr val="143960"/>
                </a:solidFill>
              </a:rPr>
              <a:t>Tool</a:t>
            </a:r>
            <a:r>
              <a:rPr lang="en-US" baseline="0">
                <a:solidFill>
                  <a:srgbClr val="143960"/>
                </a:solidFill>
              </a:rPr>
              <a:t> Completions</a:t>
            </a:r>
            <a:endParaRPr lang="en-US">
              <a:solidFill>
                <a:srgbClr val="1439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3960"/>
              </a:solidFill>
              <a:latin typeface="+mn-lt"/>
              <a:ea typeface="+mn-ea"/>
              <a:cs typeface="+mn-cs"/>
            </a:defRPr>
          </a:pPr>
          <a:endParaRPr lang="en-US"/>
        </a:p>
      </c:txPr>
    </c:title>
    <c:autoTitleDeleted val="0"/>
    <c:pivotFmts>
      <c:pivotFmt>
        <c:idx val="0"/>
        <c:spPr>
          <a:solidFill>
            <a:srgbClr val="00A4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'8'!$G$4</c:f>
              <c:strCache>
                <c:ptCount val="1"/>
                <c:pt idx="0">
                  <c:v>Total</c:v>
                </c:pt>
              </c:strCache>
            </c:strRef>
          </c:tx>
          <c:spPr>
            <a:solidFill>
              <a:srgbClr val="00A4DE"/>
            </a:solidFill>
            <a:ln>
              <a:noFill/>
            </a:ln>
            <a:effectLst/>
          </c:spPr>
          <c:invertIfNegative val="0"/>
          <c:cat>
            <c:strRef>
              <c:f>'8'!$F$5:$F$11</c:f>
              <c:strCache>
                <c:ptCount val="6"/>
                <c:pt idx="0">
                  <c:v>2018/19</c:v>
                </c:pt>
                <c:pt idx="1">
                  <c:v>2019/20</c:v>
                </c:pt>
                <c:pt idx="2">
                  <c:v>2020/21</c:v>
                </c:pt>
                <c:pt idx="3">
                  <c:v>2021/22</c:v>
                </c:pt>
                <c:pt idx="4">
                  <c:v>2022/23</c:v>
                </c:pt>
                <c:pt idx="5">
                  <c:v>2023/24</c:v>
                </c:pt>
              </c:strCache>
            </c:strRef>
          </c:cat>
          <c:val>
            <c:numRef>
              <c:f>'8'!$G$5:$G$11</c:f>
              <c:numCache>
                <c:formatCode>#,##0</c:formatCode>
                <c:ptCount val="6"/>
                <c:pt idx="0">
                  <c:v>569511</c:v>
                </c:pt>
                <c:pt idx="1">
                  <c:v>605593</c:v>
                </c:pt>
                <c:pt idx="2">
                  <c:v>572555</c:v>
                </c:pt>
                <c:pt idx="3">
                  <c:v>595782</c:v>
                </c:pt>
                <c:pt idx="4">
                  <c:v>691933</c:v>
                </c:pt>
                <c:pt idx="5">
                  <c:v>634952</c:v>
                </c:pt>
              </c:numCache>
            </c:numRef>
          </c:val>
          <c:extLst>
            <c:ext xmlns:c16="http://schemas.microsoft.com/office/drawing/2014/chart" uri="{C3380CC4-5D6E-409C-BE32-E72D297353CC}">
              <c16:uniqueId val="{00000000-3921-4585-915F-6B62C32CB965}"/>
            </c:ext>
          </c:extLst>
        </c:ser>
        <c:dLbls>
          <c:showLegendKey val="0"/>
          <c:showVal val="0"/>
          <c:showCatName val="0"/>
          <c:showSerName val="0"/>
          <c:showPercent val="0"/>
          <c:showBubbleSize val="0"/>
        </c:dLbls>
        <c:gapWidth val="219"/>
        <c:overlap val="-27"/>
        <c:axId val="584889816"/>
        <c:axId val="584886216"/>
      </c:barChart>
      <c:catAx>
        <c:axId val="584889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86216"/>
        <c:crosses val="autoZero"/>
        <c:auto val="1"/>
        <c:lblAlgn val="ctr"/>
        <c:lblOffset val="100"/>
        <c:noMultiLvlLbl val="0"/>
      </c:catAx>
      <c:valAx>
        <c:axId val="584886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8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439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[MaPS Data.xlsx]9&amp;10!PivotTable13</c:name>
    <c:fmtId val="0"/>
  </c:pivotSource>
  <c:chart>
    <c:title>
      <c:tx>
        <c:rich>
          <a:bodyPr rot="0" spcFirstLastPara="1" vertOverflow="ellipsis" vert="horz" wrap="square" anchor="ctr" anchorCtr="1"/>
          <a:lstStyle/>
          <a:p>
            <a:pPr>
              <a:defRPr sz="1600" b="1" i="0" u="none" strike="noStrike" kern="1200" cap="none" spc="0" normalizeH="0" baseline="0">
                <a:solidFill>
                  <a:srgbClr val="143960"/>
                </a:solidFill>
                <a:latin typeface="+mj-lt"/>
                <a:ea typeface="+mj-ea"/>
                <a:cs typeface="+mj-cs"/>
              </a:defRPr>
            </a:pPr>
            <a:r>
              <a:rPr lang="en-GB">
                <a:solidFill>
                  <a:srgbClr val="143960"/>
                </a:solidFill>
              </a:rPr>
              <a:t>Pensions</a:t>
            </a:r>
            <a:r>
              <a:rPr lang="en-GB" baseline="0">
                <a:solidFill>
                  <a:srgbClr val="143960"/>
                </a:solidFill>
              </a:rPr>
              <a:t> Guidance</a:t>
            </a:r>
            <a:endParaRPr lang="en-GB">
              <a:solidFill>
                <a:srgbClr val="143960"/>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rgbClr val="143960"/>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00A4DE"/>
            </a:solidFill>
            <a:round/>
          </a:ln>
          <a:effectLst/>
        </c:spPr>
        <c:marker>
          <c:symbol val="circle"/>
          <c:size val="6"/>
          <c:spPr>
            <a:solidFill>
              <a:schemeClr val="lt1"/>
            </a:solidFill>
            <a:ln w="15875">
              <a:solidFill>
                <a:srgbClr val="00A4DE"/>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143960"/>
            </a:solidFill>
            <a:round/>
          </a:ln>
          <a:effectLst/>
        </c:spPr>
        <c:marker>
          <c:symbol val="circle"/>
          <c:size val="6"/>
          <c:spPr>
            <a:solidFill>
              <a:schemeClr val="lt1"/>
            </a:solidFill>
            <a:ln w="15875">
              <a:solidFill>
                <a:srgbClr val="143960"/>
              </a:solidFill>
              <a:round/>
            </a:ln>
            <a:effectLst/>
          </c:spPr>
        </c:marker>
      </c:pivotFmt>
    </c:pivotFmts>
    <c:plotArea>
      <c:layout/>
      <c:lineChart>
        <c:grouping val="standard"/>
        <c:varyColors val="0"/>
        <c:ser>
          <c:idx val="0"/>
          <c:order val="0"/>
          <c:tx>
            <c:strRef>
              <c:f>'9&amp;10'!$D$20</c:f>
              <c:strCache>
                <c:ptCount val="1"/>
                <c:pt idx="0">
                  <c:v>Cust Satisfaction</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Pt>
            <c:idx val="10"/>
            <c:marker>
              <c:symbol val="circle"/>
              <c:size val="6"/>
              <c:spPr>
                <a:solidFill>
                  <a:schemeClr val="lt1"/>
                </a:solidFill>
                <a:ln w="15875">
                  <a:solidFill>
                    <a:srgbClr val="143960"/>
                  </a:solidFill>
                  <a:round/>
                </a:ln>
                <a:effectLst/>
              </c:spPr>
            </c:marker>
            <c:bubble3D val="0"/>
            <c:spPr>
              <a:ln w="22225" cap="rnd">
                <a:solidFill>
                  <a:srgbClr val="143960"/>
                </a:solidFill>
                <a:round/>
              </a:ln>
              <a:effectLst/>
            </c:spPr>
            <c:extLst>
              <c:ext xmlns:c16="http://schemas.microsoft.com/office/drawing/2014/chart" uri="{C3380CC4-5D6E-409C-BE32-E72D297353CC}">
                <c16:uniqueId val="{00000003-FA10-4B1A-9F0A-59B8CA8FA5F8}"/>
              </c:ext>
            </c:extLst>
          </c:dPt>
          <c:cat>
            <c:multiLvlStrRef>
              <c:f>'9&amp;10'!$B$21:$C$32</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2022</c:v>
                  </c:pt>
                  <c:pt idx="4">
                    <c:v>2023</c:v>
                  </c:pt>
                  <c:pt idx="8">
                    <c:v>2024</c:v>
                  </c:pt>
                </c:lvl>
              </c:multiLvlStrCache>
            </c:multiLvlStrRef>
          </c:cat>
          <c:val>
            <c:numRef>
              <c:f>'9&amp;10'!$D$21:$D$32</c:f>
              <c:numCache>
                <c:formatCode>0.00%</c:formatCode>
                <c:ptCount val="12"/>
                <c:pt idx="0">
                  <c:v>0.86099999999999999</c:v>
                </c:pt>
                <c:pt idx="1">
                  <c:v>0.89100000000000001</c:v>
                </c:pt>
                <c:pt idx="2">
                  <c:v>0.89100000000000001</c:v>
                </c:pt>
                <c:pt idx="3">
                  <c:v>0.9</c:v>
                </c:pt>
                <c:pt idx="4">
                  <c:v>0.89200000000000002</c:v>
                </c:pt>
                <c:pt idx="5">
                  <c:v>0.86599999999999999</c:v>
                </c:pt>
                <c:pt idx="6">
                  <c:v>0.91</c:v>
                </c:pt>
                <c:pt idx="7">
                  <c:v>0.90900000000000003</c:v>
                </c:pt>
                <c:pt idx="8">
                  <c:v>0.88200000000000001</c:v>
                </c:pt>
                <c:pt idx="9">
                  <c:v>0.90400000000000003</c:v>
                </c:pt>
                <c:pt idx="10">
                  <c:v>0.92300000000000004</c:v>
                </c:pt>
                <c:pt idx="11">
                  <c:v>0.876</c:v>
                </c:pt>
              </c:numCache>
            </c:numRef>
          </c:val>
          <c:smooth val="0"/>
          <c:extLst>
            <c:ext xmlns:c16="http://schemas.microsoft.com/office/drawing/2014/chart" uri="{C3380CC4-5D6E-409C-BE32-E72D297353CC}">
              <c16:uniqueId val="{00000000-FA10-4B1A-9F0A-59B8CA8FA5F8}"/>
            </c:ext>
          </c:extLst>
        </c:ser>
        <c:ser>
          <c:idx val="1"/>
          <c:order val="1"/>
          <c:tx>
            <c:strRef>
              <c:f>'9&amp;10'!$E$20</c:f>
              <c:strCache>
                <c:ptCount val="1"/>
                <c:pt idx="0">
                  <c:v>Cust Recommend</c:v>
                </c:pt>
              </c:strCache>
            </c:strRef>
          </c:tx>
          <c:spPr>
            <a:ln w="22225" cap="rnd">
              <a:solidFill>
                <a:srgbClr val="00A4DE"/>
              </a:solidFill>
              <a:round/>
            </a:ln>
            <a:effectLst/>
          </c:spPr>
          <c:marker>
            <c:symbol val="circle"/>
            <c:size val="6"/>
            <c:spPr>
              <a:solidFill>
                <a:schemeClr val="lt1"/>
              </a:solidFill>
              <a:ln w="15875">
                <a:solidFill>
                  <a:srgbClr val="00A4DE"/>
                </a:solidFill>
                <a:round/>
              </a:ln>
              <a:effectLst/>
            </c:spPr>
          </c:marker>
          <c:cat>
            <c:multiLvlStrRef>
              <c:f>'9&amp;10'!$B$21:$C$32</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2022</c:v>
                  </c:pt>
                  <c:pt idx="4">
                    <c:v>2023</c:v>
                  </c:pt>
                  <c:pt idx="8">
                    <c:v>2024</c:v>
                  </c:pt>
                </c:lvl>
              </c:multiLvlStrCache>
            </c:multiLvlStrRef>
          </c:cat>
          <c:val>
            <c:numRef>
              <c:f>'9&amp;10'!$E$21:$E$32</c:f>
              <c:numCache>
                <c:formatCode>0.00%</c:formatCode>
                <c:ptCount val="12"/>
                <c:pt idx="0">
                  <c:v>0.86899999999999999</c:v>
                </c:pt>
                <c:pt idx="1">
                  <c:v>0.90100000000000002</c:v>
                </c:pt>
                <c:pt idx="2">
                  <c:v>0.88800000000000001</c:v>
                </c:pt>
                <c:pt idx="3">
                  <c:v>0.91100000000000003</c:v>
                </c:pt>
                <c:pt idx="4">
                  <c:v>0.876</c:v>
                </c:pt>
                <c:pt idx="5">
                  <c:v>0.88200000000000001</c:v>
                </c:pt>
                <c:pt idx="6">
                  <c:v>0.90100000000000002</c:v>
                </c:pt>
                <c:pt idx="7">
                  <c:v>0.88800000000000001</c:v>
                </c:pt>
                <c:pt idx="8">
                  <c:v>0.875</c:v>
                </c:pt>
                <c:pt idx="9">
                  <c:v>0.88100000000000001</c:v>
                </c:pt>
                <c:pt idx="10">
                  <c:v>0.90500000000000003</c:v>
                </c:pt>
                <c:pt idx="11">
                  <c:v>0.86699999999999999</c:v>
                </c:pt>
              </c:numCache>
            </c:numRef>
          </c:val>
          <c:smooth val="0"/>
          <c:extLst>
            <c:ext xmlns:c16="http://schemas.microsoft.com/office/drawing/2014/chart" uri="{C3380CC4-5D6E-409C-BE32-E72D297353CC}">
              <c16:uniqueId val="{00000001-FA10-4B1A-9F0A-59B8CA8FA5F8}"/>
            </c:ext>
          </c:extLst>
        </c:ser>
        <c:dLbls>
          <c:showLegendKey val="0"/>
          <c:showVal val="0"/>
          <c:showCatName val="0"/>
          <c:showSerName val="0"/>
          <c:showPercent val="0"/>
          <c:showBubbleSize val="0"/>
        </c:dLbls>
        <c:marker val="1"/>
        <c:smooth val="0"/>
        <c:axId val="571479128"/>
        <c:axId val="571479848"/>
      </c:lineChart>
      <c:catAx>
        <c:axId val="57147912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1479848"/>
        <c:crosses val="autoZero"/>
        <c:auto val="1"/>
        <c:lblAlgn val="ctr"/>
        <c:lblOffset val="100"/>
        <c:noMultiLvlLbl val="0"/>
      </c:catAx>
      <c:valAx>
        <c:axId val="571479848"/>
        <c:scaling>
          <c:orientation val="minMax"/>
          <c:max val="1"/>
          <c:min val="0.70000000000000007"/>
        </c:scaling>
        <c:delete val="0"/>
        <c:axPos val="l"/>
        <c:majorGridlines>
          <c:spPr>
            <a:ln w="9525" cap="flat" cmpd="sng" algn="ctr">
              <a:solidFill>
                <a:schemeClr val="dk1">
                  <a:lumMod val="15000"/>
                  <a:lumOff val="85000"/>
                  <a:alpha val="54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1479128"/>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74242444444444433"/>
          <c:y val="0.67295864197530864"/>
          <c:w val="0.20192700733856125"/>
          <c:h val="0.132292592592592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1439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5</xdr:col>
      <xdr:colOff>904875</xdr:colOff>
      <xdr:row>16</xdr:row>
      <xdr:rowOff>9523</xdr:rowOff>
    </xdr:from>
    <xdr:to>
      <xdr:col>12</xdr:col>
      <xdr:colOff>1162</xdr:colOff>
      <xdr:row>30</xdr:row>
      <xdr:rowOff>30073</xdr:rowOff>
    </xdr:to>
    <xdr:graphicFrame macro="">
      <xdr:nvGraphicFramePr>
        <xdr:cNvPr id="2" name="Chart 1">
          <a:extLst>
            <a:ext uri="{FF2B5EF4-FFF2-40B4-BE49-F238E27FC236}">
              <a16:creationId xmlns:a16="http://schemas.microsoft.com/office/drawing/2014/main" id="{68DAFBBE-6465-75D7-4574-A87A3E015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876299</xdr:colOff>
      <xdr:row>31</xdr:row>
      <xdr:rowOff>28574</xdr:rowOff>
    </xdr:from>
    <xdr:to>
      <xdr:col>11</xdr:col>
      <xdr:colOff>572661</xdr:colOff>
      <xdr:row>45</xdr:row>
      <xdr:rowOff>1499</xdr:rowOff>
    </xdr:to>
    <xdr:graphicFrame macro="">
      <xdr:nvGraphicFramePr>
        <xdr:cNvPr id="3" name="Chart 2">
          <a:extLst>
            <a:ext uri="{FF2B5EF4-FFF2-40B4-BE49-F238E27FC236}">
              <a16:creationId xmlns:a16="http://schemas.microsoft.com/office/drawing/2014/main" id="{CD53F305-FBDF-38D4-AB22-E39587744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238125</xdr:colOff>
      <xdr:row>5</xdr:row>
      <xdr:rowOff>38098</xdr:rowOff>
    </xdr:from>
    <xdr:to>
      <xdr:col>20</xdr:col>
      <xdr:colOff>0</xdr:colOff>
      <xdr:row>22</xdr:row>
      <xdr:rowOff>180975</xdr:rowOff>
    </xdr:to>
    <xdr:graphicFrame macro="">
      <xdr:nvGraphicFramePr>
        <xdr:cNvPr id="7" name="Chart 6">
          <a:extLst>
            <a:ext uri="{FF2B5EF4-FFF2-40B4-BE49-F238E27FC236}">
              <a16:creationId xmlns:a16="http://schemas.microsoft.com/office/drawing/2014/main" id="{318A06E7-EB03-DBE9-B3CF-0DDADA8CE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400050</xdr:colOff>
      <xdr:row>2</xdr:row>
      <xdr:rowOff>619125</xdr:rowOff>
    </xdr:from>
    <xdr:to>
      <xdr:col>14</xdr:col>
      <xdr:colOff>438150</xdr:colOff>
      <xdr:row>19</xdr:row>
      <xdr:rowOff>161924</xdr:rowOff>
    </xdr:to>
    <xdr:graphicFrame macro="">
      <xdr:nvGraphicFramePr>
        <xdr:cNvPr id="2" name="Chart 1">
          <a:extLst>
            <a:ext uri="{FF2B5EF4-FFF2-40B4-BE49-F238E27FC236}">
              <a16:creationId xmlns:a16="http://schemas.microsoft.com/office/drawing/2014/main" id="{1E2F7BFC-C038-5E0B-3808-886ABCA10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47624</xdr:colOff>
      <xdr:row>12</xdr:row>
      <xdr:rowOff>133351</xdr:rowOff>
    </xdr:from>
    <xdr:to>
      <xdr:col>7</xdr:col>
      <xdr:colOff>19050</xdr:colOff>
      <xdr:row>20</xdr:row>
      <xdr:rowOff>38101</xdr:rowOff>
    </xdr:to>
    <mc:AlternateContent xmlns:mc="http://schemas.openxmlformats.org/markup-compatibility/2006" xmlns:a14="http://schemas.microsoft.com/office/drawing/2010/main">
      <mc:Choice Requires="a14">
        <xdr:graphicFrame macro="">
          <xdr:nvGraphicFramePr>
            <xdr:cNvPr id="4" name="QUARTER 1">
              <a:extLst>
                <a:ext uri="{FF2B5EF4-FFF2-40B4-BE49-F238E27FC236}">
                  <a16:creationId xmlns:a16="http://schemas.microsoft.com/office/drawing/2014/main" id="{FE69CF11-93DA-C687-FF63-6AF9F6529CA5}"/>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3343274" y="3048001"/>
              <a:ext cx="1685926" cy="1504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266700</xdr:colOff>
      <xdr:row>17</xdr:row>
      <xdr:rowOff>180973</xdr:rowOff>
    </xdr:from>
    <xdr:to>
      <xdr:col>12</xdr:col>
      <xdr:colOff>201187</xdr:colOff>
      <xdr:row>33</xdr:row>
      <xdr:rowOff>87223</xdr:rowOff>
    </xdr:to>
    <xdr:graphicFrame macro="">
      <xdr:nvGraphicFramePr>
        <xdr:cNvPr id="3" name="Chart 2">
          <a:extLst>
            <a:ext uri="{FF2B5EF4-FFF2-40B4-BE49-F238E27FC236}">
              <a16:creationId xmlns:a16="http://schemas.microsoft.com/office/drawing/2014/main" id="{5CF86385-8193-5851-8D6E-7836ED5B0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 refreshedDate="45516.623130092594" createdVersion="8" refreshedVersion="8" minRefreshableVersion="3" recordCount="24" xr:uid="{90CA07E9-37D4-45E2-A2B1-B0A0470F8E48}">
  <cacheSource type="worksheet">
    <worksheetSource name="Table8"/>
  </cacheSource>
  <cacheFields count="3">
    <cacheField name="FY" numFmtId="0">
      <sharedItems count="6">
        <s v="2023/24"/>
        <s v="2022/23"/>
        <s v="2021/22"/>
        <s v="2020/21"/>
        <s v="2019/20"/>
        <s v="2018/19"/>
      </sharedItems>
    </cacheField>
    <cacheField name="QUARTER" numFmtId="0">
      <sharedItems containsSemiMixedTypes="0" containsString="0" containsNumber="1" containsInteger="1" minValue="1" maxValue="4" count="4">
        <n v="4"/>
        <n v="3"/>
        <n v="2"/>
        <n v="1"/>
      </sharedItems>
    </cacheField>
    <cacheField name="PENSION TOOL COMPLETIONS_x000a_Total" numFmtId="1">
      <sharedItems containsSemiMixedTypes="0" containsString="0" containsNumber="1" containsInteger="1" minValue="113934" maxValue="226605"/>
    </cacheField>
  </cacheFields>
  <extLst>
    <ext xmlns:x14="http://schemas.microsoft.com/office/spreadsheetml/2009/9/main" uri="{725AE2AE-9491-48be-B2B4-4EB974FC3084}">
      <x14:pivotCacheDefinition pivotCacheId="3968102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 refreshedDate="45516.637827662038" createdVersion="8" refreshedVersion="8" minRefreshableVersion="3" recordCount="24" xr:uid="{6BE36C6D-DC83-497D-BA8A-A85A111AB281}">
  <cacheSource type="worksheet">
    <worksheetSource name="Table7"/>
  </cacheSource>
  <cacheFields count="8">
    <cacheField name="FY" numFmtId="0">
      <sharedItems count="6">
        <s v="2023/24"/>
        <s v="2022/23"/>
        <s v="2021/22"/>
        <s v="2020/21"/>
        <s v="2019/20"/>
        <s v="2018/19"/>
      </sharedItems>
    </cacheField>
    <cacheField name="QUARTER" numFmtId="0">
      <sharedItems containsSemiMixedTypes="0" containsString="0" containsNumber="1" containsInteger="1" minValue="1" maxValue="4"/>
    </cacheField>
    <cacheField name="Helpline" numFmtId="1">
      <sharedItems containsSemiMixedTypes="0" containsString="0" containsNumber="1" containsInteger="1" minValue="23552" maxValue="57060"/>
    </cacheField>
    <cacheField name="Webchat" numFmtId="1">
      <sharedItems containsSemiMixedTypes="0" containsString="0" containsNumber="1" containsInteger="1" minValue="7030" maxValue="19713"/>
    </cacheField>
    <cacheField name="Written Enquiries" numFmtId="1">
      <sharedItems containsSemiMixedTypes="0" containsString="0" containsNumber="1" containsInteger="1" minValue="2496" maxValue="6461"/>
    </cacheField>
    <cacheField name="Outreach" numFmtId="1">
      <sharedItems containsSemiMixedTypes="0" containsString="0" containsNumber="1" containsInteger="1" minValue="20" maxValue="4496"/>
    </cacheField>
    <cacheField name="Virtual_x000a_Appointments" numFmtId="0">
      <sharedItems containsSemiMixedTypes="0" containsString="0" containsNumber="1" containsInteger="1" minValue="63" maxValue="413"/>
    </cacheField>
    <cacheField name="Customers helped_x000a_(Total)" numFmtId="1">
      <sharedItems containsSemiMixedTypes="0" containsString="0" containsNumber="1" containsInteger="1" minValue="36572" maxValue="8421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 refreshedDate="45517.590825231484" createdVersion="8" refreshedVersion="8" minRefreshableVersion="3" recordCount="12" xr:uid="{FF7CA97B-DD1C-4C55-AF03-A766AFFAFDBA}">
  <cacheSource type="worksheet">
    <worksheetSource name="Table14"/>
  </cacheSource>
  <cacheFields count="5">
    <cacheField name="YearQrt" numFmtId="0">
      <sharedItems/>
    </cacheField>
    <cacheField name="FY End" numFmtId="0">
      <sharedItems containsSemiMixedTypes="0" containsString="0" containsNumber="1" containsInteger="1" minValue="2022" maxValue="2024" count="3">
        <n v="2022"/>
        <n v="2023"/>
        <n v="2024"/>
      </sharedItems>
    </cacheField>
    <cacheField name="Quarter" numFmtId="0">
      <sharedItems containsSemiMixedTypes="0" containsString="0" containsNumber="1" containsInteger="1" minValue="1" maxValue="4" count="4">
        <n v="4"/>
        <n v="3"/>
        <n v="2"/>
        <n v="1"/>
      </sharedItems>
    </cacheField>
    <cacheField name="Satisfaction" numFmtId="9">
      <sharedItems containsSemiMixedTypes="0" containsString="0" containsNumber="1" minValue="0.86099999999999999" maxValue="0.92300000000000004"/>
    </cacheField>
    <cacheField name="Advocacy" numFmtId="9">
      <sharedItems containsSemiMixedTypes="0" containsString="0" containsNumber="1" minValue="0.86699999999999999" maxValue="0.9110000000000000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 refreshedDate="45517.66104791667" createdVersion="8" refreshedVersion="8" minRefreshableVersion="3" recordCount="11" xr:uid="{0BA225A7-2B6A-47E0-9B94-934FC484A103}">
  <cacheSource type="worksheet">
    <worksheetSource name="Table15"/>
  </cacheSource>
  <cacheFields count="7">
    <cacheField name="FY End" numFmtId="0">
      <sharedItems containsSemiMixedTypes="0" containsString="0" containsNumber="1" containsInteger="1" minValue="2022" maxValue="2024" count="3">
        <n v="2022"/>
        <n v="2023"/>
        <n v="2024"/>
      </sharedItems>
    </cacheField>
    <cacheField name="Quarter" numFmtId="0">
      <sharedItems containsSemiMixedTypes="0" containsString="0" containsNumber="1" containsInteger="1" minValue="1" maxValue="4" count="4">
        <n v="4"/>
        <n v="3"/>
        <n v="2"/>
        <n v="1"/>
      </sharedItems>
    </cacheField>
    <cacheField name="YearQrt" numFmtId="0">
      <sharedItems/>
    </cacheField>
    <cacheField name="Satisfaction Self-serve" numFmtId="0">
      <sharedItems containsSemiMixedTypes="0" containsString="0" containsNumber="1" minValue="0.73" maxValue="0.81799999999999995"/>
    </cacheField>
    <cacheField name="Satisfaction Telephone" numFmtId="0">
      <sharedItems containsSemiMixedTypes="0" containsString="0" containsNumber="1" minValue="0.90900000000000003" maxValue="0.95"/>
    </cacheField>
    <cacheField name="Advocacy Self-serve" numFmtId="0">
      <sharedItems containsSemiMixedTypes="0" containsString="0" containsNumber="1" minValue="0.77100000000000002" maxValue="0.88200000000000001"/>
    </cacheField>
    <cacheField name="Advocacy Telephone" numFmtId="0">
      <sharedItems containsSemiMixedTypes="0" containsString="0" containsNumber="1" minValue="0.89" maxValue="0.952999999999999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188743"/>
  </r>
  <r>
    <x v="0"/>
    <x v="1"/>
    <n v="129331"/>
  </r>
  <r>
    <x v="0"/>
    <x v="2"/>
    <n v="157460"/>
  </r>
  <r>
    <x v="0"/>
    <x v="3"/>
    <n v="159418"/>
  </r>
  <r>
    <x v="1"/>
    <x v="0"/>
    <n v="226605"/>
  </r>
  <r>
    <x v="1"/>
    <x v="1"/>
    <n v="153245"/>
  </r>
  <r>
    <x v="1"/>
    <x v="2"/>
    <n v="155145"/>
  </r>
  <r>
    <x v="1"/>
    <x v="3"/>
    <n v="156938"/>
  </r>
  <r>
    <x v="2"/>
    <x v="0"/>
    <n v="172356"/>
  </r>
  <r>
    <x v="2"/>
    <x v="1"/>
    <n v="130396"/>
  </r>
  <r>
    <x v="2"/>
    <x v="2"/>
    <n v="119522"/>
  </r>
  <r>
    <x v="2"/>
    <x v="3"/>
    <n v="173508"/>
  </r>
  <r>
    <x v="3"/>
    <x v="0"/>
    <n v="190670"/>
  </r>
  <r>
    <x v="3"/>
    <x v="1"/>
    <n v="129349"/>
  </r>
  <r>
    <x v="3"/>
    <x v="2"/>
    <n v="134142"/>
  </r>
  <r>
    <x v="3"/>
    <x v="3"/>
    <n v="118394"/>
  </r>
  <r>
    <x v="4"/>
    <x v="0"/>
    <n v="150467"/>
  </r>
  <r>
    <x v="4"/>
    <x v="1"/>
    <n v="128700"/>
  </r>
  <r>
    <x v="4"/>
    <x v="2"/>
    <n v="142297"/>
  </r>
  <r>
    <x v="4"/>
    <x v="3"/>
    <n v="184129"/>
  </r>
  <r>
    <x v="5"/>
    <x v="0"/>
    <n v="183005"/>
  </r>
  <r>
    <x v="5"/>
    <x v="1"/>
    <n v="113934"/>
  </r>
  <r>
    <x v="5"/>
    <x v="2"/>
    <n v="122953"/>
  </r>
  <r>
    <x v="5"/>
    <x v="3"/>
    <n v="1496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4"/>
    <n v="55162"/>
    <n v="9077"/>
    <n v="3533"/>
    <n v="786"/>
    <n v="147"/>
    <n v="68705"/>
  </r>
  <r>
    <x v="0"/>
    <n v="3"/>
    <n v="45378"/>
    <n v="7030"/>
    <n v="2663"/>
    <n v="2475"/>
    <n v="105"/>
    <n v="57651"/>
  </r>
  <r>
    <x v="0"/>
    <n v="2"/>
    <n v="51344"/>
    <n v="8787"/>
    <n v="3440"/>
    <n v="1733"/>
    <n v="63"/>
    <n v="65367"/>
  </r>
  <r>
    <x v="0"/>
    <n v="1"/>
    <n v="49651"/>
    <n v="9838"/>
    <n v="6046"/>
    <n v="797"/>
    <n v="63"/>
    <n v="66395"/>
  </r>
  <r>
    <x v="1"/>
    <n v="4"/>
    <n v="57060"/>
    <n v="19713"/>
    <n v="6224"/>
    <n v="1136"/>
    <n v="78"/>
    <n v="84211"/>
  </r>
  <r>
    <x v="1"/>
    <n v="3"/>
    <n v="47167"/>
    <n v="10000"/>
    <n v="3350"/>
    <n v="4496"/>
    <n v="84"/>
    <n v="65097"/>
  </r>
  <r>
    <x v="1"/>
    <n v="2"/>
    <n v="24676"/>
    <n v="10618"/>
    <n v="3510"/>
    <n v="1247"/>
    <n v="114"/>
    <n v="40165"/>
  </r>
  <r>
    <x v="1"/>
    <n v="1"/>
    <n v="24645"/>
    <n v="9528"/>
    <n v="3455"/>
    <n v="809"/>
    <n v="85"/>
    <n v="38522"/>
  </r>
  <r>
    <x v="2"/>
    <n v="4"/>
    <n v="31667"/>
    <n v="14217"/>
    <n v="5554"/>
    <n v="1341"/>
    <n v="93"/>
    <n v="52872"/>
  </r>
  <r>
    <x v="2"/>
    <n v="3"/>
    <n v="23552"/>
    <n v="8991"/>
    <n v="3403"/>
    <n v="519"/>
    <n v="107"/>
    <n v="36572"/>
  </r>
  <r>
    <x v="2"/>
    <n v="2"/>
    <n v="26408"/>
    <n v="9564"/>
    <n v="2496"/>
    <n v="698"/>
    <n v="113"/>
    <n v="39279"/>
  </r>
  <r>
    <x v="2"/>
    <n v="1"/>
    <n v="38339"/>
    <n v="11047"/>
    <n v="6198"/>
    <n v="455"/>
    <n v="93"/>
    <n v="56182"/>
  </r>
  <r>
    <x v="3"/>
    <n v="4"/>
    <n v="46448"/>
    <n v="17977"/>
    <n v="6461"/>
    <n v="636"/>
    <n v="125"/>
    <n v="71647"/>
  </r>
  <r>
    <x v="3"/>
    <n v="3"/>
    <n v="31439"/>
    <n v="12621"/>
    <n v="4418"/>
    <n v="442"/>
    <n v="241"/>
    <n v="49211"/>
  </r>
  <r>
    <x v="3"/>
    <n v="2"/>
    <n v="34907"/>
    <n v="13911"/>
    <n v="4682"/>
    <n v="1233"/>
    <n v="266"/>
    <n v="54999"/>
  </r>
  <r>
    <x v="3"/>
    <n v="1"/>
    <n v="28425"/>
    <n v="13297"/>
    <n v="4260"/>
    <n v="20"/>
    <n v="225"/>
    <n v="46227"/>
  </r>
  <r>
    <x v="4"/>
    <n v="4"/>
    <n v="43121"/>
    <n v="13696"/>
    <n v="4193"/>
    <n v="500"/>
    <n v="411"/>
    <n v="61921"/>
  </r>
  <r>
    <x v="4"/>
    <n v="3"/>
    <n v="30653"/>
    <n v="9009"/>
    <n v="3321"/>
    <n v="825"/>
    <n v="293"/>
    <n v="44101"/>
  </r>
  <r>
    <x v="4"/>
    <n v="2"/>
    <n v="35063"/>
    <n v="11408"/>
    <n v="4368"/>
    <n v="358"/>
    <n v="364"/>
    <n v="51561"/>
  </r>
  <r>
    <x v="4"/>
    <n v="1"/>
    <n v="31298"/>
    <n v="12411"/>
    <n v="4179"/>
    <n v="270"/>
    <n v="345"/>
    <n v="48503"/>
  </r>
  <r>
    <x v="5"/>
    <n v="4"/>
    <n v="34811"/>
    <n v="14260"/>
    <n v="4496"/>
    <n v="110"/>
    <n v="413"/>
    <n v="54090"/>
  </r>
  <r>
    <x v="5"/>
    <n v="3"/>
    <n v="24937"/>
    <n v="9376"/>
    <n v="3966"/>
    <n v="583"/>
    <n v="244"/>
    <n v="39106"/>
  </r>
  <r>
    <x v="5"/>
    <n v="2"/>
    <n v="29450"/>
    <n v="10625"/>
    <n v="4057"/>
    <n v="174"/>
    <n v="276"/>
    <n v="44582"/>
  </r>
  <r>
    <x v="5"/>
    <n v="1"/>
    <n v="30329"/>
    <n v="10808"/>
    <n v="5138"/>
    <n v="616"/>
    <n v="178"/>
    <n v="4706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2022-4"/>
    <x v="0"/>
    <x v="0"/>
    <n v="0.9"/>
    <n v="0.91100000000000003"/>
  </r>
  <r>
    <s v="2022-3"/>
    <x v="0"/>
    <x v="1"/>
    <n v="0.89100000000000001"/>
    <n v="0.88800000000000001"/>
  </r>
  <r>
    <s v="2022-1"/>
    <x v="0"/>
    <x v="2"/>
    <n v="0.89100000000000001"/>
    <n v="0.90100000000000002"/>
  </r>
  <r>
    <s v="2022-2"/>
    <x v="0"/>
    <x v="3"/>
    <n v="0.86099999999999999"/>
    <n v="0.86899999999999999"/>
  </r>
  <r>
    <s v="2023-3"/>
    <x v="1"/>
    <x v="1"/>
    <n v="0.91"/>
    <n v="0.90100000000000002"/>
  </r>
  <r>
    <s v="2023-4"/>
    <x v="1"/>
    <x v="0"/>
    <n v="0.90900000000000003"/>
    <n v="0.88800000000000001"/>
  </r>
  <r>
    <s v="2023-1"/>
    <x v="1"/>
    <x v="3"/>
    <n v="0.89200000000000002"/>
    <n v="0.876"/>
  </r>
  <r>
    <s v="2023-2"/>
    <x v="1"/>
    <x v="2"/>
    <n v="0.86599999999999999"/>
    <n v="0.88200000000000001"/>
  </r>
  <r>
    <s v="2024-3"/>
    <x v="2"/>
    <x v="1"/>
    <n v="0.92300000000000004"/>
    <n v="0.90500000000000003"/>
  </r>
  <r>
    <s v="2024-2"/>
    <x v="2"/>
    <x v="2"/>
    <n v="0.90400000000000003"/>
    <n v="0.88100000000000001"/>
  </r>
  <r>
    <s v="2024-1"/>
    <x v="2"/>
    <x v="3"/>
    <n v="0.88200000000000001"/>
    <n v="0.875"/>
  </r>
  <r>
    <s v="2024-4"/>
    <x v="2"/>
    <x v="0"/>
    <n v="0.876"/>
    <n v="0.8669999999999999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2022-4"/>
    <n v="0.79500000000000004"/>
    <n v="0.91500000000000004"/>
    <n v="0.83799999999999997"/>
    <n v="0.92300000000000004"/>
  </r>
  <r>
    <x v="0"/>
    <x v="1"/>
    <s v="2022-3"/>
    <n v="0.78900000000000003"/>
    <n v="0.93500000000000005"/>
    <n v="0.79500000000000004"/>
    <n v="0.93400000000000005"/>
  </r>
  <r>
    <x v="0"/>
    <x v="2"/>
    <s v="2022-2"/>
    <n v="0.747"/>
    <n v="0.93899999999999995"/>
    <n v="0.85499999999999998"/>
    <n v="0.93899999999999995"/>
  </r>
  <r>
    <x v="0"/>
    <x v="3"/>
    <s v="2022-1"/>
    <n v="0.77900000000000003"/>
    <n v="0.93200000000000005"/>
    <n v="0.84399999999999997"/>
    <n v="0.93600000000000005"/>
  </r>
  <r>
    <x v="1"/>
    <x v="0"/>
    <s v="2023-4"/>
    <n v="0.752"/>
    <n v="0.95"/>
    <n v="0.81799999999999995"/>
    <n v="0.95299999999999996"/>
  </r>
  <r>
    <x v="1"/>
    <x v="1"/>
    <s v="2023-3"/>
    <n v="0.81799999999999995"/>
    <n v="0.90900000000000003"/>
    <n v="0.88200000000000001"/>
    <n v="0.91400000000000003"/>
  </r>
  <r>
    <x v="1"/>
    <x v="2"/>
    <s v="2023-2"/>
    <n v="0.77"/>
    <n v="0.93700000000000006"/>
    <n v="0.85399999999999998"/>
    <n v="0.94900000000000007"/>
  </r>
  <r>
    <x v="1"/>
    <x v="3"/>
    <s v="2023-1"/>
    <n v="0.80700000000000005"/>
    <n v="0.93799999999999994"/>
    <n v="0.85"/>
    <n v="0.93200000000000005"/>
  </r>
  <r>
    <x v="2"/>
    <x v="1"/>
    <s v="2024-3"/>
    <n v="0.80300000000000005"/>
    <n v="0.93700000000000006"/>
    <n v="0.84099999999999997"/>
    <n v="0.92700000000000005"/>
  </r>
  <r>
    <x v="2"/>
    <x v="2"/>
    <s v="2024-2"/>
    <n v="0.78"/>
    <n v="0.90900000000000003"/>
    <n v="0.83599999999999997"/>
    <n v="0.89"/>
  </r>
  <r>
    <x v="2"/>
    <x v="3"/>
    <s v="2024-1"/>
    <n v="0.73"/>
    <n v="0.91200000000000003"/>
    <n v="0.77100000000000002"/>
    <n v="0.901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4A5E6-0E30-42EC-B1A1-AA57C5D80BC3}" name="PivotTable15" cacheId="3"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3">
  <location ref="B33:E44" firstHeaderRow="0" firstDataRow="1" firstDataCol="2"/>
  <pivotFields count="7">
    <pivotField axis="axisRow" compact="0" outline="0" showAll="0" defaultSubtotal="0">
      <items count="3">
        <item x="0"/>
        <item x="1"/>
        <item x="2"/>
      </items>
    </pivotField>
    <pivotField axis="axisRow" compact="0" outline="0" showAll="0" defaultSubtotal="0">
      <items count="4">
        <item x="3"/>
        <item x="2"/>
        <item x="1"/>
        <item x="0"/>
      </items>
    </pivotField>
    <pivotField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s>
  <rowFields count="2">
    <field x="0"/>
    <field x="1"/>
  </rowFields>
  <rowItems count="11">
    <i>
      <x/>
      <x/>
    </i>
    <i r="1">
      <x v="1"/>
    </i>
    <i r="1">
      <x v="2"/>
    </i>
    <i r="1">
      <x v="3"/>
    </i>
    <i>
      <x v="1"/>
      <x/>
    </i>
    <i r="1">
      <x v="1"/>
    </i>
    <i r="1">
      <x v="2"/>
    </i>
    <i r="1">
      <x v="3"/>
    </i>
    <i>
      <x v="2"/>
      <x/>
    </i>
    <i r="1">
      <x v="1"/>
    </i>
    <i r="1">
      <x v="2"/>
    </i>
  </rowItems>
  <colFields count="1">
    <field x="-2"/>
  </colFields>
  <colItems count="2">
    <i>
      <x/>
    </i>
    <i i="1">
      <x v="1"/>
    </i>
  </colItems>
  <dataFields count="2">
    <dataField name="Cust Satisfaction" fld="4" baseField="1" baseItem="1" numFmtId="10"/>
    <dataField name="Cust Recommend" fld="6" baseField="1" baseItem="1" numFmtId="10"/>
  </dataFields>
  <formats count="20">
    <format dxfId="96">
      <pivotArea dataOnly="0" labelOnly="1" outline="0" fieldPosition="0">
        <references count="1">
          <reference field="0" count="1">
            <x v="0"/>
          </reference>
        </references>
      </pivotArea>
    </format>
    <format dxfId="95">
      <pivotArea dataOnly="0" labelOnly="1" outline="0" fieldPosition="0">
        <references count="1">
          <reference field="0" count="1">
            <x v="1"/>
          </reference>
        </references>
      </pivotArea>
    </format>
    <format dxfId="94">
      <pivotArea dataOnly="0" labelOnly="1" outline="0" fieldPosition="0">
        <references count="1">
          <reference field="0" count="1">
            <x v="2"/>
          </reference>
        </references>
      </pivotArea>
    </format>
    <format dxfId="93">
      <pivotArea outline="0" fieldPosition="0">
        <references count="1">
          <reference field="4294967294" count="1">
            <x v="0"/>
          </reference>
        </references>
      </pivotArea>
    </format>
    <format dxfId="92">
      <pivotArea outline="0" fieldPosition="0">
        <references count="1">
          <reference field="4294967294" count="1">
            <x v="1"/>
          </reference>
        </references>
      </pivotArea>
    </format>
    <format dxfId="91">
      <pivotArea field="0" type="button" dataOnly="0" labelOnly="1" outline="0" axis="axisRow" fieldPosition="0"/>
    </format>
    <format dxfId="90">
      <pivotArea field="1" type="button" dataOnly="0" labelOnly="1" outline="0" axis="axisRow" fieldPosition="1"/>
    </format>
    <format dxfId="89">
      <pivotArea dataOnly="0" labelOnly="1" outline="0" fieldPosition="0">
        <references count="1">
          <reference field="4294967294" count="2">
            <x v="0"/>
            <x v="1"/>
          </reference>
        </references>
      </pivotArea>
    </format>
    <format dxfId="88">
      <pivotArea field="0" type="button" dataOnly="0" labelOnly="1" outline="0" axis="axisRow" fieldPosition="0"/>
    </format>
    <format dxfId="87">
      <pivotArea field="1" type="button" dataOnly="0" labelOnly="1" outline="0" axis="axisRow" fieldPosition="1"/>
    </format>
    <format dxfId="86">
      <pivotArea dataOnly="0" labelOnly="1" outline="0" fieldPosition="0">
        <references count="1">
          <reference field="4294967294" count="2">
            <x v="0"/>
            <x v="1"/>
          </reference>
        </references>
      </pivotArea>
    </format>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field="1" type="button" dataOnly="0" labelOnly="1" outline="0" axis="axisRow" fieldPosition="1"/>
    </format>
    <format dxfId="81">
      <pivotArea dataOnly="0" labelOnly="1" outline="0" fieldPosition="0">
        <references count="1">
          <reference field="0" count="0"/>
        </references>
      </pivotArea>
    </format>
    <format dxfId="80">
      <pivotArea dataOnly="0" labelOnly="1" outline="0" fieldPosition="0">
        <references count="2">
          <reference field="0" count="1" selected="0">
            <x v="0"/>
          </reference>
          <reference field="1" count="0"/>
        </references>
      </pivotArea>
    </format>
    <format dxfId="79">
      <pivotArea dataOnly="0" labelOnly="1" outline="0" fieldPosition="0">
        <references count="2">
          <reference field="0" count="1" selected="0">
            <x v="1"/>
          </reference>
          <reference field="1" count="0"/>
        </references>
      </pivotArea>
    </format>
    <format dxfId="78">
      <pivotArea dataOnly="0" labelOnly="1" outline="0" fieldPosition="0">
        <references count="2">
          <reference field="0" count="1" selected="0">
            <x v="2"/>
          </reference>
          <reference field="1" count="3">
            <x v="0"/>
            <x v="1"/>
            <x v="2"/>
          </reference>
        </references>
      </pivotArea>
    </format>
    <format dxfId="77">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MaPS CPalette 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9F17D-9E9D-4B41-8DE2-52B547CC5F22}" name="PivotTable14" cacheId="3"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1">
  <location ref="B18:E29" firstHeaderRow="0" firstDataRow="1" firstDataCol="2"/>
  <pivotFields count="7">
    <pivotField axis="axisRow" compact="0" outline="0" showAll="0" defaultSubtotal="0">
      <items count="3">
        <item x="0"/>
        <item x="1"/>
        <item x="2"/>
      </items>
    </pivotField>
    <pivotField axis="axisRow" compact="0" outline="0" showAll="0" defaultSubtotal="0">
      <items count="4">
        <item x="3"/>
        <item x="2"/>
        <item x="1"/>
        <item x="0"/>
      </items>
    </pivotField>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s>
  <rowFields count="2">
    <field x="0"/>
    <field x="1"/>
  </rowFields>
  <rowItems count="11">
    <i>
      <x/>
      <x/>
    </i>
    <i r="1">
      <x v="1"/>
    </i>
    <i r="1">
      <x v="2"/>
    </i>
    <i r="1">
      <x v="3"/>
    </i>
    <i>
      <x v="1"/>
      <x/>
    </i>
    <i r="1">
      <x v="1"/>
    </i>
    <i r="1">
      <x v="2"/>
    </i>
    <i r="1">
      <x v="3"/>
    </i>
    <i>
      <x v="2"/>
      <x/>
    </i>
    <i r="1">
      <x v="1"/>
    </i>
    <i r="1">
      <x v="2"/>
    </i>
  </rowItems>
  <colFields count="1">
    <field x="-2"/>
  </colFields>
  <colItems count="2">
    <i>
      <x/>
    </i>
    <i i="1">
      <x v="1"/>
    </i>
  </colItems>
  <dataFields count="2">
    <dataField name="Cust Satisfaction" fld="3" baseField="1" baseItem="0" numFmtId="10"/>
    <dataField name="Cust Recommend" fld="5" baseField="1" baseItem="1" numFmtId="10"/>
  </dataFields>
  <formats count="18">
    <format dxfId="114">
      <pivotArea dataOnly="0" labelOnly="1" outline="0" fieldPosition="0">
        <references count="1">
          <reference field="0" count="1">
            <x v="0"/>
          </reference>
        </references>
      </pivotArea>
    </format>
    <format dxfId="113">
      <pivotArea dataOnly="0" labelOnly="1" outline="0" fieldPosition="0">
        <references count="1">
          <reference field="0" count="1">
            <x v="1"/>
          </reference>
        </references>
      </pivotArea>
    </format>
    <format dxfId="112">
      <pivotArea dataOnly="0" labelOnly="1" outline="0" fieldPosition="0">
        <references count="1">
          <reference field="0" count="1">
            <x v="2"/>
          </reference>
        </references>
      </pivotArea>
    </format>
    <format dxfId="111">
      <pivotArea field="0" type="button" dataOnly="0" labelOnly="1" outline="0" axis="axisRow" fieldPosition="0"/>
    </format>
    <format dxfId="110">
      <pivotArea field="1" type="button" dataOnly="0" labelOnly="1" outline="0" axis="axisRow" fieldPosition="1"/>
    </format>
    <format dxfId="109">
      <pivotArea dataOnly="0" labelOnly="1" outline="0" fieldPosition="0">
        <references count="1">
          <reference field="4294967294" count="2">
            <x v="0"/>
            <x v="1"/>
          </reference>
        </references>
      </pivotArea>
    </format>
    <format dxfId="108">
      <pivotArea field="0" type="button" dataOnly="0" labelOnly="1" outline="0" axis="axisRow" fieldPosition="0"/>
    </format>
    <format dxfId="107">
      <pivotArea field="1" type="button" dataOnly="0" labelOnly="1" outline="0" axis="axisRow" fieldPosition="1"/>
    </format>
    <format dxfId="106">
      <pivotArea dataOnly="0" labelOnly="1" outline="0" fieldPosition="0">
        <references count="1">
          <reference field="4294967294" count="2">
            <x v="0"/>
            <x v="1"/>
          </reference>
        </references>
      </pivotArea>
    </format>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field="1" type="button" dataOnly="0" labelOnly="1" outline="0" axis="axisRow" fieldPosition="1"/>
    </format>
    <format dxfId="101">
      <pivotArea dataOnly="0" labelOnly="1" outline="0" fieldPosition="0">
        <references count="1">
          <reference field="0" count="0"/>
        </references>
      </pivotArea>
    </format>
    <format dxfId="100">
      <pivotArea dataOnly="0" labelOnly="1" outline="0" fieldPosition="0">
        <references count="2">
          <reference field="0" count="1" selected="0">
            <x v="0"/>
          </reference>
          <reference field="1" count="0"/>
        </references>
      </pivotArea>
    </format>
    <format dxfId="99">
      <pivotArea dataOnly="0" labelOnly="1" outline="0" fieldPosition="0">
        <references count="2">
          <reference field="0" count="1" selected="0">
            <x v="1"/>
          </reference>
          <reference field="1" count="0"/>
        </references>
      </pivotArea>
    </format>
    <format dxfId="98">
      <pivotArea dataOnly="0" labelOnly="1" outline="0" fieldPosition="0">
        <references count="2">
          <reference field="0" count="1" selected="0">
            <x v="2"/>
          </reference>
          <reference field="1" count="3">
            <x v="0"/>
            <x v="1"/>
            <x v="2"/>
          </reference>
        </references>
      </pivotArea>
    </format>
    <format dxfId="97">
      <pivotArea dataOnly="0" labelOnly="1" outline="0" fieldPosition="0">
        <references count="1">
          <reference field="4294967294" count="2">
            <x v="0"/>
            <x v="1"/>
          </reference>
        </references>
      </pivotArea>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MaPS CPalette 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D62FCD-FC4B-4DFA-B4EC-58146434EA03}" name="PivotTable3" cacheId="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J3:K10" firstHeaderRow="1" firstDataRow="1" firstDataCol="1"/>
  <pivotFields count="8">
    <pivotField axis="axisRow" showAll="0">
      <items count="7">
        <item x="5"/>
        <item x="4"/>
        <item x="3"/>
        <item x="2"/>
        <item x="1"/>
        <item x="0"/>
        <item t="default"/>
      </items>
    </pivotField>
    <pivotField showAll="0"/>
    <pivotField numFmtId="1" showAll="0"/>
    <pivotField numFmtId="1" showAll="0"/>
    <pivotField numFmtId="1" showAll="0"/>
    <pivotField numFmtId="1" showAll="0"/>
    <pivotField showAll="0"/>
    <pivotField dataField="1" numFmtId="1" showAll="0"/>
  </pivotFields>
  <rowFields count="1">
    <field x="0"/>
  </rowFields>
  <rowItems count="7">
    <i>
      <x/>
    </i>
    <i>
      <x v="1"/>
    </i>
    <i>
      <x v="2"/>
    </i>
    <i>
      <x v="3"/>
    </i>
    <i>
      <x v="4"/>
    </i>
    <i>
      <x v="5"/>
    </i>
    <i t="grand">
      <x/>
    </i>
  </rowItems>
  <colItems count="1">
    <i/>
  </colItems>
  <dataFields count="1">
    <dataField name="Total Customers Helped" fld="7" baseField="0" baseItem="0"/>
  </dataFields>
  <formats count="13">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grandRow="1" outline="0" fieldPosition="0"/>
    </format>
    <format dxfId="70">
      <pivotArea dataOnly="0" labelOnly="1" outline="0" axis="axisValues" fieldPosition="0"/>
    </format>
    <format dxfId="69">
      <pivotArea field="0" type="button" dataOnly="0" labelOnly="1" outline="0" axis="axisRow"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outline="0" axis="axisValues" fieldPosition="0"/>
    </format>
  </formats>
  <pivotTableStyleInfo name="MaPS CPalette 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DBEDD0-8AF7-49B0-A6B6-DF0AD94D3C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4:G11" firstHeaderRow="1" firstDataRow="1" firstDataCol="1"/>
  <pivotFields count="3">
    <pivotField axis="axisRow" showAll="0" sortType="ascending">
      <items count="7">
        <item x="5"/>
        <item x="4"/>
        <item x="3"/>
        <item x="2"/>
        <item x="1"/>
        <item x="0"/>
        <item t="default"/>
      </items>
    </pivotField>
    <pivotField showAll="0">
      <items count="5">
        <item x="3"/>
        <item x="2"/>
        <item x="1"/>
        <item x="0"/>
        <item t="default"/>
      </items>
    </pivotField>
    <pivotField dataField="1" numFmtId="1" showAll="0"/>
  </pivotFields>
  <rowFields count="1">
    <field x="0"/>
  </rowFields>
  <rowItems count="7">
    <i>
      <x/>
    </i>
    <i>
      <x v="1"/>
    </i>
    <i>
      <x v="2"/>
    </i>
    <i>
      <x v="3"/>
    </i>
    <i>
      <x v="4"/>
    </i>
    <i>
      <x v="5"/>
    </i>
    <i t="grand">
      <x/>
    </i>
  </rowItems>
  <colItems count="1">
    <i/>
  </colItems>
  <dataFields count="1">
    <dataField name="Pension Tool" fld="2" baseField="0" baseItem="4" numFmtId="3"/>
  </dataFields>
  <chartFormats count="1">
    <chartFormat chart="0" format="0" series="1">
      <pivotArea type="data" outline="0" fieldPosition="0">
        <references count="1">
          <reference field="4294967294" count="1" selected="0">
            <x v="0"/>
          </reference>
        </references>
      </pivotArea>
    </chartFormat>
  </chartFormats>
  <pivotTableStyleInfo name="MaPS CPalette 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F49066-1EBF-47ED-9963-025277820E06}" name="PivotTable13" cacheId="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8">
  <location ref="B20:E32" firstHeaderRow="0" firstDataRow="1" firstDataCol="2"/>
  <pivotFields count="5">
    <pivotField compact="0" outline="0" showAll="0" defaultSubtotal="0"/>
    <pivotField axis="axisRow" compact="0" outline="0" showAll="0" defaultSubtotal="0">
      <items count="3">
        <item x="0"/>
        <item x="1"/>
        <item x="2"/>
      </items>
    </pivotField>
    <pivotField axis="axisRow" compact="0" outline="0" showAll="0" defaultSubtotal="0">
      <items count="4">
        <item x="3"/>
        <item x="2"/>
        <item x="1"/>
        <item x="0"/>
      </items>
    </pivotField>
    <pivotField dataField="1" compact="0" numFmtId="9" outline="0" showAll="0" defaultSubtotal="0"/>
    <pivotField dataField="1" compact="0" numFmtId="9" outline="0" showAll="0" defaultSubtotal="0"/>
  </pivotFields>
  <rowFields count="2">
    <field x="1"/>
    <field x="2"/>
  </rowFields>
  <rowItems count="12">
    <i>
      <x/>
      <x/>
    </i>
    <i r="1">
      <x v="1"/>
    </i>
    <i r="1">
      <x v="2"/>
    </i>
    <i r="1">
      <x v="3"/>
    </i>
    <i>
      <x v="1"/>
      <x/>
    </i>
    <i r="1">
      <x v="1"/>
    </i>
    <i r="1">
      <x v="2"/>
    </i>
    <i r="1">
      <x v="3"/>
    </i>
    <i>
      <x v="2"/>
      <x/>
    </i>
    <i r="1">
      <x v="1"/>
    </i>
    <i r="1">
      <x v="2"/>
    </i>
    <i r="1">
      <x v="3"/>
    </i>
  </rowItems>
  <colFields count="1">
    <field x="-2"/>
  </colFields>
  <colItems count="2">
    <i>
      <x/>
    </i>
    <i i="1">
      <x v="1"/>
    </i>
  </colItems>
  <dataFields count="2">
    <dataField name="Cust Satisfaction" fld="3" baseField="2" baseItem="3" numFmtId="10"/>
    <dataField name="Cust Recommend" fld="4" baseField="2" baseItem="3" numFmtId="10"/>
  </dataFields>
  <formats count="19">
    <format dxfId="18">
      <pivotArea dataOnly="0" labelOnly="1" outline="0" fieldPosition="0">
        <references count="1">
          <reference field="1" count="1">
            <x v="0"/>
          </reference>
        </references>
      </pivotArea>
    </format>
    <format dxfId="17">
      <pivotArea dataOnly="0" labelOnly="1" outline="0" fieldPosition="0">
        <references count="1">
          <reference field="1" count="1">
            <x v="1"/>
          </reference>
        </references>
      </pivotArea>
    </format>
    <format dxfId="16">
      <pivotArea dataOnly="0" labelOnly="1" outline="0" fieldPosition="0">
        <references count="1">
          <reference field="1" count="1">
            <x v="2"/>
          </reference>
        </references>
      </pivotArea>
    </format>
    <format dxfId="15">
      <pivotArea field="1" type="button" dataOnly="0" labelOnly="1" outline="0" axis="axisRow" fieldPosition="0"/>
    </format>
    <format dxfId="14">
      <pivotArea field="2" type="button" dataOnly="0" labelOnly="1" outline="0" axis="axisRow" fieldPosition="1"/>
    </format>
    <format dxfId="13">
      <pivotArea dataOnly="0" labelOnly="1" outline="0" fieldPosition="0">
        <references count="1">
          <reference field="4294967294" count="2">
            <x v="0"/>
            <x v="1"/>
          </reference>
        </references>
      </pivotArea>
    </format>
    <format dxfId="12">
      <pivotArea field="1" type="button" dataOnly="0" labelOnly="1" outline="0" axis="axisRow" fieldPosition="0"/>
    </format>
    <format dxfId="11">
      <pivotArea field="2" type="button" dataOnly="0" labelOnly="1" outline="0" axis="axisRow" fieldPosition="1"/>
    </format>
    <format dxfId="10">
      <pivotArea dataOnly="0" labelOnly="1" outline="0" fieldPosition="0">
        <references count="1">
          <reference field="4294967294" count="2">
            <x v="0"/>
            <x v="1"/>
          </reference>
        </references>
      </pivotArea>
    </format>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field="2" type="button" dataOnly="0" labelOnly="1" outline="0" axis="axisRow" fieldPosition="1"/>
    </format>
    <format dxfId="5">
      <pivotArea dataOnly="0" labelOnly="1" outline="0" fieldPosition="0">
        <references count="1">
          <reference field="1" count="0"/>
        </references>
      </pivotArea>
    </format>
    <format dxfId="4">
      <pivotArea dataOnly="0" labelOnly="1" outline="0" fieldPosition="0">
        <references count="2">
          <reference field="1" count="1" selected="0">
            <x v="0"/>
          </reference>
          <reference field="2" count="0"/>
        </references>
      </pivotArea>
    </format>
    <format dxfId="3">
      <pivotArea dataOnly="0" labelOnly="1" outline="0" fieldPosition="0">
        <references count="2">
          <reference field="1" count="1" selected="0">
            <x v="1"/>
          </reference>
          <reference field="2" count="0"/>
        </references>
      </pivotArea>
    </format>
    <format dxfId="2">
      <pivotArea dataOnly="0" labelOnly="1" outline="0" fieldPosition="0">
        <references count="2">
          <reference field="1" count="1" selected="0">
            <x v="2"/>
          </reference>
          <reference field="2" count="0"/>
        </references>
      </pivotArea>
    </format>
    <format dxfId="1">
      <pivotArea dataOnly="0" labelOnly="1" outline="0" fieldPosition="0">
        <references count="1">
          <reference field="4294967294" count="2">
            <x v="0"/>
            <x v="1"/>
          </reference>
        </references>
      </pivotArea>
    </format>
    <format dxfId="0">
      <pivotArea outline="0" fieldPosition="0">
        <references count="2">
          <reference field="1" count="1" selected="0">
            <x v="2"/>
          </reference>
          <reference field="2" count="2" selected="0">
            <x v="2"/>
            <x v="3"/>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1" count="1" selected="0">
            <x v="2"/>
          </reference>
          <reference field="2" count="1" selected="0">
            <x v="2"/>
          </reference>
        </references>
      </pivotArea>
    </chartFormat>
  </chartFormats>
  <pivotTableStyleInfo name="MaPS CPalette 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450E3951-E409-4F4C-BECC-5157946DCA52}" sourceName="QUARTER">
  <pivotTables>
    <pivotTable tabId="12" name="PivotTable2"/>
  </pivotTables>
  <data>
    <tabular pivotCacheId="396810224">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9BC9697F-A6D0-4A29-83DE-17655F990482}" cache="Slicer_QUARTER1" caption="QUARTER"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8D7AEC7-F191-4C36-BCF2-4F110F434892}" name="Date" displayName="Date" ref="A1:F73" totalsRowShown="0">
  <autoFilter ref="A1:F73" xr:uid="{18D7AEC7-F191-4C36-BCF2-4F110F434892}"/>
  <tableColumns count="6">
    <tableColumn id="1" xr3:uid="{23E119B4-BBAA-4520-BAC8-69BD989F8828}" name="FY"/>
    <tableColumn id="2" xr3:uid="{4248CF0C-926B-4065-BCEA-7A3794D6567A}" name="FY End"/>
    <tableColumn id="3" xr3:uid="{AB335A77-386D-4A15-AA76-2E20DF267EEE}" name="Quarter"/>
    <tableColumn id="4" xr3:uid="{AD92EF0C-8173-4C3E-8308-621B2401CA25}" name="Month Number"/>
    <tableColumn id="5" xr3:uid="{0B568B27-ED28-43D6-BC1B-2A2F64496B1F}" name="Month"/>
    <tableColumn id="6" xr3:uid="{2FF279A4-E906-4892-ABB7-77140E08DEC1}" name="Month Shor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03D3C25-D151-422B-BF37-C68EB382C49B}" name="Table15" displayName="Table15" ref="B2:H13" totalsRowShown="0" headerRowDxfId="76">
  <autoFilter ref="B2:H13" xr:uid="{103D3C25-D151-422B-BF37-C68EB382C49B}"/>
  <tableColumns count="7">
    <tableColumn id="1" xr3:uid="{D1BBBDB7-B959-4CF2-8AB6-CE935993BC3B}" name="FY End"/>
    <tableColumn id="7" xr3:uid="{3725F265-01EE-4DCC-B0C8-4950B22F6A4C}" name="Quarter"/>
    <tableColumn id="2" xr3:uid="{2B7740F5-950E-4836-A8FF-B4110C67CBC1}" name="YearQrt"/>
    <tableColumn id="3" xr3:uid="{0D85C90D-9A78-4B52-A0A3-4B7FB5CAEC0B}" name="Satisfaction Self-serve"/>
    <tableColumn id="4" xr3:uid="{BD8226EA-2F55-4462-9A4E-C703BB736899}" name="Satisfaction Telephone"/>
    <tableColumn id="5" xr3:uid="{A4E64433-532B-42C7-B992-5B0F59BFE519}" name="Advocacy Self-serve"/>
    <tableColumn id="6" xr3:uid="{8D350516-7B9E-4BB1-A55C-3541E8634783}" name="Advocacy Telephon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8504BF-95D7-4862-A1F2-44ADAE8A8FBC}" name="Table7" displayName="Table7" ref="A3:H27" headerRowDxfId="62" dataDxfId="60" totalsRowDxfId="58" headerRowBorderDxfId="61" tableBorderDxfId="59" totalsRowBorderDxfId="57">
  <autoFilter ref="A3:H27" xr:uid="{028504BF-95D7-4862-A1F2-44ADAE8A8FBC}"/>
  <tableColumns count="8">
    <tableColumn id="1" xr3:uid="{6ADB95C3-A2BB-4EDC-A171-909005C15A8D}" name="FY" totalsRowLabel="Total" dataDxfId="56" totalsRowDxfId="55"/>
    <tableColumn id="2" xr3:uid="{A341031C-B04F-4B80-923D-F6F1AA0A661B}" name="QUARTER" dataDxfId="54" totalsRowDxfId="53"/>
    <tableColumn id="3" xr3:uid="{7BF5BF8D-8728-4BDC-B955-30394B838B78}" name="Helpline" totalsRowFunction="sum" dataDxfId="52" totalsRowDxfId="51"/>
    <tableColumn id="4" xr3:uid="{48141202-C17A-4B1B-9A0E-A5E934A558EE}" name="Webchat" totalsRowFunction="sum" dataDxfId="50" totalsRowDxfId="49"/>
    <tableColumn id="5" xr3:uid="{942D0BCE-01AD-46A5-A73D-83F27B69ED9A}" name="Written Enquiries" totalsRowFunction="sum" dataDxfId="48" totalsRowDxfId="47"/>
    <tableColumn id="6" xr3:uid="{5FBF82E3-C10F-4983-8144-2991BDCDC35A}" name="Outreach" totalsRowFunction="sum" dataDxfId="46" totalsRowDxfId="45"/>
    <tableColumn id="7" xr3:uid="{F709D3A7-4260-4B1F-8DD9-29A678CBBF88}" name="Virtual_x000a_Appointments" totalsRowFunction="sum" dataDxfId="44" totalsRowDxfId="43"/>
    <tableColumn id="8" xr3:uid="{7E77A41B-F9DA-48D6-B401-FE4193082E15}" name="Customers helped_x000a_(Total)" totalsRowFunction="sum" dataDxfId="42" totalsRowDxfId="41"/>
  </tableColumns>
  <tableStyleInfo name="TableStyleMedium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BB2F3B-60E9-4546-8A7E-BD740D4F460B}" name="Table8" displayName="Table8" ref="A3:C27" totalsRowShown="0" headerRowDxfId="40" dataDxfId="38" headerRowBorderDxfId="39" tableBorderDxfId="37" totalsRowBorderDxfId="36">
  <autoFilter ref="A3:C27" xr:uid="{4DBB2F3B-60E9-4546-8A7E-BD740D4F460B}"/>
  <tableColumns count="3">
    <tableColumn id="1" xr3:uid="{EFFF8301-15A8-45EE-9A6F-2F8B654F5A0E}" name="FY" dataDxfId="35"/>
    <tableColumn id="2" xr3:uid="{9D0B96C5-C941-41B7-AAFB-2F5340587986}" name="QUARTER" dataDxfId="34"/>
    <tableColumn id="3" xr3:uid="{B3483F57-A9D2-4896-8840-5CCF7A953BA6}" name="PENSION TOOL COMPLETIONS_x000a_Total" dataDxfId="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C84DE18-7A80-4F2B-8207-F2F20B94B66A}" name="Table9" displayName="Table9" ref="C2:E14" totalsRowShown="0" headerRowDxfId="32" headerRowBorderDxfId="31" tableBorderDxfId="30" totalsRowBorderDxfId="29">
  <autoFilter ref="C2:E14" xr:uid="{FC84DE18-7A80-4F2B-8207-F2F20B94B66A}"/>
  <sortState xmlns:xlrd2="http://schemas.microsoft.com/office/spreadsheetml/2017/richdata2" ref="C3:E14">
    <sortCondition ref="C2:C14"/>
  </sortState>
  <tableColumns count="3">
    <tableColumn id="1" xr3:uid="{1AE3E5EE-5704-4B89-9DEC-93D839099687}" name="FY" dataDxfId="28"/>
    <tableColumn id="2" xr3:uid="{10504E76-AA28-4A4D-A508-0F4A30E77B02}" name="QUARTER" dataDxfId="27"/>
    <tableColumn id="3" xr3:uid="{842A0C9E-C438-4076-B405-B7A613FE5408}" name="Satisfaction" dataDxfId="2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CE91591-44AA-4969-95BF-3B3217FFFF59}" name="Table10" displayName="Table10" ref="C2:E14" totalsRowShown="0" headerRowDxfId="25" headerRowBorderDxfId="24" tableBorderDxfId="23" totalsRowBorderDxfId="22">
  <autoFilter ref="C2:E14" xr:uid="{FCE91591-44AA-4969-95BF-3B3217FFFF59}"/>
  <sortState xmlns:xlrd2="http://schemas.microsoft.com/office/spreadsheetml/2017/richdata2" ref="C3:E14">
    <sortCondition ref="C2:C14"/>
  </sortState>
  <tableColumns count="3">
    <tableColumn id="1" xr3:uid="{540CB7ED-8EEB-4F4D-B935-A4E5899BDCA6}" name="FY" dataDxfId="21"/>
    <tableColumn id="2" xr3:uid="{32B62AE1-2C60-4497-A123-B9B493AA6923}" name="QUARTER" dataDxfId="20"/>
    <tableColumn id="3" xr3:uid="{93C9400D-A9D9-4B8D-B684-0C6AF73A045C}" name="Advocacy" dataDxfId="1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D951D1-4B80-495D-873A-955A2740B88B}" name="Table14" displayName="Table14" ref="B3:F15" totalsRowShown="0">
  <autoFilter ref="B3:F15" xr:uid="{B2D951D1-4B80-495D-873A-955A2740B88B}"/>
  <tableColumns count="5">
    <tableColumn id="2" xr3:uid="{4DE44F10-706A-4888-BBBB-AC16FB8960F8}" name="YearQrt"/>
    <tableColumn id="1" xr3:uid="{03D21B57-4085-496C-9910-04E2911FB94A}" name="FY End"/>
    <tableColumn id="5" xr3:uid="{1404D1BF-E5E0-4340-819F-055D9C00CF3E}" name="Quarter"/>
    <tableColumn id="3" xr3:uid="{65CC2679-314C-4A5A-9796-B2BC96392873}" name="Satisfaction" dataCellStyle="Percent"/>
    <tableColumn id="4" xr3:uid="{4119AE22-8B8E-4A8A-825F-40314B716422}" name="Advocacy"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3E99AD-97A4-4F78-9344-23F2281CA4E6}" name="Table1.1" displayName="Table1.1" ref="A2:D26" totalsRowShown="0" headerRowDxfId="179" headerRowBorderDxfId="178" tableBorderDxfId="177" totalsRowBorderDxfId="176">
  <autoFilter ref="A2:D26" xr:uid="{CD3E99AD-97A4-4F78-9344-23F2281CA4E6}">
    <filterColumn colId="0">
      <filters>
        <filter val="201 8/1 9"/>
        <filter val="2012/19"/>
        <filter val="2013/19"/>
      </filters>
    </filterColumn>
  </autoFilter>
  <tableColumns count="4">
    <tableColumn id="1" xr3:uid="{EEFBFD5F-58DE-4704-B872-A955BECFC9C8}" name="FY" dataDxfId="175"/>
    <tableColumn id="2" xr3:uid="{47D00AD2-CBA1-478F-BD0B-1DB148B8D4E5}" name="QUARTER" dataDxfId="174"/>
    <tableColumn id="3" xr3:uid="{A7E23C98-686B-403F-9ACA-9DA7AFB384CF}" name="FACE TO FACE ARRANGED" dataDxfId="173"/>
    <tableColumn id="4" xr3:uid="{2C0157C0-A1E5-44D3-9780-F32607A7403B}" name="TELEPHONE_x000a_ARRANKED" dataDxfId="1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0C59E6-2008-4F5A-95E7-624CB0CDBAFB}" name="Table1.2" displayName="Table1.2" ref="A3:E51" totalsRowShown="0" headerRowDxfId="171" headerRowBorderDxfId="170" tableBorderDxfId="169" totalsRowBorderDxfId="168">
  <autoFilter ref="A3:E51" xr:uid="{B50C59E6-2008-4F5A-95E7-624CB0CDBAFB}"/>
  <tableColumns count="5">
    <tableColumn id="1" xr3:uid="{B765D656-42FA-4B0E-98F1-2BCD4EE56453}" name="FY" dataDxfId="167"/>
    <tableColumn id="2" xr3:uid="{2B4C674A-5C3C-4571-B594-5F86587BD8F5}" name="QUARTER" dataDxfId="166"/>
    <tableColumn id="3" xr3:uid="{6CCFD492-9239-4A4A-ACBE-A6C6006E11F7}" name="MONTH" dataDxfId="165"/>
    <tableColumn id="4" xr3:uid="{F16DB991-F82C-4A24-91D7-A112C80C7865}" name="FACE TO FACE_x000a_ARRANGED" dataDxfId="164"/>
    <tableColumn id="5" xr3:uid="{12B6D31F-105C-4E77-ADF9-1DBEFD5D8843}" name="TELEPHONE_x000a_ARRANGED" dataDxfId="16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5D33E35-166A-4A00-A879-299ACCC54B8D}" name="Table2.1" displayName="Table2.1" ref="A2:D26" totalsRowShown="0" headerRowDxfId="162" headerRowBorderDxfId="161" tableBorderDxfId="160" totalsRowBorderDxfId="159">
  <autoFilter ref="A2:D26" xr:uid="{85D33E35-166A-4A00-A879-299ACCC54B8D}"/>
  <tableColumns count="4">
    <tableColumn id="1" xr3:uid="{7C1B23DE-DC2E-4DBF-AD65-96D4380E3294}" name="FY" dataDxfId="158"/>
    <tableColumn id="2" xr3:uid="{F6374B76-9CAA-48C0-A7B7-27124E6D269F}" name="QUARTER" dataDxfId="157"/>
    <tableColumn id="3" xr3:uid="{18DE84B1-FC0D-4CC0-A4D9-93CAECCF1364}" name="FACE TO FACE_x000a_ATTENDED" dataDxfId="156"/>
    <tableColumn id="4" xr3:uid="{A3B213C1-0F4F-4DB3-823A-77F4749B2860}" name="TELEPHONE_x000a_ATTENDED" dataDxfId="15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E8D24D-923C-45F5-8666-EDAE7F6CCB60}" name="Table2.2" displayName="Table2.2" ref="A2:E50" totalsRowShown="0" headerRowDxfId="154" headerRowBorderDxfId="153" tableBorderDxfId="152" totalsRowBorderDxfId="151">
  <autoFilter ref="A2:E50" xr:uid="{0CE8D24D-923C-45F5-8666-EDAE7F6CCB60}"/>
  <tableColumns count="5">
    <tableColumn id="1" xr3:uid="{4D96F69E-8F96-4C68-8B49-5671DD55168B}" name="FY" dataDxfId="150"/>
    <tableColumn id="2" xr3:uid="{7908B137-EDF8-4105-A797-DE5FCC4AEC1D}" name="QUARTER" dataDxfId="149"/>
    <tableColumn id="3" xr3:uid="{B6E2603B-DB86-44A2-BD56-09D43FEF18AA}" name="MONTH" dataDxfId="148"/>
    <tableColumn id="4" xr3:uid="{DE56EAC8-83D9-4EDC-A032-CCD5105D1E39}" name="FACE TO FACE_x000a_ATTENDED" dataDxfId="147"/>
    <tableColumn id="5" xr3:uid="{FDFFE0A0-1F25-42E7-97CC-AEC4B90BE7F4}" name="TELEPHONE_x000a_ATTENDED" dataDxfId="14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9836FE-5CF3-4537-BBF6-4B8A77761048}" name="Table3" displayName="Table3" ref="A2:D26" totalsRowShown="0" headerRowDxfId="145" dataDxfId="144">
  <autoFilter ref="A2:D26" xr:uid="{DA9836FE-5CF3-4537-BBF6-4B8A77761048}"/>
  <tableColumns count="4">
    <tableColumn id="1" xr3:uid="{5E0508D6-8081-4AE0-8B8B-EAA9583ABAB8}" name="FY" dataDxfId="143"/>
    <tableColumn id="2" xr3:uid="{76BD598A-F6AF-46DE-A651-853F2763D940}" name="QUARTER" dataDxfId="142"/>
    <tableColumn id="3" xr3:uid="{3DAA896C-AD78-444D-8E82-B349693695BB}" name="TOTAL SELF SERVE" dataDxfId="141"/>
    <tableColumn id="4" xr3:uid="{51700062-D814-45A1-A8F0-5A91BDBE85DB}" name="PENSION WISE VISITS" dataDxfId="14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1F3C68-F225-4584-A447-9E5D769952AC}" name="Table4" displayName="Table4" ref="A2:M16" totalsRowShown="0" dataDxfId="139" tableBorderDxfId="138">
  <autoFilter ref="A2:M16" xr:uid="{D61F3C68-F225-4584-A447-9E5D769952AC}"/>
  <tableColumns count="13">
    <tableColumn id="1" xr3:uid="{D166C1DD-74D2-41B0-AD17-F0DCEC264A8D}" name="Sales Channel" dataDxfId="137"/>
    <tableColumn id="2" xr3:uid="{C5A01FD1-0332-4923-A89A-967866FF954F}" name="F2F" dataDxfId="136"/>
    <tableColumn id="3" xr3:uid="{B11EA585-827B-470E-A291-47683B52DAD4}" name="Tele" dataDxfId="135"/>
    <tableColumn id="4" xr3:uid="{9F334658-89A6-48A5-8607-2CEB9C1CF5AA}" name="F2F2" dataDxfId="134"/>
    <tableColumn id="5" xr3:uid="{71E9F56C-AF1B-4368-A1E6-DF88F73C5864}" name="Tele3" dataDxfId="133"/>
    <tableColumn id="6" xr3:uid="{3C605192-C682-4333-B9AC-C86B752D4C0C}" name="F2F4" dataDxfId="132"/>
    <tableColumn id="7" xr3:uid="{CC163787-1F4C-4058-BF85-D6DFA532DC21}" name="Tele5" dataDxfId="131"/>
    <tableColumn id="8" xr3:uid="{B834D5BB-D195-46D6-8E0C-0CF160AE26D5}" name="F2F6" dataDxfId="130"/>
    <tableColumn id="9" xr3:uid="{08F755E6-D6D5-4C74-966E-9DE4A4EA12E2}" name="Tele7" dataDxfId="129"/>
    <tableColumn id="10" xr3:uid="{23FFBA11-D3FD-485F-82C0-3B16AEB3E032}" name="F2F8" dataDxfId="128"/>
    <tableColumn id="11" xr3:uid="{6C8153B9-93F9-485C-9599-A2D96BF28DFF}" name="Tele9" dataDxfId="127"/>
    <tableColumn id="12" xr3:uid="{40EC9189-AAFC-488A-ACB4-15EA0C08E3BF}" name="F2F10" dataDxfId="126"/>
    <tableColumn id="13" xr3:uid="{F3787F80-B4E5-46F8-BD06-B4A7946E98DB}" name="Tele11" dataDxfId="12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2BC28A-480C-4E98-81DD-C4D41E4205EF}" name="Table5" displayName="Table5" ref="C3:F14" totalsRowShown="0" headerRowDxfId="124">
  <autoFilter ref="C3:F14" xr:uid="{A72BC28A-480C-4E98-81DD-C4D41E4205EF}"/>
  <sortState xmlns:xlrd2="http://schemas.microsoft.com/office/spreadsheetml/2017/richdata2" ref="C4:F14">
    <sortCondition ref="C3:C14"/>
  </sortState>
  <tableColumns count="4">
    <tableColumn id="1" xr3:uid="{2B444665-CC66-494F-BB47-63C6ACEBDBFD}" name="QUARTER" dataDxfId="123"/>
    <tableColumn id="2" xr3:uid="{69553CE0-3540-446E-9915-7294655CA5BB}" name="Q" dataDxfId="122"/>
    <tableColumn id="3" xr3:uid="{EEC36978-B9C7-4ADE-9C97-276DA6771451}" name="Satisfaction Self-serve" dataDxfId="121"/>
    <tableColumn id="4" xr3:uid="{0E869F78-078D-448C-BFDA-60D7502CB8A8}" name="Satisfaction Telephone" dataDxfId="12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25D9BF9-AB6A-4AE4-997B-CA7A724D587B}" name="Table6" displayName="Table6" ref="C2:F13" totalsRowShown="0" headerRowDxfId="119">
  <autoFilter ref="C2:F13" xr:uid="{325D9BF9-AB6A-4AE4-997B-CA7A724D587B}"/>
  <sortState xmlns:xlrd2="http://schemas.microsoft.com/office/spreadsheetml/2017/richdata2" ref="C3:F13">
    <sortCondition ref="C2:C13"/>
  </sortState>
  <tableColumns count="4">
    <tableColumn id="1" xr3:uid="{3D9F170C-8FA9-4715-AF45-CF7359C6B4B6}" name="FY" dataDxfId="118"/>
    <tableColumn id="4" xr3:uid="{6BBB7275-D281-443D-88F5-6C83F01CB03A}" name="Quarter" dataDxfId="117"/>
    <tableColumn id="2" xr3:uid="{E19024B4-E3E2-4D83-9860-AE59E69EEE51}" name="Advocacy Self-serve" dataDxfId="116"/>
    <tableColumn id="3" xr3:uid="{BE883130-217E-4395-8CE3-21CDEAB29544}" name="Advocacy Telephone" dataDxfId="1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3.xml"/><Relationship Id="rId1" Type="http://schemas.openxmlformats.org/officeDocument/2006/relationships/pivotTable" Target="../pivotTables/pivotTable4.xml"/><Relationship Id="rId4" Type="http://schemas.microsoft.com/office/2007/relationships/slicer" Target="../slicers/slicer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CE143-BE07-4155-ADE7-78AE393A4873}">
  <dimension ref="A2:A14"/>
  <sheetViews>
    <sheetView workbookViewId="0">
      <selection activeCell="A16" sqref="A16"/>
    </sheetView>
  </sheetViews>
  <sheetFormatPr defaultRowHeight="14.25" x14ac:dyDescent="0.45"/>
  <cols>
    <col min="1" max="1" width="106.86328125" bestFit="1" customWidth="1"/>
  </cols>
  <sheetData>
    <row r="2" spans="1:1" x14ac:dyDescent="0.45">
      <c r="A2" t="s">
        <v>135</v>
      </c>
    </row>
    <row r="3" spans="1:1" x14ac:dyDescent="0.45">
      <c r="A3" t="s">
        <v>136</v>
      </c>
    </row>
    <row r="4" spans="1:1" x14ac:dyDescent="0.45">
      <c r="A4" t="s">
        <v>137</v>
      </c>
    </row>
    <row r="5" spans="1:1" x14ac:dyDescent="0.45">
      <c r="A5" t="s">
        <v>138</v>
      </c>
    </row>
    <row r="6" spans="1:1" x14ac:dyDescent="0.45">
      <c r="A6" t="s">
        <v>139</v>
      </c>
    </row>
    <row r="7" spans="1:1" x14ac:dyDescent="0.45">
      <c r="A7" t="s">
        <v>140</v>
      </c>
    </row>
    <row r="8" spans="1:1" x14ac:dyDescent="0.45">
      <c r="A8" t="s">
        <v>141</v>
      </c>
    </row>
    <row r="9" spans="1:1" x14ac:dyDescent="0.45">
      <c r="A9" t="s">
        <v>142</v>
      </c>
    </row>
    <row r="11" spans="1:1" x14ac:dyDescent="0.45">
      <c r="A11" t="s">
        <v>143</v>
      </c>
    </row>
    <row r="12" spans="1:1" x14ac:dyDescent="0.45">
      <c r="A12" t="s">
        <v>144</v>
      </c>
    </row>
    <row r="13" spans="1:1" x14ac:dyDescent="0.45">
      <c r="A13" t="s">
        <v>145</v>
      </c>
    </row>
    <row r="14" spans="1:1" x14ac:dyDescent="0.45">
      <c r="A14" t="s">
        <v>146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41448-2784-44E1-A220-29A664B40DA5}">
  <dimension ref="A1:F13"/>
  <sheetViews>
    <sheetView workbookViewId="0">
      <selection activeCell="F4" sqref="F4"/>
    </sheetView>
  </sheetViews>
  <sheetFormatPr defaultRowHeight="14.25" x14ac:dyDescent="0.45"/>
  <cols>
    <col min="3" max="4" width="10.3984375" customWidth="1"/>
    <col min="5" max="5" width="18.796875" customWidth="1"/>
    <col min="6" max="6" width="19.46484375" customWidth="1"/>
  </cols>
  <sheetData>
    <row r="1" spans="1:6" x14ac:dyDescent="0.45">
      <c r="C1" t="s">
        <v>129</v>
      </c>
    </row>
    <row r="2" spans="1:6" x14ac:dyDescent="0.45">
      <c r="A2" t="s">
        <v>153</v>
      </c>
      <c r="B2" t="s">
        <v>182</v>
      </c>
      <c r="C2" s="27" t="s">
        <v>69</v>
      </c>
      <c r="D2" s="27" t="s">
        <v>130</v>
      </c>
      <c r="E2" s="27" t="s">
        <v>127</v>
      </c>
      <c r="F2" s="27" t="s">
        <v>128</v>
      </c>
    </row>
    <row r="3" spans="1:6" x14ac:dyDescent="0.45">
      <c r="A3">
        <v>2022</v>
      </c>
      <c r="B3" t="s">
        <v>183</v>
      </c>
      <c r="C3" s="27" t="s">
        <v>81</v>
      </c>
      <c r="D3" s="27">
        <v>4</v>
      </c>
      <c r="E3" s="33">
        <v>0.83799999999999997</v>
      </c>
      <c r="F3" s="33">
        <v>0.92300000000000004</v>
      </c>
    </row>
    <row r="4" spans="1:6" x14ac:dyDescent="0.45">
      <c r="A4">
        <v>2022</v>
      </c>
      <c r="B4" t="s">
        <v>184</v>
      </c>
      <c r="C4" s="27" t="s">
        <v>81</v>
      </c>
      <c r="D4" s="27">
        <v>3</v>
      </c>
      <c r="E4" s="33">
        <v>0.79500000000000004</v>
      </c>
      <c r="F4" s="33">
        <v>0.93400000000000005</v>
      </c>
    </row>
    <row r="5" spans="1:6" x14ac:dyDescent="0.45">
      <c r="A5">
        <v>2022</v>
      </c>
      <c r="B5" t="s">
        <v>186</v>
      </c>
      <c r="C5" s="27" t="s">
        <v>81</v>
      </c>
      <c r="D5" s="27">
        <v>2</v>
      </c>
      <c r="E5" s="33">
        <v>0.85499999999999998</v>
      </c>
      <c r="F5" s="33">
        <v>0.93899999999999995</v>
      </c>
    </row>
    <row r="6" spans="1:6" x14ac:dyDescent="0.45">
      <c r="A6">
        <v>2022</v>
      </c>
      <c r="B6" t="s">
        <v>185</v>
      </c>
      <c r="C6" s="27" t="s">
        <v>81</v>
      </c>
      <c r="D6" s="27">
        <v>1</v>
      </c>
      <c r="E6" s="33">
        <v>0.84399999999999997</v>
      </c>
      <c r="F6" s="33">
        <v>0.93600000000000005</v>
      </c>
    </row>
    <row r="7" spans="1:6" x14ac:dyDescent="0.45">
      <c r="A7">
        <v>2023</v>
      </c>
      <c r="B7" t="s">
        <v>188</v>
      </c>
      <c r="C7" s="27" t="s">
        <v>80</v>
      </c>
      <c r="D7" s="27">
        <v>4</v>
      </c>
      <c r="E7" s="33">
        <v>0.81799999999999995</v>
      </c>
      <c r="F7" s="33">
        <v>0.95299999999999996</v>
      </c>
    </row>
    <row r="8" spans="1:6" x14ac:dyDescent="0.45">
      <c r="A8">
        <v>2023</v>
      </c>
      <c r="B8" t="s">
        <v>187</v>
      </c>
      <c r="C8" s="27" t="s">
        <v>80</v>
      </c>
      <c r="D8" s="27">
        <v>3</v>
      </c>
      <c r="E8" s="33">
        <v>0.88200000000000001</v>
      </c>
      <c r="F8" s="33">
        <v>0.91400000000000003</v>
      </c>
    </row>
    <row r="9" spans="1:6" x14ac:dyDescent="0.45">
      <c r="A9">
        <v>2023</v>
      </c>
      <c r="B9" t="s">
        <v>190</v>
      </c>
      <c r="C9" s="27" t="s">
        <v>80</v>
      </c>
      <c r="D9" s="27">
        <v>2</v>
      </c>
      <c r="E9" s="33">
        <v>0.85399999999999998</v>
      </c>
      <c r="F9" s="33">
        <v>0.94900000000000007</v>
      </c>
    </row>
    <row r="10" spans="1:6" x14ac:dyDescent="0.45">
      <c r="A10">
        <v>2023</v>
      </c>
      <c r="B10" t="s">
        <v>189</v>
      </c>
      <c r="C10" s="27" t="s">
        <v>80</v>
      </c>
      <c r="D10" s="27">
        <v>1</v>
      </c>
      <c r="E10" s="33">
        <v>0.85</v>
      </c>
      <c r="F10" s="33">
        <v>0.93200000000000005</v>
      </c>
    </row>
    <row r="11" spans="1:6" x14ac:dyDescent="0.45">
      <c r="A11">
        <v>2024</v>
      </c>
      <c r="B11" t="s">
        <v>191</v>
      </c>
      <c r="C11" s="27" t="s">
        <v>78</v>
      </c>
      <c r="D11" s="27">
        <v>3</v>
      </c>
      <c r="E11" s="33">
        <v>0.84099999999999997</v>
      </c>
      <c r="F11" s="33">
        <v>0.92700000000000005</v>
      </c>
    </row>
    <row r="12" spans="1:6" x14ac:dyDescent="0.45">
      <c r="A12">
        <v>2024</v>
      </c>
      <c r="B12" t="s">
        <v>192</v>
      </c>
      <c r="C12" s="27" t="s">
        <v>78</v>
      </c>
      <c r="D12" s="27">
        <v>2</v>
      </c>
      <c r="E12" s="33">
        <v>0.83599999999999997</v>
      </c>
      <c r="F12" s="33">
        <v>0.89</v>
      </c>
    </row>
    <row r="13" spans="1:6" x14ac:dyDescent="0.45">
      <c r="A13">
        <v>2024</v>
      </c>
      <c r="B13" t="s">
        <v>193</v>
      </c>
      <c r="C13" s="27" t="s">
        <v>78</v>
      </c>
      <c r="D13" s="27">
        <v>1</v>
      </c>
      <c r="E13" s="33">
        <v>0.77100000000000002</v>
      </c>
      <c r="F13" s="33">
        <v>0.90100000000000002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446B9-0833-41A4-A58D-E7EEF795DE6C}">
  <dimension ref="A1:L44"/>
  <sheetViews>
    <sheetView showGridLines="0" tabSelected="1" topLeftCell="A15" zoomScale="115" zoomScaleNormal="115" workbookViewId="0">
      <selection activeCell="E43" sqref="E43"/>
    </sheetView>
  </sheetViews>
  <sheetFormatPr defaultRowHeight="14.25" x14ac:dyDescent="0.45"/>
  <cols>
    <col min="1" max="1" width="2.53125" customWidth="1"/>
    <col min="2" max="2" width="12.33203125" bestFit="1" customWidth="1"/>
    <col min="3" max="3" width="11.6640625" bestFit="1" customWidth="1"/>
    <col min="4" max="5" width="12.19921875" customWidth="1"/>
    <col min="6" max="8" width="13.33203125" customWidth="1"/>
    <col min="10" max="10" width="12.33203125" bestFit="1" customWidth="1"/>
    <col min="11" max="11" width="25.9296875" bestFit="1" customWidth="1"/>
    <col min="12" max="12" width="8.33203125" customWidth="1"/>
    <col min="13" max="13" width="24.06640625" bestFit="1" customWidth="1"/>
    <col min="14" max="14" width="24.59765625" bestFit="1" customWidth="1"/>
  </cols>
  <sheetData>
    <row r="1" spans="1:12" hidden="1" x14ac:dyDescent="0.45"/>
    <row r="2" spans="1:12" s="41" customFormat="1" ht="27.85" hidden="1" customHeight="1" x14ac:dyDescent="0.45">
      <c r="B2" s="41" t="s">
        <v>153</v>
      </c>
      <c r="C2" s="41" t="s">
        <v>130</v>
      </c>
      <c r="D2" s="41" t="s">
        <v>182</v>
      </c>
      <c r="E2" s="42" t="s">
        <v>123</v>
      </c>
      <c r="F2" s="43" t="s">
        <v>124</v>
      </c>
      <c r="G2" s="42" t="s">
        <v>127</v>
      </c>
      <c r="H2" s="43" t="s">
        <v>128</v>
      </c>
    </row>
    <row r="3" spans="1:12" hidden="1" x14ac:dyDescent="0.45">
      <c r="B3">
        <v>2022</v>
      </c>
      <c r="C3">
        <v>4</v>
      </c>
      <c r="D3" t="s">
        <v>183</v>
      </c>
      <c r="E3">
        <v>0.79500000000000004</v>
      </c>
      <c r="F3">
        <v>0.91500000000000004</v>
      </c>
      <c r="G3">
        <v>0.83799999999999997</v>
      </c>
      <c r="H3">
        <v>0.92300000000000004</v>
      </c>
    </row>
    <row r="4" spans="1:12" hidden="1" x14ac:dyDescent="0.45">
      <c r="B4">
        <v>2022</v>
      </c>
      <c r="C4">
        <v>3</v>
      </c>
      <c r="D4" t="s">
        <v>184</v>
      </c>
      <c r="E4">
        <v>0.78900000000000003</v>
      </c>
      <c r="F4">
        <v>0.93500000000000005</v>
      </c>
      <c r="G4">
        <v>0.79500000000000004</v>
      </c>
      <c r="H4">
        <v>0.93400000000000005</v>
      </c>
    </row>
    <row r="5" spans="1:12" hidden="1" x14ac:dyDescent="0.45">
      <c r="B5">
        <v>2022</v>
      </c>
      <c r="C5">
        <v>2</v>
      </c>
      <c r="D5" t="s">
        <v>186</v>
      </c>
      <c r="E5">
        <v>0.747</v>
      </c>
      <c r="F5">
        <v>0.93899999999999995</v>
      </c>
      <c r="G5">
        <v>0.85499999999999998</v>
      </c>
      <c r="H5">
        <v>0.93899999999999995</v>
      </c>
    </row>
    <row r="6" spans="1:12" hidden="1" x14ac:dyDescent="0.45">
      <c r="B6">
        <v>2022</v>
      </c>
      <c r="C6">
        <v>1</v>
      </c>
      <c r="D6" t="s">
        <v>185</v>
      </c>
      <c r="E6">
        <v>0.77900000000000003</v>
      </c>
      <c r="F6">
        <v>0.93200000000000005</v>
      </c>
      <c r="G6">
        <v>0.84399999999999997</v>
      </c>
      <c r="H6">
        <v>0.93600000000000005</v>
      </c>
    </row>
    <row r="7" spans="1:12" hidden="1" x14ac:dyDescent="0.45">
      <c r="B7">
        <v>2023</v>
      </c>
      <c r="C7">
        <v>4</v>
      </c>
      <c r="D7" t="s">
        <v>188</v>
      </c>
      <c r="E7">
        <v>0.752</v>
      </c>
      <c r="F7">
        <v>0.95</v>
      </c>
      <c r="G7">
        <v>0.81799999999999995</v>
      </c>
      <c r="H7">
        <v>0.95299999999999996</v>
      </c>
    </row>
    <row r="8" spans="1:12" hidden="1" x14ac:dyDescent="0.45">
      <c r="B8">
        <v>2023</v>
      </c>
      <c r="C8">
        <v>3</v>
      </c>
      <c r="D8" t="s">
        <v>187</v>
      </c>
      <c r="E8">
        <v>0.81799999999999995</v>
      </c>
      <c r="F8">
        <v>0.90900000000000003</v>
      </c>
      <c r="G8">
        <v>0.88200000000000001</v>
      </c>
      <c r="H8">
        <v>0.91400000000000003</v>
      </c>
    </row>
    <row r="9" spans="1:12" hidden="1" x14ac:dyDescent="0.45">
      <c r="B9">
        <v>2023</v>
      </c>
      <c r="C9">
        <v>2</v>
      </c>
      <c r="D9" t="s">
        <v>190</v>
      </c>
      <c r="E9">
        <v>0.77</v>
      </c>
      <c r="F9">
        <v>0.93700000000000006</v>
      </c>
      <c r="G9">
        <v>0.85399999999999998</v>
      </c>
      <c r="H9">
        <v>0.94900000000000007</v>
      </c>
    </row>
    <row r="10" spans="1:12" hidden="1" x14ac:dyDescent="0.45">
      <c r="B10">
        <v>2023</v>
      </c>
      <c r="C10">
        <v>1</v>
      </c>
      <c r="D10" t="s">
        <v>189</v>
      </c>
      <c r="E10">
        <v>0.80700000000000005</v>
      </c>
      <c r="F10">
        <v>0.93799999999999994</v>
      </c>
      <c r="G10">
        <v>0.85</v>
      </c>
      <c r="H10">
        <v>0.93200000000000005</v>
      </c>
    </row>
    <row r="11" spans="1:12" hidden="1" x14ac:dyDescent="0.45">
      <c r="B11">
        <v>2024</v>
      </c>
      <c r="C11">
        <v>3</v>
      </c>
      <c r="D11" t="s">
        <v>191</v>
      </c>
      <c r="E11">
        <v>0.80300000000000005</v>
      </c>
      <c r="F11">
        <v>0.93700000000000006</v>
      </c>
      <c r="G11">
        <v>0.84099999999999997</v>
      </c>
      <c r="H11">
        <v>0.92700000000000005</v>
      </c>
    </row>
    <row r="12" spans="1:12" hidden="1" x14ac:dyDescent="0.45">
      <c r="B12">
        <v>2024</v>
      </c>
      <c r="C12">
        <v>2</v>
      </c>
      <c r="D12" t="s">
        <v>192</v>
      </c>
      <c r="E12">
        <v>0.78</v>
      </c>
      <c r="F12">
        <v>0.90900000000000003</v>
      </c>
      <c r="G12">
        <v>0.83599999999999997</v>
      </c>
      <c r="H12">
        <v>0.89</v>
      </c>
    </row>
    <row r="13" spans="1:12" hidden="1" x14ac:dyDescent="0.45">
      <c r="B13">
        <v>2024</v>
      </c>
      <c r="C13">
        <v>1</v>
      </c>
      <c r="D13" t="s">
        <v>193</v>
      </c>
      <c r="E13">
        <v>0.73</v>
      </c>
      <c r="F13">
        <v>0.91200000000000003</v>
      </c>
      <c r="G13">
        <v>0.77100000000000002</v>
      </c>
      <c r="H13">
        <v>0.90100000000000002</v>
      </c>
    </row>
    <row r="14" spans="1:12" hidden="1" x14ac:dyDescent="0.45"/>
    <row r="15" spans="1:12" s="61" customFormat="1" ht="24.75" customHeight="1" x14ac:dyDescent="0.45">
      <c r="A15" s="85" t="s">
        <v>201</v>
      </c>
      <c r="B15" s="62"/>
      <c r="C15" s="62"/>
      <c r="D15" s="62"/>
      <c r="E15" s="62"/>
      <c r="F15" s="62"/>
      <c r="G15" s="62"/>
      <c r="H15" s="62"/>
      <c r="I15" s="62"/>
      <c r="J15" s="62"/>
      <c r="K15" s="62"/>
      <c r="L15" s="62"/>
    </row>
    <row r="16" spans="1:12" ht="9.75" customHeight="1" x14ac:dyDescent="0.45"/>
    <row r="17" spans="2:5" ht="21.85" customHeight="1" x14ac:dyDescent="0.45">
      <c r="B17" s="57" t="s">
        <v>199</v>
      </c>
      <c r="C17" s="58"/>
      <c r="D17" s="58"/>
      <c r="E17" s="59"/>
    </row>
    <row r="18" spans="2:5" s="44" customFormat="1" ht="31.5" customHeight="1" x14ac:dyDescent="0.45">
      <c r="B18" s="47" t="s">
        <v>153</v>
      </c>
      <c r="C18" s="45" t="s">
        <v>130</v>
      </c>
      <c r="D18" s="44" t="s">
        <v>197</v>
      </c>
      <c r="E18" s="48" t="s">
        <v>198</v>
      </c>
    </row>
    <row r="19" spans="2:5" ht="17.350000000000001" customHeight="1" x14ac:dyDescent="0.45">
      <c r="B19" s="49">
        <v>2022</v>
      </c>
      <c r="C19">
        <v>1</v>
      </c>
      <c r="D19" s="46">
        <v>0.77900000000000003</v>
      </c>
      <c r="E19" s="50">
        <v>0.84399999999999997</v>
      </c>
    </row>
    <row r="20" spans="2:5" ht="17.350000000000001" customHeight="1" x14ac:dyDescent="0.45">
      <c r="B20" s="51"/>
      <c r="C20">
        <v>2</v>
      </c>
      <c r="D20" s="46">
        <v>0.747</v>
      </c>
      <c r="E20" s="50">
        <v>0.85499999999999998</v>
      </c>
    </row>
    <row r="21" spans="2:5" ht="17.350000000000001" customHeight="1" x14ac:dyDescent="0.45">
      <c r="B21" s="51"/>
      <c r="C21">
        <v>3</v>
      </c>
      <c r="D21" s="46">
        <v>0.78900000000000003</v>
      </c>
      <c r="E21" s="50">
        <v>0.79500000000000004</v>
      </c>
    </row>
    <row r="22" spans="2:5" ht="17.350000000000001" customHeight="1" x14ac:dyDescent="0.45">
      <c r="B22" s="51"/>
      <c r="C22">
        <v>4</v>
      </c>
      <c r="D22" s="46">
        <v>0.79500000000000004</v>
      </c>
      <c r="E22" s="50">
        <v>0.83799999999999997</v>
      </c>
    </row>
    <row r="23" spans="2:5" ht="17.350000000000001" customHeight="1" x14ac:dyDescent="0.45">
      <c r="B23" s="49">
        <v>2023</v>
      </c>
      <c r="C23">
        <v>1</v>
      </c>
      <c r="D23" s="46">
        <v>0.80700000000000005</v>
      </c>
      <c r="E23" s="50">
        <v>0.85</v>
      </c>
    </row>
    <row r="24" spans="2:5" ht="17.350000000000001" customHeight="1" x14ac:dyDescent="0.45">
      <c r="B24" s="51"/>
      <c r="C24">
        <v>2</v>
      </c>
      <c r="D24" s="46">
        <v>0.77</v>
      </c>
      <c r="E24" s="50">
        <v>0.85399999999999998</v>
      </c>
    </row>
    <row r="25" spans="2:5" ht="17.350000000000001" customHeight="1" x14ac:dyDescent="0.45">
      <c r="B25" s="51"/>
      <c r="C25">
        <v>3</v>
      </c>
      <c r="D25" s="46">
        <v>0.81799999999999995</v>
      </c>
      <c r="E25" s="50">
        <v>0.88200000000000001</v>
      </c>
    </row>
    <row r="26" spans="2:5" ht="17.350000000000001" customHeight="1" x14ac:dyDescent="0.45">
      <c r="B26" s="51"/>
      <c r="C26">
        <v>4</v>
      </c>
      <c r="D26" s="46">
        <v>0.752</v>
      </c>
      <c r="E26" s="50">
        <v>0.81799999999999995</v>
      </c>
    </row>
    <row r="27" spans="2:5" ht="17.350000000000001" customHeight="1" x14ac:dyDescent="0.45">
      <c r="B27" s="49">
        <v>2024</v>
      </c>
      <c r="C27">
        <v>1</v>
      </c>
      <c r="D27" s="46">
        <v>0.73</v>
      </c>
      <c r="E27" s="50">
        <v>0.77100000000000002</v>
      </c>
    </row>
    <row r="28" spans="2:5" ht="17.350000000000001" customHeight="1" x14ac:dyDescent="0.45">
      <c r="B28" s="51"/>
      <c r="C28">
        <v>2</v>
      </c>
      <c r="D28" s="46">
        <v>0.78</v>
      </c>
      <c r="E28" s="50">
        <v>0.83599999999999997</v>
      </c>
    </row>
    <row r="29" spans="2:5" ht="17.350000000000001" customHeight="1" x14ac:dyDescent="0.45">
      <c r="B29" s="52"/>
      <c r="C29" s="53">
        <v>3</v>
      </c>
      <c r="D29" s="54">
        <v>0.80300000000000005</v>
      </c>
      <c r="E29" s="55">
        <v>0.84099999999999997</v>
      </c>
    </row>
    <row r="30" spans="2:5" ht="10.5" customHeight="1" x14ac:dyDescent="0.45"/>
    <row r="31" spans="2:5" ht="21.85" customHeight="1" x14ac:dyDescent="0.45"/>
    <row r="32" spans="2:5" ht="21.85" customHeight="1" x14ac:dyDescent="0.45">
      <c r="B32" s="57" t="s">
        <v>200</v>
      </c>
      <c r="C32" s="58"/>
      <c r="D32" s="58"/>
      <c r="E32" s="59"/>
    </row>
    <row r="33" spans="2:5" s="44" customFormat="1" ht="31.5" customHeight="1" x14ac:dyDescent="0.45">
      <c r="B33" s="47" t="s">
        <v>153</v>
      </c>
      <c r="C33" s="45" t="s">
        <v>130</v>
      </c>
      <c r="D33" s="44" t="s">
        <v>197</v>
      </c>
      <c r="E33" s="48" t="s">
        <v>198</v>
      </c>
    </row>
    <row r="34" spans="2:5" ht="17.350000000000001" customHeight="1" x14ac:dyDescent="0.45">
      <c r="B34" s="49">
        <v>2022</v>
      </c>
      <c r="C34">
        <v>1</v>
      </c>
      <c r="D34" s="46">
        <v>0.93200000000000005</v>
      </c>
      <c r="E34" s="50">
        <v>0.93600000000000005</v>
      </c>
    </row>
    <row r="35" spans="2:5" ht="17.350000000000001" customHeight="1" x14ac:dyDescent="0.45">
      <c r="B35" s="49"/>
      <c r="C35">
        <v>2</v>
      </c>
      <c r="D35" s="46">
        <v>0.93899999999999995</v>
      </c>
      <c r="E35" s="50">
        <v>0.93899999999999995</v>
      </c>
    </row>
    <row r="36" spans="2:5" ht="17.350000000000001" customHeight="1" x14ac:dyDescent="0.45">
      <c r="B36" s="49"/>
      <c r="C36">
        <v>3</v>
      </c>
      <c r="D36" s="46">
        <v>0.93500000000000005</v>
      </c>
      <c r="E36" s="50">
        <v>0.93400000000000005</v>
      </c>
    </row>
    <row r="37" spans="2:5" ht="17.350000000000001" customHeight="1" x14ac:dyDescent="0.45">
      <c r="B37" s="49"/>
      <c r="C37">
        <v>4</v>
      </c>
      <c r="D37" s="46">
        <v>0.91500000000000004</v>
      </c>
      <c r="E37" s="50">
        <v>0.92300000000000004</v>
      </c>
    </row>
    <row r="38" spans="2:5" ht="17.350000000000001" customHeight="1" x14ac:dyDescent="0.45">
      <c r="B38" s="49">
        <v>2023</v>
      </c>
      <c r="C38">
        <v>1</v>
      </c>
      <c r="D38" s="46">
        <v>0.93799999999999994</v>
      </c>
      <c r="E38" s="50">
        <v>0.93200000000000005</v>
      </c>
    </row>
    <row r="39" spans="2:5" ht="17.350000000000001" customHeight="1" x14ac:dyDescent="0.45">
      <c r="B39" s="49"/>
      <c r="C39">
        <v>2</v>
      </c>
      <c r="D39" s="46">
        <v>0.93700000000000006</v>
      </c>
      <c r="E39" s="50">
        <v>0.94900000000000007</v>
      </c>
    </row>
    <row r="40" spans="2:5" ht="17.350000000000001" customHeight="1" x14ac:dyDescent="0.45">
      <c r="B40" s="49"/>
      <c r="C40">
        <v>3</v>
      </c>
      <c r="D40" s="46">
        <v>0.90900000000000003</v>
      </c>
      <c r="E40" s="50">
        <v>0.91400000000000003</v>
      </c>
    </row>
    <row r="41" spans="2:5" ht="17.350000000000001" customHeight="1" x14ac:dyDescent="0.45">
      <c r="B41" s="49"/>
      <c r="C41">
        <v>4</v>
      </c>
      <c r="D41" s="46">
        <v>0.95</v>
      </c>
      <c r="E41" s="50">
        <v>0.95299999999999996</v>
      </c>
    </row>
    <row r="42" spans="2:5" ht="17.350000000000001" customHeight="1" x14ac:dyDescent="0.45">
      <c r="B42" s="49">
        <v>2024</v>
      </c>
      <c r="C42">
        <v>1</v>
      </c>
      <c r="D42" s="46">
        <v>0.91200000000000003</v>
      </c>
      <c r="E42" s="50">
        <v>0.90100000000000002</v>
      </c>
    </row>
    <row r="43" spans="2:5" ht="17.350000000000001" customHeight="1" x14ac:dyDescent="0.45">
      <c r="B43" s="49"/>
      <c r="C43">
        <v>2</v>
      </c>
      <c r="D43" s="46">
        <v>0.90900000000000003</v>
      </c>
      <c r="E43" s="50">
        <v>0.89</v>
      </c>
    </row>
    <row r="44" spans="2:5" ht="17.350000000000001" customHeight="1" x14ac:dyDescent="0.45">
      <c r="B44" s="56"/>
      <c r="C44" s="53">
        <v>3</v>
      </c>
      <c r="D44" s="54">
        <v>0.93700000000000006</v>
      </c>
      <c r="E44" s="55">
        <v>0.92700000000000005</v>
      </c>
    </row>
  </sheetData>
  <pageMargins left="0.7" right="0.7" top="0.75" bottom="0.75" header="0.3" footer="0.3"/>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AFC98-53DA-4164-975A-4FC03D069815}">
  <dimension ref="A1:T27"/>
  <sheetViews>
    <sheetView workbookViewId="0">
      <selection activeCell="J21" sqref="J21"/>
    </sheetView>
  </sheetViews>
  <sheetFormatPr defaultRowHeight="14.25" x14ac:dyDescent="0.45"/>
  <cols>
    <col min="2" max="2" width="6.59765625" customWidth="1"/>
    <col min="3" max="3" width="9.73046875" customWidth="1"/>
    <col min="4" max="4" width="9.9296875" customWidth="1"/>
    <col min="5" max="5" width="12.33203125" customWidth="1"/>
    <col min="6" max="6" width="10.1328125" customWidth="1"/>
    <col min="7" max="7" width="14.19921875" customWidth="1"/>
    <col min="8" max="8" width="16" customWidth="1"/>
    <col min="9" max="9" width="3.86328125" customWidth="1"/>
    <col min="10" max="10" width="10.46484375" bestFit="1" customWidth="1"/>
    <col min="11" max="11" width="10.19921875" bestFit="1" customWidth="1"/>
    <col min="12" max="12" width="2.73046875" style="70" customWidth="1"/>
    <col min="13" max="13" width="3.59765625" style="70" customWidth="1"/>
    <col min="14" max="14" width="3.46484375" style="70" customWidth="1"/>
    <col min="15" max="18" width="9.06640625" style="70"/>
    <col min="19" max="19" width="13.06640625" style="70" customWidth="1"/>
    <col min="20" max="20" width="10.3984375" style="70" customWidth="1"/>
  </cols>
  <sheetData>
    <row r="1" spans="1:20" ht="30" customHeight="1" x14ac:dyDescent="0.45">
      <c r="A1" s="85" t="s">
        <v>210</v>
      </c>
      <c r="B1" s="85"/>
      <c r="C1" s="85"/>
      <c r="D1" s="85"/>
      <c r="E1" s="85"/>
      <c r="F1" s="85"/>
      <c r="G1" s="85"/>
      <c r="H1" s="85"/>
    </row>
    <row r="2" spans="1:20" ht="18" x14ac:dyDescent="0.55000000000000004">
      <c r="O2" s="98" t="s">
        <v>152</v>
      </c>
      <c r="P2" s="96"/>
      <c r="Q2" s="96"/>
      <c r="R2" s="96"/>
      <c r="S2" s="96"/>
      <c r="T2" s="97"/>
    </row>
    <row r="3" spans="1:20" ht="46.15" x14ac:dyDescent="0.45">
      <c r="A3" s="99" t="s">
        <v>69</v>
      </c>
      <c r="B3" s="100" t="s">
        <v>70</v>
      </c>
      <c r="C3" s="100" t="s">
        <v>202</v>
      </c>
      <c r="D3" s="100" t="s">
        <v>203</v>
      </c>
      <c r="E3" s="100" t="s">
        <v>204</v>
      </c>
      <c r="F3" s="100" t="s">
        <v>205</v>
      </c>
      <c r="G3" s="100" t="s">
        <v>206</v>
      </c>
      <c r="H3" s="101" t="s">
        <v>207</v>
      </c>
      <c r="J3" s="86"/>
      <c r="K3" s="87" t="s">
        <v>181</v>
      </c>
      <c r="O3" s="93" t="s">
        <v>202</v>
      </c>
      <c r="P3" s="92" t="s">
        <v>203</v>
      </c>
      <c r="Q3" s="92" t="s">
        <v>204</v>
      </c>
      <c r="R3" s="92" t="s">
        <v>205</v>
      </c>
      <c r="S3" s="92" t="s">
        <v>206</v>
      </c>
      <c r="T3" s="94" t="s">
        <v>179</v>
      </c>
    </row>
    <row r="4" spans="1:20" ht="15.4" x14ac:dyDescent="0.45">
      <c r="A4" s="63" t="s">
        <v>78</v>
      </c>
      <c r="B4" s="64">
        <v>4</v>
      </c>
      <c r="C4" s="65">
        <v>55162</v>
      </c>
      <c r="D4" s="65">
        <v>9077</v>
      </c>
      <c r="E4" s="65">
        <v>3533</v>
      </c>
      <c r="F4" s="65">
        <v>786</v>
      </c>
      <c r="G4" s="64">
        <v>147</v>
      </c>
      <c r="H4" s="66">
        <v>68705</v>
      </c>
      <c r="J4" s="88" t="s">
        <v>86</v>
      </c>
      <c r="K4" s="89">
        <v>184847</v>
      </c>
      <c r="O4" s="95">
        <v>201535</v>
      </c>
      <c r="P4" s="95">
        <v>34732</v>
      </c>
      <c r="Q4" s="95">
        <v>15682</v>
      </c>
      <c r="R4" s="95">
        <v>5791</v>
      </c>
      <c r="S4" s="95">
        <v>378</v>
      </c>
      <c r="T4" s="95">
        <v>258118</v>
      </c>
    </row>
    <row r="5" spans="1:20" ht="15.4" x14ac:dyDescent="0.45">
      <c r="A5" s="63" t="s">
        <v>78</v>
      </c>
      <c r="B5" s="65">
        <v>3</v>
      </c>
      <c r="C5" s="65">
        <v>45378</v>
      </c>
      <c r="D5" s="65">
        <v>7030</v>
      </c>
      <c r="E5" s="65">
        <v>2663</v>
      </c>
      <c r="F5" s="65">
        <v>2475</v>
      </c>
      <c r="G5" s="65">
        <v>105</v>
      </c>
      <c r="H5" s="66">
        <v>57651</v>
      </c>
      <c r="J5" s="88" t="s">
        <v>83</v>
      </c>
      <c r="K5" s="89">
        <v>206086</v>
      </c>
    </row>
    <row r="6" spans="1:20" ht="15.4" x14ac:dyDescent="0.45">
      <c r="A6" s="63" t="s">
        <v>78</v>
      </c>
      <c r="B6" s="64">
        <v>2</v>
      </c>
      <c r="C6" s="65">
        <v>51344</v>
      </c>
      <c r="D6" s="65">
        <v>8787</v>
      </c>
      <c r="E6" s="65">
        <v>3440</v>
      </c>
      <c r="F6" s="65">
        <v>1733</v>
      </c>
      <c r="G6" s="65">
        <v>63</v>
      </c>
      <c r="H6" s="66">
        <v>65367</v>
      </c>
      <c r="J6" s="88" t="s">
        <v>82</v>
      </c>
      <c r="K6" s="89">
        <v>222084</v>
      </c>
    </row>
    <row r="7" spans="1:20" ht="15.4" x14ac:dyDescent="0.45">
      <c r="A7" s="63" t="s">
        <v>78</v>
      </c>
      <c r="B7" s="65">
        <v>1</v>
      </c>
      <c r="C7" s="65">
        <v>49651</v>
      </c>
      <c r="D7" s="65">
        <v>9838</v>
      </c>
      <c r="E7" s="65">
        <v>6046</v>
      </c>
      <c r="F7" s="65">
        <v>797</v>
      </c>
      <c r="G7" s="65">
        <v>63</v>
      </c>
      <c r="H7" s="66">
        <v>66395</v>
      </c>
      <c r="J7" s="88" t="s">
        <v>81</v>
      </c>
      <c r="K7" s="89">
        <v>184905</v>
      </c>
    </row>
    <row r="8" spans="1:20" ht="15.4" x14ac:dyDescent="0.45">
      <c r="A8" s="63" t="s">
        <v>80</v>
      </c>
      <c r="B8" s="65">
        <v>4</v>
      </c>
      <c r="C8" s="65">
        <v>57060</v>
      </c>
      <c r="D8" s="65">
        <v>19713</v>
      </c>
      <c r="E8" s="65">
        <v>6224</v>
      </c>
      <c r="F8" s="65">
        <v>1136</v>
      </c>
      <c r="G8" s="65">
        <v>78</v>
      </c>
      <c r="H8" s="66">
        <v>84211</v>
      </c>
      <c r="J8" s="88" t="s">
        <v>80</v>
      </c>
      <c r="K8" s="89">
        <v>227995</v>
      </c>
    </row>
    <row r="9" spans="1:20" ht="15.4" x14ac:dyDescent="0.45">
      <c r="A9" s="63" t="s">
        <v>80</v>
      </c>
      <c r="B9" s="65">
        <v>3</v>
      </c>
      <c r="C9" s="65">
        <v>47167</v>
      </c>
      <c r="D9" s="65">
        <v>10000</v>
      </c>
      <c r="E9" s="65">
        <v>3350</v>
      </c>
      <c r="F9" s="65">
        <v>4496</v>
      </c>
      <c r="G9" s="65">
        <v>84</v>
      </c>
      <c r="H9" s="66">
        <v>65097</v>
      </c>
      <c r="J9" s="88" t="s">
        <v>78</v>
      </c>
      <c r="K9" s="89">
        <v>258118</v>
      </c>
    </row>
    <row r="10" spans="1:20" ht="15.4" x14ac:dyDescent="0.45">
      <c r="A10" s="63" t="s">
        <v>80</v>
      </c>
      <c r="B10" s="65">
        <v>2</v>
      </c>
      <c r="C10" s="65">
        <v>24676</v>
      </c>
      <c r="D10" s="65">
        <v>10618</v>
      </c>
      <c r="E10" s="65">
        <v>3510</v>
      </c>
      <c r="F10" s="65">
        <v>1247</v>
      </c>
      <c r="G10" s="65">
        <v>114</v>
      </c>
      <c r="H10" s="66">
        <v>40165</v>
      </c>
      <c r="J10" s="90" t="s">
        <v>178</v>
      </c>
      <c r="K10" s="91">
        <v>1284035</v>
      </c>
    </row>
    <row r="11" spans="1:20" ht="15.4" x14ac:dyDescent="0.45">
      <c r="A11" s="63" t="s">
        <v>80</v>
      </c>
      <c r="B11" s="64">
        <v>1</v>
      </c>
      <c r="C11" s="65">
        <v>24645</v>
      </c>
      <c r="D11" s="65">
        <v>9528</v>
      </c>
      <c r="E11" s="65">
        <v>3455</v>
      </c>
      <c r="F11" s="65">
        <v>809</v>
      </c>
      <c r="G11" s="65">
        <v>85</v>
      </c>
      <c r="H11" s="66">
        <v>38522</v>
      </c>
    </row>
    <row r="12" spans="1:20" ht="15.4" x14ac:dyDescent="0.45">
      <c r="A12" s="63" t="s">
        <v>81</v>
      </c>
      <c r="B12" s="65">
        <v>4</v>
      </c>
      <c r="C12" s="65">
        <v>31667</v>
      </c>
      <c r="D12" s="65">
        <v>14217</v>
      </c>
      <c r="E12" s="65">
        <v>5554</v>
      </c>
      <c r="F12" s="65">
        <v>1341</v>
      </c>
      <c r="G12" s="65">
        <v>93</v>
      </c>
      <c r="H12" s="66">
        <v>52872</v>
      </c>
    </row>
    <row r="13" spans="1:20" ht="15.4" x14ac:dyDescent="0.45">
      <c r="A13" s="63" t="s">
        <v>81</v>
      </c>
      <c r="B13" s="64">
        <v>3</v>
      </c>
      <c r="C13" s="65">
        <v>23552</v>
      </c>
      <c r="D13" s="65">
        <v>8991</v>
      </c>
      <c r="E13" s="65">
        <v>3403</v>
      </c>
      <c r="F13" s="65">
        <v>519</v>
      </c>
      <c r="G13" s="65">
        <v>107</v>
      </c>
      <c r="H13" s="66">
        <v>36572</v>
      </c>
    </row>
    <row r="14" spans="1:20" ht="15.4" x14ac:dyDescent="0.45">
      <c r="A14" s="63" t="s">
        <v>81</v>
      </c>
      <c r="B14" s="65">
        <v>2</v>
      </c>
      <c r="C14" s="65">
        <v>26408</v>
      </c>
      <c r="D14" s="65">
        <v>9564</v>
      </c>
      <c r="E14" s="65">
        <v>2496</v>
      </c>
      <c r="F14" s="65">
        <v>698</v>
      </c>
      <c r="G14" s="65">
        <v>113</v>
      </c>
      <c r="H14" s="66">
        <v>39279</v>
      </c>
    </row>
    <row r="15" spans="1:20" ht="15.4" x14ac:dyDescent="0.45">
      <c r="A15" s="63" t="s">
        <v>81</v>
      </c>
      <c r="B15" s="65">
        <v>1</v>
      </c>
      <c r="C15" s="65">
        <v>38339</v>
      </c>
      <c r="D15" s="65">
        <v>11047</v>
      </c>
      <c r="E15" s="65">
        <v>6198</v>
      </c>
      <c r="F15" s="65">
        <v>455</v>
      </c>
      <c r="G15" s="65">
        <v>93</v>
      </c>
      <c r="H15" s="66">
        <v>56182</v>
      </c>
    </row>
    <row r="16" spans="1:20" ht="15.4" x14ac:dyDescent="0.45">
      <c r="A16" s="63" t="s">
        <v>82</v>
      </c>
      <c r="B16" s="65">
        <v>4</v>
      </c>
      <c r="C16" s="65">
        <v>46448</v>
      </c>
      <c r="D16" s="65">
        <v>17977</v>
      </c>
      <c r="E16" s="65">
        <v>6461</v>
      </c>
      <c r="F16" s="65">
        <v>636</v>
      </c>
      <c r="G16" s="65">
        <v>125</v>
      </c>
      <c r="H16" s="66">
        <v>71647</v>
      </c>
    </row>
    <row r="17" spans="1:8" ht="15.4" x14ac:dyDescent="0.45">
      <c r="A17" s="63" t="s">
        <v>82</v>
      </c>
      <c r="B17" s="65">
        <v>3</v>
      </c>
      <c r="C17" s="65">
        <v>31439</v>
      </c>
      <c r="D17" s="65">
        <v>12621</v>
      </c>
      <c r="E17" s="65">
        <v>4418</v>
      </c>
      <c r="F17" s="65">
        <v>442</v>
      </c>
      <c r="G17" s="65">
        <v>241</v>
      </c>
      <c r="H17" s="66">
        <v>49211</v>
      </c>
    </row>
    <row r="18" spans="1:8" ht="15.4" x14ac:dyDescent="0.45">
      <c r="A18" s="63" t="s">
        <v>82</v>
      </c>
      <c r="B18" s="65">
        <v>2</v>
      </c>
      <c r="C18" s="65">
        <v>34907</v>
      </c>
      <c r="D18" s="65">
        <v>13911</v>
      </c>
      <c r="E18" s="65">
        <v>4682</v>
      </c>
      <c r="F18" s="65">
        <v>1233</v>
      </c>
      <c r="G18" s="65">
        <v>266</v>
      </c>
      <c r="H18" s="66">
        <v>54999</v>
      </c>
    </row>
    <row r="19" spans="1:8" ht="15.4" x14ac:dyDescent="0.45">
      <c r="A19" s="63" t="s">
        <v>82</v>
      </c>
      <c r="B19" s="65">
        <v>1</v>
      </c>
      <c r="C19" s="65">
        <v>28425</v>
      </c>
      <c r="D19" s="65">
        <v>13297</v>
      </c>
      <c r="E19" s="65">
        <v>4260</v>
      </c>
      <c r="F19" s="65">
        <v>20</v>
      </c>
      <c r="G19" s="65">
        <v>225</v>
      </c>
      <c r="H19" s="66">
        <v>46227</v>
      </c>
    </row>
    <row r="20" spans="1:8" ht="15.4" x14ac:dyDescent="0.45">
      <c r="A20" s="63" t="s">
        <v>83</v>
      </c>
      <c r="B20" s="65">
        <v>4</v>
      </c>
      <c r="C20" s="65">
        <v>43121</v>
      </c>
      <c r="D20" s="65">
        <v>13696</v>
      </c>
      <c r="E20" s="65">
        <v>4193</v>
      </c>
      <c r="F20" s="65">
        <v>500</v>
      </c>
      <c r="G20" s="65">
        <v>411</v>
      </c>
      <c r="H20" s="66">
        <v>61921</v>
      </c>
    </row>
    <row r="21" spans="1:8" ht="15.4" x14ac:dyDescent="0.45">
      <c r="A21" s="63" t="s">
        <v>83</v>
      </c>
      <c r="B21" s="65">
        <v>3</v>
      </c>
      <c r="C21" s="65">
        <v>30653</v>
      </c>
      <c r="D21" s="65">
        <v>9009</v>
      </c>
      <c r="E21" s="65">
        <v>3321</v>
      </c>
      <c r="F21" s="65">
        <v>825</v>
      </c>
      <c r="G21" s="65">
        <v>293</v>
      </c>
      <c r="H21" s="66">
        <v>44101</v>
      </c>
    </row>
    <row r="22" spans="1:8" ht="15.4" x14ac:dyDescent="0.45">
      <c r="A22" s="63" t="s">
        <v>83</v>
      </c>
      <c r="B22" s="65">
        <v>2</v>
      </c>
      <c r="C22" s="65">
        <v>35063</v>
      </c>
      <c r="D22" s="65">
        <v>11408</v>
      </c>
      <c r="E22" s="65">
        <v>4368</v>
      </c>
      <c r="F22" s="65">
        <v>358</v>
      </c>
      <c r="G22" s="65">
        <v>364</v>
      </c>
      <c r="H22" s="66">
        <v>51561</v>
      </c>
    </row>
    <row r="23" spans="1:8" ht="15.4" x14ac:dyDescent="0.45">
      <c r="A23" s="63" t="s">
        <v>83</v>
      </c>
      <c r="B23" s="65">
        <v>1</v>
      </c>
      <c r="C23" s="65">
        <v>31298</v>
      </c>
      <c r="D23" s="65">
        <v>12411</v>
      </c>
      <c r="E23" s="65">
        <v>4179</v>
      </c>
      <c r="F23" s="65">
        <v>270</v>
      </c>
      <c r="G23" s="65">
        <v>345</v>
      </c>
      <c r="H23" s="66">
        <v>48503</v>
      </c>
    </row>
    <row r="24" spans="1:8" ht="15.4" x14ac:dyDescent="0.45">
      <c r="A24" s="63" t="s">
        <v>86</v>
      </c>
      <c r="B24" s="65">
        <v>4</v>
      </c>
      <c r="C24" s="65">
        <v>34811</v>
      </c>
      <c r="D24" s="65">
        <v>14260</v>
      </c>
      <c r="E24" s="65">
        <v>4496</v>
      </c>
      <c r="F24" s="65">
        <v>110</v>
      </c>
      <c r="G24" s="65">
        <v>413</v>
      </c>
      <c r="H24" s="66">
        <v>54090</v>
      </c>
    </row>
    <row r="25" spans="1:8" ht="15.4" x14ac:dyDescent="0.45">
      <c r="A25" s="63" t="s">
        <v>86</v>
      </c>
      <c r="B25" s="65">
        <v>3</v>
      </c>
      <c r="C25" s="65">
        <v>24937</v>
      </c>
      <c r="D25" s="65">
        <v>9376</v>
      </c>
      <c r="E25" s="65">
        <v>3966</v>
      </c>
      <c r="F25" s="65">
        <v>583</v>
      </c>
      <c r="G25" s="65">
        <v>244</v>
      </c>
      <c r="H25" s="66">
        <v>39106</v>
      </c>
    </row>
    <row r="26" spans="1:8" ht="15.4" x14ac:dyDescent="0.45">
      <c r="A26" s="63" t="s">
        <v>86</v>
      </c>
      <c r="B26" s="64">
        <v>2</v>
      </c>
      <c r="C26" s="65">
        <v>29450</v>
      </c>
      <c r="D26" s="65">
        <v>10625</v>
      </c>
      <c r="E26" s="65">
        <v>4057</v>
      </c>
      <c r="F26" s="65">
        <v>174</v>
      </c>
      <c r="G26" s="65">
        <v>276</v>
      </c>
      <c r="H26" s="66">
        <v>44582</v>
      </c>
    </row>
    <row r="27" spans="1:8" ht="15.4" x14ac:dyDescent="0.45">
      <c r="A27" s="67" t="s">
        <v>86</v>
      </c>
      <c r="B27" s="68">
        <v>1</v>
      </c>
      <c r="C27" s="68">
        <v>30329</v>
      </c>
      <c r="D27" s="68">
        <v>10808</v>
      </c>
      <c r="E27" s="68">
        <v>5138</v>
      </c>
      <c r="F27" s="68">
        <v>616</v>
      </c>
      <c r="G27" s="68">
        <v>178</v>
      </c>
      <c r="H27" s="69">
        <v>47069</v>
      </c>
    </row>
  </sheetData>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BAD95-CBD4-4FC4-9B04-E7E33F0AD770}">
  <dimension ref="A1:O27"/>
  <sheetViews>
    <sheetView workbookViewId="0">
      <selection activeCell="Q4" sqref="Q4"/>
    </sheetView>
  </sheetViews>
  <sheetFormatPr defaultRowHeight="14.25" x14ac:dyDescent="0.45"/>
  <cols>
    <col min="1" max="1" width="9.06640625" style="70"/>
    <col min="2" max="2" width="12.86328125" style="70" customWidth="1"/>
    <col min="3" max="3" width="17.796875" style="70" customWidth="1"/>
    <col min="4" max="4" width="2.796875" customWidth="1"/>
    <col min="5" max="5" width="3.46484375" customWidth="1"/>
    <col min="6" max="6" width="12.33203125" bestFit="1" customWidth="1"/>
    <col min="7" max="7" width="11.53125" bestFit="1" customWidth="1"/>
    <col min="15" max="15" width="6.3984375" customWidth="1"/>
  </cols>
  <sheetData>
    <row r="1" spans="1:15" s="60" customFormat="1" ht="21" customHeight="1" x14ac:dyDescent="0.45">
      <c r="A1" s="102" t="s">
        <v>212</v>
      </c>
      <c r="B1" s="102"/>
      <c r="C1" s="102"/>
      <c r="D1" s="103"/>
      <c r="E1" s="103"/>
      <c r="F1" s="103"/>
      <c r="G1" s="103"/>
      <c r="H1" s="103"/>
      <c r="I1" s="103"/>
      <c r="J1" s="103"/>
      <c r="K1" s="103"/>
      <c r="L1" s="103"/>
      <c r="M1" s="103"/>
      <c r="N1" s="103"/>
      <c r="O1" s="103"/>
    </row>
    <row r="3" spans="1:15" ht="52.5" customHeight="1" x14ac:dyDescent="0.45">
      <c r="A3" s="99" t="s">
        <v>69</v>
      </c>
      <c r="B3" s="100" t="s">
        <v>70</v>
      </c>
      <c r="C3" s="101" t="s">
        <v>211</v>
      </c>
    </row>
    <row r="4" spans="1:15" ht="15.4" x14ac:dyDescent="0.45">
      <c r="A4" s="63" t="s">
        <v>78</v>
      </c>
      <c r="B4" s="65">
        <v>4</v>
      </c>
      <c r="C4" s="66">
        <v>188743</v>
      </c>
      <c r="F4" s="37" t="s">
        <v>177</v>
      </c>
      <c r="G4" t="s">
        <v>180</v>
      </c>
    </row>
    <row r="5" spans="1:15" ht="15.4" x14ac:dyDescent="0.45">
      <c r="A5" s="63" t="s">
        <v>78</v>
      </c>
      <c r="B5" s="65">
        <v>3</v>
      </c>
      <c r="C5" s="66">
        <v>129331</v>
      </c>
      <c r="F5" s="38" t="s">
        <v>86</v>
      </c>
      <c r="G5" s="39">
        <v>569511</v>
      </c>
    </row>
    <row r="6" spans="1:15" ht="15.4" x14ac:dyDescent="0.45">
      <c r="A6" s="63" t="s">
        <v>78</v>
      </c>
      <c r="B6" s="65">
        <v>2</v>
      </c>
      <c r="C6" s="66">
        <v>157460</v>
      </c>
      <c r="F6" s="38" t="s">
        <v>83</v>
      </c>
      <c r="G6" s="39">
        <v>605593</v>
      </c>
    </row>
    <row r="7" spans="1:15" ht="15.4" x14ac:dyDescent="0.45">
      <c r="A7" s="63" t="s">
        <v>78</v>
      </c>
      <c r="B7" s="65">
        <v>1</v>
      </c>
      <c r="C7" s="66">
        <v>159418</v>
      </c>
      <c r="F7" s="38" t="s">
        <v>82</v>
      </c>
      <c r="G7" s="39">
        <v>572555</v>
      </c>
    </row>
    <row r="8" spans="1:15" ht="15.4" x14ac:dyDescent="0.45">
      <c r="A8" s="63" t="s">
        <v>80</v>
      </c>
      <c r="B8" s="65">
        <v>4</v>
      </c>
      <c r="C8" s="66">
        <v>226605</v>
      </c>
      <c r="F8" s="38" t="s">
        <v>81</v>
      </c>
      <c r="G8" s="39">
        <v>595782</v>
      </c>
    </row>
    <row r="9" spans="1:15" ht="15.4" x14ac:dyDescent="0.45">
      <c r="A9" s="63" t="s">
        <v>80</v>
      </c>
      <c r="B9" s="65">
        <v>3</v>
      </c>
      <c r="C9" s="66">
        <v>153245</v>
      </c>
      <c r="F9" s="38" t="s">
        <v>80</v>
      </c>
      <c r="G9" s="39">
        <v>691933</v>
      </c>
    </row>
    <row r="10" spans="1:15" ht="15.4" x14ac:dyDescent="0.45">
      <c r="A10" s="63" t="s">
        <v>80</v>
      </c>
      <c r="B10" s="65">
        <v>2</v>
      </c>
      <c r="C10" s="66">
        <v>155145</v>
      </c>
      <c r="F10" s="38" t="s">
        <v>78</v>
      </c>
      <c r="G10" s="39">
        <v>634952</v>
      </c>
    </row>
    <row r="11" spans="1:15" ht="15.4" x14ac:dyDescent="0.45">
      <c r="A11" s="63" t="s">
        <v>80</v>
      </c>
      <c r="B11" s="65">
        <v>1</v>
      </c>
      <c r="C11" s="66">
        <v>156938</v>
      </c>
      <c r="F11" s="38" t="s">
        <v>178</v>
      </c>
      <c r="G11" s="39">
        <v>3670326</v>
      </c>
    </row>
    <row r="12" spans="1:15" ht="15.4" x14ac:dyDescent="0.45">
      <c r="A12" s="63" t="s">
        <v>81</v>
      </c>
      <c r="B12" s="65">
        <v>4</v>
      </c>
      <c r="C12" s="66">
        <v>172356</v>
      </c>
    </row>
    <row r="13" spans="1:15" ht="15.4" x14ac:dyDescent="0.45">
      <c r="A13" s="63" t="s">
        <v>81</v>
      </c>
      <c r="B13" s="65">
        <v>3</v>
      </c>
      <c r="C13" s="66">
        <v>130396</v>
      </c>
    </row>
    <row r="14" spans="1:15" ht="15.4" x14ac:dyDescent="0.45">
      <c r="A14" s="63" t="s">
        <v>81</v>
      </c>
      <c r="B14" s="65">
        <v>2</v>
      </c>
      <c r="C14" s="66">
        <v>119522</v>
      </c>
    </row>
    <row r="15" spans="1:15" ht="15.4" x14ac:dyDescent="0.45">
      <c r="A15" s="63" t="s">
        <v>81</v>
      </c>
      <c r="B15" s="65">
        <v>1</v>
      </c>
      <c r="C15" s="66">
        <v>173508</v>
      </c>
    </row>
    <row r="16" spans="1:15" ht="15.4" x14ac:dyDescent="0.45">
      <c r="A16" s="63" t="s">
        <v>82</v>
      </c>
      <c r="B16" s="65">
        <v>4</v>
      </c>
      <c r="C16" s="66">
        <v>190670</v>
      </c>
    </row>
    <row r="17" spans="1:3" ht="15.4" x14ac:dyDescent="0.45">
      <c r="A17" s="63" t="s">
        <v>82</v>
      </c>
      <c r="B17" s="65">
        <v>3</v>
      </c>
      <c r="C17" s="66">
        <v>129349</v>
      </c>
    </row>
    <row r="18" spans="1:3" ht="15.4" x14ac:dyDescent="0.45">
      <c r="A18" s="63" t="s">
        <v>82</v>
      </c>
      <c r="B18" s="64">
        <v>2</v>
      </c>
      <c r="C18" s="66">
        <v>134142</v>
      </c>
    </row>
    <row r="19" spans="1:3" ht="15.4" x14ac:dyDescent="0.45">
      <c r="A19" s="63" t="s">
        <v>82</v>
      </c>
      <c r="B19" s="65">
        <v>1</v>
      </c>
      <c r="C19" s="66">
        <v>118394</v>
      </c>
    </row>
    <row r="20" spans="1:3" ht="15.4" x14ac:dyDescent="0.45">
      <c r="A20" s="63" t="s">
        <v>83</v>
      </c>
      <c r="B20" s="65">
        <v>4</v>
      </c>
      <c r="C20" s="66">
        <v>150467</v>
      </c>
    </row>
    <row r="21" spans="1:3" ht="15.4" x14ac:dyDescent="0.45">
      <c r="A21" s="63" t="s">
        <v>83</v>
      </c>
      <c r="B21" s="65">
        <v>3</v>
      </c>
      <c r="C21" s="66">
        <v>128700</v>
      </c>
    </row>
    <row r="22" spans="1:3" ht="15.4" x14ac:dyDescent="0.45">
      <c r="A22" s="63" t="s">
        <v>83</v>
      </c>
      <c r="B22" s="65">
        <v>2</v>
      </c>
      <c r="C22" s="66">
        <v>142297</v>
      </c>
    </row>
    <row r="23" spans="1:3" ht="15.4" x14ac:dyDescent="0.45">
      <c r="A23" s="63" t="s">
        <v>83</v>
      </c>
      <c r="B23" s="65">
        <v>1</v>
      </c>
      <c r="C23" s="66">
        <v>184129</v>
      </c>
    </row>
    <row r="24" spans="1:3" ht="15.4" x14ac:dyDescent="0.45">
      <c r="A24" s="63" t="s">
        <v>86</v>
      </c>
      <c r="B24" s="65">
        <v>4</v>
      </c>
      <c r="C24" s="66">
        <v>183005</v>
      </c>
    </row>
    <row r="25" spans="1:3" ht="15.4" x14ac:dyDescent="0.45">
      <c r="A25" s="63" t="s">
        <v>86</v>
      </c>
      <c r="B25" s="65">
        <v>3</v>
      </c>
      <c r="C25" s="66">
        <v>113934</v>
      </c>
    </row>
    <row r="26" spans="1:3" ht="15.4" x14ac:dyDescent="0.45">
      <c r="A26" s="63" t="s">
        <v>86</v>
      </c>
      <c r="B26" s="65">
        <v>2</v>
      </c>
      <c r="C26" s="66">
        <v>122953</v>
      </c>
    </row>
    <row r="27" spans="1:3" ht="15.4" x14ac:dyDescent="0.45">
      <c r="A27" s="67" t="s">
        <v>86</v>
      </c>
      <c r="B27" s="68">
        <v>1</v>
      </c>
      <c r="C27" s="69">
        <v>149619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AF95E-FF40-4EA4-932E-56650D1F5856}">
  <dimension ref="A1:E14"/>
  <sheetViews>
    <sheetView workbookViewId="0">
      <selection activeCell="A2" sqref="A2:B14"/>
    </sheetView>
  </sheetViews>
  <sheetFormatPr defaultRowHeight="14.25" x14ac:dyDescent="0.45"/>
  <cols>
    <col min="4" max="4" width="12.86328125" customWidth="1"/>
    <col min="5" max="5" width="12.59765625" customWidth="1"/>
  </cols>
  <sheetData>
    <row r="1" spans="1:5" x14ac:dyDescent="0.45">
      <c r="C1" t="s">
        <v>132</v>
      </c>
    </row>
    <row r="2" spans="1:5" ht="14.65" x14ac:dyDescent="0.45">
      <c r="A2" t="s">
        <v>153</v>
      </c>
      <c r="B2" t="s">
        <v>182</v>
      </c>
      <c r="C2" s="26" t="s">
        <v>76</v>
      </c>
      <c r="D2" s="20" t="s">
        <v>70</v>
      </c>
      <c r="E2" s="21" t="s">
        <v>131</v>
      </c>
    </row>
    <row r="3" spans="1:5" ht="14.65" x14ac:dyDescent="0.45">
      <c r="A3">
        <v>2022</v>
      </c>
      <c r="B3" t="s">
        <v>183</v>
      </c>
      <c r="C3" s="16" t="s">
        <v>64</v>
      </c>
      <c r="D3" s="14">
        <v>4</v>
      </c>
      <c r="E3" s="28">
        <v>0.9</v>
      </c>
    </row>
    <row r="4" spans="1:5" ht="14.65" x14ac:dyDescent="0.45">
      <c r="A4">
        <v>2022</v>
      </c>
      <c r="B4" t="s">
        <v>184</v>
      </c>
      <c r="C4" s="16" t="s">
        <v>64</v>
      </c>
      <c r="D4" s="14">
        <v>3</v>
      </c>
      <c r="E4" s="28">
        <v>0.89100000000000001</v>
      </c>
    </row>
    <row r="5" spans="1:5" ht="14.65" x14ac:dyDescent="0.45">
      <c r="A5">
        <v>2022</v>
      </c>
      <c r="B5" t="s">
        <v>185</v>
      </c>
      <c r="C5" s="16" t="s">
        <v>64</v>
      </c>
      <c r="D5" s="14">
        <v>1</v>
      </c>
      <c r="E5" s="28">
        <v>0.89100000000000001</v>
      </c>
    </row>
    <row r="6" spans="1:5" ht="14.65" x14ac:dyDescent="0.45">
      <c r="A6">
        <v>2022</v>
      </c>
      <c r="B6" t="s">
        <v>186</v>
      </c>
      <c r="C6" s="16" t="s">
        <v>64</v>
      </c>
      <c r="D6" s="14">
        <v>2</v>
      </c>
      <c r="E6" s="28">
        <v>0.86099999999999999</v>
      </c>
    </row>
    <row r="7" spans="1:5" ht="14.65" x14ac:dyDescent="0.45">
      <c r="A7">
        <v>2023</v>
      </c>
      <c r="B7" t="s">
        <v>187</v>
      </c>
      <c r="C7" s="16" t="s">
        <v>58</v>
      </c>
      <c r="D7" s="15">
        <v>3</v>
      </c>
      <c r="E7" s="28">
        <v>0.91</v>
      </c>
    </row>
    <row r="8" spans="1:5" ht="14.65" x14ac:dyDescent="0.45">
      <c r="A8">
        <v>2023</v>
      </c>
      <c r="B8" t="s">
        <v>188</v>
      </c>
      <c r="C8" s="16" t="s">
        <v>58</v>
      </c>
      <c r="D8" s="14">
        <v>4</v>
      </c>
      <c r="E8" s="28">
        <v>0.90900000000000003</v>
      </c>
    </row>
    <row r="9" spans="1:5" ht="14.65" x14ac:dyDescent="0.45">
      <c r="A9">
        <v>2023</v>
      </c>
      <c r="B9" t="s">
        <v>189</v>
      </c>
      <c r="C9" s="16" t="s">
        <v>58</v>
      </c>
      <c r="D9" s="14">
        <v>1</v>
      </c>
      <c r="E9" s="28">
        <v>0.89200000000000002</v>
      </c>
    </row>
    <row r="10" spans="1:5" ht="14.65" x14ac:dyDescent="0.45">
      <c r="A10">
        <v>2023</v>
      </c>
      <c r="B10" t="s">
        <v>190</v>
      </c>
      <c r="C10" s="16" t="s">
        <v>58</v>
      </c>
      <c r="D10" s="15">
        <v>2</v>
      </c>
      <c r="E10" s="28">
        <v>0.86599999999999999</v>
      </c>
    </row>
    <row r="11" spans="1:5" ht="14.65" x14ac:dyDescent="0.45">
      <c r="A11">
        <v>2024</v>
      </c>
      <c r="B11" t="s">
        <v>191</v>
      </c>
      <c r="C11" s="16" t="s">
        <v>45</v>
      </c>
      <c r="D11" s="15">
        <v>3</v>
      </c>
      <c r="E11" s="28">
        <v>0.92300000000000004</v>
      </c>
    </row>
    <row r="12" spans="1:5" ht="14.65" x14ac:dyDescent="0.45">
      <c r="A12">
        <v>2024</v>
      </c>
      <c r="B12" t="s">
        <v>192</v>
      </c>
      <c r="C12" s="16" t="s">
        <v>45</v>
      </c>
      <c r="D12" s="14">
        <v>2</v>
      </c>
      <c r="E12" s="28">
        <v>0.90400000000000003</v>
      </c>
    </row>
    <row r="13" spans="1:5" ht="14.65" x14ac:dyDescent="0.45">
      <c r="A13">
        <v>2024</v>
      </c>
      <c r="B13" t="s">
        <v>193</v>
      </c>
      <c r="C13" s="16" t="s">
        <v>45</v>
      </c>
      <c r="D13" s="14">
        <v>1</v>
      </c>
      <c r="E13" s="28">
        <v>0.88200000000000001</v>
      </c>
    </row>
    <row r="14" spans="1:5" ht="14.65" x14ac:dyDescent="0.45">
      <c r="A14">
        <v>2024</v>
      </c>
      <c r="B14" t="s">
        <v>194</v>
      </c>
      <c r="C14" s="22" t="s">
        <v>45</v>
      </c>
      <c r="D14" s="24">
        <v>4</v>
      </c>
      <c r="E14" s="29">
        <v>0.876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74E90-2D09-469B-8544-C4C550E59811}">
  <dimension ref="A1:E14"/>
  <sheetViews>
    <sheetView workbookViewId="0">
      <selection activeCell="A2" sqref="A2:B14"/>
    </sheetView>
  </sheetViews>
  <sheetFormatPr defaultRowHeight="14.25" x14ac:dyDescent="0.45"/>
  <cols>
    <col min="4" max="4" width="12.3984375" customWidth="1"/>
    <col min="5" max="5" width="12.19921875" customWidth="1"/>
  </cols>
  <sheetData>
    <row r="1" spans="1:5" x14ac:dyDescent="0.45">
      <c r="C1" t="s">
        <v>134</v>
      </c>
    </row>
    <row r="2" spans="1:5" ht="14.65" x14ac:dyDescent="0.45">
      <c r="A2" t="s">
        <v>195</v>
      </c>
      <c r="B2" t="s">
        <v>182</v>
      </c>
      <c r="C2" s="26" t="s">
        <v>76</v>
      </c>
      <c r="D2" s="20" t="s">
        <v>41</v>
      </c>
      <c r="E2" s="21" t="s">
        <v>133</v>
      </c>
    </row>
    <row r="3" spans="1:5" ht="14.65" x14ac:dyDescent="0.45">
      <c r="A3">
        <v>2022</v>
      </c>
      <c r="B3" t="s">
        <v>183</v>
      </c>
      <c r="C3" s="16" t="s">
        <v>64</v>
      </c>
      <c r="D3" s="15">
        <v>4</v>
      </c>
      <c r="E3" s="28">
        <v>0.91100000000000003</v>
      </c>
    </row>
    <row r="4" spans="1:5" ht="14.65" x14ac:dyDescent="0.45">
      <c r="A4">
        <v>2022</v>
      </c>
      <c r="B4" t="s">
        <v>185</v>
      </c>
      <c r="C4" s="16" t="s">
        <v>64</v>
      </c>
      <c r="D4" s="14">
        <v>1</v>
      </c>
      <c r="E4" s="28">
        <v>0.90100000000000002</v>
      </c>
    </row>
    <row r="5" spans="1:5" ht="14.65" x14ac:dyDescent="0.45">
      <c r="A5">
        <v>2022</v>
      </c>
      <c r="B5" t="s">
        <v>184</v>
      </c>
      <c r="C5" s="16" t="s">
        <v>64</v>
      </c>
      <c r="D5" s="14">
        <v>3</v>
      </c>
      <c r="E5" s="28">
        <v>0.88800000000000001</v>
      </c>
    </row>
    <row r="6" spans="1:5" ht="14.65" x14ac:dyDescent="0.45">
      <c r="A6">
        <v>2022</v>
      </c>
      <c r="B6" t="s">
        <v>186</v>
      </c>
      <c r="C6" s="16" t="s">
        <v>64</v>
      </c>
      <c r="D6" s="15">
        <v>2</v>
      </c>
      <c r="E6" s="28">
        <v>0.86899999999999999</v>
      </c>
    </row>
    <row r="7" spans="1:5" ht="14.65" x14ac:dyDescent="0.45">
      <c r="A7">
        <v>2023</v>
      </c>
      <c r="B7" t="s">
        <v>187</v>
      </c>
      <c r="C7" s="16" t="s">
        <v>58</v>
      </c>
      <c r="D7" s="14">
        <v>3</v>
      </c>
      <c r="E7" s="28">
        <v>0.90100000000000002</v>
      </c>
    </row>
    <row r="8" spans="1:5" ht="14.65" x14ac:dyDescent="0.45">
      <c r="A8">
        <v>2023</v>
      </c>
      <c r="B8" t="s">
        <v>188</v>
      </c>
      <c r="C8" s="16" t="s">
        <v>58</v>
      </c>
      <c r="D8" s="15">
        <v>4</v>
      </c>
      <c r="E8" s="28">
        <v>0.88800000000000001</v>
      </c>
    </row>
    <row r="9" spans="1:5" ht="14.65" x14ac:dyDescent="0.45">
      <c r="A9">
        <v>2023</v>
      </c>
      <c r="B9" t="s">
        <v>190</v>
      </c>
      <c r="C9" s="16" t="s">
        <v>58</v>
      </c>
      <c r="D9" s="30">
        <v>2</v>
      </c>
      <c r="E9" s="28">
        <v>0.88200000000000001</v>
      </c>
    </row>
    <row r="10" spans="1:5" ht="14.65" x14ac:dyDescent="0.45">
      <c r="A10">
        <v>2023</v>
      </c>
      <c r="B10" t="s">
        <v>189</v>
      </c>
      <c r="C10" s="16" t="s">
        <v>58</v>
      </c>
      <c r="D10" s="14">
        <v>1</v>
      </c>
      <c r="E10" s="28">
        <v>0.876</v>
      </c>
    </row>
    <row r="11" spans="1:5" ht="14.65" x14ac:dyDescent="0.45">
      <c r="A11">
        <v>2024</v>
      </c>
      <c r="B11" t="s">
        <v>191</v>
      </c>
      <c r="C11" s="16" t="s">
        <v>45</v>
      </c>
      <c r="D11" s="15">
        <v>3</v>
      </c>
      <c r="E11" s="28">
        <v>0.90500000000000003</v>
      </c>
    </row>
    <row r="12" spans="1:5" ht="14.65" x14ac:dyDescent="0.45">
      <c r="A12">
        <v>2024</v>
      </c>
      <c r="B12" t="s">
        <v>192</v>
      </c>
      <c r="C12" s="16" t="s">
        <v>45</v>
      </c>
      <c r="D12" s="15">
        <v>2</v>
      </c>
      <c r="E12" s="28">
        <v>0.88100000000000001</v>
      </c>
    </row>
    <row r="13" spans="1:5" ht="14.65" x14ac:dyDescent="0.45">
      <c r="A13">
        <v>2024</v>
      </c>
      <c r="B13" t="s">
        <v>193</v>
      </c>
      <c r="C13" s="16" t="s">
        <v>45</v>
      </c>
      <c r="D13" s="14">
        <v>1</v>
      </c>
      <c r="E13" s="28">
        <v>0.875</v>
      </c>
    </row>
    <row r="14" spans="1:5" ht="14.65" x14ac:dyDescent="0.45">
      <c r="A14">
        <v>2024</v>
      </c>
      <c r="B14" t="s">
        <v>194</v>
      </c>
      <c r="C14" s="22" t="s">
        <v>45</v>
      </c>
      <c r="D14" s="23">
        <v>4</v>
      </c>
      <c r="E14" s="29">
        <v>0.86699999999999999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22FDA-58C3-4C22-B8BC-86CF4F936733}">
  <dimension ref="A1:M32"/>
  <sheetViews>
    <sheetView showGridLines="0" topLeftCell="A17" zoomScaleNormal="100" workbookViewId="0">
      <selection activeCell="P24" sqref="P24"/>
    </sheetView>
  </sheetViews>
  <sheetFormatPr defaultRowHeight="14.25" x14ac:dyDescent="0.45"/>
  <cols>
    <col min="1" max="1" width="2.796875" customWidth="1"/>
    <col min="2" max="2" width="11.53125" customWidth="1"/>
    <col min="3" max="3" width="13.265625" customWidth="1"/>
    <col min="4" max="4" width="10.46484375" bestFit="1" customWidth="1"/>
    <col min="5" max="5" width="11.265625" bestFit="1" customWidth="1"/>
    <col min="6" max="6" width="12.3984375" customWidth="1"/>
    <col min="7" max="7" width="10.53125" customWidth="1"/>
    <col min="8" max="8" width="12.33203125" bestFit="1" customWidth="1"/>
    <col min="9" max="9" width="9.53125" bestFit="1" customWidth="1"/>
    <col min="10" max="10" width="14.59765625" bestFit="1" customWidth="1"/>
    <col min="11" max="11" width="15.3984375" bestFit="1" customWidth="1"/>
    <col min="13" max="13" width="4.796875" customWidth="1"/>
  </cols>
  <sheetData>
    <row r="1" spans="2:6" hidden="1" x14ac:dyDescent="0.45"/>
    <row r="2" spans="2:6" hidden="1" x14ac:dyDescent="0.45"/>
    <row r="3" spans="2:6" hidden="1" x14ac:dyDescent="0.45">
      <c r="B3" t="s">
        <v>182</v>
      </c>
      <c r="C3" t="s">
        <v>153</v>
      </c>
      <c r="D3" t="s">
        <v>130</v>
      </c>
      <c r="E3" t="s">
        <v>131</v>
      </c>
      <c r="F3" t="s">
        <v>196</v>
      </c>
    </row>
    <row r="4" spans="2:6" hidden="1" x14ac:dyDescent="0.45">
      <c r="B4" t="s">
        <v>183</v>
      </c>
      <c r="C4">
        <v>2022</v>
      </c>
      <c r="D4">
        <v>4</v>
      </c>
      <c r="E4" s="40">
        <v>0.9</v>
      </c>
      <c r="F4" s="40">
        <v>0.91100000000000003</v>
      </c>
    </row>
    <row r="5" spans="2:6" hidden="1" x14ac:dyDescent="0.45">
      <c r="B5" t="s">
        <v>184</v>
      </c>
      <c r="C5">
        <v>2022</v>
      </c>
      <c r="D5">
        <v>3</v>
      </c>
      <c r="E5" s="40">
        <v>0.89100000000000001</v>
      </c>
      <c r="F5" s="40">
        <v>0.88800000000000001</v>
      </c>
    </row>
    <row r="6" spans="2:6" hidden="1" x14ac:dyDescent="0.45">
      <c r="B6" t="s">
        <v>185</v>
      </c>
      <c r="C6">
        <v>2022</v>
      </c>
      <c r="D6">
        <v>2</v>
      </c>
      <c r="E6" s="40">
        <v>0.89100000000000001</v>
      </c>
      <c r="F6" s="40">
        <v>0.90100000000000002</v>
      </c>
    </row>
    <row r="7" spans="2:6" hidden="1" x14ac:dyDescent="0.45">
      <c r="B7" t="s">
        <v>186</v>
      </c>
      <c r="C7">
        <v>2022</v>
      </c>
      <c r="D7">
        <v>1</v>
      </c>
      <c r="E7" s="40">
        <v>0.86099999999999999</v>
      </c>
      <c r="F7" s="40">
        <v>0.86899999999999999</v>
      </c>
    </row>
    <row r="8" spans="2:6" hidden="1" x14ac:dyDescent="0.45">
      <c r="B8" t="s">
        <v>187</v>
      </c>
      <c r="C8">
        <v>2023</v>
      </c>
      <c r="D8">
        <v>3</v>
      </c>
      <c r="E8" s="40">
        <v>0.91</v>
      </c>
      <c r="F8" s="40">
        <v>0.90100000000000002</v>
      </c>
    </row>
    <row r="9" spans="2:6" hidden="1" x14ac:dyDescent="0.45">
      <c r="B9" t="s">
        <v>188</v>
      </c>
      <c r="C9">
        <v>2023</v>
      </c>
      <c r="D9">
        <v>4</v>
      </c>
      <c r="E9" s="40">
        <v>0.90900000000000003</v>
      </c>
      <c r="F9" s="40">
        <v>0.88800000000000001</v>
      </c>
    </row>
    <row r="10" spans="2:6" hidden="1" x14ac:dyDescent="0.45">
      <c r="B10" t="s">
        <v>189</v>
      </c>
      <c r="C10">
        <v>2023</v>
      </c>
      <c r="D10">
        <v>1</v>
      </c>
      <c r="E10" s="40">
        <v>0.89200000000000002</v>
      </c>
      <c r="F10" s="40">
        <v>0.876</v>
      </c>
    </row>
    <row r="11" spans="2:6" hidden="1" x14ac:dyDescent="0.45">
      <c r="B11" t="s">
        <v>190</v>
      </c>
      <c r="C11">
        <v>2023</v>
      </c>
      <c r="D11">
        <v>2</v>
      </c>
      <c r="E11" s="40">
        <v>0.86599999999999999</v>
      </c>
      <c r="F11" s="40">
        <v>0.88200000000000001</v>
      </c>
    </row>
    <row r="12" spans="2:6" hidden="1" x14ac:dyDescent="0.45">
      <c r="B12" t="s">
        <v>191</v>
      </c>
      <c r="C12">
        <v>2024</v>
      </c>
      <c r="D12">
        <v>3</v>
      </c>
      <c r="E12" s="40">
        <v>0.92300000000000004</v>
      </c>
      <c r="F12" s="40">
        <v>0.90500000000000003</v>
      </c>
    </row>
    <row r="13" spans="2:6" hidden="1" x14ac:dyDescent="0.45">
      <c r="B13" t="s">
        <v>192</v>
      </c>
      <c r="C13">
        <v>2024</v>
      </c>
      <c r="D13">
        <v>2</v>
      </c>
      <c r="E13" s="40">
        <v>0.90400000000000003</v>
      </c>
      <c r="F13" s="40">
        <v>0.88100000000000001</v>
      </c>
    </row>
    <row r="14" spans="2:6" hidden="1" x14ac:dyDescent="0.45">
      <c r="B14" t="s">
        <v>193</v>
      </c>
      <c r="C14">
        <v>2024</v>
      </c>
      <c r="D14">
        <v>1</v>
      </c>
      <c r="E14" s="40">
        <v>0.88200000000000001</v>
      </c>
      <c r="F14" s="40">
        <v>0.875</v>
      </c>
    </row>
    <row r="15" spans="2:6" hidden="1" x14ac:dyDescent="0.45">
      <c r="B15" t="s">
        <v>194</v>
      </c>
      <c r="C15">
        <v>2024</v>
      </c>
      <c r="D15">
        <v>4</v>
      </c>
      <c r="E15" s="40">
        <v>0.876</v>
      </c>
      <c r="F15" s="40">
        <v>0.86699999999999999</v>
      </c>
    </row>
    <row r="16" spans="2:6" hidden="1" x14ac:dyDescent="0.45">
      <c r="E16" s="40"/>
      <c r="F16" s="40"/>
    </row>
    <row r="17" spans="1:13" s="60" customFormat="1" ht="20.25" customHeight="1" x14ac:dyDescent="0.45">
      <c r="A17" s="85" t="s">
        <v>209</v>
      </c>
      <c r="B17" s="85"/>
      <c r="C17" s="85"/>
      <c r="D17" s="85"/>
      <c r="E17" s="85"/>
      <c r="F17" s="85"/>
      <c r="G17" s="85"/>
      <c r="H17" s="85"/>
      <c r="I17" s="85"/>
      <c r="J17" s="85"/>
      <c r="K17" s="85"/>
      <c r="L17" s="85"/>
      <c r="M17" s="85"/>
    </row>
    <row r="19" spans="1:13" ht="21" customHeight="1" x14ac:dyDescent="0.45">
      <c r="B19" s="57" t="s">
        <v>208</v>
      </c>
      <c r="C19" s="58"/>
      <c r="D19" s="71"/>
      <c r="E19" s="72"/>
    </row>
    <row r="20" spans="1:13" ht="28.5" x14ac:dyDescent="0.45">
      <c r="B20" s="76" t="s">
        <v>153</v>
      </c>
      <c r="C20" s="76" t="s">
        <v>130</v>
      </c>
      <c r="D20" s="83" t="s">
        <v>197</v>
      </c>
      <c r="E20" s="84" t="s">
        <v>198</v>
      </c>
    </row>
    <row r="21" spans="1:13" x14ac:dyDescent="0.45">
      <c r="B21" s="77">
        <v>2022</v>
      </c>
      <c r="C21" s="80">
        <v>1</v>
      </c>
      <c r="D21" s="73">
        <v>0.86099999999999999</v>
      </c>
      <c r="E21" s="74">
        <v>0.86899999999999999</v>
      </c>
    </row>
    <row r="22" spans="1:13" ht="15.85" customHeight="1" x14ac:dyDescent="0.45">
      <c r="B22" s="78"/>
      <c r="C22" s="81">
        <v>2</v>
      </c>
      <c r="D22" s="75">
        <v>0.89100000000000001</v>
      </c>
      <c r="E22" s="50">
        <v>0.90100000000000002</v>
      </c>
    </row>
    <row r="23" spans="1:13" ht="15.85" customHeight="1" x14ac:dyDescent="0.45">
      <c r="B23" s="78"/>
      <c r="C23" s="81">
        <v>3</v>
      </c>
      <c r="D23" s="75">
        <v>0.89100000000000001</v>
      </c>
      <c r="E23" s="50">
        <v>0.88800000000000001</v>
      </c>
    </row>
    <row r="24" spans="1:13" ht="15.85" customHeight="1" x14ac:dyDescent="0.45">
      <c r="B24" s="78"/>
      <c r="C24" s="82">
        <v>4</v>
      </c>
      <c r="D24" s="75">
        <v>0.9</v>
      </c>
      <c r="E24" s="50">
        <v>0.91100000000000003</v>
      </c>
    </row>
    <row r="25" spans="1:13" x14ac:dyDescent="0.45">
      <c r="B25" s="78">
        <v>2023</v>
      </c>
      <c r="C25" s="80">
        <v>1</v>
      </c>
      <c r="D25" s="75">
        <v>0.89200000000000002</v>
      </c>
      <c r="E25" s="50">
        <v>0.876</v>
      </c>
    </row>
    <row r="26" spans="1:13" ht="15.85" customHeight="1" x14ac:dyDescent="0.45">
      <c r="B26" s="78"/>
      <c r="C26" s="81">
        <v>2</v>
      </c>
      <c r="D26" s="75">
        <v>0.86599999999999999</v>
      </c>
      <c r="E26" s="50">
        <v>0.88200000000000001</v>
      </c>
    </row>
    <row r="27" spans="1:13" ht="15.85" customHeight="1" x14ac:dyDescent="0.45">
      <c r="B27" s="78"/>
      <c r="C27" s="81">
        <v>3</v>
      </c>
      <c r="D27" s="75">
        <v>0.91</v>
      </c>
      <c r="E27" s="50">
        <v>0.90100000000000002</v>
      </c>
    </row>
    <row r="28" spans="1:13" ht="15.85" customHeight="1" x14ac:dyDescent="0.45">
      <c r="B28" s="78"/>
      <c r="C28" s="82">
        <v>4</v>
      </c>
      <c r="D28" s="75">
        <v>0.90900000000000003</v>
      </c>
      <c r="E28" s="50">
        <v>0.88800000000000001</v>
      </c>
    </row>
    <row r="29" spans="1:13" x14ac:dyDescent="0.45">
      <c r="B29" s="78">
        <v>2024</v>
      </c>
      <c r="C29" s="80">
        <v>1</v>
      </c>
      <c r="D29" s="75">
        <v>0.88200000000000001</v>
      </c>
      <c r="E29" s="50">
        <v>0.875</v>
      </c>
    </row>
    <row r="30" spans="1:13" ht="15.85" customHeight="1" x14ac:dyDescent="0.45">
      <c r="B30" s="78"/>
      <c r="C30" s="81">
        <v>2</v>
      </c>
      <c r="D30" s="75">
        <v>0.90400000000000003</v>
      </c>
      <c r="E30" s="50">
        <v>0.88100000000000001</v>
      </c>
    </row>
    <row r="31" spans="1:13" ht="15.85" customHeight="1" x14ac:dyDescent="0.45">
      <c r="B31" s="78"/>
      <c r="C31" s="81">
        <v>3</v>
      </c>
      <c r="D31" s="104">
        <v>0.92300000000000004</v>
      </c>
      <c r="E31" s="105">
        <v>0.90500000000000003</v>
      </c>
    </row>
    <row r="32" spans="1:13" ht="15.85" customHeight="1" x14ac:dyDescent="0.45">
      <c r="B32" s="79"/>
      <c r="C32" s="82">
        <v>4</v>
      </c>
      <c r="D32" s="106">
        <v>0.876</v>
      </c>
      <c r="E32" s="107">
        <v>0.86699999999999999</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26BF-5D42-473D-9566-A38DC9E93F08}">
  <dimension ref="A1:F73"/>
  <sheetViews>
    <sheetView workbookViewId="0">
      <selection activeCell="H28" sqref="H28"/>
    </sheetView>
  </sheetViews>
  <sheetFormatPr defaultRowHeight="14.25" x14ac:dyDescent="0.45"/>
  <cols>
    <col min="3" max="3" width="9.19921875" customWidth="1"/>
    <col min="4" max="4" width="15.59765625" customWidth="1"/>
    <col min="5" max="5" width="11.73046875" customWidth="1"/>
    <col min="6" max="6" width="13.19921875" customWidth="1"/>
  </cols>
  <sheetData>
    <row r="1" spans="1:6" x14ac:dyDescent="0.45">
      <c r="A1" t="s">
        <v>69</v>
      </c>
      <c r="B1" t="s">
        <v>153</v>
      </c>
      <c r="C1" t="s">
        <v>130</v>
      </c>
      <c r="D1" t="s">
        <v>172</v>
      </c>
      <c r="E1" t="s">
        <v>173</v>
      </c>
      <c r="F1" t="s">
        <v>174</v>
      </c>
    </row>
    <row r="2" spans="1:6" x14ac:dyDescent="0.45">
      <c r="A2" t="s">
        <v>147</v>
      </c>
      <c r="B2">
        <v>2019</v>
      </c>
      <c r="C2">
        <v>4</v>
      </c>
      <c r="D2">
        <v>10</v>
      </c>
      <c r="E2" t="s">
        <v>154</v>
      </c>
      <c r="F2" t="s">
        <v>79</v>
      </c>
    </row>
    <row r="3" spans="1:6" x14ac:dyDescent="0.45">
      <c r="A3" t="s">
        <v>147</v>
      </c>
      <c r="B3">
        <v>2019</v>
      </c>
      <c r="C3">
        <v>4</v>
      </c>
      <c r="D3">
        <v>11</v>
      </c>
      <c r="E3" t="s">
        <v>155</v>
      </c>
      <c r="F3" t="s">
        <v>47</v>
      </c>
    </row>
    <row r="4" spans="1:6" x14ac:dyDescent="0.45">
      <c r="A4" t="s">
        <v>147</v>
      </c>
      <c r="B4">
        <v>2019</v>
      </c>
      <c r="C4">
        <v>4</v>
      </c>
      <c r="D4">
        <v>12</v>
      </c>
      <c r="E4" t="s">
        <v>156</v>
      </c>
      <c r="F4" t="s">
        <v>46</v>
      </c>
    </row>
    <row r="5" spans="1:6" x14ac:dyDescent="0.45">
      <c r="A5" t="s">
        <v>147</v>
      </c>
      <c r="B5">
        <v>2019</v>
      </c>
      <c r="C5">
        <v>1</v>
      </c>
      <c r="D5">
        <v>1</v>
      </c>
      <c r="E5" t="s">
        <v>157</v>
      </c>
      <c r="F5" t="s">
        <v>165</v>
      </c>
    </row>
    <row r="6" spans="1:6" x14ac:dyDescent="0.45">
      <c r="A6" t="s">
        <v>147</v>
      </c>
      <c r="B6">
        <v>2019</v>
      </c>
      <c r="C6">
        <v>1</v>
      </c>
      <c r="D6">
        <v>2</v>
      </c>
      <c r="E6" t="s">
        <v>68</v>
      </c>
      <c r="F6" t="s">
        <v>68</v>
      </c>
    </row>
    <row r="7" spans="1:6" x14ac:dyDescent="0.45">
      <c r="A7" t="s">
        <v>147</v>
      </c>
      <c r="B7">
        <v>2019</v>
      </c>
      <c r="C7">
        <v>1</v>
      </c>
      <c r="D7">
        <v>3</v>
      </c>
      <c r="E7" t="s">
        <v>158</v>
      </c>
      <c r="F7" t="s">
        <v>166</v>
      </c>
    </row>
    <row r="8" spans="1:6" x14ac:dyDescent="0.45">
      <c r="A8" t="s">
        <v>147</v>
      </c>
      <c r="B8">
        <v>2019</v>
      </c>
      <c r="C8">
        <v>2</v>
      </c>
      <c r="D8">
        <v>4</v>
      </c>
      <c r="E8" t="s">
        <v>159</v>
      </c>
      <c r="F8" t="s">
        <v>167</v>
      </c>
    </row>
    <row r="9" spans="1:6" x14ac:dyDescent="0.45">
      <c r="A9" t="s">
        <v>147</v>
      </c>
      <c r="B9">
        <v>2019</v>
      </c>
      <c r="C9">
        <v>2</v>
      </c>
      <c r="D9">
        <v>5</v>
      </c>
      <c r="E9" t="s">
        <v>160</v>
      </c>
      <c r="F9" t="s">
        <v>168</v>
      </c>
    </row>
    <row r="10" spans="1:6" x14ac:dyDescent="0.45">
      <c r="A10" t="s">
        <v>147</v>
      </c>
      <c r="B10">
        <v>2019</v>
      </c>
      <c r="C10">
        <v>2</v>
      </c>
      <c r="D10">
        <v>6</v>
      </c>
      <c r="E10" t="s">
        <v>161</v>
      </c>
      <c r="F10" t="s">
        <v>169</v>
      </c>
    </row>
    <row r="11" spans="1:6" x14ac:dyDescent="0.45">
      <c r="A11" t="s">
        <v>147</v>
      </c>
      <c r="B11">
        <v>2019</v>
      </c>
      <c r="C11">
        <v>3</v>
      </c>
      <c r="D11">
        <v>7</v>
      </c>
      <c r="E11" t="s">
        <v>162</v>
      </c>
      <c r="F11" t="s">
        <v>67</v>
      </c>
    </row>
    <row r="12" spans="1:6" x14ac:dyDescent="0.45">
      <c r="A12" t="s">
        <v>147</v>
      </c>
      <c r="B12">
        <v>2019</v>
      </c>
      <c r="C12">
        <v>3</v>
      </c>
      <c r="D12">
        <v>8</v>
      </c>
      <c r="E12" t="s">
        <v>163</v>
      </c>
      <c r="F12" t="s">
        <v>170</v>
      </c>
    </row>
    <row r="13" spans="1:6" x14ac:dyDescent="0.45">
      <c r="A13" t="s">
        <v>147</v>
      </c>
      <c r="B13">
        <v>2019</v>
      </c>
      <c r="C13">
        <v>3</v>
      </c>
      <c r="D13">
        <v>9</v>
      </c>
      <c r="E13" t="s">
        <v>164</v>
      </c>
      <c r="F13" t="s">
        <v>171</v>
      </c>
    </row>
    <row r="14" spans="1:6" x14ac:dyDescent="0.45">
      <c r="A14" t="s">
        <v>148</v>
      </c>
      <c r="B14">
        <v>2020</v>
      </c>
      <c r="C14">
        <v>4</v>
      </c>
      <c r="D14">
        <v>10</v>
      </c>
      <c r="E14" t="s">
        <v>154</v>
      </c>
      <c r="F14" t="s">
        <v>79</v>
      </c>
    </row>
    <row r="15" spans="1:6" x14ac:dyDescent="0.45">
      <c r="A15" t="s">
        <v>148</v>
      </c>
      <c r="B15">
        <v>2020</v>
      </c>
      <c r="C15">
        <v>4</v>
      </c>
      <c r="D15">
        <v>11</v>
      </c>
      <c r="E15" t="s">
        <v>155</v>
      </c>
      <c r="F15" t="s">
        <v>47</v>
      </c>
    </row>
    <row r="16" spans="1:6" x14ac:dyDescent="0.45">
      <c r="A16" t="s">
        <v>148</v>
      </c>
      <c r="B16">
        <v>2020</v>
      </c>
      <c r="C16">
        <v>4</v>
      </c>
      <c r="D16">
        <v>12</v>
      </c>
      <c r="E16" t="s">
        <v>156</v>
      </c>
      <c r="F16" t="s">
        <v>46</v>
      </c>
    </row>
    <row r="17" spans="1:6" x14ac:dyDescent="0.45">
      <c r="A17" t="s">
        <v>148</v>
      </c>
      <c r="B17">
        <v>2020</v>
      </c>
      <c r="C17">
        <v>1</v>
      </c>
      <c r="D17">
        <v>1</v>
      </c>
      <c r="E17" t="s">
        <v>157</v>
      </c>
      <c r="F17" t="s">
        <v>165</v>
      </c>
    </row>
    <row r="18" spans="1:6" x14ac:dyDescent="0.45">
      <c r="A18" t="s">
        <v>148</v>
      </c>
      <c r="B18">
        <v>2020</v>
      </c>
      <c r="C18">
        <v>1</v>
      </c>
      <c r="D18">
        <v>2</v>
      </c>
      <c r="E18" t="s">
        <v>68</v>
      </c>
      <c r="F18" t="s">
        <v>68</v>
      </c>
    </row>
    <row r="19" spans="1:6" x14ac:dyDescent="0.45">
      <c r="A19" t="s">
        <v>148</v>
      </c>
      <c r="B19">
        <v>2020</v>
      </c>
      <c r="C19">
        <v>1</v>
      </c>
      <c r="D19">
        <v>3</v>
      </c>
      <c r="E19" t="s">
        <v>158</v>
      </c>
      <c r="F19" t="s">
        <v>166</v>
      </c>
    </row>
    <row r="20" spans="1:6" x14ac:dyDescent="0.45">
      <c r="A20" t="s">
        <v>148</v>
      </c>
      <c r="B20">
        <v>2020</v>
      </c>
      <c r="C20">
        <v>2</v>
      </c>
      <c r="D20">
        <v>4</v>
      </c>
      <c r="E20" t="s">
        <v>159</v>
      </c>
      <c r="F20" t="s">
        <v>167</v>
      </c>
    </row>
    <row r="21" spans="1:6" x14ac:dyDescent="0.45">
      <c r="A21" t="s">
        <v>148</v>
      </c>
      <c r="B21">
        <v>2020</v>
      </c>
      <c r="C21">
        <v>2</v>
      </c>
      <c r="D21">
        <v>5</v>
      </c>
      <c r="E21" t="s">
        <v>160</v>
      </c>
      <c r="F21" t="s">
        <v>168</v>
      </c>
    </row>
    <row r="22" spans="1:6" x14ac:dyDescent="0.45">
      <c r="A22" t="s">
        <v>148</v>
      </c>
      <c r="B22">
        <v>2020</v>
      </c>
      <c r="C22">
        <v>2</v>
      </c>
      <c r="D22">
        <v>6</v>
      </c>
      <c r="E22" t="s">
        <v>161</v>
      </c>
      <c r="F22" t="s">
        <v>169</v>
      </c>
    </row>
    <row r="23" spans="1:6" x14ac:dyDescent="0.45">
      <c r="A23" t="s">
        <v>148</v>
      </c>
      <c r="B23">
        <v>2020</v>
      </c>
      <c r="C23">
        <v>3</v>
      </c>
      <c r="D23">
        <v>7</v>
      </c>
      <c r="E23" t="s">
        <v>162</v>
      </c>
      <c r="F23" t="s">
        <v>67</v>
      </c>
    </row>
    <row r="24" spans="1:6" x14ac:dyDescent="0.45">
      <c r="A24" t="s">
        <v>148</v>
      </c>
      <c r="B24">
        <v>2020</v>
      </c>
      <c r="C24">
        <v>3</v>
      </c>
      <c r="D24">
        <v>8</v>
      </c>
      <c r="E24" t="s">
        <v>163</v>
      </c>
      <c r="F24" t="s">
        <v>170</v>
      </c>
    </row>
    <row r="25" spans="1:6" x14ac:dyDescent="0.45">
      <c r="A25" t="s">
        <v>148</v>
      </c>
      <c r="B25">
        <v>2020</v>
      </c>
      <c r="C25">
        <v>3</v>
      </c>
      <c r="D25">
        <v>9</v>
      </c>
      <c r="E25" t="s">
        <v>164</v>
      </c>
      <c r="F25" t="s">
        <v>171</v>
      </c>
    </row>
    <row r="26" spans="1:6" x14ac:dyDescent="0.45">
      <c r="A26" t="s">
        <v>149</v>
      </c>
      <c r="B26">
        <v>2021</v>
      </c>
      <c r="C26">
        <v>4</v>
      </c>
      <c r="D26">
        <v>10</v>
      </c>
      <c r="E26" t="s">
        <v>154</v>
      </c>
      <c r="F26" t="s">
        <v>79</v>
      </c>
    </row>
    <row r="27" spans="1:6" x14ac:dyDescent="0.45">
      <c r="A27" t="s">
        <v>149</v>
      </c>
      <c r="B27">
        <v>2021</v>
      </c>
      <c r="C27">
        <v>4</v>
      </c>
      <c r="D27">
        <v>11</v>
      </c>
      <c r="E27" t="s">
        <v>155</v>
      </c>
      <c r="F27" t="s">
        <v>47</v>
      </c>
    </row>
    <row r="28" spans="1:6" x14ac:dyDescent="0.45">
      <c r="A28" t="s">
        <v>149</v>
      </c>
      <c r="B28">
        <v>2021</v>
      </c>
      <c r="C28">
        <v>4</v>
      </c>
      <c r="D28">
        <v>12</v>
      </c>
      <c r="E28" t="s">
        <v>156</v>
      </c>
      <c r="F28" t="s">
        <v>46</v>
      </c>
    </row>
    <row r="29" spans="1:6" x14ac:dyDescent="0.45">
      <c r="A29" t="s">
        <v>149</v>
      </c>
      <c r="B29">
        <v>2021</v>
      </c>
      <c r="C29">
        <v>1</v>
      </c>
      <c r="D29">
        <v>1</v>
      </c>
      <c r="E29" t="s">
        <v>157</v>
      </c>
      <c r="F29" t="s">
        <v>165</v>
      </c>
    </row>
    <row r="30" spans="1:6" x14ac:dyDescent="0.45">
      <c r="A30" t="s">
        <v>149</v>
      </c>
      <c r="B30">
        <v>2021</v>
      </c>
      <c r="C30">
        <v>1</v>
      </c>
      <c r="D30">
        <v>2</v>
      </c>
      <c r="E30" t="s">
        <v>68</v>
      </c>
      <c r="F30" t="s">
        <v>68</v>
      </c>
    </row>
    <row r="31" spans="1:6" x14ac:dyDescent="0.45">
      <c r="A31" t="s">
        <v>149</v>
      </c>
      <c r="B31">
        <v>2021</v>
      </c>
      <c r="C31">
        <v>1</v>
      </c>
      <c r="D31">
        <v>3</v>
      </c>
      <c r="E31" t="s">
        <v>158</v>
      </c>
      <c r="F31" t="s">
        <v>166</v>
      </c>
    </row>
    <row r="32" spans="1:6" x14ac:dyDescent="0.45">
      <c r="A32" t="s">
        <v>149</v>
      </c>
      <c r="B32">
        <v>2021</v>
      </c>
      <c r="C32">
        <v>2</v>
      </c>
      <c r="D32">
        <v>4</v>
      </c>
      <c r="E32" t="s">
        <v>159</v>
      </c>
      <c r="F32" t="s">
        <v>167</v>
      </c>
    </row>
    <row r="33" spans="1:6" x14ac:dyDescent="0.45">
      <c r="A33" t="s">
        <v>149</v>
      </c>
      <c r="B33">
        <v>2021</v>
      </c>
      <c r="C33">
        <v>2</v>
      </c>
      <c r="D33">
        <v>5</v>
      </c>
      <c r="E33" t="s">
        <v>160</v>
      </c>
      <c r="F33" t="s">
        <v>168</v>
      </c>
    </row>
    <row r="34" spans="1:6" x14ac:dyDescent="0.45">
      <c r="A34" t="s">
        <v>149</v>
      </c>
      <c r="B34">
        <v>2021</v>
      </c>
      <c r="C34">
        <v>2</v>
      </c>
      <c r="D34">
        <v>6</v>
      </c>
      <c r="E34" t="s">
        <v>161</v>
      </c>
      <c r="F34" t="s">
        <v>169</v>
      </c>
    </row>
    <row r="35" spans="1:6" x14ac:dyDescent="0.45">
      <c r="A35" t="s">
        <v>149</v>
      </c>
      <c r="B35">
        <v>2021</v>
      </c>
      <c r="C35">
        <v>3</v>
      </c>
      <c r="D35">
        <v>7</v>
      </c>
      <c r="E35" t="s">
        <v>162</v>
      </c>
      <c r="F35" t="s">
        <v>67</v>
      </c>
    </row>
    <row r="36" spans="1:6" x14ac:dyDescent="0.45">
      <c r="A36" t="s">
        <v>149</v>
      </c>
      <c r="B36">
        <v>2021</v>
      </c>
      <c r="C36">
        <v>3</v>
      </c>
      <c r="D36">
        <v>8</v>
      </c>
      <c r="E36" t="s">
        <v>163</v>
      </c>
      <c r="F36" t="s">
        <v>170</v>
      </c>
    </row>
    <row r="37" spans="1:6" x14ac:dyDescent="0.45">
      <c r="A37" t="s">
        <v>149</v>
      </c>
      <c r="B37">
        <v>2021</v>
      </c>
      <c r="C37">
        <v>3</v>
      </c>
      <c r="D37">
        <v>9</v>
      </c>
      <c r="E37" t="s">
        <v>164</v>
      </c>
      <c r="F37" t="s">
        <v>171</v>
      </c>
    </row>
    <row r="38" spans="1:6" x14ac:dyDescent="0.45">
      <c r="A38" t="s">
        <v>150</v>
      </c>
      <c r="B38">
        <v>2022</v>
      </c>
      <c r="C38">
        <v>4</v>
      </c>
      <c r="D38">
        <v>10</v>
      </c>
      <c r="E38" t="s">
        <v>154</v>
      </c>
      <c r="F38" t="s">
        <v>79</v>
      </c>
    </row>
    <row r="39" spans="1:6" x14ac:dyDescent="0.45">
      <c r="A39" t="s">
        <v>150</v>
      </c>
      <c r="B39">
        <v>2022</v>
      </c>
      <c r="C39">
        <v>4</v>
      </c>
      <c r="D39">
        <v>11</v>
      </c>
      <c r="E39" t="s">
        <v>155</v>
      </c>
      <c r="F39" t="s">
        <v>47</v>
      </c>
    </row>
    <row r="40" spans="1:6" x14ac:dyDescent="0.45">
      <c r="A40" t="s">
        <v>150</v>
      </c>
      <c r="B40">
        <v>2022</v>
      </c>
      <c r="C40">
        <v>4</v>
      </c>
      <c r="D40">
        <v>12</v>
      </c>
      <c r="E40" t="s">
        <v>156</v>
      </c>
      <c r="F40" t="s">
        <v>46</v>
      </c>
    </row>
    <row r="41" spans="1:6" x14ac:dyDescent="0.45">
      <c r="A41" t="s">
        <v>150</v>
      </c>
      <c r="B41">
        <v>2022</v>
      </c>
      <c r="C41">
        <v>1</v>
      </c>
      <c r="D41">
        <v>1</v>
      </c>
      <c r="E41" t="s">
        <v>157</v>
      </c>
      <c r="F41" t="s">
        <v>165</v>
      </c>
    </row>
    <row r="42" spans="1:6" x14ac:dyDescent="0.45">
      <c r="A42" t="s">
        <v>150</v>
      </c>
      <c r="B42">
        <v>2022</v>
      </c>
      <c r="C42">
        <v>1</v>
      </c>
      <c r="D42">
        <v>2</v>
      </c>
      <c r="E42" t="s">
        <v>68</v>
      </c>
      <c r="F42" t="s">
        <v>68</v>
      </c>
    </row>
    <row r="43" spans="1:6" x14ac:dyDescent="0.45">
      <c r="A43" t="s">
        <v>150</v>
      </c>
      <c r="B43">
        <v>2022</v>
      </c>
      <c r="C43">
        <v>1</v>
      </c>
      <c r="D43">
        <v>3</v>
      </c>
      <c r="E43" t="s">
        <v>158</v>
      </c>
      <c r="F43" t="s">
        <v>166</v>
      </c>
    </row>
    <row r="44" spans="1:6" x14ac:dyDescent="0.45">
      <c r="A44" t="s">
        <v>150</v>
      </c>
      <c r="B44">
        <v>2022</v>
      </c>
      <c r="C44">
        <v>2</v>
      </c>
      <c r="D44">
        <v>4</v>
      </c>
      <c r="E44" t="s">
        <v>159</v>
      </c>
      <c r="F44" t="s">
        <v>167</v>
      </c>
    </row>
    <row r="45" spans="1:6" x14ac:dyDescent="0.45">
      <c r="A45" t="s">
        <v>150</v>
      </c>
      <c r="B45">
        <v>2022</v>
      </c>
      <c r="C45">
        <v>2</v>
      </c>
      <c r="D45">
        <v>5</v>
      </c>
      <c r="E45" t="s">
        <v>160</v>
      </c>
      <c r="F45" t="s">
        <v>168</v>
      </c>
    </row>
    <row r="46" spans="1:6" x14ac:dyDescent="0.45">
      <c r="A46" t="s">
        <v>150</v>
      </c>
      <c r="B46">
        <v>2022</v>
      </c>
      <c r="C46">
        <v>2</v>
      </c>
      <c r="D46">
        <v>6</v>
      </c>
      <c r="E46" t="s">
        <v>161</v>
      </c>
      <c r="F46" t="s">
        <v>169</v>
      </c>
    </row>
    <row r="47" spans="1:6" x14ac:dyDescent="0.45">
      <c r="A47" t="s">
        <v>150</v>
      </c>
      <c r="B47">
        <v>2022</v>
      </c>
      <c r="C47">
        <v>3</v>
      </c>
      <c r="D47">
        <v>7</v>
      </c>
      <c r="E47" t="s">
        <v>162</v>
      </c>
      <c r="F47" t="s">
        <v>67</v>
      </c>
    </row>
    <row r="48" spans="1:6" x14ac:dyDescent="0.45">
      <c r="A48" t="s">
        <v>150</v>
      </c>
      <c r="B48">
        <v>2022</v>
      </c>
      <c r="C48">
        <v>3</v>
      </c>
      <c r="D48">
        <v>8</v>
      </c>
      <c r="E48" t="s">
        <v>163</v>
      </c>
      <c r="F48" t="s">
        <v>170</v>
      </c>
    </row>
    <row r="49" spans="1:6" x14ac:dyDescent="0.45">
      <c r="A49" t="s">
        <v>150</v>
      </c>
      <c r="B49">
        <v>2022</v>
      </c>
      <c r="C49">
        <v>3</v>
      </c>
      <c r="D49">
        <v>9</v>
      </c>
      <c r="E49" t="s">
        <v>164</v>
      </c>
      <c r="F49" t="s">
        <v>171</v>
      </c>
    </row>
    <row r="50" spans="1:6" x14ac:dyDescent="0.45">
      <c r="A50" t="s">
        <v>151</v>
      </c>
      <c r="B50">
        <v>2023</v>
      </c>
      <c r="C50">
        <v>4</v>
      </c>
      <c r="D50">
        <v>10</v>
      </c>
      <c r="E50" t="s">
        <v>154</v>
      </c>
      <c r="F50" t="s">
        <v>79</v>
      </c>
    </row>
    <row r="51" spans="1:6" x14ac:dyDescent="0.45">
      <c r="A51" t="s">
        <v>151</v>
      </c>
      <c r="B51">
        <v>2023</v>
      </c>
      <c r="C51">
        <v>4</v>
      </c>
      <c r="D51">
        <v>11</v>
      </c>
      <c r="E51" t="s">
        <v>155</v>
      </c>
      <c r="F51" t="s">
        <v>47</v>
      </c>
    </row>
    <row r="52" spans="1:6" x14ac:dyDescent="0.45">
      <c r="A52" t="s">
        <v>151</v>
      </c>
      <c r="B52">
        <v>2023</v>
      </c>
      <c r="C52">
        <v>4</v>
      </c>
      <c r="D52">
        <v>12</v>
      </c>
      <c r="E52" t="s">
        <v>156</v>
      </c>
      <c r="F52" t="s">
        <v>46</v>
      </c>
    </row>
    <row r="53" spans="1:6" x14ac:dyDescent="0.45">
      <c r="A53" t="s">
        <v>151</v>
      </c>
      <c r="B53">
        <v>2023</v>
      </c>
      <c r="C53">
        <v>1</v>
      </c>
      <c r="D53">
        <v>1</v>
      </c>
      <c r="E53" t="s">
        <v>157</v>
      </c>
      <c r="F53" t="s">
        <v>165</v>
      </c>
    </row>
    <row r="54" spans="1:6" x14ac:dyDescent="0.45">
      <c r="A54" t="s">
        <v>151</v>
      </c>
      <c r="B54">
        <v>2023</v>
      </c>
      <c r="C54">
        <v>1</v>
      </c>
      <c r="D54">
        <v>2</v>
      </c>
      <c r="E54" t="s">
        <v>68</v>
      </c>
      <c r="F54" t="s">
        <v>68</v>
      </c>
    </row>
    <row r="55" spans="1:6" x14ac:dyDescent="0.45">
      <c r="A55" t="s">
        <v>151</v>
      </c>
      <c r="B55">
        <v>2023</v>
      </c>
      <c r="C55">
        <v>1</v>
      </c>
      <c r="D55">
        <v>3</v>
      </c>
      <c r="E55" t="s">
        <v>158</v>
      </c>
      <c r="F55" t="s">
        <v>166</v>
      </c>
    </row>
    <row r="56" spans="1:6" x14ac:dyDescent="0.45">
      <c r="A56" t="s">
        <v>151</v>
      </c>
      <c r="B56">
        <v>2023</v>
      </c>
      <c r="C56">
        <v>2</v>
      </c>
      <c r="D56">
        <v>4</v>
      </c>
      <c r="E56" t="s">
        <v>159</v>
      </c>
      <c r="F56" t="s">
        <v>167</v>
      </c>
    </row>
    <row r="57" spans="1:6" x14ac:dyDescent="0.45">
      <c r="A57" t="s">
        <v>151</v>
      </c>
      <c r="B57">
        <v>2023</v>
      </c>
      <c r="C57">
        <v>2</v>
      </c>
      <c r="D57">
        <v>5</v>
      </c>
      <c r="E57" t="s">
        <v>160</v>
      </c>
      <c r="F57" t="s">
        <v>168</v>
      </c>
    </row>
    <row r="58" spans="1:6" x14ac:dyDescent="0.45">
      <c r="A58" t="s">
        <v>151</v>
      </c>
      <c r="B58">
        <v>2023</v>
      </c>
      <c r="C58">
        <v>2</v>
      </c>
      <c r="D58">
        <v>6</v>
      </c>
      <c r="E58" t="s">
        <v>161</v>
      </c>
      <c r="F58" t="s">
        <v>169</v>
      </c>
    </row>
    <row r="59" spans="1:6" x14ac:dyDescent="0.45">
      <c r="A59" t="s">
        <v>151</v>
      </c>
      <c r="B59">
        <v>2023</v>
      </c>
      <c r="C59">
        <v>3</v>
      </c>
      <c r="D59">
        <v>7</v>
      </c>
      <c r="E59" t="s">
        <v>162</v>
      </c>
      <c r="F59" t="s">
        <v>67</v>
      </c>
    </row>
    <row r="60" spans="1:6" x14ac:dyDescent="0.45">
      <c r="A60" t="s">
        <v>151</v>
      </c>
      <c r="B60">
        <v>2023</v>
      </c>
      <c r="C60">
        <v>3</v>
      </c>
      <c r="D60">
        <v>8</v>
      </c>
      <c r="E60" t="s">
        <v>163</v>
      </c>
      <c r="F60" t="s">
        <v>170</v>
      </c>
    </row>
    <row r="61" spans="1:6" x14ac:dyDescent="0.45">
      <c r="A61" t="s">
        <v>151</v>
      </c>
      <c r="B61">
        <v>2023</v>
      </c>
      <c r="C61">
        <v>3</v>
      </c>
      <c r="D61">
        <v>9</v>
      </c>
      <c r="E61" t="s">
        <v>164</v>
      </c>
      <c r="F61" t="s">
        <v>171</v>
      </c>
    </row>
    <row r="62" spans="1:6" x14ac:dyDescent="0.45">
      <c r="A62" t="s">
        <v>152</v>
      </c>
      <c r="B62">
        <v>2024</v>
      </c>
      <c r="C62">
        <v>4</v>
      </c>
      <c r="D62">
        <v>10</v>
      </c>
      <c r="E62" t="s">
        <v>154</v>
      </c>
      <c r="F62" t="s">
        <v>79</v>
      </c>
    </row>
    <row r="63" spans="1:6" x14ac:dyDescent="0.45">
      <c r="A63" t="s">
        <v>152</v>
      </c>
      <c r="B63">
        <v>2024</v>
      </c>
      <c r="C63">
        <v>4</v>
      </c>
      <c r="D63">
        <v>11</v>
      </c>
      <c r="E63" t="s">
        <v>155</v>
      </c>
      <c r="F63" t="s">
        <v>47</v>
      </c>
    </row>
    <row r="64" spans="1:6" x14ac:dyDescent="0.45">
      <c r="A64" t="s">
        <v>152</v>
      </c>
      <c r="B64">
        <v>2024</v>
      </c>
      <c r="C64">
        <v>4</v>
      </c>
      <c r="D64">
        <v>12</v>
      </c>
      <c r="E64" t="s">
        <v>156</v>
      </c>
      <c r="F64" t="s">
        <v>46</v>
      </c>
    </row>
    <row r="65" spans="1:6" x14ac:dyDescent="0.45">
      <c r="A65" t="s">
        <v>152</v>
      </c>
      <c r="B65">
        <v>2024</v>
      </c>
      <c r="C65">
        <v>1</v>
      </c>
      <c r="D65">
        <v>1</v>
      </c>
      <c r="E65" t="s">
        <v>157</v>
      </c>
      <c r="F65" t="s">
        <v>165</v>
      </c>
    </row>
    <row r="66" spans="1:6" x14ac:dyDescent="0.45">
      <c r="A66" t="s">
        <v>152</v>
      </c>
      <c r="B66">
        <v>2024</v>
      </c>
      <c r="C66">
        <v>1</v>
      </c>
      <c r="D66">
        <v>2</v>
      </c>
      <c r="E66" t="s">
        <v>68</v>
      </c>
      <c r="F66" t="s">
        <v>68</v>
      </c>
    </row>
    <row r="67" spans="1:6" x14ac:dyDescent="0.45">
      <c r="A67" t="s">
        <v>152</v>
      </c>
      <c r="B67">
        <v>2024</v>
      </c>
      <c r="C67">
        <v>1</v>
      </c>
      <c r="D67">
        <v>3</v>
      </c>
      <c r="E67" t="s">
        <v>158</v>
      </c>
      <c r="F67" t="s">
        <v>166</v>
      </c>
    </row>
    <row r="68" spans="1:6" x14ac:dyDescent="0.45">
      <c r="A68" t="s">
        <v>152</v>
      </c>
      <c r="B68">
        <v>2024</v>
      </c>
      <c r="C68">
        <v>2</v>
      </c>
      <c r="D68">
        <v>4</v>
      </c>
      <c r="E68" t="s">
        <v>159</v>
      </c>
      <c r="F68" t="s">
        <v>167</v>
      </c>
    </row>
    <row r="69" spans="1:6" x14ac:dyDescent="0.45">
      <c r="A69" t="s">
        <v>152</v>
      </c>
      <c r="B69">
        <v>2024</v>
      </c>
      <c r="C69">
        <v>2</v>
      </c>
      <c r="D69">
        <v>5</v>
      </c>
      <c r="E69" t="s">
        <v>160</v>
      </c>
      <c r="F69" t="s">
        <v>168</v>
      </c>
    </row>
    <row r="70" spans="1:6" x14ac:dyDescent="0.45">
      <c r="A70" t="s">
        <v>152</v>
      </c>
      <c r="B70">
        <v>2024</v>
      </c>
      <c r="C70">
        <v>2</v>
      </c>
      <c r="D70">
        <v>6</v>
      </c>
      <c r="E70" t="s">
        <v>161</v>
      </c>
      <c r="F70" t="s">
        <v>169</v>
      </c>
    </row>
    <row r="71" spans="1:6" x14ac:dyDescent="0.45">
      <c r="A71" t="s">
        <v>152</v>
      </c>
      <c r="B71">
        <v>2024</v>
      </c>
      <c r="C71">
        <v>3</v>
      </c>
      <c r="D71">
        <v>7</v>
      </c>
      <c r="E71" t="s">
        <v>162</v>
      </c>
      <c r="F71" t="s">
        <v>67</v>
      </c>
    </row>
    <row r="72" spans="1:6" x14ac:dyDescent="0.45">
      <c r="A72" t="s">
        <v>152</v>
      </c>
      <c r="B72">
        <v>2024</v>
      </c>
      <c r="C72">
        <v>3</v>
      </c>
      <c r="D72">
        <v>8</v>
      </c>
      <c r="E72" t="s">
        <v>163</v>
      </c>
      <c r="F72" t="s">
        <v>170</v>
      </c>
    </row>
    <row r="73" spans="1:6" x14ac:dyDescent="0.45">
      <c r="A73" t="s">
        <v>152</v>
      </c>
      <c r="B73">
        <v>2024</v>
      </c>
      <c r="C73">
        <v>3</v>
      </c>
      <c r="D73">
        <v>9</v>
      </c>
      <c r="E73" t="s">
        <v>164</v>
      </c>
      <c r="F73" t="s">
        <v>171</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workbookViewId="0">
      <selection activeCell="R11" sqref="R11"/>
    </sheetView>
  </sheetViews>
  <sheetFormatPr defaultRowHeight="14.25" x14ac:dyDescent="0.45"/>
  <cols>
    <col min="1" max="1" width="9.3984375" customWidth="1"/>
    <col min="2" max="2" width="13.19921875" customWidth="1"/>
    <col min="3" max="3" width="28.265625" customWidth="1"/>
    <col min="4" max="4" width="19.53125" customWidth="1"/>
  </cols>
  <sheetData>
    <row r="1" spans="1:4" ht="25.5" customHeight="1" x14ac:dyDescent="0.45">
      <c r="A1" t="s">
        <v>38</v>
      </c>
    </row>
    <row r="2" spans="1:4" ht="29.25" x14ac:dyDescent="0.45">
      <c r="A2" s="6" t="s">
        <v>0</v>
      </c>
      <c r="B2" s="7" t="s">
        <v>1</v>
      </c>
      <c r="C2" s="7" t="s">
        <v>2</v>
      </c>
      <c r="D2" s="8" t="s">
        <v>3</v>
      </c>
    </row>
    <row r="3" spans="1:4" ht="14.65" hidden="1" x14ac:dyDescent="0.45">
      <c r="A3" s="4" t="s">
        <v>4</v>
      </c>
      <c r="B3" s="2">
        <v>4</v>
      </c>
      <c r="C3" s="2">
        <v>2133</v>
      </c>
      <c r="D3" s="5">
        <v>41577</v>
      </c>
    </row>
    <row r="4" spans="1:4" ht="14.65" hidden="1" x14ac:dyDescent="0.45">
      <c r="A4" s="4" t="s">
        <v>5</v>
      </c>
      <c r="B4" s="2">
        <v>3</v>
      </c>
      <c r="C4" s="2">
        <v>2100</v>
      </c>
      <c r="D4" s="5">
        <v>41442</v>
      </c>
    </row>
    <row r="5" spans="1:4" ht="14.65" hidden="1" x14ac:dyDescent="0.45">
      <c r="A5" s="4" t="s">
        <v>6</v>
      </c>
      <c r="B5" s="2">
        <v>2</v>
      </c>
      <c r="C5" s="2">
        <v>3251</v>
      </c>
      <c r="D5" s="5">
        <v>43240</v>
      </c>
    </row>
    <row r="6" spans="1:4" ht="14.65" hidden="1" x14ac:dyDescent="0.45">
      <c r="A6" s="4" t="s">
        <v>7</v>
      </c>
      <c r="B6" s="1" t="s">
        <v>8</v>
      </c>
      <c r="C6" s="2">
        <v>3392</v>
      </c>
      <c r="D6" s="5">
        <v>43344</v>
      </c>
    </row>
    <row r="7" spans="1:4" ht="14.65" hidden="1" x14ac:dyDescent="0.45">
      <c r="A7" s="4" t="s">
        <v>9</v>
      </c>
      <c r="B7" s="2">
        <v>4</v>
      </c>
      <c r="C7" s="2">
        <v>3356</v>
      </c>
      <c r="D7" s="5">
        <v>41819</v>
      </c>
    </row>
    <row r="8" spans="1:4" ht="14.65" hidden="1" x14ac:dyDescent="0.45">
      <c r="A8" s="4" t="s">
        <v>10</v>
      </c>
      <c r="B8" s="2">
        <v>3</v>
      </c>
      <c r="C8" s="2">
        <v>2505</v>
      </c>
      <c r="D8" s="5">
        <v>39437</v>
      </c>
    </row>
    <row r="9" spans="1:4" ht="14.65" hidden="1" x14ac:dyDescent="0.45">
      <c r="A9" s="4" t="s">
        <v>11</v>
      </c>
      <c r="B9" s="1" t="s">
        <v>12</v>
      </c>
      <c r="C9" s="2">
        <v>1864</v>
      </c>
      <c r="D9" s="5">
        <v>46425</v>
      </c>
    </row>
    <row r="10" spans="1:4" ht="14.65" hidden="1" x14ac:dyDescent="0.45">
      <c r="A10" s="4" t="s">
        <v>13</v>
      </c>
      <c r="B10" s="1" t="s">
        <v>14</v>
      </c>
      <c r="C10" s="2">
        <v>1</v>
      </c>
      <c r="D10" s="5">
        <v>35018</v>
      </c>
    </row>
    <row r="11" spans="1:4" ht="14.65" hidden="1" x14ac:dyDescent="0.45">
      <c r="A11" s="4" t="s">
        <v>15</v>
      </c>
      <c r="B11" s="2">
        <v>4</v>
      </c>
      <c r="C11" s="2">
        <v>0</v>
      </c>
      <c r="D11" s="5">
        <v>41624</v>
      </c>
    </row>
    <row r="12" spans="1:4" ht="14.65" hidden="1" x14ac:dyDescent="0.45">
      <c r="A12" s="4" t="s">
        <v>16</v>
      </c>
      <c r="B12" s="2">
        <v>3</v>
      </c>
      <c r="C12" s="2">
        <v>0</v>
      </c>
      <c r="D12" s="5">
        <v>27620</v>
      </c>
    </row>
    <row r="13" spans="1:4" ht="14.65" hidden="1" x14ac:dyDescent="0.45">
      <c r="A13" s="4" t="s">
        <v>17</v>
      </c>
      <c r="B13" s="2">
        <v>2</v>
      </c>
      <c r="C13" s="3">
        <v>0</v>
      </c>
      <c r="D13" s="5">
        <v>33344</v>
      </c>
    </row>
    <row r="14" spans="1:4" ht="14.65" hidden="1" x14ac:dyDescent="0.45">
      <c r="A14" s="4" t="s">
        <v>18</v>
      </c>
      <c r="B14" s="1" t="s">
        <v>19</v>
      </c>
      <c r="C14" s="2">
        <v>0</v>
      </c>
      <c r="D14" s="5">
        <v>45221</v>
      </c>
    </row>
    <row r="15" spans="1:4" ht="14.65" hidden="1" x14ac:dyDescent="0.45">
      <c r="A15" s="4" t="s">
        <v>20</v>
      </c>
      <c r="B15" s="1" t="s">
        <v>21</v>
      </c>
      <c r="C15" s="2">
        <v>1</v>
      </c>
      <c r="D15" s="5">
        <v>45375</v>
      </c>
    </row>
    <row r="16" spans="1:4" ht="14.65" hidden="1" x14ac:dyDescent="0.45">
      <c r="A16" s="4" t="s">
        <v>22</v>
      </c>
      <c r="B16" s="2">
        <v>3</v>
      </c>
      <c r="C16" s="2">
        <v>1</v>
      </c>
      <c r="D16" s="5">
        <v>34536</v>
      </c>
    </row>
    <row r="17" spans="1:4" ht="14.65" hidden="1" x14ac:dyDescent="0.45">
      <c r="A17" s="4" t="s">
        <v>23</v>
      </c>
      <c r="B17" s="1" t="s">
        <v>24</v>
      </c>
      <c r="C17" s="2">
        <v>0</v>
      </c>
      <c r="D17" s="5">
        <v>34006</v>
      </c>
    </row>
    <row r="18" spans="1:4" ht="14.65" hidden="1" x14ac:dyDescent="0.45">
      <c r="A18" s="4" t="s">
        <v>25</v>
      </c>
      <c r="B18" s="1" t="s">
        <v>26</v>
      </c>
      <c r="C18" s="2">
        <v>1630</v>
      </c>
      <c r="D18" s="5">
        <v>29085</v>
      </c>
    </row>
    <row r="19" spans="1:4" ht="14.65" hidden="1" x14ac:dyDescent="0.45">
      <c r="A19" s="4" t="s">
        <v>27</v>
      </c>
      <c r="B19" s="2">
        <v>4</v>
      </c>
      <c r="C19" s="2">
        <v>24970</v>
      </c>
      <c r="D19" s="5">
        <v>17972</v>
      </c>
    </row>
    <row r="20" spans="1:4" ht="14.65" hidden="1" x14ac:dyDescent="0.45">
      <c r="A20" s="4" t="s">
        <v>28</v>
      </c>
      <c r="B20" s="2">
        <v>3</v>
      </c>
      <c r="C20" s="2">
        <v>20575</v>
      </c>
      <c r="D20" s="5">
        <v>16138</v>
      </c>
    </row>
    <row r="21" spans="1:4" ht="14.65" hidden="1" x14ac:dyDescent="0.45">
      <c r="A21" s="4" t="s">
        <v>29</v>
      </c>
      <c r="B21" s="2">
        <v>2</v>
      </c>
      <c r="C21" s="2">
        <v>24510</v>
      </c>
      <c r="D21" s="5">
        <v>17559</v>
      </c>
    </row>
    <row r="22" spans="1:4" ht="14.65" hidden="1" x14ac:dyDescent="0.45">
      <c r="A22" s="4" t="s">
        <v>30</v>
      </c>
      <c r="B22" s="1" t="s">
        <v>31</v>
      </c>
      <c r="C22" s="2">
        <v>24982</v>
      </c>
      <c r="D22" s="5">
        <v>16304</v>
      </c>
    </row>
    <row r="23" spans="1:4" ht="14.65" x14ac:dyDescent="0.45">
      <c r="A23" s="4" t="s">
        <v>32</v>
      </c>
      <c r="B23" s="2">
        <v>4</v>
      </c>
      <c r="C23" s="2">
        <v>23030</v>
      </c>
      <c r="D23" s="5">
        <v>13076</v>
      </c>
    </row>
    <row r="24" spans="1:4" ht="14.65" x14ac:dyDescent="0.45">
      <c r="A24" s="4" t="s">
        <v>33</v>
      </c>
      <c r="B24" s="2">
        <v>3</v>
      </c>
      <c r="C24" s="2">
        <v>19434</v>
      </c>
      <c r="D24" s="5">
        <v>11185</v>
      </c>
    </row>
    <row r="25" spans="1:4" ht="14.65" x14ac:dyDescent="0.45">
      <c r="A25" s="4" t="s">
        <v>34</v>
      </c>
      <c r="B25" s="1" t="s">
        <v>35</v>
      </c>
      <c r="C25" s="2">
        <v>18508</v>
      </c>
      <c r="D25" s="5">
        <v>9956</v>
      </c>
    </row>
    <row r="26" spans="1:4" ht="14.65" x14ac:dyDescent="0.45">
      <c r="A26" s="9" t="s">
        <v>36</v>
      </c>
      <c r="B26" s="10" t="s">
        <v>37</v>
      </c>
      <c r="C26" s="11">
        <v>17024</v>
      </c>
      <c r="D26" s="12">
        <v>8810</v>
      </c>
    </row>
  </sheetData>
  <pageMargins left="1.25" right="1.25" top="1" bottom="0.79166666666666696" header="0.25" footer="0.2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D8618-3DAF-4FD7-B301-61EC02902816}">
  <dimension ref="A1:E51"/>
  <sheetViews>
    <sheetView workbookViewId="0">
      <selection activeCell="R11" sqref="R11"/>
    </sheetView>
  </sheetViews>
  <sheetFormatPr defaultRowHeight="14.25" x14ac:dyDescent="0.45"/>
  <cols>
    <col min="1" max="1" width="11.53125" customWidth="1"/>
    <col min="2" max="2" width="12.33203125" customWidth="1"/>
    <col min="3" max="3" width="11.6640625" customWidth="1"/>
    <col min="4" max="4" width="15.9296875" customWidth="1"/>
    <col min="5" max="5" width="14" customWidth="1"/>
  </cols>
  <sheetData>
    <row r="1" spans="1:5" ht="14.65" x14ac:dyDescent="0.45">
      <c r="A1" s="13" t="s">
        <v>39</v>
      </c>
    </row>
    <row r="2" spans="1:5" ht="14.65" x14ac:dyDescent="0.45">
      <c r="A2" s="13" t="s">
        <v>40</v>
      </c>
    </row>
    <row r="3" spans="1:5" ht="29.25" x14ac:dyDescent="0.45">
      <c r="A3" s="19" t="s">
        <v>69</v>
      </c>
      <c r="B3" s="20" t="s">
        <v>41</v>
      </c>
      <c r="C3" s="20" t="s">
        <v>42</v>
      </c>
      <c r="D3" s="20" t="s">
        <v>43</v>
      </c>
      <c r="E3" s="21" t="s">
        <v>44</v>
      </c>
    </row>
    <row r="4" spans="1:5" ht="14.65" x14ac:dyDescent="0.45">
      <c r="A4" s="16" t="s">
        <v>45</v>
      </c>
      <c r="B4" s="15">
        <v>4</v>
      </c>
      <c r="C4" s="14" t="s">
        <v>46</v>
      </c>
      <c r="D4" s="14">
        <v>667</v>
      </c>
      <c r="E4" s="17">
        <v>12322</v>
      </c>
    </row>
    <row r="5" spans="1:5" ht="14.65" x14ac:dyDescent="0.45">
      <c r="A5" s="16" t="s">
        <v>45</v>
      </c>
      <c r="B5" s="15">
        <v>4</v>
      </c>
      <c r="C5" s="14" t="s">
        <v>47</v>
      </c>
      <c r="D5" s="14">
        <v>770</v>
      </c>
      <c r="E5" s="17">
        <v>13948</v>
      </c>
    </row>
    <row r="6" spans="1:5" ht="14.65" x14ac:dyDescent="0.45">
      <c r="A6" s="16" t="s">
        <v>45</v>
      </c>
      <c r="B6" s="15">
        <v>4</v>
      </c>
      <c r="C6" s="14" t="s">
        <v>48</v>
      </c>
      <c r="D6" s="15">
        <v>696</v>
      </c>
      <c r="E6" s="18">
        <v>15307</v>
      </c>
    </row>
    <row r="7" spans="1:5" ht="14.65" x14ac:dyDescent="0.45">
      <c r="A7" s="16" t="s">
        <v>45</v>
      </c>
      <c r="B7" s="15">
        <v>3</v>
      </c>
      <c r="C7" s="14" t="s">
        <v>49</v>
      </c>
      <c r="D7" s="14">
        <v>467</v>
      </c>
      <c r="E7" s="18">
        <v>10441</v>
      </c>
    </row>
    <row r="8" spans="1:5" ht="14.65" x14ac:dyDescent="0.45">
      <c r="A8" s="16" t="s">
        <v>45</v>
      </c>
      <c r="B8" s="15">
        <v>3</v>
      </c>
      <c r="C8" s="14" t="s">
        <v>50</v>
      </c>
      <c r="D8" s="15">
        <v>733</v>
      </c>
      <c r="E8" s="18">
        <v>16145</v>
      </c>
    </row>
    <row r="9" spans="1:5" ht="14.65" x14ac:dyDescent="0.45">
      <c r="A9" s="16" t="s">
        <v>45</v>
      </c>
      <c r="B9" s="15">
        <v>3</v>
      </c>
      <c r="C9" s="14" t="s">
        <v>51</v>
      </c>
      <c r="D9" s="15">
        <v>900</v>
      </c>
      <c r="E9" s="18">
        <v>14856</v>
      </c>
    </row>
    <row r="10" spans="1:5" ht="14.65" x14ac:dyDescent="0.45">
      <c r="A10" s="16" t="s">
        <v>45</v>
      </c>
      <c r="B10" s="15">
        <v>2</v>
      </c>
      <c r="C10" s="14" t="s">
        <v>52</v>
      </c>
      <c r="D10" s="15">
        <v>939</v>
      </c>
      <c r="E10" s="18">
        <v>13395</v>
      </c>
    </row>
    <row r="11" spans="1:5" ht="14.65" x14ac:dyDescent="0.45">
      <c r="A11" s="16" t="s">
        <v>45</v>
      </c>
      <c r="B11" s="15">
        <v>2</v>
      </c>
      <c r="C11" s="14" t="s">
        <v>53</v>
      </c>
      <c r="D11" s="15">
        <v>1248</v>
      </c>
      <c r="E11" s="18">
        <v>15063</v>
      </c>
    </row>
    <row r="12" spans="1:5" ht="14.65" x14ac:dyDescent="0.45">
      <c r="A12" s="16" t="s">
        <v>45</v>
      </c>
      <c r="B12" s="15">
        <v>2</v>
      </c>
      <c r="C12" s="14" t="s">
        <v>54</v>
      </c>
      <c r="D12" s="15">
        <v>1064</v>
      </c>
      <c r="E12" s="18">
        <v>14782</v>
      </c>
    </row>
    <row r="13" spans="1:5" ht="14.65" x14ac:dyDescent="0.45">
      <c r="A13" s="16" t="s">
        <v>45</v>
      </c>
      <c r="B13" s="14">
        <v>1</v>
      </c>
      <c r="C13" s="14" t="s">
        <v>55</v>
      </c>
      <c r="D13" s="15">
        <v>1118</v>
      </c>
      <c r="E13" s="18">
        <v>15669</v>
      </c>
    </row>
    <row r="14" spans="1:5" ht="14.65" x14ac:dyDescent="0.45">
      <c r="A14" s="16" t="s">
        <v>45</v>
      </c>
      <c r="B14" s="15">
        <v>1</v>
      </c>
      <c r="C14" s="14" t="s">
        <v>56</v>
      </c>
      <c r="D14" s="15">
        <v>1124</v>
      </c>
      <c r="E14" s="18">
        <v>14628</v>
      </c>
    </row>
    <row r="15" spans="1:5" ht="14.65" x14ac:dyDescent="0.45">
      <c r="A15" s="16" t="s">
        <v>45</v>
      </c>
      <c r="B15" s="14">
        <v>1</v>
      </c>
      <c r="C15" s="14" t="s">
        <v>57</v>
      </c>
      <c r="D15" s="15">
        <v>1150</v>
      </c>
      <c r="E15" s="18">
        <v>13047</v>
      </c>
    </row>
    <row r="16" spans="1:5" ht="14.65" x14ac:dyDescent="0.45">
      <c r="A16" s="16" t="s">
        <v>58</v>
      </c>
      <c r="B16" s="14">
        <v>4</v>
      </c>
      <c r="C16" s="14" t="s">
        <v>59</v>
      </c>
      <c r="D16" s="15">
        <v>1353</v>
      </c>
      <c r="E16" s="18">
        <v>14810</v>
      </c>
    </row>
    <row r="17" spans="1:5" ht="14.65" x14ac:dyDescent="0.45">
      <c r="A17" s="16" t="s">
        <v>58</v>
      </c>
      <c r="B17" s="15">
        <v>4</v>
      </c>
      <c r="C17" s="14" t="s">
        <v>60</v>
      </c>
      <c r="D17" s="15">
        <v>1128</v>
      </c>
      <c r="E17" s="18">
        <v>13144</v>
      </c>
    </row>
    <row r="18" spans="1:5" ht="14.65" x14ac:dyDescent="0.45">
      <c r="A18" s="16" t="s">
        <v>58</v>
      </c>
      <c r="B18" s="15">
        <v>4</v>
      </c>
      <c r="C18" s="14" t="s">
        <v>48</v>
      </c>
      <c r="D18" s="15">
        <v>875</v>
      </c>
      <c r="E18" s="18">
        <v>13865</v>
      </c>
    </row>
    <row r="19" spans="1:5" ht="14.65" x14ac:dyDescent="0.45">
      <c r="A19" s="16" t="s">
        <v>58</v>
      </c>
      <c r="B19" s="15">
        <v>3</v>
      </c>
      <c r="C19" s="14" t="s">
        <v>49</v>
      </c>
      <c r="D19" s="15">
        <v>526</v>
      </c>
      <c r="E19" s="18">
        <v>9525</v>
      </c>
    </row>
    <row r="20" spans="1:5" ht="14.65" x14ac:dyDescent="0.45">
      <c r="A20" s="16" t="s">
        <v>61</v>
      </c>
      <c r="B20" s="15">
        <v>3</v>
      </c>
      <c r="C20" s="14" t="s">
        <v>50</v>
      </c>
      <c r="D20" s="15">
        <v>920</v>
      </c>
      <c r="E20" s="18">
        <v>15663</v>
      </c>
    </row>
    <row r="21" spans="1:5" ht="14.65" x14ac:dyDescent="0.45">
      <c r="A21" s="16" t="s">
        <v>58</v>
      </c>
      <c r="B21" s="15">
        <v>3</v>
      </c>
      <c r="C21" s="14" t="s">
        <v>51</v>
      </c>
      <c r="D21" s="15">
        <v>1059</v>
      </c>
      <c r="E21" s="18">
        <v>14249</v>
      </c>
    </row>
    <row r="22" spans="1:5" ht="14.65" x14ac:dyDescent="0.45">
      <c r="A22" s="16" t="s">
        <v>58</v>
      </c>
      <c r="B22" s="15">
        <v>2</v>
      </c>
      <c r="C22" s="14" t="s">
        <v>52</v>
      </c>
      <c r="D22" s="15">
        <v>1164</v>
      </c>
      <c r="E22" s="18">
        <v>15236</v>
      </c>
    </row>
    <row r="23" spans="1:5" ht="14.65" x14ac:dyDescent="0.45">
      <c r="A23" s="16" t="s">
        <v>58</v>
      </c>
      <c r="B23" s="14">
        <v>2</v>
      </c>
      <c r="C23" s="14" t="s">
        <v>53</v>
      </c>
      <c r="D23" s="15">
        <v>692</v>
      </c>
      <c r="E23" s="18">
        <v>16086</v>
      </c>
    </row>
    <row r="24" spans="1:5" ht="14.65" x14ac:dyDescent="0.45">
      <c r="A24" s="16" t="s">
        <v>58</v>
      </c>
      <c r="B24" s="15">
        <v>2</v>
      </c>
      <c r="C24" s="14" t="s">
        <v>54</v>
      </c>
      <c r="D24" s="15">
        <v>8</v>
      </c>
      <c r="E24" s="18">
        <v>15103</v>
      </c>
    </row>
    <row r="25" spans="1:5" ht="14.65" x14ac:dyDescent="0.45">
      <c r="A25" s="16" t="s">
        <v>58</v>
      </c>
      <c r="B25" s="15">
        <v>1</v>
      </c>
      <c r="C25" s="14" t="s">
        <v>55</v>
      </c>
      <c r="D25" s="15">
        <v>0</v>
      </c>
      <c r="E25" s="18">
        <v>13634</v>
      </c>
    </row>
    <row r="26" spans="1:5" ht="14.65" x14ac:dyDescent="0.45">
      <c r="A26" s="16" t="s">
        <v>62</v>
      </c>
      <c r="B26" s="15">
        <v>1</v>
      </c>
      <c r="C26" s="14" t="s">
        <v>63</v>
      </c>
      <c r="D26" s="15">
        <v>1</v>
      </c>
      <c r="E26" s="18">
        <v>10907</v>
      </c>
    </row>
    <row r="27" spans="1:5" ht="14.65" x14ac:dyDescent="0.45">
      <c r="A27" s="16" t="s">
        <v>58</v>
      </c>
      <c r="B27" s="14">
        <v>1</v>
      </c>
      <c r="C27" s="14" t="s">
        <v>57</v>
      </c>
      <c r="D27" s="15">
        <v>0</v>
      </c>
      <c r="E27" s="18">
        <v>10477</v>
      </c>
    </row>
    <row r="28" spans="1:5" ht="14.65" x14ac:dyDescent="0.45">
      <c r="A28" s="16" t="s">
        <v>64</v>
      </c>
      <c r="B28" s="15">
        <v>4</v>
      </c>
      <c r="C28" s="14" t="s">
        <v>59</v>
      </c>
      <c r="D28" s="15">
        <v>0</v>
      </c>
      <c r="E28" s="18">
        <v>14104</v>
      </c>
    </row>
    <row r="29" spans="1:5" ht="14.65" x14ac:dyDescent="0.45">
      <c r="A29" s="16" t="s">
        <v>64</v>
      </c>
      <c r="B29" s="15">
        <v>4</v>
      </c>
      <c r="C29" s="14" t="s">
        <v>60</v>
      </c>
      <c r="D29" s="15">
        <v>0</v>
      </c>
      <c r="E29" s="18">
        <v>14226</v>
      </c>
    </row>
    <row r="30" spans="1:5" ht="14.65" x14ac:dyDescent="0.45">
      <c r="A30" s="16" t="s">
        <v>64</v>
      </c>
      <c r="B30" s="15">
        <v>4</v>
      </c>
      <c r="C30" s="14" t="s">
        <v>48</v>
      </c>
      <c r="D30" s="15">
        <v>0</v>
      </c>
      <c r="E30" s="18">
        <v>13294</v>
      </c>
    </row>
    <row r="31" spans="1:5" ht="14.65" x14ac:dyDescent="0.45">
      <c r="A31" s="16" t="s">
        <v>64</v>
      </c>
      <c r="B31" s="15">
        <v>3</v>
      </c>
      <c r="C31" s="14" t="s">
        <v>49</v>
      </c>
      <c r="D31" s="15">
        <v>0</v>
      </c>
      <c r="E31" s="18">
        <v>6319</v>
      </c>
    </row>
    <row r="32" spans="1:5" ht="14.65" x14ac:dyDescent="0.45">
      <c r="A32" s="16" t="s">
        <v>64</v>
      </c>
      <c r="B32" s="15">
        <v>3</v>
      </c>
      <c r="C32" s="14" t="s">
        <v>50</v>
      </c>
      <c r="D32" s="15">
        <v>0</v>
      </c>
      <c r="E32" s="18">
        <v>10581</v>
      </c>
    </row>
    <row r="33" spans="1:5" ht="14.65" x14ac:dyDescent="0.45">
      <c r="A33" s="16" t="s">
        <v>65</v>
      </c>
      <c r="B33" s="15">
        <v>3</v>
      </c>
      <c r="C33" s="14" t="s">
        <v>51</v>
      </c>
      <c r="D33" s="15">
        <v>0</v>
      </c>
      <c r="E33" s="18">
        <v>10720</v>
      </c>
    </row>
    <row r="34" spans="1:5" ht="14.65" x14ac:dyDescent="0.45">
      <c r="A34" s="16" t="s">
        <v>64</v>
      </c>
      <c r="B34" s="15">
        <v>2</v>
      </c>
      <c r="C34" s="14" t="s">
        <v>52</v>
      </c>
      <c r="D34" s="15">
        <v>0</v>
      </c>
      <c r="E34" s="18">
        <v>11864</v>
      </c>
    </row>
    <row r="35" spans="1:5" ht="14.65" x14ac:dyDescent="0.45">
      <c r="A35" s="16" t="s">
        <v>64</v>
      </c>
      <c r="B35" s="14">
        <v>2</v>
      </c>
      <c r="C35" s="14" t="s">
        <v>53</v>
      </c>
      <c r="D35" s="15">
        <v>0</v>
      </c>
      <c r="E35" s="18">
        <v>13614</v>
      </c>
    </row>
    <row r="36" spans="1:5" ht="14.65" x14ac:dyDescent="0.45">
      <c r="A36" s="16" t="s">
        <v>64</v>
      </c>
      <c r="B36" s="14">
        <v>2</v>
      </c>
      <c r="C36" s="14" t="s">
        <v>54</v>
      </c>
      <c r="D36" s="15">
        <v>0</v>
      </c>
      <c r="E36" s="18">
        <v>12866</v>
      </c>
    </row>
    <row r="37" spans="1:5" ht="14.65" x14ac:dyDescent="0.45">
      <c r="A37" s="16" t="s">
        <v>64</v>
      </c>
      <c r="B37" s="14">
        <v>1</v>
      </c>
      <c r="C37" s="14" t="s">
        <v>55</v>
      </c>
      <c r="D37" s="15">
        <v>0</v>
      </c>
      <c r="E37" s="18">
        <v>15125</v>
      </c>
    </row>
    <row r="38" spans="1:5" ht="14.65" x14ac:dyDescent="0.45">
      <c r="A38" s="16" t="s">
        <v>64</v>
      </c>
      <c r="B38" s="15">
        <v>1</v>
      </c>
      <c r="C38" s="14" t="s">
        <v>63</v>
      </c>
      <c r="D38" s="15">
        <v>0</v>
      </c>
      <c r="E38" s="18">
        <v>14471</v>
      </c>
    </row>
    <row r="39" spans="1:5" ht="14.65" x14ac:dyDescent="0.45">
      <c r="A39" s="16" t="s">
        <v>64</v>
      </c>
      <c r="B39" s="14">
        <v>1</v>
      </c>
      <c r="C39" s="14" t="s">
        <v>57</v>
      </c>
      <c r="D39" s="15">
        <v>0</v>
      </c>
      <c r="E39" s="18">
        <v>15525</v>
      </c>
    </row>
    <row r="40" spans="1:5" ht="14.65" x14ac:dyDescent="0.45">
      <c r="A40" s="16" t="s">
        <v>66</v>
      </c>
      <c r="B40" s="15">
        <v>4</v>
      </c>
      <c r="C40" s="14" t="s">
        <v>59</v>
      </c>
      <c r="D40" s="15">
        <v>1</v>
      </c>
      <c r="E40" s="18">
        <v>16600</v>
      </c>
    </row>
    <row r="41" spans="1:5" ht="14.65" x14ac:dyDescent="0.45">
      <c r="A41" s="16" t="s">
        <v>66</v>
      </c>
      <c r="B41" s="14">
        <v>4</v>
      </c>
      <c r="C41" s="14" t="s">
        <v>60</v>
      </c>
      <c r="D41" s="15">
        <v>0</v>
      </c>
      <c r="E41" s="17">
        <v>14648</v>
      </c>
    </row>
    <row r="42" spans="1:5" ht="14.65" x14ac:dyDescent="0.45">
      <c r="A42" s="16" t="s">
        <v>66</v>
      </c>
      <c r="B42" s="14">
        <v>4</v>
      </c>
      <c r="C42" s="14" t="s">
        <v>48</v>
      </c>
      <c r="D42" s="15">
        <v>0</v>
      </c>
      <c r="E42" s="18">
        <v>14127</v>
      </c>
    </row>
    <row r="43" spans="1:5" ht="14.65" x14ac:dyDescent="0.45">
      <c r="A43" s="16" t="s">
        <v>66</v>
      </c>
      <c r="B43" s="15">
        <v>3</v>
      </c>
      <c r="C43" s="14" t="s">
        <v>49</v>
      </c>
      <c r="D43" s="15">
        <v>0</v>
      </c>
      <c r="E43" s="18">
        <v>9750</v>
      </c>
    </row>
    <row r="44" spans="1:5" ht="14.65" x14ac:dyDescent="0.45">
      <c r="A44" s="16" t="s">
        <v>66</v>
      </c>
      <c r="B44" s="15">
        <v>3</v>
      </c>
      <c r="C44" s="14" t="s">
        <v>50</v>
      </c>
      <c r="D44" s="15">
        <v>0</v>
      </c>
      <c r="E44" s="18">
        <v>12773</v>
      </c>
    </row>
    <row r="45" spans="1:5" ht="14.65" x14ac:dyDescent="0.45">
      <c r="A45" s="16" t="s">
        <v>66</v>
      </c>
      <c r="B45" s="15">
        <v>3</v>
      </c>
      <c r="C45" s="14" t="s">
        <v>67</v>
      </c>
      <c r="D45" s="15">
        <v>1</v>
      </c>
      <c r="E45" s="18">
        <v>12013</v>
      </c>
    </row>
    <row r="46" spans="1:5" ht="14.65" x14ac:dyDescent="0.45">
      <c r="A46" s="16" t="s">
        <v>66</v>
      </c>
      <c r="B46" s="15">
        <v>2</v>
      </c>
      <c r="C46" s="14" t="s">
        <v>52</v>
      </c>
      <c r="D46" s="15">
        <v>0</v>
      </c>
      <c r="E46" s="18">
        <v>11481</v>
      </c>
    </row>
    <row r="47" spans="1:5" ht="14.65" x14ac:dyDescent="0.45">
      <c r="A47" s="16" t="s">
        <v>66</v>
      </c>
      <c r="B47" s="15">
        <v>2</v>
      </c>
      <c r="C47" s="14" t="s">
        <v>53</v>
      </c>
      <c r="D47" s="15">
        <v>0</v>
      </c>
      <c r="E47" s="18">
        <v>10446</v>
      </c>
    </row>
    <row r="48" spans="1:5" ht="14.65" x14ac:dyDescent="0.45">
      <c r="A48" s="16" t="s">
        <v>66</v>
      </c>
      <c r="B48" s="15">
        <v>2</v>
      </c>
      <c r="C48" s="14" t="s">
        <v>54</v>
      </c>
      <c r="D48" s="15">
        <v>0</v>
      </c>
      <c r="E48" s="18">
        <v>12079</v>
      </c>
    </row>
    <row r="49" spans="1:5" ht="14.65" x14ac:dyDescent="0.45">
      <c r="A49" s="16" t="s">
        <v>66</v>
      </c>
      <c r="B49" s="14">
        <v>1</v>
      </c>
      <c r="C49" s="14" t="s">
        <v>55</v>
      </c>
      <c r="D49" s="15">
        <v>0</v>
      </c>
      <c r="E49" s="18">
        <v>10230</v>
      </c>
    </row>
    <row r="50" spans="1:5" ht="14.65" x14ac:dyDescent="0.45">
      <c r="A50" s="16" t="s">
        <v>66</v>
      </c>
      <c r="B50" s="14">
        <v>1</v>
      </c>
      <c r="C50" s="14" t="s">
        <v>68</v>
      </c>
      <c r="D50" s="15">
        <v>10</v>
      </c>
      <c r="E50" s="18">
        <v>8635</v>
      </c>
    </row>
    <row r="51" spans="1:5" ht="14.65" x14ac:dyDescent="0.45">
      <c r="A51" s="22" t="s">
        <v>66</v>
      </c>
      <c r="B51" s="23">
        <v>1</v>
      </c>
      <c r="C51" s="24" t="s">
        <v>57</v>
      </c>
      <c r="D51" s="23">
        <v>1620</v>
      </c>
      <c r="E51" s="25">
        <v>9620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7DB58-D499-46C6-8114-50ECEB6CEE60}">
  <dimension ref="A1:D26"/>
  <sheetViews>
    <sheetView workbookViewId="0">
      <selection activeCell="R11" sqref="R11"/>
    </sheetView>
  </sheetViews>
  <sheetFormatPr defaultRowHeight="14.25" x14ac:dyDescent="0.45"/>
  <cols>
    <col min="2" max="2" width="13.9296875" customWidth="1"/>
    <col min="3" max="3" width="15.796875" customWidth="1"/>
    <col min="4" max="4" width="13.9296875" customWidth="1"/>
  </cols>
  <sheetData>
    <row r="1" spans="1:4" ht="14.65" x14ac:dyDescent="0.45">
      <c r="A1" s="13" t="s">
        <v>74</v>
      </c>
    </row>
    <row r="2" spans="1:4" ht="53.25" customHeight="1" x14ac:dyDescent="0.45">
      <c r="A2" s="34" t="s">
        <v>69</v>
      </c>
      <c r="B2" s="35" t="s">
        <v>70</v>
      </c>
      <c r="C2" s="35" t="s">
        <v>175</v>
      </c>
      <c r="D2" s="36" t="s">
        <v>176</v>
      </c>
    </row>
    <row r="3" spans="1:4" ht="14.65" x14ac:dyDescent="0.45">
      <c r="A3" s="31" t="s">
        <v>45</v>
      </c>
      <c r="B3" s="14">
        <v>4</v>
      </c>
      <c r="C3" s="14">
        <v>1642</v>
      </c>
      <c r="D3" s="17">
        <v>28354</v>
      </c>
    </row>
    <row r="4" spans="1:4" ht="14.65" x14ac:dyDescent="0.45">
      <c r="A4" s="31" t="s">
        <v>45</v>
      </c>
      <c r="B4" s="14">
        <v>3</v>
      </c>
      <c r="C4" s="14">
        <v>1601</v>
      </c>
      <c r="D4" s="17">
        <v>26933</v>
      </c>
    </row>
    <row r="5" spans="1:4" ht="14.65" x14ac:dyDescent="0.45">
      <c r="A5" s="31" t="s">
        <v>45</v>
      </c>
      <c r="B5" s="15">
        <v>2</v>
      </c>
      <c r="C5" s="15">
        <v>2520</v>
      </c>
      <c r="D5" s="18">
        <v>28286</v>
      </c>
    </row>
    <row r="6" spans="1:4" ht="14.65" x14ac:dyDescent="0.45">
      <c r="A6" s="31" t="s">
        <v>45</v>
      </c>
      <c r="B6" s="14">
        <v>1</v>
      </c>
      <c r="C6" s="15">
        <v>2599</v>
      </c>
      <c r="D6" s="18">
        <v>27226</v>
      </c>
    </row>
    <row r="7" spans="1:4" ht="14.65" x14ac:dyDescent="0.45">
      <c r="A7" s="31" t="s">
        <v>58</v>
      </c>
      <c r="B7" s="15">
        <v>4</v>
      </c>
      <c r="C7" s="15">
        <v>2677</v>
      </c>
      <c r="D7" s="18">
        <v>28336</v>
      </c>
    </row>
    <row r="8" spans="1:4" ht="14.65" x14ac:dyDescent="0.45">
      <c r="A8" s="31" t="s">
        <v>58</v>
      </c>
      <c r="B8" s="15">
        <v>3</v>
      </c>
      <c r="C8" s="15">
        <v>1864</v>
      </c>
      <c r="D8" s="18">
        <v>27528</v>
      </c>
    </row>
    <row r="9" spans="1:4" ht="14.65" x14ac:dyDescent="0.45">
      <c r="A9" s="31" t="s">
        <v>58</v>
      </c>
      <c r="B9" s="14">
        <v>2</v>
      </c>
      <c r="C9" s="15">
        <v>1467</v>
      </c>
      <c r="D9" s="18">
        <v>33374</v>
      </c>
    </row>
    <row r="10" spans="1:4" ht="14.65" x14ac:dyDescent="0.45">
      <c r="A10" s="31" t="s">
        <v>58</v>
      </c>
      <c r="B10" s="14">
        <v>1</v>
      </c>
      <c r="C10" s="15">
        <v>1</v>
      </c>
      <c r="D10" s="18">
        <v>26167</v>
      </c>
    </row>
    <row r="11" spans="1:4" ht="14.65" x14ac:dyDescent="0.45">
      <c r="A11" s="31" t="s">
        <v>64</v>
      </c>
      <c r="B11" s="14">
        <v>4</v>
      </c>
      <c r="C11" s="15">
        <v>0</v>
      </c>
      <c r="D11" s="18">
        <v>31620</v>
      </c>
    </row>
    <row r="12" spans="1:4" ht="14.65" x14ac:dyDescent="0.45">
      <c r="A12" s="31" t="s">
        <v>64</v>
      </c>
      <c r="B12" s="15">
        <v>3</v>
      </c>
      <c r="C12" s="15">
        <v>0</v>
      </c>
      <c r="D12" s="18">
        <v>21270</v>
      </c>
    </row>
    <row r="13" spans="1:4" ht="14.65" x14ac:dyDescent="0.45">
      <c r="A13" s="31" t="s">
        <v>64</v>
      </c>
      <c r="B13" s="15">
        <v>2</v>
      </c>
      <c r="C13" s="15">
        <v>0</v>
      </c>
      <c r="D13" s="18">
        <v>29061</v>
      </c>
    </row>
    <row r="14" spans="1:4" ht="14.65" x14ac:dyDescent="0.45">
      <c r="A14" s="31" t="s">
        <v>64</v>
      </c>
      <c r="B14" s="15">
        <v>1</v>
      </c>
      <c r="C14" s="15">
        <v>0</v>
      </c>
      <c r="D14" s="18">
        <v>32727</v>
      </c>
    </row>
    <row r="15" spans="1:4" ht="14.65" x14ac:dyDescent="0.45">
      <c r="A15" s="31" t="s">
        <v>66</v>
      </c>
      <c r="B15" s="15">
        <v>4</v>
      </c>
      <c r="C15" s="15">
        <v>1</v>
      </c>
      <c r="D15" s="18">
        <v>34783</v>
      </c>
    </row>
    <row r="16" spans="1:4" ht="14.65" x14ac:dyDescent="0.45">
      <c r="A16" s="31" t="s">
        <v>66</v>
      </c>
      <c r="B16" s="15">
        <v>3</v>
      </c>
      <c r="C16" s="15">
        <v>1</v>
      </c>
      <c r="D16" s="18">
        <v>27058</v>
      </c>
    </row>
    <row r="17" spans="1:4" ht="14.65" x14ac:dyDescent="0.45">
      <c r="A17" s="31" t="s">
        <v>66</v>
      </c>
      <c r="B17" s="15">
        <v>2</v>
      </c>
      <c r="C17" s="15">
        <v>0</v>
      </c>
      <c r="D17" s="18">
        <v>27363</v>
      </c>
    </row>
    <row r="18" spans="1:4" ht="14.65" x14ac:dyDescent="0.45">
      <c r="A18" s="31" t="s">
        <v>66</v>
      </c>
      <c r="B18" s="14">
        <v>1</v>
      </c>
      <c r="C18" s="15">
        <v>0</v>
      </c>
      <c r="D18" s="18">
        <v>23821</v>
      </c>
    </row>
    <row r="19" spans="1:4" ht="14.65" x14ac:dyDescent="0.45">
      <c r="A19" s="31" t="s">
        <v>72</v>
      </c>
      <c r="B19" s="15">
        <v>4</v>
      </c>
      <c r="C19" s="15">
        <v>21581</v>
      </c>
      <c r="D19" s="18">
        <v>13477</v>
      </c>
    </row>
    <row r="20" spans="1:4" ht="14.65" x14ac:dyDescent="0.45">
      <c r="A20" s="31" t="s">
        <v>72</v>
      </c>
      <c r="B20" s="15">
        <v>3</v>
      </c>
      <c r="C20" s="15">
        <v>17437</v>
      </c>
      <c r="D20" s="18">
        <v>12385</v>
      </c>
    </row>
    <row r="21" spans="1:4" ht="14.65" x14ac:dyDescent="0.45">
      <c r="A21" s="31" t="s">
        <v>72</v>
      </c>
      <c r="B21" s="15">
        <v>2</v>
      </c>
      <c r="C21" s="15">
        <v>21363</v>
      </c>
      <c r="D21" s="18">
        <v>13051</v>
      </c>
    </row>
    <row r="22" spans="1:4" ht="14.65" x14ac:dyDescent="0.45">
      <c r="A22" s="31" t="s">
        <v>72</v>
      </c>
      <c r="B22" s="14">
        <v>1</v>
      </c>
      <c r="C22" s="15">
        <v>21038</v>
      </c>
      <c r="D22" s="18">
        <v>11344</v>
      </c>
    </row>
    <row r="23" spans="1:4" ht="14.65" x14ac:dyDescent="0.45">
      <c r="A23" s="31" t="s">
        <v>73</v>
      </c>
      <c r="B23" s="14">
        <v>4</v>
      </c>
      <c r="C23" s="15">
        <v>20641</v>
      </c>
      <c r="D23" s="18">
        <v>9432</v>
      </c>
    </row>
    <row r="24" spans="1:4" ht="14.65" x14ac:dyDescent="0.45">
      <c r="A24" s="31" t="s">
        <v>73</v>
      </c>
      <c r="B24" s="14">
        <v>3</v>
      </c>
      <c r="C24" s="15">
        <v>17791</v>
      </c>
      <c r="D24" s="18">
        <v>7955</v>
      </c>
    </row>
    <row r="25" spans="1:4" ht="14.65" x14ac:dyDescent="0.45">
      <c r="A25" s="31" t="s">
        <v>73</v>
      </c>
      <c r="B25" s="14">
        <v>2</v>
      </c>
      <c r="C25" s="15">
        <v>17085</v>
      </c>
      <c r="D25" s="18">
        <v>7035</v>
      </c>
    </row>
    <row r="26" spans="1:4" ht="14.65" x14ac:dyDescent="0.45">
      <c r="A26" s="32" t="s">
        <v>73</v>
      </c>
      <c r="B26" s="23">
        <v>1</v>
      </c>
      <c r="C26" s="23">
        <v>15717</v>
      </c>
      <c r="D26" s="25">
        <v>6087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BE4F4-770C-46EE-A0EA-612B4FA57A2E}">
  <dimension ref="A1:E50"/>
  <sheetViews>
    <sheetView topLeftCell="B1" workbookViewId="0">
      <selection activeCell="R11" sqref="R11"/>
    </sheetView>
  </sheetViews>
  <sheetFormatPr defaultRowHeight="14.25" x14ac:dyDescent="0.45"/>
  <cols>
    <col min="2" max="2" width="12.6640625" bestFit="1" customWidth="1"/>
    <col min="3" max="3" width="10.46484375" bestFit="1" customWidth="1"/>
    <col min="4" max="4" width="11.1328125" bestFit="1" customWidth="1"/>
    <col min="5" max="5" width="13.59765625" bestFit="1" customWidth="1"/>
  </cols>
  <sheetData>
    <row r="1" spans="1:5" ht="14.65" x14ac:dyDescent="0.45">
      <c r="A1" s="13" t="s">
        <v>75</v>
      </c>
    </row>
    <row r="2" spans="1:5" ht="58.5" x14ac:dyDescent="0.45">
      <c r="A2" s="26" t="s">
        <v>76</v>
      </c>
      <c r="B2" s="20" t="s">
        <v>41</v>
      </c>
      <c r="C2" s="20" t="s">
        <v>42</v>
      </c>
      <c r="D2" s="20" t="s">
        <v>77</v>
      </c>
      <c r="E2" s="21" t="s">
        <v>71</v>
      </c>
    </row>
    <row r="3" spans="1:5" ht="14.65" x14ac:dyDescent="0.45">
      <c r="A3" s="16" t="s">
        <v>45</v>
      </c>
      <c r="B3" s="14">
        <v>4</v>
      </c>
      <c r="C3" s="14" t="s">
        <v>46</v>
      </c>
      <c r="D3" s="14">
        <v>526</v>
      </c>
      <c r="E3" s="17">
        <v>8322</v>
      </c>
    </row>
    <row r="4" spans="1:5" ht="14.65" x14ac:dyDescent="0.45">
      <c r="A4" s="16" t="s">
        <v>78</v>
      </c>
      <c r="B4" s="14">
        <v>4</v>
      </c>
      <c r="C4" s="14" t="s">
        <v>47</v>
      </c>
      <c r="D4" s="14">
        <v>583</v>
      </c>
      <c r="E4" s="17">
        <v>9537</v>
      </c>
    </row>
    <row r="5" spans="1:5" ht="14.65" x14ac:dyDescent="0.45">
      <c r="A5" s="16" t="s">
        <v>78</v>
      </c>
      <c r="B5" s="14">
        <v>4</v>
      </c>
      <c r="C5" s="14" t="s">
        <v>79</v>
      </c>
      <c r="D5" s="14">
        <v>533</v>
      </c>
      <c r="E5" s="17">
        <v>10495</v>
      </c>
    </row>
    <row r="6" spans="1:5" ht="14.65" x14ac:dyDescent="0.45">
      <c r="A6" s="16" t="s">
        <v>45</v>
      </c>
      <c r="B6" s="15">
        <v>3</v>
      </c>
      <c r="C6" s="14" t="s">
        <v>49</v>
      </c>
      <c r="D6" s="15">
        <v>342</v>
      </c>
      <c r="E6" s="18">
        <v>6742</v>
      </c>
    </row>
    <row r="7" spans="1:5" ht="14.65" x14ac:dyDescent="0.45">
      <c r="A7" s="16" t="s">
        <v>45</v>
      </c>
      <c r="B7" s="14">
        <v>3</v>
      </c>
      <c r="C7" s="14" t="s">
        <v>50</v>
      </c>
      <c r="D7" s="15">
        <v>556</v>
      </c>
      <c r="E7" s="18">
        <v>10582</v>
      </c>
    </row>
    <row r="8" spans="1:5" ht="14.65" x14ac:dyDescent="0.45">
      <c r="A8" s="16" t="s">
        <v>45</v>
      </c>
      <c r="B8" s="15">
        <v>3</v>
      </c>
      <c r="C8" s="14" t="s">
        <v>51</v>
      </c>
      <c r="D8" s="15">
        <v>703</v>
      </c>
      <c r="E8" s="18">
        <v>9609</v>
      </c>
    </row>
    <row r="9" spans="1:5" ht="14.65" x14ac:dyDescent="0.45">
      <c r="A9" s="16" t="s">
        <v>45</v>
      </c>
      <c r="B9" s="14">
        <v>2</v>
      </c>
      <c r="C9" s="14" t="s">
        <v>52</v>
      </c>
      <c r="D9" s="15">
        <v>731</v>
      </c>
      <c r="E9" s="18">
        <v>8669</v>
      </c>
    </row>
    <row r="10" spans="1:5" ht="14.65" x14ac:dyDescent="0.45">
      <c r="A10" s="16" t="s">
        <v>45</v>
      </c>
      <c r="B10" s="15">
        <v>2</v>
      </c>
      <c r="C10" s="14" t="s">
        <v>53</v>
      </c>
      <c r="D10" s="15">
        <v>954</v>
      </c>
      <c r="E10" s="18">
        <v>9915</v>
      </c>
    </row>
    <row r="11" spans="1:5" ht="14.65" x14ac:dyDescent="0.45">
      <c r="A11" s="16" t="s">
        <v>45</v>
      </c>
      <c r="B11" s="14">
        <v>2</v>
      </c>
      <c r="C11" s="14" t="s">
        <v>54</v>
      </c>
      <c r="D11" s="15">
        <v>835</v>
      </c>
      <c r="E11" s="18">
        <v>9702</v>
      </c>
    </row>
    <row r="12" spans="1:5" ht="14.65" x14ac:dyDescent="0.45">
      <c r="A12" s="16" t="s">
        <v>45</v>
      </c>
      <c r="B12" s="15">
        <v>1</v>
      </c>
      <c r="C12" s="14" t="s">
        <v>55</v>
      </c>
      <c r="D12" s="15">
        <v>863</v>
      </c>
      <c r="E12" s="18">
        <v>9917</v>
      </c>
    </row>
    <row r="13" spans="1:5" ht="14.65" x14ac:dyDescent="0.45">
      <c r="A13" s="16" t="s">
        <v>45</v>
      </c>
      <c r="B13" s="14">
        <v>1</v>
      </c>
      <c r="C13" s="14" t="s">
        <v>56</v>
      </c>
      <c r="D13" s="15">
        <v>848</v>
      </c>
      <c r="E13" s="18">
        <v>8952</v>
      </c>
    </row>
    <row r="14" spans="1:5" ht="14.65" x14ac:dyDescent="0.45">
      <c r="A14" s="16" t="s">
        <v>45</v>
      </c>
      <c r="B14" s="15">
        <v>1</v>
      </c>
      <c r="C14" s="14" t="s">
        <v>57</v>
      </c>
      <c r="D14" s="15">
        <v>888</v>
      </c>
      <c r="E14" s="18">
        <v>8357</v>
      </c>
    </row>
    <row r="15" spans="1:5" ht="14.65" x14ac:dyDescent="0.45">
      <c r="A15" s="16" t="s">
        <v>58</v>
      </c>
      <c r="B15" s="14">
        <v>4</v>
      </c>
      <c r="C15" s="14" t="s">
        <v>59</v>
      </c>
      <c r="D15" s="15">
        <v>1063</v>
      </c>
      <c r="E15" s="18">
        <v>9467</v>
      </c>
    </row>
    <row r="16" spans="1:5" ht="14.65" x14ac:dyDescent="0.45">
      <c r="A16" s="16" t="s">
        <v>58</v>
      </c>
      <c r="B16" s="15">
        <v>4</v>
      </c>
      <c r="C16" s="14" t="s">
        <v>60</v>
      </c>
      <c r="D16" s="15">
        <v>909</v>
      </c>
      <c r="E16" s="18">
        <v>8981</v>
      </c>
    </row>
    <row r="17" spans="1:5" ht="14.65" x14ac:dyDescent="0.45">
      <c r="A17" s="16" t="s">
        <v>58</v>
      </c>
      <c r="B17" s="14">
        <v>4</v>
      </c>
      <c r="C17" s="14" t="s">
        <v>48</v>
      </c>
      <c r="D17" s="15">
        <v>705</v>
      </c>
      <c r="E17" s="18">
        <v>9888</v>
      </c>
    </row>
    <row r="18" spans="1:5" ht="14.65" x14ac:dyDescent="0.45">
      <c r="A18" s="16" t="s">
        <v>58</v>
      </c>
      <c r="B18" s="15">
        <v>3</v>
      </c>
      <c r="C18" s="14" t="s">
        <v>49</v>
      </c>
      <c r="D18" s="15">
        <v>361</v>
      </c>
      <c r="E18" s="18">
        <v>6556</v>
      </c>
    </row>
    <row r="19" spans="1:5" ht="14.65" x14ac:dyDescent="0.45">
      <c r="A19" s="16" t="s">
        <v>58</v>
      </c>
      <c r="B19" s="14">
        <v>3</v>
      </c>
      <c r="C19" s="14" t="s">
        <v>50</v>
      </c>
      <c r="D19" s="15">
        <v>697</v>
      </c>
      <c r="E19" s="18">
        <v>10868</v>
      </c>
    </row>
    <row r="20" spans="1:5" ht="14.65" x14ac:dyDescent="0.45">
      <c r="A20" s="16" t="s">
        <v>58</v>
      </c>
      <c r="B20" s="15">
        <v>3</v>
      </c>
      <c r="C20" s="14" t="s">
        <v>51</v>
      </c>
      <c r="D20" s="15">
        <v>806</v>
      </c>
      <c r="E20" s="18">
        <v>10104</v>
      </c>
    </row>
    <row r="21" spans="1:5" ht="14.65" x14ac:dyDescent="0.45">
      <c r="A21" s="16" t="s">
        <v>58</v>
      </c>
      <c r="B21" s="14">
        <v>2</v>
      </c>
      <c r="C21" s="14" t="s">
        <v>52</v>
      </c>
      <c r="D21" s="15">
        <v>902</v>
      </c>
      <c r="E21" s="18">
        <v>10786</v>
      </c>
    </row>
    <row r="22" spans="1:5" ht="14.65" x14ac:dyDescent="0.45">
      <c r="A22" s="16" t="s">
        <v>58</v>
      </c>
      <c r="B22" s="14">
        <v>2</v>
      </c>
      <c r="C22" s="14" t="s">
        <v>53</v>
      </c>
      <c r="D22" s="15">
        <v>565</v>
      </c>
      <c r="E22" s="18">
        <v>11713</v>
      </c>
    </row>
    <row r="23" spans="1:5" ht="14.65" x14ac:dyDescent="0.45">
      <c r="A23" s="16" t="s">
        <v>58</v>
      </c>
      <c r="B23" s="14">
        <v>2</v>
      </c>
      <c r="C23" s="14" t="s">
        <v>54</v>
      </c>
      <c r="D23" s="15">
        <v>0</v>
      </c>
      <c r="E23" s="18">
        <v>10875</v>
      </c>
    </row>
    <row r="24" spans="1:5" ht="14.65" x14ac:dyDescent="0.45">
      <c r="A24" s="16" t="s">
        <v>58</v>
      </c>
      <c r="B24" s="15">
        <v>1</v>
      </c>
      <c r="C24" s="14" t="s">
        <v>55</v>
      </c>
      <c r="D24" s="15">
        <v>0</v>
      </c>
      <c r="E24" s="18">
        <v>10025</v>
      </c>
    </row>
    <row r="25" spans="1:5" ht="14.65" x14ac:dyDescent="0.45">
      <c r="A25" s="16" t="s">
        <v>58</v>
      </c>
      <c r="B25" s="14">
        <v>1</v>
      </c>
      <c r="C25" s="14" t="s">
        <v>56</v>
      </c>
      <c r="D25" s="15">
        <v>1</v>
      </c>
      <c r="E25" s="18">
        <v>8301</v>
      </c>
    </row>
    <row r="26" spans="1:5" ht="14.65" x14ac:dyDescent="0.45">
      <c r="A26" s="16" t="s">
        <v>58</v>
      </c>
      <c r="B26" s="15">
        <v>1</v>
      </c>
      <c r="C26" s="14" t="s">
        <v>57</v>
      </c>
      <c r="D26" s="15">
        <v>0</v>
      </c>
      <c r="E26" s="18">
        <v>7841</v>
      </c>
    </row>
    <row r="27" spans="1:5" ht="14.65" x14ac:dyDescent="0.45">
      <c r="A27" s="16" t="s">
        <v>64</v>
      </c>
      <c r="B27" s="14">
        <v>4</v>
      </c>
      <c r="C27" s="14" t="s">
        <v>59</v>
      </c>
      <c r="D27" s="15">
        <v>0</v>
      </c>
      <c r="E27" s="18">
        <v>10504</v>
      </c>
    </row>
    <row r="28" spans="1:5" ht="14.65" x14ac:dyDescent="0.45">
      <c r="A28" s="16" t="s">
        <v>64</v>
      </c>
      <c r="B28" s="15">
        <v>4</v>
      </c>
      <c r="C28" s="14" t="s">
        <v>60</v>
      </c>
      <c r="D28" s="15">
        <v>0</v>
      </c>
      <c r="E28" s="18">
        <v>10770</v>
      </c>
    </row>
    <row r="29" spans="1:5" ht="14.65" x14ac:dyDescent="0.45">
      <c r="A29" s="16" t="s">
        <v>64</v>
      </c>
      <c r="B29" s="15">
        <v>4</v>
      </c>
      <c r="C29" s="14" t="s">
        <v>48</v>
      </c>
      <c r="D29" s="15">
        <v>0</v>
      </c>
      <c r="E29" s="18">
        <v>10346</v>
      </c>
    </row>
    <row r="30" spans="1:5" ht="14.65" x14ac:dyDescent="0.45">
      <c r="A30" s="16" t="s">
        <v>64</v>
      </c>
      <c r="B30" s="15">
        <v>3</v>
      </c>
      <c r="C30" s="14" t="s">
        <v>49</v>
      </c>
      <c r="D30" s="15">
        <v>0</v>
      </c>
      <c r="E30" s="18">
        <v>4790</v>
      </c>
    </row>
    <row r="31" spans="1:5" ht="14.65" x14ac:dyDescent="0.45">
      <c r="A31" s="16" t="s">
        <v>64</v>
      </c>
      <c r="B31" s="14">
        <v>3</v>
      </c>
      <c r="C31" s="14" t="s">
        <v>50</v>
      </c>
      <c r="D31" s="15">
        <v>0</v>
      </c>
      <c r="E31" s="18">
        <v>8174</v>
      </c>
    </row>
    <row r="32" spans="1:5" ht="14.65" x14ac:dyDescent="0.45">
      <c r="A32" s="16" t="s">
        <v>64</v>
      </c>
      <c r="B32" s="15">
        <v>3</v>
      </c>
      <c r="C32" s="14" t="s">
        <v>51</v>
      </c>
      <c r="D32" s="15">
        <v>0</v>
      </c>
      <c r="E32" s="18">
        <v>8306</v>
      </c>
    </row>
    <row r="33" spans="1:5" ht="14.65" x14ac:dyDescent="0.45">
      <c r="A33" s="16" t="s">
        <v>64</v>
      </c>
      <c r="B33" s="15">
        <v>2</v>
      </c>
      <c r="C33" s="14" t="s">
        <v>52</v>
      </c>
      <c r="D33" s="15">
        <v>0</v>
      </c>
      <c r="E33" s="18">
        <v>8988</v>
      </c>
    </row>
    <row r="34" spans="1:5" ht="14.65" x14ac:dyDescent="0.45">
      <c r="A34" s="16" t="s">
        <v>64</v>
      </c>
      <c r="B34" s="15">
        <v>2</v>
      </c>
      <c r="C34" s="14" t="s">
        <v>53</v>
      </c>
      <c r="D34" s="15">
        <v>0</v>
      </c>
      <c r="E34" s="18">
        <v>10377</v>
      </c>
    </row>
    <row r="35" spans="1:5" ht="14.65" x14ac:dyDescent="0.45">
      <c r="A35" s="16" t="s">
        <v>64</v>
      </c>
      <c r="B35" s="14">
        <v>2</v>
      </c>
      <c r="C35" s="14" t="s">
        <v>54</v>
      </c>
      <c r="D35" s="15">
        <v>0</v>
      </c>
      <c r="E35" s="18">
        <v>9696</v>
      </c>
    </row>
    <row r="36" spans="1:5" ht="14.65" x14ac:dyDescent="0.45">
      <c r="A36" s="16" t="s">
        <v>64</v>
      </c>
      <c r="B36" s="15">
        <v>1</v>
      </c>
      <c r="C36" s="14" t="s">
        <v>55</v>
      </c>
      <c r="D36" s="15">
        <v>0</v>
      </c>
      <c r="E36" s="18">
        <v>10960</v>
      </c>
    </row>
    <row r="37" spans="1:5" ht="14.65" x14ac:dyDescent="0.45">
      <c r="A37" s="16" t="s">
        <v>64</v>
      </c>
      <c r="B37" s="15">
        <v>1</v>
      </c>
      <c r="C37" s="14" t="s">
        <v>56</v>
      </c>
      <c r="D37" s="15">
        <v>0</v>
      </c>
      <c r="E37" s="18">
        <v>10583</v>
      </c>
    </row>
    <row r="38" spans="1:5" ht="14.65" x14ac:dyDescent="0.45">
      <c r="A38" s="16" t="s">
        <v>64</v>
      </c>
      <c r="B38" s="15">
        <v>1</v>
      </c>
      <c r="C38" s="14" t="s">
        <v>57</v>
      </c>
      <c r="D38" s="15">
        <v>0</v>
      </c>
      <c r="E38" s="18">
        <v>11184</v>
      </c>
    </row>
    <row r="39" spans="1:5" ht="14.65" x14ac:dyDescent="0.45">
      <c r="A39" s="16" t="s">
        <v>66</v>
      </c>
      <c r="B39" s="14">
        <v>4</v>
      </c>
      <c r="C39" s="14" t="s">
        <v>59</v>
      </c>
      <c r="D39" s="15">
        <v>1</v>
      </c>
      <c r="E39" s="18">
        <v>12311</v>
      </c>
    </row>
    <row r="40" spans="1:5" ht="14.65" x14ac:dyDescent="0.45">
      <c r="A40" s="16" t="s">
        <v>66</v>
      </c>
      <c r="B40" s="15">
        <v>4</v>
      </c>
      <c r="C40" s="14" t="s">
        <v>60</v>
      </c>
      <c r="D40" s="15">
        <v>0</v>
      </c>
      <c r="E40" s="18">
        <v>11304</v>
      </c>
    </row>
    <row r="41" spans="1:5" ht="14.65" x14ac:dyDescent="0.45">
      <c r="A41" s="16" t="s">
        <v>66</v>
      </c>
      <c r="B41" s="14">
        <v>4</v>
      </c>
      <c r="C41" s="14" t="s">
        <v>48</v>
      </c>
      <c r="D41" s="15">
        <v>0</v>
      </c>
      <c r="E41" s="18">
        <v>11168</v>
      </c>
    </row>
    <row r="42" spans="1:5" ht="14.65" x14ac:dyDescent="0.45">
      <c r="A42" s="16" t="s">
        <v>66</v>
      </c>
      <c r="B42" s="15">
        <v>3</v>
      </c>
      <c r="C42" s="14" t="s">
        <v>49</v>
      </c>
      <c r="D42" s="15">
        <v>0</v>
      </c>
      <c r="E42" s="18">
        <v>7428</v>
      </c>
    </row>
    <row r="43" spans="1:5" ht="14.65" x14ac:dyDescent="0.45">
      <c r="A43" s="16" t="s">
        <v>66</v>
      </c>
      <c r="B43" s="14">
        <v>3</v>
      </c>
      <c r="C43" s="14" t="s">
        <v>50</v>
      </c>
      <c r="D43" s="15">
        <v>0</v>
      </c>
      <c r="E43" s="18">
        <v>10083</v>
      </c>
    </row>
    <row r="44" spans="1:5" ht="14.65" x14ac:dyDescent="0.45">
      <c r="A44" s="16" t="s">
        <v>66</v>
      </c>
      <c r="B44" s="15">
        <v>3</v>
      </c>
      <c r="C44" s="14" t="s">
        <v>51</v>
      </c>
      <c r="D44" s="15">
        <v>1</v>
      </c>
      <c r="E44" s="18">
        <v>9547</v>
      </c>
    </row>
    <row r="45" spans="1:5" ht="14.65" x14ac:dyDescent="0.45">
      <c r="A45" s="16" t="s">
        <v>66</v>
      </c>
      <c r="B45" s="14">
        <v>2</v>
      </c>
      <c r="C45" s="14" t="s">
        <v>52</v>
      </c>
      <c r="D45" s="15">
        <v>0</v>
      </c>
      <c r="E45" s="18">
        <v>9125</v>
      </c>
    </row>
    <row r="46" spans="1:5" ht="14.65" x14ac:dyDescent="0.45">
      <c r="A46" s="16" t="s">
        <v>66</v>
      </c>
      <c r="B46" s="15">
        <v>2</v>
      </c>
      <c r="C46" s="14" t="s">
        <v>53</v>
      </c>
      <c r="D46" s="15">
        <v>0</v>
      </c>
      <c r="E46" s="18">
        <v>8482</v>
      </c>
    </row>
    <row r="47" spans="1:5" ht="14.65" x14ac:dyDescent="0.45">
      <c r="A47" s="16" t="s">
        <v>66</v>
      </c>
      <c r="B47" s="14">
        <v>2</v>
      </c>
      <c r="C47" s="14" t="s">
        <v>54</v>
      </c>
      <c r="D47" s="15">
        <v>0</v>
      </c>
      <c r="E47" s="18">
        <v>9756</v>
      </c>
    </row>
    <row r="48" spans="1:5" ht="14.65" x14ac:dyDescent="0.45">
      <c r="A48" s="16" t="s">
        <v>66</v>
      </c>
      <c r="B48" s="15">
        <v>1</v>
      </c>
      <c r="C48" s="14" t="s">
        <v>55</v>
      </c>
      <c r="D48" s="15">
        <v>0</v>
      </c>
      <c r="E48" s="18">
        <v>9012</v>
      </c>
    </row>
    <row r="49" spans="1:5" ht="14.65" x14ac:dyDescent="0.45">
      <c r="A49" s="16" t="s">
        <v>66</v>
      </c>
      <c r="B49" s="15">
        <v>1</v>
      </c>
      <c r="C49" s="14" t="s">
        <v>56</v>
      </c>
      <c r="D49" s="15">
        <v>0</v>
      </c>
      <c r="E49" s="18">
        <v>7121</v>
      </c>
    </row>
    <row r="50" spans="1:5" ht="14.65" x14ac:dyDescent="0.45">
      <c r="A50" s="22" t="s">
        <v>66</v>
      </c>
      <c r="B50" s="23">
        <v>1</v>
      </c>
      <c r="C50" s="24" t="s">
        <v>57</v>
      </c>
      <c r="D50" s="23">
        <v>0</v>
      </c>
      <c r="E50" s="25">
        <v>7688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9C3B-97EF-4019-910A-FBEAACFC6B83}">
  <dimension ref="A1:D31"/>
  <sheetViews>
    <sheetView workbookViewId="0">
      <selection activeCell="R11" sqref="R11"/>
    </sheetView>
  </sheetViews>
  <sheetFormatPr defaultRowHeight="14.25" x14ac:dyDescent="0.45"/>
  <cols>
    <col min="1" max="2" width="11.33203125" customWidth="1"/>
    <col min="3" max="3" width="17.265625" customWidth="1"/>
    <col min="4" max="4" width="19.9296875" customWidth="1"/>
  </cols>
  <sheetData>
    <row r="1" spans="1:4" x14ac:dyDescent="0.45">
      <c r="A1" t="s">
        <v>87</v>
      </c>
    </row>
    <row r="2" spans="1:4" x14ac:dyDescent="0.45">
      <c r="A2" t="s">
        <v>69</v>
      </c>
      <c r="B2" s="27" t="s">
        <v>70</v>
      </c>
      <c r="C2" s="27" t="s">
        <v>84</v>
      </c>
      <c r="D2" s="27" t="s">
        <v>85</v>
      </c>
    </row>
    <row r="3" spans="1:4" x14ac:dyDescent="0.45">
      <c r="A3" s="27" t="s">
        <v>78</v>
      </c>
      <c r="B3" s="27">
        <v>4</v>
      </c>
      <c r="C3" s="27">
        <v>24304</v>
      </c>
      <c r="D3" s="27">
        <v>307688</v>
      </c>
    </row>
    <row r="4" spans="1:4" x14ac:dyDescent="0.45">
      <c r="A4" s="27" t="s">
        <v>78</v>
      </c>
      <c r="B4" s="27">
        <v>3</v>
      </c>
      <c r="C4" s="27">
        <v>17389</v>
      </c>
      <c r="D4" s="27">
        <v>225284</v>
      </c>
    </row>
    <row r="5" spans="1:4" x14ac:dyDescent="0.45">
      <c r="A5" s="27" t="s">
        <v>78</v>
      </c>
      <c r="B5" s="27">
        <v>2</v>
      </c>
      <c r="C5" s="27">
        <v>19602</v>
      </c>
      <c r="D5" s="27">
        <v>283933</v>
      </c>
    </row>
    <row r="6" spans="1:4" x14ac:dyDescent="0.45">
      <c r="A6" s="27" t="s">
        <v>78</v>
      </c>
      <c r="B6" s="27">
        <v>1</v>
      </c>
      <c r="C6" s="27">
        <v>17111</v>
      </c>
      <c r="D6" s="27">
        <v>292150</v>
      </c>
    </row>
    <row r="7" spans="1:4" x14ac:dyDescent="0.45">
      <c r="A7" s="27" t="s">
        <v>80</v>
      </c>
      <c r="B7" s="27">
        <v>4</v>
      </c>
      <c r="C7" s="27">
        <v>33834</v>
      </c>
      <c r="D7" s="27">
        <v>505434</v>
      </c>
    </row>
    <row r="8" spans="1:4" x14ac:dyDescent="0.45">
      <c r="A8" s="27" t="s">
        <v>80</v>
      </c>
      <c r="B8" s="27">
        <v>3</v>
      </c>
      <c r="C8" s="27">
        <v>18128</v>
      </c>
      <c r="D8" s="27">
        <v>236678</v>
      </c>
    </row>
    <row r="9" spans="1:4" x14ac:dyDescent="0.45">
      <c r="A9" s="27" t="s">
        <v>80</v>
      </c>
      <c r="B9" s="27">
        <v>2</v>
      </c>
      <c r="C9" s="27">
        <v>10299</v>
      </c>
      <c r="D9" s="27">
        <v>241077</v>
      </c>
    </row>
    <row r="10" spans="1:4" x14ac:dyDescent="0.45">
      <c r="A10" s="27" t="s">
        <v>80</v>
      </c>
      <c r="B10" s="27">
        <v>1</v>
      </c>
      <c r="C10" s="27">
        <v>10378</v>
      </c>
      <c r="D10" s="27">
        <v>225772</v>
      </c>
    </row>
    <row r="11" spans="1:4" x14ac:dyDescent="0.45">
      <c r="A11" s="27" t="s">
        <v>81</v>
      </c>
      <c r="B11" s="27">
        <v>4</v>
      </c>
      <c r="C11" s="27">
        <v>15783</v>
      </c>
      <c r="D11" s="27">
        <v>440926</v>
      </c>
    </row>
    <row r="12" spans="1:4" x14ac:dyDescent="0.45">
      <c r="A12" s="27" t="s">
        <v>81</v>
      </c>
      <c r="B12" s="27">
        <v>3</v>
      </c>
      <c r="C12" s="27">
        <v>10057</v>
      </c>
      <c r="D12" s="27">
        <v>232336</v>
      </c>
    </row>
    <row r="13" spans="1:4" x14ac:dyDescent="0.45">
      <c r="A13" s="27" t="s">
        <v>81</v>
      </c>
      <c r="B13" s="27">
        <v>2</v>
      </c>
      <c r="C13" s="27">
        <v>14732</v>
      </c>
      <c r="D13" s="27">
        <v>190168</v>
      </c>
    </row>
    <row r="14" spans="1:4" x14ac:dyDescent="0.45">
      <c r="A14" s="27" t="s">
        <v>81</v>
      </c>
      <c r="B14" s="27">
        <v>1</v>
      </c>
      <c r="C14" s="27">
        <v>18482</v>
      </c>
      <c r="D14" s="27">
        <v>429089</v>
      </c>
    </row>
    <row r="15" spans="1:4" x14ac:dyDescent="0.45">
      <c r="A15" s="27" t="s">
        <v>82</v>
      </c>
      <c r="B15" s="27">
        <v>4</v>
      </c>
      <c r="C15" s="27">
        <v>28003</v>
      </c>
      <c r="D15" s="27">
        <v>923788</v>
      </c>
    </row>
    <row r="16" spans="1:4" x14ac:dyDescent="0.45">
      <c r="A16" s="27" t="s">
        <v>82</v>
      </c>
      <c r="B16" s="27">
        <v>3</v>
      </c>
      <c r="C16" s="27">
        <v>18778</v>
      </c>
      <c r="D16" s="27">
        <v>703367</v>
      </c>
    </row>
    <row r="17" spans="1:4" x14ac:dyDescent="0.45">
      <c r="A17" s="27" t="s">
        <v>82</v>
      </c>
      <c r="B17" s="27">
        <v>2</v>
      </c>
      <c r="C17" s="27">
        <v>16845</v>
      </c>
      <c r="D17" s="27">
        <v>508853</v>
      </c>
    </row>
    <row r="18" spans="1:4" x14ac:dyDescent="0.45">
      <c r="A18" s="27" t="s">
        <v>82</v>
      </c>
      <c r="B18" s="27">
        <v>1</v>
      </c>
      <c r="C18" s="27">
        <v>12150</v>
      </c>
      <c r="D18" s="27">
        <v>486326</v>
      </c>
    </row>
    <row r="19" spans="1:4" x14ac:dyDescent="0.45">
      <c r="A19" s="27" t="s">
        <v>83</v>
      </c>
      <c r="B19" s="27">
        <v>4</v>
      </c>
      <c r="C19" s="27">
        <v>12656</v>
      </c>
      <c r="D19" s="27">
        <v>659704</v>
      </c>
    </row>
    <row r="20" spans="1:4" x14ac:dyDescent="0.45">
      <c r="A20" s="27" t="s">
        <v>83</v>
      </c>
      <c r="B20" s="27">
        <v>3</v>
      </c>
      <c r="C20" s="27">
        <v>9047</v>
      </c>
      <c r="D20" s="27">
        <v>491511</v>
      </c>
    </row>
    <row r="21" spans="1:4" x14ac:dyDescent="0.45">
      <c r="A21" s="27" t="s">
        <v>83</v>
      </c>
      <c r="B21" s="27">
        <v>2</v>
      </c>
      <c r="C21" s="27">
        <v>11057</v>
      </c>
      <c r="D21" s="27">
        <v>530509</v>
      </c>
    </row>
    <row r="22" spans="1:4" x14ac:dyDescent="0.45">
      <c r="A22" s="27" t="s">
        <v>83</v>
      </c>
      <c r="B22" s="27">
        <v>1</v>
      </c>
      <c r="C22" s="27">
        <v>11337</v>
      </c>
      <c r="D22" s="27">
        <v>532599</v>
      </c>
    </row>
    <row r="23" spans="1:4" x14ac:dyDescent="0.45">
      <c r="A23" s="27" t="s">
        <v>86</v>
      </c>
      <c r="B23" s="27">
        <v>4</v>
      </c>
      <c r="C23" s="27">
        <v>9867</v>
      </c>
      <c r="D23" s="27">
        <v>684020</v>
      </c>
    </row>
    <row r="24" spans="1:4" x14ac:dyDescent="0.45">
      <c r="A24" s="27" t="s">
        <v>86</v>
      </c>
      <c r="B24" s="27">
        <v>3</v>
      </c>
      <c r="C24" s="27">
        <v>7031</v>
      </c>
      <c r="D24" s="27">
        <v>468447</v>
      </c>
    </row>
    <row r="25" spans="1:4" x14ac:dyDescent="0.45">
      <c r="A25" s="27" t="s">
        <v>86</v>
      </c>
      <c r="B25" s="27">
        <v>2</v>
      </c>
      <c r="D25" s="27">
        <v>532339</v>
      </c>
    </row>
    <row r="26" spans="1:4" x14ac:dyDescent="0.45">
      <c r="A26" s="27" t="s">
        <v>86</v>
      </c>
      <c r="B26" s="27">
        <v>1</v>
      </c>
      <c r="D26" s="27">
        <v>572496</v>
      </c>
    </row>
    <row r="29" spans="1:4" x14ac:dyDescent="0.45">
      <c r="A29" s="27"/>
    </row>
    <row r="30" spans="1:4" x14ac:dyDescent="0.45">
      <c r="A30" s="27"/>
    </row>
    <row r="31" spans="1:4" x14ac:dyDescent="0.45">
      <c r="A31" s="27"/>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B9B69-8025-404D-8466-593AA2A4DE3F}">
  <dimension ref="A1:M16"/>
  <sheetViews>
    <sheetView workbookViewId="0">
      <selection activeCell="R11" sqref="R11"/>
    </sheetView>
  </sheetViews>
  <sheetFormatPr defaultRowHeight="14.25" x14ac:dyDescent="0.45"/>
  <cols>
    <col min="1" max="1" width="13.796875" customWidth="1"/>
  </cols>
  <sheetData>
    <row r="1" spans="1:13" x14ac:dyDescent="0.45">
      <c r="A1" t="s">
        <v>122</v>
      </c>
    </row>
    <row r="2" spans="1:13" x14ac:dyDescent="0.45">
      <c r="A2" t="s">
        <v>111</v>
      </c>
      <c r="B2" t="s">
        <v>89</v>
      </c>
      <c r="C2" t="s">
        <v>90</v>
      </c>
      <c r="D2" t="s">
        <v>112</v>
      </c>
      <c r="E2" t="s">
        <v>113</v>
      </c>
      <c r="F2" t="s">
        <v>114</v>
      </c>
      <c r="G2" t="s">
        <v>115</v>
      </c>
      <c r="H2" t="s">
        <v>116</v>
      </c>
      <c r="I2" t="s">
        <v>117</v>
      </c>
      <c r="J2" t="s">
        <v>118</v>
      </c>
      <c r="K2" t="s">
        <v>119</v>
      </c>
      <c r="L2" t="s">
        <v>120</v>
      </c>
      <c r="M2" t="s">
        <v>121</v>
      </c>
    </row>
    <row r="3" spans="1:13" x14ac:dyDescent="0.45">
      <c r="A3" t="s">
        <v>88</v>
      </c>
      <c r="B3" t="s">
        <v>105</v>
      </c>
      <c r="C3" t="s">
        <v>105</v>
      </c>
      <c r="D3" t="s">
        <v>106</v>
      </c>
      <c r="E3" t="s">
        <v>106</v>
      </c>
      <c r="F3" t="s">
        <v>107</v>
      </c>
      <c r="G3" t="s">
        <v>107</v>
      </c>
      <c r="H3" t="s">
        <v>108</v>
      </c>
      <c r="I3" t="s">
        <v>108</v>
      </c>
      <c r="J3" t="s">
        <v>109</v>
      </c>
      <c r="K3" t="s">
        <v>109</v>
      </c>
      <c r="L3" t="s">
        <v>110</v>
      </c>
      <c r="M3" t="s">
        <v>110</v>
      </c>
    </row>
    <row r="4" spans="1:13" ht="14.65" x14ac:dyDescent="0.45">
      <c r="A4" s="14" t="s">
        <v>91</v>
      </c>
      <c r="B4" s="15">
        <v>5288</v>
      </c>
      <c r="C4" s="15">
        <v>1770</v>
      </c>
      <c r="D4" s="15">
        <v>5127</v>
      </c>
      <c r="E4" s="15">
        <v>2324</v>
      </c>
      <c r="F4" s="15">
        <v>0</v>
      </c>
      <c r="G4" s="15">
        <v>6614</v>
      </c>
      <c r="H4" s="15">
        <v>0</v>
      </c>
      <c r="I4" s="15">
        <v>6515</v>
      </c>
      <c r="J4" s="15">
        <v>379</v>
      </c>
      <c r="K4" s="15">
        <v>6031</v>
      </c>
      <c r="L4" s="15">
        <v>404</v>
      </c>
      <c r="M4" s="15">
        <v>5912</v>
      </c>
    </row>
    <row r="5" spans="1:13" ht="29.25" x14ac:dyDescent="0.45">
      <c r="A5" s="14" t="s">
        <v>92</v>
      </c>
      <c r="B5" s="15">
        <v>6824</v>
      </c>
      <c r="C5" s="15">
        <v>2367</v>
      </c>
      <c r="D5" s="15">
        <v>6666</v>
      </c>
      <c r="E5" s="15">
        <v>3049</v>
      </c>
      <c r="F5" s="15">
        <v>0</v>
      </c>
      <c r="G5" s="15">
        <v>8515</v>
      </c>
      <c r="H5" s="15">
        <v>0</v>
      </c>
      <c r="I5" s="15">
        <v>9340</v>
      </c>
      <c r="J5" s="15">
        <v>517</v>
      </c>
      <c r="K5" s="15">
        <v>9893</v>
      </c>
      <c r="L5" s="15">
        <v>655</v>
      </c>
      <c r="M5" s="15">
        <v>9897</v>
      </c>
    </row>
    <row r="6" spans="1:13" ht="29.25" x14ac:dyDescent="0.45">
      <c r="A6" s="14" t="s">
        <v>93</v>
      </c>
      <c r="B6" s="15">
        <v>5308</v>
      </c>
      <c r="C6" s="15">
        <v>4077</v>
      </c>
      <c r="D6" s="15">
        <v>4529</v>
      </c>
      <c r="E6" s="15">
        <v>3560</v>
      </c>
      <c r="F6" s="14" t="s">
        <v>94</v>
      </c>
      <c r="G6" s="15">
        <v>10613</v>
      </c>
      <c r="H6" s="15">
        <v>0</v>
      </c>
      <c r="I6" s="15">
        <v>13439</v>
      </c>
      <c r="J6" s="15">
        <v>768</v>
      </c>
      <c r="K6" s="15">
        <v>13855</v>
      </c>
      <c r="L6" s="15">
        <v>693</v>
      </c>
      <c r="M6" s="15">
        <v>12220</v>
      </c>
    </row>
    <row r="7" spans="1:13" ht="14.65" x14ac:dyDescent="0.45">
      <c r="A7" s="14" t="s">
        <v>95</v>
      </c>
      <c r="B7" s="15">
        <v>2339</v>
      </c>
      <c r="C7" s="15">
        <v>844</v>
      </c>
      <c r="D7" s="15">
        <v>2399</v>
      </c>
      <c r="E7" s="15">
        <v>1460</v>
      </c>
      <c r="F7" s="15">
        <v>0</v>
      </c>
      <c r="G7" s="15">
        <v>3676</v>
      </c>
      <c r="H7" s="15">
        <v>0</v>
      </c>
      <c r="I7" s="15">
        <v>3747</v>
      </c>
      <c r="J7" s="15">
        <v>272</v>
      </c>
      <c r="K7" s="15">
        <v>3537</v>
      </c>
      <c r="L7" s="15">
        <v>421</v>
      </c>
      <c r="M7" s="15">
        <v>3201</v>
      </c>
    </row>
    <row r="8" spans="1:13" ht="14.65" x14ac:dyDescent="0.45">
      <c r="A8" s="14" t="s">
        <v>96</v>
      </c>
      <c r="B8" s="15">
        <v>7870</v>
      </c>
      <c r="C8" s="15">
        <v>2283</v>
      </c>
      <c r="D8" s="15">
        <v>8263</v>
      </c>
      <c r="E8" s="15">
        <v>3627</v>
      </c>
      <c r="F8" s="15">
        <v>0</v>
      </c>
      <c r="G8" s="15">
        <v>10599</v>
      </c>
      <c r="H8" s="15">
        <v>0</v>
      </c>
      <c r="I8" s="15">
        <v>10126</v>
      </c>
      <c r="J8" s="15">
        <v>559</v>
      </c>
      <c r="K8" s="15">
        <v>10291</v>
      </c>
      <c r="L8" s="15">
        <v>694</v>
      </c>
      <c r="M8" s="15">
        <v>9454</v>
      </c>
    </row>
    <row r="9" spans="1:13" ht="29.25" x14ac:dyDescent="0.45">
      <c r="A9" s="14" t="s">
        <v>97</v>
      </c>
      <c r="B9" s="15">
        <v>1983</v>
      </c>
      <c r="C9" s="15">
        <v>257</v>
      </c>
      <c r="D9" s="15">
        <v>1374</v>
      </c>
      <c r="E9" s="15">
        <v>702</v>
      </c>
      <c r="F9" s="15">
        <v>0</v>
      </c>
      <c r="G9" s="15">
        <v>1590</v>
      </c>
      <c r="H9" s="15">
        <v>0</v>
      </c>
      <c r="I9" s="15">
        <v>1529</v>
      </c>
      <c r="J9" s="15">
        <v>82</v>
      </c>
      <c r="K9" s="15">
        <v>1499</v>
      </c>
      <c r="L9" s="15">
        <v>165</v>
      </c>
      <c r="M9" s="15">
        <v>1347</v>
      </c>
    </row>
    <row r="10" spans="1:13" ht="14.65" x14ac:dyDescent="0.45">
      <c r="A10" s="14" t="s">
        <v>98</v>
      </c>
      <c r="B10" s="15">
        <v>5328</v>
      </c>
      <c r="C10" s="15">
        <v>2165</v>
      </c>
      <c r="D10" s="15">
        <v>4644</v>
      </c>
      <c r="E10" s="15">
        <v>7657</v>
      </c>
      <c r="F10" s="15">
        <v>2</v>
      </c>
      <c r="G10" s="15">
        <v>8247</v>
      </c>
      <c r="H10" s="15">
        <v>0</v>
      </c>
      <c r="I10" s="15">
        <v>7200</v>
      </c>
      <c r="J10" s="15">
        <v>326</v>
      </c>
      <c r="K10" s="15">
        <v>7228</v>
      </c>
      <c r="L10" s="15">
        <v>835</v>
      </c>
      <c r="M10" s="15">
        <v>6613</v>
      </c>
    </row>
    <row r="11" spans="1:13" ht="14.65" x14ac:dyDescent="0.45">
      <c r="A11" s="14" t="s">
        <v>99</v>
      </c>
      <c r="B11" s="15">
        <v>9348</v>
      </c>
      <c r="C11" s="15">
        <v>4331</v>
      </c>
      <c r="D11" s="15">
        <v>12517</v>
      </c>
      <c r="E11" s="15">
        <v>6648</v>
      </c>
      <c r="F11" s="15">
        <v>0</v>
      </c>
      <c r="G11" s="15">
        <v>17611</v>
      </c>
      <c r="H11" s="15">
        <v>0</v>
      </c>
      <c r="I11" s="15">
        <v>15998</v>
      </c>
      <c r="J11" s="15">
        <v>597</v>
      </c>
      <c r="K11" s="15">
        <v>14259</v>
      </c>
      <c r="L11" s="15">
        <v>877</v>
      </c>
      <c r="M11" s="15">
        <v>14351</v>
      </c>
    </row>
    <row r="12" spans="1:13" ht="14.65" x14ac:dyDescent="0.45">
      <c r="A12" s="14" t="s">
        <v>100</v>
      </c>
      <c r="B12" s="15">
        <v>5000</v>
      </c>
      <c r="C12" s="15">
        <v>2536</v>
      </c>
      <c r="D12" s="15">
        <v>5948</v>
      </c>
      <c r="E12" s="15">
        <v>4094</v>
      </c>
      <c r="F12" s="14" t="s">
        <v>94</v>
      </c>
      <c r="G12" s="15">
        <v>10253</v>
      </c>
      <c r="H12" s="15">
        <v>0</v>
      </c>
      <c r="I12" s="15">
        <v>9559</v>
      </c>
      <c r="J12" s="15">
        <v>314</v>
      </c>
      <c r="K12" s="15">
        <v>8813</v>
      </c>
      <c r="L12" s="15">
        <v>497</v>
      </c>
      <c r="M12" s="15">
        <v>8856</v>
      </c>
    </row>
    <row r="13" spans="1:13" ht="14.65" x14ac:dyDescent="0.45">
      <c r="A13" s="14" t="s">
        <v>101</v>
      </c>
      <c r="B13" s="15">
        <v>3392</v>
      </c>
      <c r="C13" s="15">
        <v>782</v>
      </c>
      <c r="D13" s="15">
        <v>3345</v>
      </c>
      <c r="E13" s="15">
        <v>773</v>
      </c>
      <c r="F13" s="15">
        <v>0</v>
      </c>
      <c r="G13" s="15">
        <v>1283</v>
      </c>
      <c r="H13" s="15">
        <v>0</v>
      </c>
      <c r="I13" s="15">
        <v>1212</v>
      </c>
      <c r="J13" s="15">
        <v>749</v>
      </c>
      <c r="K13" s="15">
        <v>3531</v>
      </c>
      <c r="L13" s="15">
        <v>1239</v>
      </c>
      <c r="M13" s="15">
        <v>5398</v>
      </c>
    </row>
    <row r="14" spans="1:13" ht="14.65" x14ac:dyDescent="0.45">
      <c r="A14" s="14" t="s">
        <v>102</v>
      </c>
      <c r="B14" s="15">
        <v>3392</v>
      </c>
      <c r="C14" s="15">
        <v>850</v>
      </c>
      <c r="D14" s="15">
        <v>4230</v>
      </c>
      <c r="E14" s="15">
        <v>1897</v>
      </c>
      <c r="F14" s="14" t="s">
        <v>94</v>
      </c>
      <c r="G14" s="15">
        <v>5386</v>
      </c>
      <c r="H14" s="15">
        <v>0</v>
      </c>
      <c r="I14" s="15">
        <v>4679</v>
      </c>
      <c r="J14" s="15">
        <v>164</v>
      </c>
      <c r="K14" s="15">
        <v>4121</v>
      </c>
      <c r="L14" s="15">
        <v>302</v>
      </c>
      <c r="M14" s="15">
        <v>3897</v>
      </c>
    </row>
    <row r="15" spans="1:13" ht="14.65" x14ac:dyDescent="0.45">
      <c r="A15" s="14" t="s">
        <v>103</v>
      </c>
      <c r="B15" s="15">
        <v>5805</v>
      </c>
      <c r="C15" s="15">
        <v>2176</v>
      </c>
      <c r="D15" s="15">
        <v>7149</v>
      </c>
      <c r="E15" s="15">
        <v>3579</v>
      </c>
      <c r="F15" s="15">
        <v>0</v>
      </c>
      <c r="G15" s="15">
        <v>9308</v>
      </c>
      <c r="H15" s="15">
        <v>0</v>
      </c>
      <c r="I15" s="15">
        <v>8763</v>
      </c>
      <c r="J15" s="15">
        <v>499</v>
      </c>
      <c r="K15" s="15">
        <v>7686</v>
      </c>
      <c r="L15" s="15">
        <v>552</v>
      </c>
      <c r="M15" s="15">
        <v>7340</v>
      </c>
    </row>
    <row r="16" spans="1:13" ht="29.25" x14ac:dyDescent="0.45">
      <c r="A16" s="24" t="s">
        <v>104</v>
      </c>
      <c r="B16" s="23">
        <v>6184</v>
      </c>
      <c r="C16" s="23">
        <v>1556</v>
      </c>
      <c r="D16" s="23">
        <v>5302</v>
      </c>
      <c r="E16" s="23">
        <v>2391</v>
      </c>
      <c r="F16" s="23">
        <v>0</v>
      </c>
      <c r="G16" s="23">
        <v>7103</v>
      </c>
      <c r="H16" s="23">
        <v>0</v>
      </c>
      <c r="I16" s="23">
        <v>7297</v>
      </c>
      <c r="J16" s="23">
        <v>486</v>
      </c>
      <c r="K16" s="23">
        <v>7548</v>
      </c>
      <c r="L16" s="23">
        <v>589</v>
      </c>
      <c r="M16" s="23">
        <v>7259</v>
      </c>
    </row>
  </sheetData>
  <phoneticPr fontId="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39D40-41CF-4212-9085-18A971DC3F29}">
  <dimension ref="A1:F14"/>
  <sheetViews>
    <sheetView workbookViewId="0">
      <selection activeCell="F4" sqref="F4"/>
    </sheetView>
  </sheetViews>
  <sheetFormatPr defaultRowHeight="14.25" x14ac:dyDescent="0.45"/>
  <cols>
    <col min="3" max="3" width="10.3984375" customWidth="1"/>
    <col min="4" max="4" width="8.46484375" customWidth="1"/>
    <col min="5" max="5" width="20.46484375" customWidth="1"/>
    <col min="6" max="6" width="21.1328125" customWidth="1"/>
  </cols>
  <sheetData>
    <row r="1" spans="1:6" x14ac:dyDescent="0.45">
      <c r="C1" t="s">
        <v>126</v>
      </c>
    </row>
    <row r="2" spans="1:6" x14ac:dyDescent="0.45">
      <c r="C2" s="27"/>
      <c r="D2" s="27"/>
    </row>
    <row r="3" spans="1:6" ht="30" customHeight="1" x14ac:dyDescent="0.45">
      <c r="A3" t="s">
        <v>153</v>
      </c>
      <c r="B3" t="s">
        <v>182</v>
      </c>
      <c r="C3" s="27" t="s">
        <v>70</v>
      </c>
      <c r="D3" s="27" t="s">
        <v>125</v>
      </c>
      <c r="E3" s="27" t="s">
        <v>123</v>
      </c>
      <c r="F3" s="27" t="s">
        <v>124</v>
      </c>
    </row>
    <row r="4" spans="1:6" x14ac:dyDescent="0.45">
      <c r="A4">
        <v>2022</v>
      </c>
      <c r="B4" t="s">
        <v>183</v>
      </c>
      <c r="C4" s="27" t="s">
        <v>81</v>
      </c>
      <c r="D4" s="27">
        <v>4</v>
      </c>
      <c r="E4" s="33">
        <v>0.79500000000000004</v>
      </c>
      <c r="F4" s="33">
        <v>0.91500000000000004</v>
      </c>
    </row>
    <row r="5" spans="1:6" x14ac:dyDescent="0.45">
      <c r="A5">
        <v>2022</v>
      </c>
      <c r="B5" t="s">
        <v>184</v>
      </c>
      <c r="C5" s="27" t="s">
        <v>81</v>
      </c>
      <c r="D5" s="27">
        <v>3</v>
      </c>
      <c r="E5" s="33">
        <v>0.78900000000000003</v>
      </c>
      <c r="F5" s="33">
        <v>0.93500000000000005</v>
      </c>
    </row>
    <row r="6" spans="1:6" x14ac:dyDescent="0.45">
      <c r="A6">
        <v>2022</v>
      </c>
      <c r="B6" t="s">
        <v>186</v>
      </c>
      <c r="C6" s="27" t="s">
        <v>81</v>
      </c>
      <c r="D6" s="27">
        <v>2</v>
      </c>
      <c r="E6" s="33">
        <v>0.747</v>
      </c>
      <c r="F6" s="33">
        <v>0.93899999999999995</v>
      </c>
    </row>
    <row r="7" spans="1:6" x14ac:dyDescent="0.45">
      <c r="A7">
        <v>2022</v>
      </c>
      <c r="B7" t="s">
        <v>185</v>
      </c>
      <c r="C7" s="27" t="s">
        <v>81</v>
      </c>
      <c r="D7" s="27">
        <v>1</v>
      </c>
      <c r="E7" s="33">
        <v>0.77900000000000003</v>
      </c>
      <c r="F7" s="33">
        <v>0.93200000000000005</v>
      </c>
    </row>
    <row r="8" spans="1:6" x14ac:dyDescent="0.45">
      <c r="A8">
        <v>2023</v>
      </c>
      <c r="B8" t="s">
        <v>188</v>
      </c>
      <c r="C8" s="27" t="s">
        <v>80</v>
      </c>
      <c r="D8" s="27">
        <v>4</v>
      </c>
      <c r="E8" s="33">
        <v>0.752</v>
      </c>
      <c r="F8" s="33">
        <v>0.95</v>
      </c>
    </row>
    <row r="9" spans="1:6" x14ac:dyDescent="0.45">
      <c r="A9">
        <v>2023</v>
      </c>
      <c r="B9" t="s">
        <v>187</v>
      </c>
      <c r="C9" s="27" t="s">
        <v>80</v>
      </c>
      <c r="D9" s="27">
        <v>3</v>
      </c>
      <c r="E9" s="33">
        <v>0.81799999999999995</v>
      </c>
      <c r="F9" s="33">
        <v>0.90900000000000003</v>
      </c>
    </row>
    <row r="10" spans="1:6" x14ac:dyDescent="0.45">
      <c r="A10">
        <v>2023</v>
      </c>
      <c r="B10" t="s">
        <v>190</v>
      </c>
      <c r="C10" s="27" t="s">
        <v>80</v>
      </c>
      <c r="D10" s="27">
        <v>2</v>
      </c>
      <c r="E10" s="33">
        <v>0.77</v>
      </c>
      <c r="F10" s="33">
        <v>0.93700000000000006</v>
      </c>
    </row>
    <row r="11" spans="1:6" x14ac:dyDescent="0.45">
      <c r="A11">
        <v>2023</v>
      </c>
      <c r="B11" t="s">
        <v>189</v>
      </c>
      <c r="C11" s="27" t="s">
        <v>80</v>
      </c>
      <c r="D11" s="27">
        <v>1</v>
      </c>
      <c r="E11" s="33">
        <v>0.80700000000000005</v>
      </c>
      <c r="F11" s="33">
        <v>0.93799999999999994</v>
      </c>
    </row>
    <row r="12" spans="1:6" x14ac:dyDescent="0.45">
      <c r="A12">
        <v>2024</v>
      </c>
      <c r="B12" t="s">
        <v>191</v>
      </c>
      <c r="C12" s="27" t="s">
        <v>78</v>
      </c>
      <c r="D12" s="27">
        <v>3</v>
      </c>
      <c r="E12" s="33">
        <v>0.80300000000000005</v>
      </c>
      <c r="F12" s="33">
        <v>0.93700000000000006</v>
      </c>
    </row>
    <row r="13" spans="1:6" x14ac:dyDescent="0.45">
      <c r="A13">
        <v>2024</v>
      </c>
      <c r="B13" t="s">
        <v>192</v>
      </c>
      <c r="C13" s="27" t="s">
        <v>78</v>
      </c>
      <c r="D13" s="27">
        <v>2</v>
      </c>
      <c r="E13" s="33">
        <v>0.78</v>
      </c>
      <c r="F13" s="33">
        <v>0.90900000000000003</v>
      </c>
    </row>
    <row r="14" spans="1:6" x14ac:dyDescent="0.45">
      <c r="A14">
        <v>2024</v>
      </c>
      <c r="B14" t="s">
        <v>193</v>
      </c>
      <c r="C14" s="27" t="s">
        <v>78</v>
      </c>
      <c r="D14" s="27">
        <v>1</v>
      </c>
      <c r="E14" s="33">
        <v>0.73</v>
      </c>
      <c r="F14" s="33">
        <v>0.91200000000000003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Date</vt:lpstr>
      <vt:lpstr>1.1</vt:lpstr>
      <vt:lpstr>1.2</vt:lpstr>
      <vt:lpstr>2.1</vt:lpstr>
      <vt:lpstr>2.2</vt:lpstr>
      <vt:lpstr>3</vt:lpstr>
      <vt:lpstr>4</vt:lpstr>
      <vt:lpstr>5</vt:lpstr>
      <vt:lpstr>6</vt:lpstr>
      <vt:lpstr>5&amp;6</vt:lpstr>
      <vt:lpstr>7</vt:lpstr>
      <vt:lpstr>8</vt:lpstr>
      <vt:lpstr>9</vt:lpstr>
      <vt:lpstr>10</vt:lpstr>
      <vt:lpstr>9&amp;10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Charlotte Johnstone</cp:lastModifiedBy>
  <dcterms:created xsi:type="dcterms:W3CDTF">2024-08-10T18:36:57Z</dcterms:created>
  <dcterms:modified xsi:type="dcterms:W3CDTF">2024-08-16T11:00:22Z</dcterms:modified>
</cp:coreProperties>
</file>