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TimEi\Downloads\"/>
    </mc:Choice>
  </mc:AlternateContent>
  <xr:revisionPtr revIDLastSave="0" documentId="13_ncr:1_{59D6F4B5-0BB3-40B1-A0E2-9171D3717C51}" xr6:coauthVersionLast="43" xr6:coauthVersionMax="43" xr10:uidLastSave="{00000000-0000-0000-0000-000000000000}"/>
  <bookViews>
    <workbookView xWindow="-98" yWindow="-98" windowWidth="20715" windowHeight="13276" firstSheet="1" activeTab="5" xr2:uid="{DE1664FF-DB1E-437F-94A8-4ACE4BD1E998}"/>
  </bookViews>
  <sheets>
    <sheet name="ICS325 Final Project Evaluation" sheetId="1" r:id="rId1"/>
    <sheet name="Iterations" sheetId="2" r:id="rId2"/>
    <sheet name="Capacity Table" sheetId="3" r:id="rId3"/>
    <sheet name="Summary Table" sheetId="4" r:id="rId4"/>
    <sheet name="Summary Graph" sheetId="5" r:id="rId5"/>
    <sheet name="Peer Evalu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Jasthi, Jasthi (DF PL LCS QRPM)</author>
  </authors>
  <commentList>
    <comment ref="B5" authorId="0" shapeId="0" xr:uid="{5DD0F10E-BEE1-400E-884C-889BCAE5E453}">
      <text>
        <r>
          <rPr>
            <b/>
            <sz val="9"/>
            <color indexed="81"/>
            <rFont val="Tahoma"/>
            <charset val="1"/>
          </rPr>
          <t>Jasthi:  
[1] Show the ART, Team and Program Increment details in the drop-downs.
[2] Upon selecting these three values, users click "Generate" button.
[3] Then you will show generate all 6 iterations (6 different tables) one below another.
[4] Don't worry about the business logic or updating of the values. Just show the tables. 
[5] Leave the place holders to display iteration capacity and the program increment capacity.
[6] Create some dummy data to populate the membership table (with just 6 or 7 names - designate 1 as PO ; 1 as SM and rest as Developers) so that it shows up in the capacity calculation table.
You can add trello card to divide up the work (If you already created the cards, you can move those to In-Progress column).</t>
        </r>
        <r>
          <rPr>
            <sz val="9"/>
            <color indexed="81"/>
            <rFont val="Tahoma"/>
            <charset val="1"/>
          </rPr>
          <t xml:space="preserve">
</t>
        </r>
      </text>
    </comment>
    <comment ref="B6" authorId="0" shapeId="0" xr:uid="{9AF9F738-084E-4DE7-A0D4-142F0853EA36}">
      <text>
        <r>
          <rPr>
            <b/>
            <sz val="9"/>
            <color indexed="81"/>
            <rFont val="Tahoma"/>
            <charset val="1"/>
          </rPr>
          <t xml:space="preserve">Selecting  PI will show *ALL* ARTs.
PI will default to a PI  based on todays date.
Clicking on an ART will show the list of *ALL* the  Agile Teams and show the total capacity of each team for the entire PI. 
These two tables are shown one below another. 
ARTs are sorted alphabetically when first shown. 
The “Agile Teams” default to the first ART in the table. 
Changing a PI in the pulldown updates both the tables. 
You will also show the total capacity at the bottom of the each table.
Similar constraints apply to graphical reports as well.
</t>
        </r>
      </text>
    </comment>
  </commentList>
</comments>
</file>

<file path=xl/sharedStrings.xml><?xml version="1.0" encoding="utf-8"?>
<sst xmlns="http://schemas.openxmlformats.org/spreadsheetml/2006/main" count="179" uniqueCount="113">
  <si>
    <t>No</t>
  </si>
  <si>
    <t>Item</t>
  </si>
  <si>
    <t>FP</t>
  </si>
  <si>
    <t>Points</t>
  </si>
  <si>
    <t>Jquery Data Table</t>
  </si>
  <si>
    <t>FP1</t>
  </si>
  <si>
    <t>FP2</t>
  </si>
  <si>
    <t>FP3</t>
  </si>
  <si>
    <t>FP4</t>
  </si>
  <si>
    <t>Creating the capacity tables (display) based on PI, ART and Team Selection</t>
  </si>
  <si>
    <t>FP5</t>
  </si>
  <si>
    <t>PI, ART, Teams - the data is coming from DB; Link Table (JavaScript and PHP)</t>
  </si>
  <si>
    <t>SAFe Explorer Application and Defaults;  Link Table (JavaScript and PHP)</t>
  </si>
  <si>
    <t>FP6</t>
  </si>
  <si>
    <t>Capacity Summary Table</t>
  </si>
  <si>
    <t>FP7</t>
  </si>
  <si>
    <t>FP8</t>
  </si>
  <si>
    <t>FP9</t>
  </si>
  <si>
    <t>FP10</t>
  </si>
  <si>
    <t>Main Focus</t>
  </si>
  <si>
    <t>Due Date</t>
  </si>
  <si>
    <t>Bug Fixing &amp; Peer Evaluation  &amp; Self-Evaluation of the Project</t>
  </si>
  <si>
    <t>Capacity Calculation  &amp; Self-Evaluation of the Project</t>
  </si>
  <si>
    <t xml:space="preserve">Capacity Summary Reports / Graphs  </t>
  </si>
  <si>
    <t>Project</t>
  </si>
  <si>
    <t>Link Table</t>
  </si>
  <si>
    <t>Capacity Calculator</t>
  </si>
  <si>
    <t>The inputs for “Program Increment ID” (list of values) is populated from the database</t>
  </si>
  <si>
    <t>Default for “Program Increment ID” is set based on the current date</t>
  </si>
  <si>
    <t>The inputs for “Agile Release Train” (list of trains) is populated from the database</t>
  </si>
  <si>
    <t>When an ART is selected, the corresponding Teams are populated in the “Teams” text box</t>
  </si>
  <si>
    <t>The default value for the ART is set based on the user’s cookie if present</t>
  </si>
  <si>
    <t>The default value for the ART is set based on the preference if cookie is not present (DEFAULT_ART is the name of the preference)</t>
  </si>
  <si>
    <t>The default value for the ART is set to the first ART (alphabetical order) in the list if both cookie and preference are not present.</t>
  </si>
  <si>
    <t>Base URL is hidden on the field; Its value is coming from “preferences” table (BASE_URL is the name of the preference; Assume it is present).</t>
  </si>
  <si>
    <t>Status</t>
  </si>
  <si>
    <t>Full Credit</t>
  </si>
  <si>
    <t>See Final Project Evaluation</t>
  </si>
  <si>
    <t>Already Evaluated</t>
  </si>
  <si>
    <t>Bug Fixes  &amp; Self-Evaluation of the Project</t>
  </si>
  <si>
    <t>Bug Fixes &amp; Demos to the class &amp; Self-Evaluation of the Project</t>
  </si>
  <si>
    <t>Links Table is populated as soon as PI  is selected (no need to hit any button)</t>
  </si>
  <si>
    <t>Links Table is populated as soon as ART is selected (no need to hit any button)</t>
  </si>
  <si>
    <t>JavaScript button and PHP button are hidden from the form (those are not needed)</t>
  </si>
  <si>
    <t>Capacity Calculator &amp; Links Table</t>
  </si>
  <si>
    <t>Capacity Calculator &amp; Summary Table</t>
  </si>
  <si>
    <t>Capacity Calculator &amp; Summary Graphs</t>
  </si>
  <si>
    <t>Capacity Calculator Tables - Functionality</t>
  </si>
  <si>
    <t>Capacity Calculator Tables - Display</t>
  </si>
  <si>
    <t xml:space="preserve">Capacity Calculator &amp; Links Table </t>
  </si>
  <si>
    <t>Self-Evaluation</t>
  </si>
  <si>
    <t>ART is shown as a drop-down list</t>
  </si>
  <si>
    <t>Team is shown as a drop-down list</t>
  </si>
  <si>
    <t>Program Increment is show as a drop-down list</t>
  </si>
  <si>
    <t>The default value for the ART is set based on the user’s cookie if present (otherwise, first item in the list)</t>
  </si>
  <si>
    <t>The default value for the TEAM is set based on the user's cookie if present (otherwise, first item in the list)</t>
  </si>
  <si>
    <t>Table heading shows the Iteration number  (iteration id)</t>
  </si>
  <si>
    <t>Table heading shows the number of days in the iteration (N where N is typically 10 or 5)</t>
  </si>
  <si>
    <t>Table heading shows the iteration capacity (read-only field)</t>
  </si>
  <si>
    <t>Each table is shown as a Jquery Data Table so that columns can be sorted</t>
  </si>
  <si>
    <t>Tables are populated with the default data (Last name, first name, Role, % Velocity, Days Off, Story Points)</t>
  </si>
  <si>
    <t>While calculating the capacity, Product Owner availability = PRODUCT_OWNER_ALLOCATION preference (default = 50%)</t>
  </si>
  <si>
    <t>While calculating the capacity, Scrum Master  availability = SCRUM_MASTER_ALLOCATION preference (default = 50%)</t>
  </si>
  <si>
    <t>Users can update the "Days Off" column</t>
  </si>
  <si>
    <t>Users can update the % Velocity available column</t>
  </si>
  <si>
    <t>System upates the Story Points in that row when "Days Off" column is changed</t>
  </si>
  <si>
    <t>System upates the Story Points in that row when "% Velocity Available" column is changed</t>
  </si>
  <si>
    <t>System upates the Story Points for that iteration  when "% Velocity Available" column is changed</t>
  </si>
  <si>
    <t>System upates the Story Points for that iteration  when "Days Off" column is changed</t>
  </si>
  <si>
    <t>System upates the total Story Points for the entire Program Increment  when "% Velocity Available" column is changed</t>
  </si>
  <si>
    <t>System upates the total Story Points for the entire Program Increment  when "Days Off" column is changed</t>
  </si>
  <si>
    <t>When Generate button is clicked, the system shows several sections / tables = number of iterations in a given program increment</t>
  </si>
  <si>
    <t>When users click SUBMIT button under any table, then the entire data from all 6 tables is pushed to the database.</t>
  </si>
  <si>
    <t>When users click "Restore Defaults" button under any table, then the defaults are restored only for that table.</t>
  </si>
  <si>
    <t>In each table, these columns are shown: Last name, first name, Role, % Veclocity available, Days Off, Story Points</t>
  </si>
  <si>
    <t>PI will default to a PI  based on todays date.</t>
  </si>
  <si>
    <t xml:space="preserve">Clicking on an ART will show the list of *ALL* the  Agile Teams and show the total capacity of each team for the entire PI. </t>
  </si>
  <si>
    <t xml:space="preserve">The “Agile Teams” default to the first ART in the table. </t>
  </si>
  <si>
    <t xml:space="preserve">Changing a PI in the pulldown updates both the tables. </t>
  </si>
  <si>
    <t>Links Table</t>
  </si>
  <si>
    <t>Summary Table</t>
  </si>
  <si>
    <t>Total Capacity for that ART in that PI will also be shown in the first table</t>
  </si>
  <si>
    <t xml:space="preserve">Selecting  PI will show *ALL* ARTs in the first table </t>
  </si>
  <si>
    <t>TEAMS are sorted alphabetically when shown in the 2nd table</t>
  </si>
  <si>
    <t>ARTs are sorted alphabetically when shown in the 1st table</t>
  </si>
  <si>
    <t>The total capacity of all ARTs is shown as a "total" row at the bottom of the first table</t>
  </si>
  <si>
    <t>The toal capacity of all TEAMS is shown as a "total" row at the bottom of the second table</t>
  </si>
  <si>
    <t>Summary Graph</t>
  </si>
  <si>
    <t xml:space="preserve">Selecting  PI will show *ALL* ARTs in the first graph </t>
  </si>
  <si>
    <t>Total Capacity for that ART in that PI will also be shown in the first graph</t>
  </si>
  <si>
    <t>TEAMS are sorted alphabetically when shown in the 2nd graph</t>
  </si>
  <si>
    <t xml:space="preserve">The “Agile Teams” default to the first ART in the graph </t>
  </si>
  <si>
    <t xml:space="preserve">Changing a PI in the pulldown updates both the graphs </t>
  </si>
  <si>
    <t>The total capacity of all ARTs is shown as a "total" row at the bottom of the first graph</t>
  </si>
  <si>
    <t>The toal capacity of all TEAMS is shown as a "total" row at the bottom of the second graph</t>
  </si>
  <si>
    <t>Peer Evaluation @ FP 10</t>
  </si>
  <si>
    <r>
      <t>Your name:</t>
    </r>
    <r>
      <rPr>
        <sz val="12"/>
        <color theme="1"/>
        <rFont val="Cambria"/>
        <family val="1"/>
      </rPr>
      <t xml:space="preserve"> ____________________________________________________   </t>
    </r>
  </si>
  <si>
    <t>Evaluation Criteria</t>
  </si>
  <si>
    <t>Name 1</t>
  </si>
  <si>
    <t>Name 2</t>
  </si>
  <si>
    <t>Name 3</t>
  </si>
  <si>
    <t>Name 4</t>
  </si>
  <si>
    <t>Attends group meetings regularly and arrives on time.</t>
  </si>
  <si>
    <t>Contributes meaningfully to group discussions.</t>
  </si>
  <si>
    <t>Completes group assignments on time.</t>
  </si>
  <si>
    <t>Prepares work in a quality manner.</t>
  </si>
  <si>
    <t>Demonstrates a cooperative and supportive attitude.</t>
  </si>
  <si>
    <t>Contributes significantly to the success of the assignment.</t>
  </si>
  <si>
    <t>TOTALS</t>
  </si>
  <si>
    <t>Peer Evaluation Form for Group Projects (TEAM NAME ______________)</t>
  </si>
  <si>
    <t>Students Name</t>
  </si>
  <si>
    <t>Write the name of each of your group members in a separate column – sorted by first name. 
Write your name as well and self-evaluate your contribution to the group project.
And provide your evaluation for each team member (excluding yourself) using a scale of 1-4 
(1=strongly disagree; 2=disagree; 3=agree; 4=strongly agree). 
Total the numbers in each column. Higher the number, the better is the team member’s participation.</t>
  </si>
  <si>
    <t>rate 1-4 points for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</si>
</sst>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12"/>
      <color theme="1"/>
      <name val="Calibri"/>
      <family val="2"/>
      <scheme val="minor"/>
    </font>
    <font>
      <sz val="14"/>
      <color theme="1"/>
      <name val="Calibri"/>
      <family val="2"/>
      <scheme val="minor"/>
    </font>
    <font>
      <sz val="12"/>
      <color rgb="FF220011"/>
      <name val="Calibri"/>
      <family val="2"/>
      <scheme val="minor"/>
    </font>
    <font>
      <b/>
      <sz val="14"/>
      <color theme="1"/>
      <name val="Calibri"/>
      <family val="2"/>
      <scheme val="minor"/>
    </font>
    <font>
      <sz val="11"/>
      <name val="Calibri"/>
      <family val="2"/>
      <scheme val="minor"/>
    </font>
    <font>
      <b/>
      <sz val="12"/>
      <color theme="1"/>
      <name val="Calibri"/>
      <family val="2"/>
      <scheme val="minor"/>
    </font>
    <font>
      <sz val="12"/>
      <name val="Calibri"/>
      <family val="2"/>
      <scheme val="minor"/>
    </font>
    <font>
      <sz val="14"/>
      <name val="Calibri"/>
      <family val="2"/>
      <scheme val="minor"/>
    </font>
    <font>
      <sz val="12"/>
      <color theme="1"/>
      <name val="Cambria"/>
      <family val="1"/>
    </font>
    <font>
      <b/>
      <sz val="12"/>
      <color theme="1"/>
      <name val="Cambria"/>
      <family val="1"/>
    </font>
    <font>
      <sz val="10"/>
      <color theme="1"/>
      <name val="Cambria"/>
      <family val="1"/>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1">
    <xf numFmtId="0" fontId="0" fillId="0" borderId="0"/>
  </cellStyleXfs>
  <cellXfs count="48">
    <xf numFmtId="0" fontId="0" fillId="0" borderId="0" xfId="0"/>
    <xf numFmtId="0" fontId="1" fillId="0" borderId="1" xfId="0" applyFont="1" applyBorder="1"/>
    <xf numFmtId="0" fontId="0" fillId="2" borderId="1" xfId="0" applyFill="1" applyBorder="1"/>
    <xf numFmtId="16" fontId="0" fillId="2" borderId="1" xfId="0" applyNumberFormat="1" applyFill="1" applyBorder="1"/>
    <xf numFmtId="0" fontId="1" fillId="0" borderId="2" xfId="0" applyFont="1" applyBorder="1"/>
    <xf numFmtId="0" fontId="5" fillId="3" borderId="1" xfId="0" applyFont="1" applyFill="1" applyBorder="1"/>
    <xf numFmtId="0" fontId="0" fillId="3" borderId="1" xfId="0" applyFill="1" applyBorder="1"/>
    <xf numFmtId="16" fontId="0" fillId="3" borderId="1" xfId="0" applyNumberFormat="1" applyFill="1" applyBorder="1"/>
    <xf numFmtId="0" fontId="0" fillId="3" borderId="0" xfId="0" applyFill="1"/>
    <xf numFmtId="0" fontId="0" fillId="3" borderId="3" xfId="0" applyFill="1" applyBorder="1"/>
    <xf numFmtId="0" fontId="7" fillId="0" borderId="1" xfId="0" applyFont="1" applyBorder="1"/>
    <xf numFmtId="0" fontId="8" fillId="4" borderId="1" xfId="0" applyFont="1" applyFill="1" applyBorder="1"/>
    <xf numFmtId="16" fontId="8" fillId="4" borderId="1" xfId="0" applyNumberFormat="1" applyFont="1" applyFill="1" applyBorder="1"/>
    <xf numFmtId="0" fontId="8" fillId="4" borderId="0" xfId="0" applyFont="1" applyFill="1"/>
    <xf numFmtId="0" fontId="0" fillId="2" borderId="0" xfId="0" applyFill="1"/>
    <xf numFmtId="0" fontId="0" fillId="2" borderId="3" xfId="0" applyFill="1" applyBorder="1"/>
    <xf numFmtId="0" fontId="5" fillId="2" borderId="1" xfId="0" applyFont="1" applyFill="1" applyBorder="1"/>
    <xf numFmtId="0" fontId="9" fillId="0" borderId="1" xfId="0" applyFont="1" applyBorder="1"/>
    <xf numFmtId="0" fontId="4" fillId="3" borderId="1" xfId="0" applyFont="1" applyFill="1" applyBorder="1"/>
    <xf numFmtId="0" fontId="4" fillId="3" borderId="1" xfId="0" applyFont="1" applyFill="1" applyBorder="1" applyAlignment="1">
      <alignment horizontal="left" vertical="center" wrapText="1" readingOrder="1"/>
    </xf>
    <xf numFmtId="0" fontId="6" fillId="3" borderId="1" xfId="0" applyFont="1" applyFill="1" applyBorder="1" applyAlignment="1">
      <alignment horizontal="left" vertical="center" wrapText="1" readingOrder="1"/>
    </xf>
    <xf numFmtId="0" fontId="4" fillId="3" borderId="1" xfId="0" applyFont="1" applyFill="1" applyBorder="1" applyAlignment="1">
      <alignment wrapText="1"/>
    </xf>
    <xf numFmtId="0" fontId="4" fillId="2" borderId="1" xfId="0" applyFont="1" applyFill="1" applyBorder="1"/>
    <xf numFmtId="0" fontId="6" fillId="2" borderId="1" xfId="0" applyFont="1" applyFill="1" applyBorder="1" applyAlignment="1">
      <alignment horizontal="left" vertical="center" wrapText="1" readingOrder="1"/>
    </xf>
    <xf numFmtId="0" fontId="4" fillId="2" borderId="1" xfId="0" applyFont="1" applyFill="1" applyBorder="1" applyAlignment="1">
      <alignment horizontal="left" vertical="center" wrapText="1" readingOrder="1"/>
    </xf>
    <xf numFmtId="0" fontId="4" fillId="2" borderId="1" xfId="0" applyFont="1" applyFill="1" applyBorder="1" applyAlignment="1">
      <alignment wrapText="1"/>
    </xf>
    <xf numFmtId="0" fontId="7" fillId="0" borderId="4" xfId="0" applyFont="1" applyBorder="1"/>
    <xf numFmtId="0" fontId="10" fillId="5" borderId="1" xfId="0" applyFont="1" applyFill="1" applyBorder="1"/>
    <xf numFmtId="0" fontId="11" fillId="5" borderId="1" xfId="0" applyFont="1" applyFill="1" applyBorder="1"/>
    <xf numFmtId="0" fontId="0" fillId="6" borderId="1" xfId="0" applyFill="1" applyBorder="1"/>
    <xf numFmtId="0" fontId="5" fillId="6" borderId="1" xfId="0" applyFont="1" applyFill="1" applyBorder="1"/>
    <xf numFmtId="0" fontId="12" fillId="0" borderId="9" xfId="0" applyFont="1" applyBorder="1" applyAlignment="1">
      <alignment vertical="center" textRotation="90" wrapText="1"/>
    </xf>
    <xf numFmtId="0" fontId="12" fillId="0" borderId="9" xfId="0" applyFont="1" applyBorder="1" applyAlignment="1">
      <alignment vertical="center" wrapText="1"/>
    </xf>
    <xf numFmtId="0" fontId="13" fillId="0" borderId="0" xfId="0" applyFont="1" applyAlignment="1">
      <alignment horizontal="left" vertical="center"/>
    </xf>
    <xf numFmtId="0" fontId="12" fillId="0" borderId="0" xfId="0" applyFont="1" applyAlignment="1">
      <alignment horizontal="left" vertical="center"/>
    </xf>
    <xf numFmtId="0" fontId="12" fillId="0" borderId="5" xfId="0" applyFont="1" applyBorder="1" applyAlignment="1">
      <alignment horizontal="left" vertical="center" wrapText="1"/>
    </xf>
    <xf numFmtId="0" fontId="13" fillId="0" borderId="8" xfId="0" applyFont="1" applyBorder="1" applyAlignment="1">
      <alignment horizontal="left" vertical="center" wrapText="1"/>
    </xf>
    <xf numFmtId="0" fontId="12" fillId="0" borderId="8" xfId="0" applyFont="1" applyBorder="1" applyAlignment="1">
      <alignment horizontal="left" vertical="center" wrapText="1"/>
    </xf>
    <xf numFmtId="0" fontId="14" fillId="0" borderId="0" xfId="0" applyFont="1" applyAlignment="1">
      <alignment horizontal="left" vertical="center"/>
    </xf>
    <xf numFmtId="0" fontId="0" fillId="0" borderId="0" xfId="0" applyAlignment="1">
      <alignment horizontal="left"/>
    </xf>
    <xf numFmtId="0" fontId="12" fillId="0" borderId="0" xfId="0" applyFont="1" applyAlignment="1">
      <alignment horizontal="left" vertical="center" wrapText="1"/>
    </xf>
    <xf numFmtId="0" fontId="13" fillId="0" borderId="10"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2" fillId="0" borderId="11" xfId="0" applyFont="1" applyBorder="1" applyAlignment="1">
      <alignment horizontal="left" vertical="center" wrapText="1"/>
    </xf>
    <xf numFmtId="0" fontId="12" fillId="0" borderId="8" xfId="0" applyFont="1" applyBorder="1" applyAlignment="1">
      <alignment horizontal="left" vertical="center" wrapText="1"/>
    </xf>
    <xf numFmtId="0" fontId="12" fillId="0" borderId="11" xfId="0" applyFont="1" applyBorder="1" applyAlignment="1">
      <alignment vertical="center" wrapText="1"/>
    </xf>
    <xf numFmtId="0" fontId="12" fillId="0" borderId="8"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94095</xdr:colOff>
      <xdr:row>32</xdr:row>
      <xdr:rowOff>81173</xdr:rowOff>
    </xdr:to>
    <xdr:pic>
      <xdr:nvPicPr>
        <xdr:cNvPr id="2" name="Picture 1">
          <a:extLst>
            <a:ext uri="{FF2B5EF4-FFF2-40B4-BE49-F238E27FC236}">
              <a16:creationId xmlns:a16="http://schemas.microsoft.com/office/drawing/2014/main" id="{EDD27F7D-7E09-4FD7-85B1-13EA836656B4}"/>
            </a:ext>
          </a:extLst>
        </xdr:cNvPr>
        <xdr:cNvPicPr>
          <a:picLocks noChangeAspect="1"/>
        </xdr:cNvPicPr>
      </xdr:nvPicPr>
      <xdr:blipFill>
        <a:blip xmlns:r="http://schemas.openxmlformats.org/officeDocument/2006/relationships" r:embed="rId1"/>
        <a:stretch>
          <a:fillRect/>
        </a:stretch>
      </xdr:blipFill>
      <xdr:spPr>
        <a:xfrm>
          <a:off x="0" y="0"/>
          <a:ext cx="9238095" cy="5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170286</xdr:colOff>
      <xdr:row>30</xdr:row>
      <xdr:rowOff>170743</xdr:rowOff>
    </xdr:to>
    <xdr:pic>
      <xdr:nvPicPr>
        <xdr:cNvPr id="2" name="Picture 1">
          <a:extLst>
            <a:ext uri="{FF2B5EF4-FFF2-40B4-BE49-F238E27FC236}">
              <a16:creationId xmlns:a16="http://schemas.microsoft.com/office/drawing/2014/main" id="{8856CB3D-7C76-4903-B1FF-FB439D64A4F2}"/>
            </a:ext>
          </a:extLst>
        </xdr:cNvPr>
        <xdr:cNvPicPr>
          <a:picLocks noChangeAspect="1"/>
        </xdr:cNvPicPr>
      </xdr:nvPicPr>
      <xdr:blipFill>
        <a:blip xmlns:r="http://schemas.openxmlformats.org/officeDocument/2006/relationships" r:embed="rId1"/>
        <a:stretch>
          <a:fillRect/>
        </a:stretch>
      </xdr:blipFill>
      <xdr:spPr>
        <a:xfrm>
          <a:off x="0" y="0"/>
          <a:ext cx="9314286" cy="56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551314</xdr:colOff>
      <xdr:row>35</xdr:row>
      <xdr:rowOff>151581</xdr:rowOff>
    </xdr:to>
    <xdr:pic>
      <xdr:nvPicPr>
        <xdr:cNvPr id="2" name="Picture 1">
          <a:extLst>
            <a:ext uri="{FF2B5EF4-FFF2-40B4-BE49-F238E27FC236}">
              <a16:creationId xmlns:a16="http://schemas.microsoft.com/office/drawing/2014/main" id="{35C77E49-131A-4AE5-BEB9-31CB2F7AFFAE}"/>
            </a:ext>
          </a:extLst>
        </xdr:cNvPr>
        <xdr:cNvPicPr>
          <a:picLocks noChangeAspect="1"/>
        </xdr:cNvPicPr>
      </xdr:nvPicPr>
      <xdr:blipFill>
        <a:blip xmlns:r="http://schemas.openxmlformats.org/officeDocument/2006/relationships" r:embed="rId1"/>
        <a:stretch>
          <a:fillRect/>
        </a:stretch>
      </xdr:blipFill>
      <xdr:spPr>
        <a:xfrm>
          <a:off x="0" y="0"/>
          <a:ext cx="9085714" cy="65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9942-BBCF-478C-AB0B-00CDC61A1F3E}">
  <dimension ref="A1:F59"/>
  <sheetViews>
    <sheetView topLeftCell="A46" zoomScaleNormal="100" workbookViewId="0">
      <selection activeCell="E58" sqref="E58"/>
    </sheetView>
  </sheetViews>
  <sheetFormatPr defaultRowHeight="14.25" x14ac:dyDescent="0.45"/>
  <cols>
    <col min="1" max="1" width="4" bestFit="1" customWidth="1"/>
    <col min="2" max="2" width="29.53125" customWidth="1"/>
    <col min="3" max="3" width="100.19921875" customWidth="1"/>
    <col min="4" max="4" width="7.53125" bestFit="1" customWidth="1"/>
    <col min="5" max="5" width="17" bestFit="1" customWidth="1"/>
    <col min="6" max="6" width="88.1328125" bestFit="1" customWidth="1"/>
  </cols>
  <sheetData>
    <row r="1" spans="1:5" ht="18" x14ac:dyDescent="0.55000000000000004">
      <c r="A1" s="10" t="s">
        <v>0</v>
      </c>
      <c r="B1" s="17" t="s">
        <v>24</v>
      </c>
      <c r="C1" s="17" t="s">
        <v>1</v>
      </c>
      <c r="D1" s="10" t="s">
        <v>3</v>
      </c>
      <c r="E1" s="26" t="s">
        <v>50</v>
      </c>
    </row>
    <row r="2" spans="1:5" ht="18" x14ac:dyDescent="0.55000000000000004">
      <c r="A2" s="5">
        <v>1</v>
      </c>
      <c r="B2" s="18" t="s">
        <v>79</v>
      </c>
      <c r="C2" s="19" t="s">
        <v>27</v>
      </c>
      <c r="D2" s="5">
        <v>1</v>
      </c>
      <c r="E2">
        <v>1</v>
      </c>
    </row>
    <row r="3" spans="1:5" ht="18" x14ac:dyDescent="0.55000000000000004">
      <c r="A3" s="5">
        <v>2</v>
      </c>
      <c r="B3" s="18" t="s">
        <v>79</v>
      </c>
      <c r="C3" s="20" t="s">
        <v>28</v>
      </c>
      <c r="D3" s="5">
        <v>1</v>
      </c>
      <c r="E3">
        <v>1</v>
      </c>
    </row>
    <row r="4" spans="1:5" ht="18" x14ac:dyDescent="0.55000000000000004">
      <c r="A4" s="5">
        <v>3</v>
      </c>
      <c r="B4" s="18" t="s">
        <v>79</v>
      </c>
      <c r="C4" s="20" t="s">
        <v>29</v>
      </c>
      <c r="D4" s="5">
        <v>1</v>
      </c>
      <c r="E4">
        <v>1</v>
      </c>
    </row>
    <row r="5" spans="1:5" ht="18" x14ac:dyDescent="0.55000000000000004">
      <c r="A5" s="5">
        <v>4</v>
      </c>
      <c r="B5" s="18" t="s">
        <v>79</v>
      </c>
      <c r="C5" s="20" t="s">
        <v>30</v>
      </c>
      <c r="D5" s="5">
        <v>4</v>
      </c>
      <c r="E5">
        <v>4</v>
      </c>
    </row>
    <row r="6" spans="1:5" ht="31.9" x14ac:dyDescent="0.55000000000000004">
      <c r="A6" s="5">
        <v>5</v>
      </c>
      <c r="B6" s="18" t="s">
        <v>79</v>
      </c>
      <c r="C6" s="21" t="s">
        <v>34</v>
      </c>
      <c r="D6" s="5">
        <v>1</v>
      </c>
      <c r="E6">
        <v>1</v>
      </c>
    </row>
    <row r="7" spans="1:5" ht="18" x14ac:dyDescent="0.55000000000000004">
      <c r="A7" s="5">
        <v>6</v>
      </c>
      <c r="B7" s="18" t="s">
        <v>79</v>
      </c>
      <c r="C7" s="19" t="s">
        <v>31</v>
      </c>
      <c r="D7" s="5">
        <v>3</v>
      </c>
      <c r="E7">
        <v>3</v>
      </c>
    </row>
    <row r="8" spans="1:5" ht="18" x14ac:dyDescent="0.55000000000000004">
      <c r="A8" s="5">
        <v>7</v>
      </c>
      <c r="B8" s="18" t="s">
        <v>79</v>
      </c>
      <c r="C8" s="19" t="s">
        <v>32</v>
      </c>
      <c r="D8" s="5">
        <v>3</v>
      </c>
    </row>
    <row r="9" spans="1:5" ht="18" x14ac:dyDescent="0.55000000000000004">
      <c r="A9" s="5">
        <v>8</v>
      </c>
      <c r="B9" s="18" t="s">
        <v>79</v>
      </c>
      <c r="C9" s="19" t="s">
        <v>33</v>
      </c>
      <c r="D9" s="5">
        <v>3</v>
      </c>
      <c r="E9">
        <v>3</v>
      </c>
    </row>
    <row r="10" spans="1:5" ht="18" x14ac:dyDescent="0.55000000000000004">
      <c r="A10" s="5">
        <v>9</v>
      </c>
      <c r="B10" s="18" t="s">
        <v>79</v>
      </c>
      <c r="C10" s="18" t="s">
        <v>42</v>
      </c>
      <c r="D10" s="5">
        <v>4</v>
      </c>
      <c r="E10">
        <v>4</v>
      </c>
    </row>
    <row r="11" spans="1:5" ht="18" x14ac:dyDescent="0.55000000000000004">
      <c r="A11" s="5">
        <v>10</v>
      </c>
      <c r="B11" s="18" t="s">
        <v>79</v>
      </c>
      <c r="C11" s="18" t="s">
        <v>41</v>
      </c>
      <c r="D11" s="5">
        <v>3</v>
      </c>
      <c r="E11">
        <v>3</v>
      </c>
    </row>
    <row r="12" spans="1:5" ht="18" x14ac:dyDescent="0.55000000000000004">
      <c r="A12" s="5">
        <v>11</v>
      </c>
      <c r="B12" s="18" t="s">
        <v>79</v>
      </c>
      <c r="C12" s="18" t="s">
        <v>43</v>
      </c>
      <c r="D12" s="5">
        <v>1</v>
      </c>
      <c r="E12">
        <v>1</v>
      </c>
    </row>
    <row r="13" spans="1:5" ht="18" x14ac:dyDescent="0.55000000000000004">
      <c r="A13" s="5">
        <v>12</v>
      </c>
      <c r="B13" s="22" t="s">
        <v>26</v>
      </c>
      <c r="C13" s="22" t="s">
        <v>51</v>
      </c>
      <c r="D13" s="16">
        <v>1</v>
      </c>
    </row>
    <row r="14" spans="1:5" ht="18" x14ac:dyDescent="0.55000000000000004">
      <c r="A14" s="5">
        <v>13</v>
      </c>
      <c r="B14" s="22" t="s">
        <v>26</v>
      </c>
      <c r="C14" s="22" t="s">
        <v>52</v>
      </c>
      <c r="D14" s="16">
        <v>1</v>
      </c>
    </row>
    <row r="15" spans="1:5" ht="18" x14ac:dyDescent="0.55000000000000004">
      <c r="A15" s="5">
        <v>14</v>
      </c>
      <c r="B15" s="22" t="s">
        <v>26</v>
      </c>
      <c r="C15" s="22" t="s">
        <v>53</v>
      </c>
      <c r="D15" s="16">
        <v>1</v>
      </c>
    </row>
    <row r="16" spans="1:5" ht="18" x14ac:dyDescent="0.55000000000000004">
      <c r="A16" s="5">
        <v>15</v>
      </c>
      <c r="B16" s="22" t="s">
        <v>26</v>
      </c>
      <c r="C16" s="23" t="s">
        <v>28</v>
      </c>
      <c r="D16" s="16">
        <v>1</v>
      </c>
      <c r="E16">
        <v>1</v>
      </c>
    </row>
    <row r="17" spans="1:6" ht="18" x14ac:dyDescent="0.55000000000000004">
      <c r="A17" s="5">
        <v>16</v>
      </c>
      <c r="B17" s="22" t="s">
        <v>26</v>
      </c>
      <c r="C17" s="24" t="s">
        <v>54</v>
      </c>
      <c r="D17" s="16">
        <v>1</v>
      </c>
    </row>
    <row r="18" spans="1:6" ht="18" x14ac:dyDescent="0.55000000000000004">
      <c r="A18" s="5">
        <v>17</v>
      </c>
      <c r="B18" s="22" t="s">
        <v>26</v>
      </c>
      <c r="C18" s="24" t="s">
        <v>55</v>
      </c>
      <c r="D18" s="16">
        <v>1</v>
      </c>
    </row>
    <row r="19" spans="1:6" ht="18" x14ac:dyDescent="0.55000000000000004">
      <c r="A19" s="5">
        <v>18</v>
      </c>
      <c r="B19" s="22" t="s">
        <v>26</v>
      </c>
      <c r="C19" s="22" t="s">
        <v>71</v>
      </c>
      <c r="D19" s="16">
        <v>5</v>
      </c>
    </row>
    <row r="20" spans="1:6" ht="19.25" customHeight="1" x14ac:dyDescent="0.55000000000000004">
      <c r="A20" s="5">
        <v>19</v>
      </c>
      <c r="B20" s="22" t="s">
        <v>26</v>
      </c>
      <c r="C20" s="25" t="s">
        <v>74</v>
      </c>
      <c r="D20" s="16">
        <v>4</v>
      </c>
      <c r="E20">
        <v>4</v>
      </c>
    </row>
    <row r="21" spans="1:6" ht="18" x14ac:dyDescent="0.55000000000000004">
      <c r="A21" s="5">
        <v>20</v>
      </c>
      <c r="B21" s="22" t="s">
        <v>26</v>
      </c>
      <c r="C21" s="22" t="s">
        <v>60</v>
      </c>
      <c r="D21" s="16">
        <v>4</v>
      </c>
      <c r="E21">
        <v>4</v>
      </c>
    </row>
    <row r="22" spans="1:6" ht="18" x14ac:dyDescent="0.55000000000000004">
      <c r="A22" s="5">
        <v>21</v>
      </c>
      <c r="B22" s="22" t="s">
        <v>26</v>
      </c>
      <c r="C22" s="22" t="s">
        <v>59</v>
      </c>
      <c r="D22" s="16">
        <v>4</v>
      </c>
      <c r="E22">
        <v>4</v>
      </c>
    </row>
    <row r="23" spans="1:6" ht="18" x14ac:dyDescent="0.55000000000000004">
      <c r="A23" s="5">
        <v>22</v>
      </c>
      <c r="B23" s="22" t="s">
        <v>26</v>
      </c>
      <c r="C23" s="22" t="s">
        <v>56</v>
      </c>
      <c r="D23" s="16">
        <v>2</v>
      </c>
    </row>
    <row r="24" spans="1:6" ht="18" x14ac:dyDescent="0.55000000000000004">
      <c r="A24" s="5">
        <v>23</v>
      </c>
      <c r="B24" s="22" t="s">
        <v>26</v>
      </c>
      <c r="C24" s="22" t="s">
        <v>57</v>
      </c>
      <c r="D24" s="16">
        <v>2</v>
      </c>
    </row>
    <row r="25" spans="1:6" ht="18" x14ac:dyDescent="0.55000000000000004">
      <c r="A25" s="5">
        <v>24</v>
      </c>
      <c r="B25" s="22" t="s">
        <v>26</v>
      </c>
      <c r="C25" s="22" t="s">
        <v>58</v>
      </c>
      <c r="D25" s="16">
        <v>4</v>
      </c>
    </row>
    <row r="26" spans="1:6" ht="18" x14ac:dyDescent="0.55000000000000004">
      <c r="A26" s="5">
        <v>25</v>
      </c>
      <c r="B26" s="22" t="s">
        <v>26</v>
      </c>
      <c r="C26" s="22" t="s">
        <v>61</v>
      </c>
      <c r="D26" s="16">
        <v>4</v>
      </c>
      <c r="E26">
        <v>4</v>
      </c>
    </row>
    <row r="27" spans="1:6" ht="18" x14ac:dyDescent="0.55000000000000004">
      <c r="A27" s="5">
        <v>26</v>
      </c>
      <c r="B27" s="22" t="s">
        <v>26</v>
      </c>
      <c r="C27" s="22" t="s">
        <v>62</v>
      </c>
      <c r="D27" s="16">
        <v>4</v>
      </c>
      <c r="E27">
        <v>4</v>
      </c>
    </row>
    <row r="28" spans="1:6" ht="18" x14ac:dyDescent="0.55000000000000004">
      <c r="A28" s="5">
        <v>27</v>
      </c>
      <c r="B28" s="22" t="s">
        <v>26</v>
      </c>
      <c r="C28" s="22" t="s">
        <v>64</v>
      </c>
      <c r="D28" s="16">
        <v>2</v>
      </c>
      <c r="E28">
        <v>2</v>
      </c>
    </row>
    <row r="29" spans="1:6" ht="18" x14ac:dyDescent="0.55000000000000004">
      <c r="A29" s="5">
        <v>28</v>
      </c>
      <c r="B29" s="22" t="s">
        <v>26</v>
      </c>
      <c r="C29" s="22" t="s">
        <v>63</v>
      </c>
      <c r="D29" s="16">
        <v>2</v>
      </c>
      <c r="E29">
        <v>2</v>
      </c>
    </row>
    <row r="30" spans="1:6" ht="18" x14ac:dyDescent="0.55000000000000004">
      <c r="A30" s="5">
        <v>29</v>
      </c>
      <c r="B30" s="22" t="s">
        <v>26</v>
      </c>
      <c r="C30" s="22" t="s">
        <v>66</v>
      </c>
      <c r="D30" s="16">
        <v>4</v>
      </c>
      <c r="E30">
        <v>4</v>
      </c>
    </row>
    <row r="31" spans="1:6" ht="18" x14ac:dyDescent="0.55000000000000004">
      <c r="A31" s="5">
        <v>30</v>
      </c>
      <c r="B31" s="22" t="s">
        <v>26</v>
      </c>
      <c r="C31" s="22" t="s">
        <v>65</v>
      </c>
      <c r="D31" s="16">
        <v>4</v>
      </c>
      <c r="E31">
        <v>4</v>
      </c>
      <c r="F31" s="10"/>
    </row>
    <row r="32" spans="1:6" ht="18" x14ac:dyDescent="0.55000000000000004">
      <c r="A32" s="5">
        <v>31</v>
      </c>
      <c r="B32" s="22" t="s">
        <v>26</v>
      </c>
      <c r="C32" s="22" t="s">
        <v>67</v>
      </c>
      <c r="D32" s="16">
        <v>4</v>
      </c>
      <c r="E32">
        <v>4</v>
      </c>
    </row>
    <row r="33" spans="1:5" ht="18" x14ac:dyDescent="0.55000000000000004">
      <c r="A33" s="5">
        <v>32</v>
      </c>
      <c r="B33" s="22" t="s">
        <v>26</v>
      </c>
      <c r="C33" s="22" t="s">
        <v>68</v>
      </c>
      <c r="D33" s="16">
        <v>4</v>
      </c>
      <c r="E33">
        <v>4</v>
      </c>
    </row>
    <row r="34" spans="1:5" ht="18" x14ac:dyDescent="0.55000000000000004">
      <c r="A34" s="5">
        <v>33</v>
      </c>
      <c r="B34" s="22" t="s">
        <v>26</v>
      </c>
      <c r="C34" s="22" t="s">
        <v>69</v>
      </c>
      <c r="D34" s="16">
        <v>4</v>
      </c>
      <c r="E34">
        <v>4</v>
      </c>
    </row>
    <row r="35" spans="1:5" ht="18" x14ac:dyDescent="0.55000000000000004">
      <c r="A35" s="5">
        <v>34</v>
      </c>
      <c r="B35" s="22" t="s">
        <v>26</v>
      </c>
      <c r="C35" s="22" t="s">
        <v>70</v>
      </c>
      <c r="D35" s="16">
        <v>4</v>
      </c>
      <c r="E35">
        <v>4</v>
      </c>
    </row>
    <row r="36" spans="1:5" ht="18" x14ac:dyDescent="0.55000000000000004">
      <c r="A36" s="5">
        <v>35</v>
      </c>
      <c r="B36" s="22" t="s">
        <v>26</v>
      </c>
      <c r="C36" s="22" t="s">
        <v>72</v>
      </c>
      <c r="D36" s="16">
        <v>6</v>
      </c>
    </row>
    <row r="37" spans="1:5" ht="18" x14ac:dyDescent="0.55000000000000004">
      <c r="A37" s="5">
        <v>36</v>
      </c>
      <c r="B37" s="22" t="s">
        <v>26</v>
      </c>
      <c r="C37" s="22" t="s">
        <v>73</v>
      </c>
      <c r="D37" s="16">
        <v>2</v>
      </c>
    </row>
    <row r="38" spans="1:5" ht="18" x14ac:dyDescent="0.55000000000000004">
      <c r="A38" s="5">
        <v>37</v>
      </c>
      <c r="B38" s="27" t="s">
        <v>80</v>
      </c>
      <c r="C38" s="27" t="s">
        <v>75</v>
      </c>
      <c r="D38" s="28">
        <v>2</v>
      </c>
      <c r="E38">
        <v>2</v>
      </c>
    </row>
    <row r="39" spans="1:5" ht="18" x14ac:dyDescent="0.55000000000000004">
      <c r="A39" s="5">
        <v>38</v>
      </c>
      <c r="B39" s="27" t="s">
        <v>80</v>
      </c>
      <c r="C39" s="27" t="s">
        <v>82</v>
      </c>
      <c r="D39" s="28">
        <v>2</v>
      </c>
      <c r="E39">
        <v>2</v>
      </c>
    </row>
    <row r="40" spans="1:5" ht="18" x14ac:dyDescent="0.55000000000000004">
      <c r="A40" s="5">
        <v>39</v>
      </c>
      <c r="B40" s="27" t="s">
        <v>80</v>
      </c>
      <c r="C40" s="27" t="s">
        <v>81</v>
      </c>
      <c r="D40" s="28">
        <v>2</v>
      </c>
      <c r="E40">
        <v>2</v>
      </c>
    </row>
    <row r="41" spans="1:5" ht="18" x14ac:dyDescent="0.55000000000000004">
      <c r="A41" s="5">
        <v>40</v>
      </c>
      <c r="B41" s="27" t="s">
        <v>80</v>
      </c>
      <c r="C41" s="27" t="s">
        <v>76</v>
      </c>
      <c r="D41" s="28">
        <v>2</v>
      </c>
      <c r="E41">
        <v>2</v>
      </c>
    </row>
    <row r="42" spans="1:5" ht="18" x14ac:dyDescent="0.55000000000000004">
      <c r="A42" s="5">
        <v>41</v>
      </c>
      <c r="B42" s="27" t="s">
        <v>80</v>
      </c>
      <c r="C42" s="27" t="s">
        <v>84</v>
      </c>
      <c r="D42" s="28">
        <v>2</v>
      </c>
      <c r="E42">
        <v>2</v>
      </c>
    </row>
    <row r="43" spans="1:5" ht="18" x14ac:dyDescent="0.55000000000000004">
      <c r="A43" s="5">
        <v>42</v>
      </c>
      <c r="B43" s="27" t="s">
        <v>80</v>
      </c>
      <c r="C43" s="27" t="s">
        <v>83</v>
      </c>
      <c r="D43" s="28">
        <v>2</v>
      </c>
      <c r="E43">
        <v>2</v>
      </c>
    </row>
    <row r="44" spans="1:5" ht="18" x14ac:dyDescent="0.55000000000000004">
      <c r="A44" s="5">
        <v>43</v>
      </c>
      <c r="B44" s="27" t="s">
        <v>80</v>
      </c>
      <c r="C44" s="27" t="s">
        <v>77</v>
      </c>
      <c r="D44" s="28">
        <v>2</v>
      </c>
      <c r="E44">
        <v>2</v>
      </c>
    </row>
    <row r="45" spans="1:5" ht="18" x14ac:dyDescent="0.55000000000000004">
      <c r="A45" s="5">
        <v>44</v>
      </c>
      <c r="B45" s="27" t="s">
        <v>80</v>
      </c>
      <c r="C45" s="27" t="s">
        <v>78</v>
      </c>
      <c r="D45" s="28">
        <v>5</v>
      </c>
      <c r="E45">
        <v>5</v>
      </c>
    </row>
    <row r="46" spans="1:5" ht="18" x14ac:dyDescent="0.55000000000000004">
      <c r="A46" s="5">
        <v>45</v>
      </c>
      <c r="B46" s="27" t="s">
        <v>80</v>
      </c>
      <c r="C46" s="27" t="s">
        <v>85</v>
      </c>
      <c r="D46" s="28">
        <v>3</v>
      </c>
      <c r="E46">
        <v>3</v>
      </c>
    </row>
    <row r="47" spans="1:5" ht="18" x14ac:dyDescent="0.55000000000000004">
      <c r="A47" s="5">
        <v>46</v>
      </c>
      <c r="B47" s="27" t="s">
        <v>80</v>
      </c>
      <c r="C47" s="27" t="s">
        <v>86</v>
      </c>
      <c r="D47" s="28">
        <v>3</v>
      </c>
      <c r="E47">
        <v>3</v>
      </c>
    </row>
    <row r="48" spans="1:5" ht="18" x14ac:dyDescent="0.55000000000000004">
      <c r="A48" s="5">
        <v>47</v>
      </c>
      <c r="B48" s="6" t="s">
        <v>87</v>
      </c>
      <c r="C48" s="18" t="s">
        <v>75</v>
      </c>
      <c r="D48" s="5">
        <v>2</v>
      </c>
      <c r="E48">
        <v>2</v>
      </c>
    </row>
    <row r="49" spans="1:5" ht="18" x14ac:dyDescent="0.55000000000000004">
      <c r="A49" s="5">
        <v>48</v>
      </c>
      <c r="B49" s="6" t="s">
        <v>87</v>
      </c>
      <c r="C49" s="18" t="s">
        <v>88</v>
      </c>
      <c r="D49" s="5">
        <v>2</v>
      </c>
      <c r="E49">
        <v>2</v>
      </c>
    </row>
    <row r="50" spans="1:5" ht="18" x14ac:dyDescent="0.55000000000000004">
      <c r="A50" s="5">
        <v>49</v>
      </c>
      <c r="B50" s="6" t="s">
        <v>87</v>
      </c>
      <c r="C50" s="18" t="s">
        <v>89</v>
      </c>
      <c r="D50" s="5">
        <v>2</v>
      </c>
      <c r="E50">
        <v>2</v>
      </c>
    </row>
    <row r="51" spans="1:5" ht="18" x14ac:dyDescent="0.55000000000000004">
      <c r="A51" s="5">
        <v>50</v>
      </c>
      <c r="B51" s="6" t="s">
        <v>87</v>
      </c>
      <c r="C51" s="18" t="s">
        <v>76</v>
      </c>
      <c r="D51" s="5">
        <v>2</v>
      </c>
      <c r="E51">
        <v>2</v>
      </c>
    </row>
    <row r="52" spans="1:5" ht="18" x14ac:dyDescent="0.55000000000000004">
      <c r="A52" s="5">
        <v>51</v>
      </c>
      <c r="B52" s="6" t="s">
        <v>87</v>
      </c>
      <c r="C52" s="18">
        <v>4</v>
      </c>
      <c r="D52" s="5">
        <v>2</v>
      </c>
    </row>
    <row r="53" spans="1:5" ht="18" x14ac:dyDescent="0.55000000000000004">
      <c r="A53" s="5">
        <v>52</v>
      </c>
      <c r="B53" s="6" t="s">
        <v>87</v>
      </c>
      <c r="C53" s="18" t="s">
        <v>90</v>
      </c>
      <c r="D53" s="5">
        <v>2</v>
      </c>
      <c r="E53">
        <v>2</v>
      </c>
    </row>
    <row r="54" spans="1:5" ht="18" x14ac:dyDescent="0.55000000000000004">
      <c r="A54" s="5">
        <v>53</v>
      </c>
      <c r="B54" s="6" t="s">
        <v>87</v>
      </c>
      <c r="C54" s="18" t="s">
        <v>91</v>
      </c>
      <c r="D54" s="5">
        <v>2</v>
      </c>
      <c r="E54">
        <v>2</v>
      </c>
    </row>
    <row r="55" spans="1:5" ht="18" x14ac:dyDescent="0.55000000000000004">
      <c r="A55" s="5">
        <v>54</v>
      </c>
      <c r="B55" s="6" t="s">
        <v>87</v>
      </c>
      <c r="C55" s="18" t="s">
        <v>92</v>
      </c>
      <c r="D55" s="5">
        <v>5</v>
      </c>
    </row>
    <row r="56" spans="1:5" ht="18" x14ac:dyDescent="0.55000000000000004">
      <c r="A56" s="5">
        <v>55</v>
      </c>
      <c r="B56" s="6" t="s">
        <v>87</v>
      </c>
      <c r="C56" s="18" t="s">
        <v>93</v>
      </c>
      <c r="D56" s="5">
        <v>3</v>
      </c>
    </row>
    <row r="57" spans="1:5" ht="18" x14ac:dyDescent="0.55000000000000004">
      <c r="A57" s="5">
        <v>56</v>
      </c>
      <c r="B57" s="6" t="s">
        <v>87</v>
      </c>
      <c r="C57" s="18" t="s">
        <v>94</v>
      </c>
      <c r="D57" s="5">
        <v>3</v>
      </c>
    </row>
    <row r="58" spans="1:5" ht="18" x14ac:dyDescent="0.55000000000000004">
      <c r="A58" s="5">
        <v>57</v>
      </c>
      <c r="B58" s="29" t="s">
        <v>95</v>
      </c>
      <c r="C58" s="29"/>
      <c r="D58" s="30">
        <v>25</v>
      </c>
    </row>
    <row r="59" spans="1:5" x14ac:dyDescent="0.45">
      <c r="E59">
        <f>SUM(E2:E57)</f>
        <v>108</v>
      </c>
    </row>
  </sheetData>
  <pageMargins left="0.7" right="0.7" top="0.75" bottom="0.75" header="0.3" footer="0.3"/>
  <pageSetup orientation="portrait" r:id="rId1"/>
  <headerFooter>
    <oddFooter>&amp;LUnrestricted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97035-A97B-4445-BA48-56239FB903EF}">
  <dimension ref="A1:F11"/>
  <sheetViews>
    <sheetView workbookViewId="0">
      <selection activeCell="D17" sqref="D17"/>
    </sheetView>
  </sheetViews>
  <sheetFormatPr defaultRowHeight="14.25" x14ac:dyDescent="0.45"/>
  <cols>
    <col min="1" max="1" width="4.86328125" bestFit="1" customWidth="1"/>
    <col min="2" max="2" width="63.796875" bestFit="1" customWidth="1"/>
    <col min="3" max="3" width="8.6640625" bestFit="1" customWidth="1"/>
    <col min="4" max="4" width="6.19921875" bestFit="1" customWidth="1"/>
    <col min="5" max="5" width="37.33203125" customWidth="1"/>
    <col min="6" max="6" width="23.6640625" bestFit="1" customWidth="1"/>
  </cols>
  <sheetData>
    <row r="1" spans="1:6" x14ac:dyDescent="0.45">
      <c r="A1" s="1" t="s">
        <v>2</v>
      </c>
      <c r="B1" s="1" t="s">
        <v>19</v>
      </c>
      <c r="C1" s="1" t="s">
        <v>20</v>
      </c>
      <c r="D1" s="1" t="s">
        <v>3</v>
      </c>
      <c r="E1" s="4" t="s">
        <v>24</v>
      </c>
      <c r="F1" s="4" t="s">
        <v>35</v>
      </c>
    </row>
    <row r="2" spans="1:6" x14ac:dyDescent="0.45">
      <c r="A2" s="11" t="s">
        <v>5</v>
      </c>
      <c r="B2" s="11" t="s">
        <v>4</v>
      </c>
      <c r="C2" s="12">
        <v>43516</v>
      </c>
      <c r="D2" s="11">
        <v>25</v>
      </c>
      <c r="E2" s="13"/>
      <c r="F2" s="13" t="s">
        <v>38</v>
      </c>
    </row>
    <row r="3" spans="1:6" x14ac:dyDescent="0.45">
      <c r="A3" s="6" t="s">
        <v>6</v>
      </c>
      <c r="B3" s="6" t="s">
        <v>11</v>
      </c>
      <c r="C3" s="7">
        <v>43523</v>
      </c>
      <c r="D3" s="6">
        <v>25</v>
      </c>
      <c r="E3" s="8" t="s">
        <v>25</v>
      </c>
      <c r="F3" s="9" t="s">
        <v>36</v>
      </c>
    </row>
    <row r="4" spans="1:6" x14ac:dyDescent="0.45">
      <c r="A4" s="6" t="s">
        <v>7</v>
      </c>
      <c r="B4" s="6" t="s">
        <v>12</v>
      </c>
      <c r="C4" s="7">
        <v>43537</v>
      </c>
      <c r="D4" s="6">
        <v>25</v>
      </c>
      <c r="E4" s="8" t="s">
        <v>25</v>
      </c>
      <c r="F4" s="9" t="s">
        <v>36</v>
      </c>
    </row>
    <row r="5" spans="1:6" x14ac:dyDescent="0.45">
      <c r="A5" s="2" t="s">
        <v>8</v>
      </c>
      <c r="B5" s="2" t="s">
        <v>9</v>
      </c>
      <c r="C5" s="3">
        <v>43544</v>
      </c>
      <c r="D5" s="2">
        <v>25</v>
      </c>
      <c r="E5" s="14" t="s">
        <v>48</v>
      </c>
      <c r="F5" s="15" t="s">
        <v>37</v>
      </c>
    </row>
    <row r="6" spans="1:6" x14ac:dyDescent="0.45">
      <c r="A6" s="2" t="s">
        <v>10</v>
      </c>
      <c r="B6" s="2" t="s">
        <v>14</v>
      </c>
      <c r="C6" s="3">
        <v>43551</v>
      </c>
      <c r="D6" s="2">
        <v>25</v>
      </c>
      <c r="E6" s="14" t="s">
        <v>45</v>
      </c>
      <c r="F6" s="15" t="s">
        <v>37</v>
      </c>
    </row>
    <row r="7" spans="1:6" x14ac:dyDescent="0.45">
      <c r="A7" s="2" t="s">
        <v>13</v>
      </c>
      <c r="B7" s="2" t="s">
        <v>23</v>
      </c>
      <c r="C7" s="3">
        <v>43558</v>
      </c>
      <c r="D7" s="2">
        <v>25</v>
      </c>
      <c r="E7" s="14" t="s">
        <v>46</v>
      </c>
      <c r="F7" s="15" t="s">
        <v>37</v>
      </c>
    </row>
    <row r="8" spans="1:6" x14ac:dyDescent="0.45">
      <c r="A8" s="2" t="s">
        <v>15</v>
      </c>
      <c r="B8" s="2" t="s">
        <v>22</v>
      </c>
      <c r="C8" s="3">
        <v>43534</v>
      </c>
      <c r="D8" s="2">
        <v>25</v>
      </c>
      <c r="E8" s="14" t="s">
        <v>47</v>
      </c>
      <c r="F8" s="15" t="s">
        <v>37</v>
      </c>
    </row>
    <row r="9" spans="1:6" x14ac:dyDescent="0.45">
      <c r="A9" s="2" t="s">
        <v>16</v>
      </c>
      <c r="B9" s="2" t="s">
        <v>39</v>
      </c>
      <c r="C9" s="3">
        <v>43541</v>
      </c>
      <c r="D9" s="2">
        <v>25</v>
      </c>
      <c r="E9" s="14" t="s">
        <v>49</v>
      </c>
      <c r="F9" s="15" t="s">
        <v>37</v>
      </c>
    </row>
    <row r="10" spans="1:6" x14ac:dyDescent="0.45">
      <c r="A10" s="2" t="s">
        <v>17</v>
      </c>
      <c r="B10" s="2" t="s">
        <v>40</v>
      </c>
      <c r="C10" s="3">
        <v>43548</v>
      </c>
      <c r="D10" s="2">
        <v>25</v>
      </c>
      <c r="E10" s="14" t="s">
        <v>44</v>
      </c>
      <c r="F10" s="15" t="s">
        <v>37</v>
      </c>
    </row>
    <row r="11" spans="1:6" x14ac:dyDescent="0.45">
      <c r="A11" s="2" t="s">
        <v>18</v>
      </c>
      <c r="B11" s="2" t="s">
        <v>21</v>
      </c>
      <c r="C11" s="3">
        <v>43586</v>
      </c>
      <c r="D11" s="2">
        <v>25</v>
      </c>
      <c r="E11" s="14" t="s">
        <v>44</v>
      </c>
      <c r="F11" s="15" t="s">
        <v>37</v>
      </c>
    </row>
  </sheetData>
  <pageMargins left="0.7" right="0.7" top="0.75" bottom="0.75" header="0.3" footer="0.3"/>
  <pageSetup orientation="portrait" r:id="rId1"/>
  <headerFooter>
    <oddFooter>&amp;LUnrestricted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F6746-6334-4349-B4C1-BB75E53D7F5F}">
  <dimension ref="A1"/>
  <sheetViews>
    <sheetView topLeftCell="A11" workbookViewId="0"/>
  </sheetViews>
  <sheetFormatPr defaultRowHeight="14.25" x14ac:dyDescent="0.45"/>
  <sheetData/>
  <pageMargins left="0.7" right="0.7" top="0.75" bottom="0.75" header="0.3" footer="0.3"/>
  <pageSetup orientation="portrait" r:id="rId1"/>
  <headerFooter>
    <oddFooter>&amp;LUnrestricted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E6464-3311-4F05-8DC8-25A9C6C9A03B}">
  <dimension ref="A1"/>
  <sheetViews>
    <sheetView workbookViewId="0"/>
  </sheetViews>
  <sheetFormatPr defaultRowHeight="14.25" x14ac:dyDescent="0.45"/>
  <sheetData/>
  <pageMargins left="0.7" right="0.7" top="0.75" bottom="0.75" header="0.3" footer="0.3"/>
  <pageSetup orientation="portrait" r:id="rId1"/>
  <headerFooter>
    <oddFooter>&amp;LUnrestricted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617F-6547-4B17-A840-64ACE26CE79F}">
  <dimension ref="A1"/>
  <sheetViews>
    <sheetView workbookViewId="0"/>
  </sheetViews>
  <sheetFormatPr defaultRowHeight="14.25" x14ac:dyDescent="0.45"/>
  <sheetData/>
  <pageMargins left="0.7" right="0.7" top="0.75" bottom="0.75" header="0.3" footer="0.3"/>
  <pageSetup orientation="portrait" r:id="rId1"/>
  <headerFooter>
    <oddFooter>&amp;LUnrestricted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A6715-E541-4BE8-9E49-066BEEB6D895}">
  <dimension ref="A1:E25"/>
  <sheetViews>
    <sheetView tabSelected="1" topLeftCell="A6" workbookViewId="0">
      <selection activeCell="A25" sqref="A25"/>
    </sheetView>
  </sheetViews>
  <sheetFormatPr defaultRowHeight="14.25" x14ac:dyDescent="0.45"/>
  <cols>
    <col min="1" max="1" width="99.53125" style="39" bestFit="1" customWidth="1"/>
    <col min="2" max="5" width="3.6640625" bestFit="1" customWidth="1"/>
  </cols>
  <sheetData>
    <row r="1" spans="1:5" ht="15" x14ac:dyDescent="0.45">
      <c r="A1" s="33" t="s">
        <v>109</v>
      </c>
    </row>
    <row r="2" spans="1:5" ht="15" x14ac:dyDescent="0.45">
      <c r="A2" s="34"/>
    </row>
    <row r="3" spans="1:5" ht="15" x14ac:dyDescent="0.45">
      <c r="A3" s="33" t="s">
        <v>96</v>
      </c>
    </row>
    <row r="4" spans="1:5" ht="15" x14ac:dyDescent="0.45">
      <c r="A4" s="34"/>
    </row>
    <row r="5" spans="1:5" ht="75" x14ac:dyDescent="0.45">
      <c r="A5" s="40" t="s">
        <v>111</v>
      </c>
    </row>
    <row r="6" spans="1:5" ht="15.4" thickBot="1" x14ac:dyDescent="0.5">
      <c r="A6" s="34"/>
    </row>
    <row r="7" spans="1:5" ht="15.4" thickBot="1" x14ac:dyDescent="0.5">
      <c r="A7" s="35"/>
      <c r="B7" s="41" t="s">
        <v>110</v>
      </c>
      <c r="C7" s="42"/>
      <c r="D7" s="42"/>
      <c r="E7" s="43"/>
    </row>
    <row r="8" spans="1:5" ht="45" thickBot="1" x14ac:dyDescent="0.5">
      <c r="A8" s="36" t="s">
        <v>97</v>
      </c>
      <c r="B8" s="31" t="s">
        <v>98</v>
      </c>
      <c r="C8" s="31" t="s">
        <v>99</v>
      </c>
      <c r="D8" s="31" t="s">
        <v>100</v>
      </c>
      <c r="E8" s="31" t="s">
        <v>101</v>
      </c>
    </row>
    <row r="9" spans="1:5" x14ac:dyDescent="0.45">
      <c r="A9" s="44" t="s">
        <v>102</v>
      </c>
      <c r="B9" s="46"/>
      <c r="C9" s="46"/>
      <c r="D9" s="46"/>
      <c r="E9" s="46"/>
    </row>
    <row r="10" spans="1:5" ht="14.65" thickBot="1" x14ac:dyDescent="0.5">
      <c r="A10" s="45"/>
      <c r="B10" s="47"/>
      <c r="C10" s="47"/>
      <c r="D10" s="47"/>
      <c r="E10" s="47"/>
    </row>
    <row r="11" spans="1:5" x14ac:dyDescent="0.45">
      <c r="A11" s="44" t="s">
        <v>103</v>
      </c>
      <c r="B11" s="46"/>
      <c r="C11" s="46"/>
      <c r="D11" s="46"/>
      <c r="E11" s="46"/>
    </row>
    <row r="12" spans="1:5" ht="14.65" thickBot="1" x14ac:dyDescent="0.5">
      <c r="A12" s="45"/>
      <c r="B12" s="47"/>
      <c r="C12" s="47"/>
      <c r="D12" s="47"/>
      <c r="E12" s="47"/>
    </row>
    <row r="13" spans="1:5" x14ac:dyDescent="0.45">
      <c r="A13" s="44" t="s">
        <v>104</v>
      </c>
      <c r="B13" s="46"/>
      <c r="C13" s="46"/>
      <c r="D13" s="46"/>
      <c r="E13" s="46"/>
    </row>
    <row r="14" spans="1:5" ht="14.65" thickBot="1" x14ac:dyDescent="0.5">
      <c r="A14" s="45"/>
      <c r="B14" s="47"/>
      <c r="C14" s="47"/>
      <c r="D14" s="47"/>
      <c r="E14" s="47"/>
    </row>
    <row r="15" spans="1:5" x14ac:dyDescent="0.45">
      <c r="A15" s="44" t="s">
        <v>105</v>
      </c>
      <c r="B15" s="46"/>
      <c r="C15" s="46"/>
      <c r="D15" s="46"/>
      <c r="E15" s="46"/>
    </row>
    <row r="16" spans="1:5" ht="14.65" thickBot="1" x14ac:dyDescent="0.5">
      <c r="A16" s="45"/>
      <c r="B16" s="47"/>
      <c r="C16" s="47"/>
      <c r="D16" s="47"/>
      <c r="E16" s="47"/>
    </row>
    <row r="17" spans="1:5" x14ac:dyDescent="0.45">
      <c r="A17" s="44" t="s">
        <v>106</v>
      </c>
      <c r="B17" s="46"/>
      <c r="C17" s="46"/>
      <c r="D17" s="46"/>
      <c r="E17" s="46"/>
    </row>
    <row r="18" spans="1:5" ht="14.65" thickBot="1" x14ac:dyDescent="0.5">
      <c r="A18" s="45"/>
      <c r="B18" s="47"/>
      <c r="C18" s="47"/>
      <c r="D18" s="47"/>
      <c r="E18" s="47"/>
    </row>
    <row r="19" spans="1:5" x14ac:dyDescent="0.45">
      <c r="A19" s="44" t="s">
        <v>107</v>
      </c>
      <c r="B19" s="46"/>
      <c r="C19" s="46"/>
      <c r="D19" s="46"/>
      <c r="E19" s="46"/>
    </row>
    <row r="20" spans="1:5" ht="14.65" thickBot="1" x14ac:dyDescent="0.5">
      <c r="A20" s="45"/>
      <c r="B20" s="47"/>
      <c r="C20" s="47"/>
      <c r="D20" s="47"/>
      <c r="E20" s="47"/>
    </row>
    <row r="21" spans="1:5" ht="15.4" thickBot="1" x14ac:dyDescent="0.5">
      <c r="A21" s="37" t="s">
        <v>108</v>
      </c>
      <c r="B21" s="32"/>
      <c r="C21" s="32"/>
      <c r="D21" s="32"/>
      <c r="E21" s="32"/>
    </row>
    <row r="22" spans="1:5" x14ac:dyDescent="0.45">
      <c r="A22" s="38"/>
    </row>
    <row r="25" spans="1:5" x14ac:dyDescent="0.45">
      <c r="A25" s="39" t="s">
        <v>112</v>
      </c>
    </row>
  </sheetData>
  <mergeCells count="31">
    <mergeCell ref="A19:A20"/>
    <mergeCell ref="B19:B20"/>
    <mergeCell ref="C19:C20"/>
    <mergeCell ref="D19:D20"/>
    <mergeCell ref="E19:E20"/>
    <mergeCell ref="A15:A16"/>
    <mergeCell ref="B15:B16"/>
    <mergeCell ref="C15:C16"/>
    <mergeCell ref="D15:D16"/>
    <mergeCell ref="E15:E16"/>
    <mergeCell ref="A17:A18"/>
    <mergeCell ref="B17:B18"/>
    <mergeCell ref="C17:C18"/>
    <mergeCell ref="D17:D18"/>
    <mergeCell ref="E17:E18"/>
    <mergeCell ref="A11:A12"/>
    <mergeCell ref="B11:B12"/>
    <mergeCell ref="C11:C12"/>
    <mergeCell ref="D11:D12"/>
    <mergeCell ref="E11:E12"/>
    <mergeCell ref="A13:A14"/>
    <mergeCell ref="B13:B14"/>
    <mergeCell ref="C13:C14"/>
    <mergeCell ref="D13:D14"/>
    <mergeCell ref="E13:E14"/>
    <mergeCell ref="B7:E7"/>
    <mergeCell ref="A9:A10"/>
    <mergeCell ref="B9:B10"/>
    <mergeCell ref="C9:C10"/>
    <mergeCell ref="D9:D10"/>
    <mergeCell ref="E9:E10"/>
  </mergeCells>
  <pageMargins left="0.7" right="0.7" top="0.75" bottom="0.75" header="0.3" footer="0.3"/>
  <pageSetup orientation="portrait" r:id="rId1"/>
  <headerFooter>
    <oddFooter>&amp;LUnrestricted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ICS325 Final Project Evaluation</vt:lpstr>
      <vt:lpstr>Iterations</vt:lpstr>
      <vt:lpstr>Capacity Table</vt:lpstr>
      <vt:lpstr>Summary Table</vt:lpstr>
      <vt:lpstr>Summary Graph</vt:lpstr>
      <vt:lpstr>Peer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Jasthi, Jasthi (DF PL LCS QRPM)</dc:creator>
  <cp:keywords>C_Unrestricted</cp:keywords>
  <cp:lastModifiedBy>Tim Eischens</cp:lastModifiedBy>
  <dcterms:created xsi:type="dcterms:W3CDTF">2019-03-27T18:58:27Z</dcterms:created>
  <dcterms:modified xsi:type="dcterms:W3CDTF">2019-04-24T16:20:14Z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ies>
</file>