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Dir\Africa\trunk\calibration\"/>
    </mc:Choice>
  </mc:AlternateContent>
  <xr:revisionPtr revIDLastSave="0" documentId="13_ncr:1_{F40C8191-A231-4291-9291-EDD63A91B05C}" xr6:coauthVersionLast="40" xr6:coauthVersionMax="40" xr10:uidLastSave="{00000000-0000-0000-0000-000000000000}"/>
  <bookViews>
    <workbookView xWindow="0" yWindow="0" windowWidth="18870" windowHeight="7650" xr2:uid="{00000000-000D-0000-FFFF-FFFF00000000}"/>
  </bookViews>
  <sheets>
    <sheet name="Africa_Country_PanelData_v1" sheetId="1" r:id="rId1"/>
    <sheet name="Blad2" sheetId="3" r:id="rId2"/>
    <sheet name="Blad1" sheetId="2" r:id="rId3"/>
  </sheets>
  <calcPr calcId="181029"/>
</workbook>
</file>

<file path=xl/calcChain.xml><?xml version="1.0" encoding="utf-8"?>
<calcChain xmlns="http://schemas.openxmlformats.org/spreadsheetml/2006/main">
  <c r="D55" i="3" l="1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D56" i="3" s="1"/>
  <c r="C2" i="3"/>
  <c r="C56" i="3" s="1"/>
  <c r="B55" i="3"/>
  <c r="B54" i="3"/>
  <c r="B53" i="3"/>
  <c r="B52" i="3"/>
  <c r="B51" i="3"/>
  <c r="B50" i="3"/>
  <c r="B49" i="3"/>
  <c r="B48" i="3"/>
  <c r="B47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6" i="3" s="1"/>
  <c r="F46" i="3" l="1"/>
  <c r="E46" i="3" s="1"/>
  <c r="F45" i="3"/>
  <c r="E45" i="3" s="1"/>
  <c r="F44" i="3"/>
  <c r="E44" i="3" s="1"/>
</calcChain>
</file>

<file path=xl/sharedStrings.xml><?xml version="1.0" encoding="utf-8"?>
<sst xmlns="http://schemas.openxmlformats.org/spreadsheetml/2006/main" count="2434" uniqueCount="281">
  <si>
    <t>id</t>
  </si>
  <si>
    <t>CountryId</t>
  </si>
  <si>
    <t>CountryCode</t>
  </si>
  <si>
    <t>year</t>
  </si>
  <si>
    <t>Builtup</t>
  </si>
  <si>
    <t>Pop</t>
  </si>
  <si>
    <t>AGO</t>
  </si>
  <si>
    <t>BDI</t>
  </si>
  <si>
    <t>BEN</t>
  </si>
  <si>
    <t>BFA</t>
  </si>
  <si>
    <t>BWA</t>
  </si>
  <si>
    <t>CAF</t>
  </si>
  <si>
    <t>CIV</t>
  </si>
  <si>
    <t>CMR</t>
  </si>
  <si>
    <t>COD</t>
  </si>
  <si>
    <t>COG</t>
  </si>
  <si>
    <t>COM</t>
  </si>
  <si>
    <t>CPV</t>
  </si>
  <si>
    <t>DJI</t>
  </si>
  <si>
    <t>DZA</t>
  </si>
  <si>
    <t>EGY</t>
  </si>
  <si>
    <t>ERI</t>
  </si>
  <si>
    <t>ESH</t>
  </si>
  <si>
    <t>ETH</t>
  </si>
  <si>
    <t>GAB</t>
  </si>
  <si>
    <t>GHA</t>
  </si>
  <si>
    <t>GIN</t>
  </si>
  <si>
    <t>GMB</t>
  </si>
  <si>
    <t>GNB</t>
  </si>
  <si>
    <t>GNQ</t>
  </si>
  <si>
    <t>KEN</t>
  </si>
  <si>
    <t>LBR</t>
  </si>
  <si>
    <t>LBY</t>
  </si>
  <si>
    <t>LSO</t>
  </si>
  <si>
    <t>MAR</t>
  </si>
  <si>
    <t>MDG</t>
  </si>
  <si>
    <t>MLI</t>
  </si>
  <si>
    <t>MOZ</t>
  </si>
  <si>
    <t>MRT</t>
  </si>
  <si>
    <t>MUS</t>
  </si>
  <si>
    <t>MWI</t>
  </si>
  <si>
    <t>NAM</t>
  </si>
  <si>
    <t>NER</t>
  </si>
  <si>
    <t>NGA</t>
  </si>
  <si>
    <t>RWA</t>
  </si>
  <si>
    <t>SDN</t>
  </si>
  <si>
    <t>SEN</t>
  </si>
  <si>
    <t>SLE</t>
  </si>
  <si>
    <t>SOM</t>
  </si>
  <si>
    <t>SSD</t>
  </si>
  <si>
    <t>STP</t>
  </si>
  <si>
    <t>SWZ</t>
  </si>
  <si>
    <t>TCD</t>
  </si>
  <si>
    <t>TGO</t>
  </si>
  <si>
    <t>TUN</t>
  </si>
  <si>
    <t>TZA</t>
  </si>
  <si>
    <t>UGA</t>
  </si>
  <si>
    <t>ZAF</t>
  </si>
  <si>
    <t>ZMB</t>
  </si>
  <si>
    <t>ZWE</t>
  </si>
  <si>
    <t>Country Code</t>
  </si>
  <si>
    <t>1990 [YR1990]</t>
  </si>
  <si>
    <t>2000 [YR2000]</t>
  </si>
  <si>
    <t>2015 [YR2015]</t>
  </si>
  <si>
    <t>AFG</t>
  </si>
  <si>
    <t>..</t>
  </si>
  <si>
    <t>ALB</t>
  </si>
  <si>
    <t>ASM</t>
  </si>
  <si>
    <t>AND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</si>
  <si>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</si>
  <si>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</si>
  <si>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</si>
  <si>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</si>
  <si>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</si>
  <si>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</si>
  <si>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</si>
  <si>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</si>
  <si>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</si>
  <si>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</si>
  <si>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</si>
  <si>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</si>
  <si>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</si>
  <si>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</si>
  <si>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BMU</t>
  </si>
  <si>
    <t>BTN</t>
  </si>
  <si>
    <t>BOL</t>
  </si>
  <si>
    <t>BIH</t>
  </si>
  <si>
    <t>BRA</t>
  </si>
  <si>
    <t>VGB</t>
  </si>
  <si>
    <t>BRN</t>
  </si>
  <si>
    <t>BGR</t>
  </si>
  <si>
    <t>KHM</t>
  </si>
  <si>
    <t>CAN</t>
  </si>
  <si>
    <t>CYM</t>
  </si>
  <si>
    <t>CHI</t>
  </si>
  <si>
    <t>CHL</t>
  </si>
  <si>
    <t>CHN</t>
  </si>
  <si>
    <t>COL</t>
  </si>
  <si>
    <t>CRI</t>
  </si>
  <si>
    <t>HRV</t>
  </si>
  <si>
    <t>CUB</t>
  </si>
  <si>
    <t>CUW</t>
  </si>
  <si>
    <t>CYP</t>
  </si>
  <si>
    <t>CZE</t>
  </si>
  <si>
    <t>DNK</t>
  </si>
  <si>
    <t>DMA</t>
  </si>
  <si>
    <t>DOM</t>
  </si>
  <si>
    <t>ECU</t>
  </si>
  <si>
    <t>SLV</t>
  </si>
  <si>
    <t>EST</t>
  </si>
  <si>
    <t>FRO</t>
  </si>
  <si>
    <t>FJI</t>
  </si>
  <si>
    <t>FIN</t>
  </si>
  <si>
    <t>FRA</t>
  </si>
  <si>
    <t>PYF</t>
  </si>
  <si>
    <t>GEO</t>
  </si>
  <si>
    <t>DEU</t>
  </si>
  <si>
    <t>GIB</t>
  </si>
  <si>
    <t>GRC</t>
  </si>
  <si>
    <t>GRL</t>
  </si>
  <si>
    <t>GRD</t>
  </si>
  <si>
    <t>GUM</t>
  </si>
  <si>
    <t>GTM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</si>
  <si>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</si>
  <si>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</si>
  <si>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</si>
  <si>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</si>
  <si>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</si>
  <si>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</si>
  <si>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</si>
  <si>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</si>
  <si>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</si>
  <si>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</si>
  <si>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</si>
  <si>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</si>
  <si>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</si>
  <si>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</si>
  <si>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</si>
  <si>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</si>
  <si>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</si>
  <si>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</si>
  <si>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</si>
  <si>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</si>
  <si>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</si>
  <si>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</si>
  <si>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</si>
  <si>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</si>
  <si>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</si>
  <si>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</si>
  <si>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</si>
  <si>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LIE</t>
  </si>
  <si>
    <t>LTU</t>
  </si>
  <si>
    <t>LUX</t>
  </si>
  <si>
    <t>MAC</t>
  </si>
  <si>
    <t>MKD</t>
  </si>
  <si>
    <t>MYS</t>
  </si>
  <si>
    <t>MDV</t>
  </si>
  <si>
    <t>MLT</t>
  </si>
  <si>
    <t>MHL</t>
  </si>
  <si>
    <t>MEX</t>
  </si>
  <si>
    <t>FSM</t>
  </si>
  <si>
    <t>MDA</t>
  </si>
  <si>
    <t>MCO</t>
  </si>
  <si>
    <t>MNG</t>
  </si>
  <si>
    <t>MNE</t>
  </si>
  <si>
    <t>MMR</t>
  </si>
  <si>
    <t>NRU</t>
  </si>
  <si>
    <t>NPL</t>
  </si>
  <si>
    <t>NLD</t>
  </si>
  <si>
    <t>NCL</t>
  </si>
  <si>
    <t>NZL</t>
  </si>
  <si>
    <t>NIC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</si>
  <si>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</si>
  <si>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</si>
  <si>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</si>
  <si>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</si>
  <si>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</si>
  <si>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</si>
  <si>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</si>
  <si>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</si>
  <si>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</si>
  <si>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</si>
  <si>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</si>
  <si>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</si>
  <si>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</si>
  <si>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</si>
  <si>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</si>
  <si>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</si>
  <si>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WSM</t>
  </si>
  <si>
    <t>SMR</t>
  </si>
  <si>
    <t>SAU</t>
  </si>
  <si>
    <t>SRB</t>
  </si>
  <si>
    <t>SYC</t>
  </si>
  <si>
    <t>SGP</t>
  </si>
  <si>
    <t>SXM</t>
  </si>
  <si>
    <t>SVK</t>
  </si>
  <si>
    <t>SVN</t>
  </si>
  <si>
    <t>SLB</t>
  </si>
  <si>
    <t>ESP</t>
  </si>
  <si>
    <t>LKA</t>
  </si>
  <si>
    <t>KNA</t>
  </si>
  <si>
    <t>LCA</t>
  </si>
  <si>
    <t>MAF</t>
  </si>
  <si>
    <t>VCT</t>
  </si>
  <si>
    <t>SUR</t>
  </si>
  <si>
    <t>SWE</t>
  </si>
  <si>
    <t>CHE</t>
  </si>
  <si>
    <t>SYR</t>
  </si>
  <si>
    <t>TJK</t>
  </si>
  <si>
    <t>THA</t>
  </si>
  <si>
    <t>TLS</t>
  </si>
  <si>
    <t>TON</t>
  </si>
  <si>
    <t>TTO</t>
  </si>
  <si>
    <t>TUR</t>
  </si>
  <si>
    <t>TKM</t>
  </si>
  <si>
    <t>TCA</t>
  </si>
  <si>
    <t>TUV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</si>
  <si>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</si>
  <si>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</si>
  <si>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</si>
  <si>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</si>
  <si>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</si>
  <si>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</si>
  <si>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</si>
  <si>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</si>
  <si>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</si>
  <si>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</si>
  <si>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</si>
  <si>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YEM</t>
  </si>
  <si>
    <t>ARB</t>
  </si>
  <si>
    <t>CSS</t>
  </si>
  <si>
    <t>CEB</t>
  </si>
  <si>
    <t>EAR</t>
  </si>
  <si>
    <t>EAS</t>
  </si>
  <si>
    <t>EAP</t>
  </si>
  <si>
    <t>TEA</t>
  </si>
  <si>
    <t>EMU</t>
  </si>
  <si>
    <t>ECS</t>
  </si>
  <si>
    <t>ECA</t>
  </si>
  <si>
    <t>TEC</t>
  </si>
  <si>
    <t>EUU</t>
  </si>
  <si>
    <t>FCS</t>
  </si>
  <si>
    <t>HPC</t>
  </si>
  <si>
    <t>HIC</t>
  </si>
  <si>
    <t>IBD</t>
  </si>
  <si>
    <t>IBT</t>
  </si>
  <si>
    <t>IDB</t>
  </si>
  <si>
    <t>IDX</t>
  </si>
  <si>
    <t>IDA</t>
  </si>
  <si>
    <t>LTE</t>
  </si>
  <si>
    <t>LCN</t>
  </si>
  <si>
    <t>LAC</t>
  </si>
  <si>
    <t>TLA</t>
  </si>
  <si>
    <t>LDC</t>
  </si>
  <si>
    <t>LMY</t>
  </si>
  <si>
    <t>LIC</t>
  </si>
  <si>
    <t>LMC</t>
  </si>
  <si>
    <t>MEA</t>
  </si>
  <si>
    <t>MNA</t>
  </si>
  <si>
    <t>TMN</t>
  </si>
  <si>
    <t>MIC</t>
  </si>
  <si>
    <t>NAC</t>
  </si>
  <si>
    <t>INX</t>
  </si>
  <si>
    <t>OED</t>
  </si>
  <si>
    <t>OSS</t>
  </si>
  <si>
    <t>PSS</t>
  </si>
  <si>
    <t>PST</t>
  </si>
  <si>
    <t>PRE</t>
  </si>
  <si>
    <t>SST</t>
  </si>
  <si>
    <t>SAS</t>
  </si>
  <si>
    <t>TSA</t>
  </si>
  <si>
    <t>SSF</t>
  </si>
  <si>
    <t>SSA</t>
  </si>
  <si>
    <t>TSS</t>
  </si>
  <si>
    <t>UMC</t>
  </si>
  <si>
    <t>WLD</t>
  </si>
  <si>
    <t>Country code</t>
  </si>
  <si>
    <t>GDP 1990</t>
  </si>
  <si>
    <t>GDP 2000</t>
  </si>
  <si>
    <t>GDP 2015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</si>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</sst>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tabSelected="1" workbookViewId="0">
      <selection activeCell="D3" sqref="D3"/>
    </sheetView>
  </sheetViews>
  <sheetFormatPr defaultRowHeight="15" x14ac:dyDescent="0.25"/>
  <cols>
    <col min="2" max="2" width="9.7109375" bestFit="1" customWidth="1"/>
    <col min="3" max="3" width="12.5703125" bestFit="1" customWidth="1"/>
    <col min="4" max="4" width="7.140625" customWidth="1"/>
    <col min="5" max="5" width="24.42578125" customWidth="1"/>
    <col min="6" max="6" width="26.7109375" customWidth="1"/>
    <col min="7" max="7" width="4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280</v>
      </c>
    </row>
    <row r="2" spans="1:7" x14ac:dyDescent="0.25">
      <c r="A2">
        <v>0</v>
      </c>
      <c r="B2">
        <v>0</v>
      </c>
      <c r="C2" t="s">
        <v>6</v>
      </c>
      <c r="D2">
        <v>0</v>
      </c>
      <c r="E2">
        <v>70317</v>
      </c>
      <c r="F2" s="1">
        <v>10982087</v>
      </c>
      <c r="G2" s="1">
        <v>11228764963.161764</v>
      </c>
    </row>
    <row r="3" spans="1:7" x14ac:dyDescent="0.25">
      <c r="A3">
        <v>1</v>
      </c>
      <c r="B3">
        <v>1</v>
      </c>
      <c r="C3" t="s">
        <v>7</v>
      </c>
      <c r="D3">
        <v>0</v>
      </c>
      <c r="E3">
        <v>3633</v>
      </c>
      <c r="F3" s="1">
        <v>5645622</v>
      </c>
      <c r="G3" s="1">
        <v>1132101252.5181746</v>
      </c>
    </row>
    <row r="4" spans="1:7" x14ac:dyDescent="0.25">
      <c r="A4">
        <v>2</v>
      </c>
      <c r="B4">
        <v>2</v>
      </c>
      <c r="C4" t="s">
        <v>8</v>
      </c>
      <c r="D4">
        <v>0</v>
      </c>
      <c r="E4">
        <v>37585</v>
      </c>
      <c r="F4" s="1">
        <v>4963830</v>
      </c>
      <c r="G4" s="1">
        <v>1959965243.7626901</v>
      </c>
    </row>
    <row r="5" spans="1:7" x14ac:dyDescent="0.25">
      <c r="A5">
        <v>3</v>
      </c>
      <c r="B5">
        <v>3</v>
      </c>
      <c r="C5" t="s">
        <v>9</v>
      </c>
      <c r="D5">
        <v>0</v>
      </c>
      <c r="E5">
        <v>17199</v>
      </c>
      <c r="F5" s="1">
        <v>8727565</v>
      </c>
      <c r="G5" s="1">
        <v>3101301780.9506702</v>
      </c>
    </row>
    <row r="6" spans="1:7" x14ac:dyDescent="0.25">
      <c r="A6">
        <v>4</v>
      </c>
      <c r="B6">
        <v>4</v>
      </c>
      <c r="C6" t="s">
        <v>10</v>
      </c>
      <c r="D6">
        <v>0</v>
      </c>
      <c r="E6">
        <v>13723</v>
      </c>
      <c r="F6" s="1">
        <v>1382721</v>
      </c>
      <c r="G6" s="1">
        <v>3790567051.8677778</v>
      </c>
    </row>
    <row r="7" spans="1:7" x14ac:dyDescent="0.25">
      <c r="A7">
        <v>5</v>
      </c>
      <c r="B7">
        <v>5</v>
      </c>
      <c r="C7" t="s">
        <v>11</v>
      </c>
      <c r="D7">
        <v>0</v>
      </c>
      <c r="E7">
        <v>8887</v>
      </c>
      <c r="F7" s="1">
        <v>2920033</v>
      </c>
      <c r="G7" s="1">
        <v>1440711395.6706855</v>
      </c>
    </row>
    <row r="8" spans="1:7" x14ac:dyDescent="0.25">
      <c r="A8">
        <v>6</v>
      </c>
      <c r="B8">
        <v>6</v>
      </c>
      <c r="C8" t="s">
        <v>12</v>
      </c>
      <c r="D8">
        <v>0</v>
      </c>
      <c r="E8">
        <v>74635</v>
      </c>
      <c r="F8" s="1">
        <v>12036214</v>
      </c>
      <c r="G8" s="1">
        <v>10795850106.9547</v>
      </c>
    </row>
    <row r="9" spans="1:7" x14ac:dyDescent="0.25">
      <c r="A9">
        <v>7</v>
      </c>
      <c r="B9">
        <v>7</v>
      </c>
      <c r="C9" t="s">
        <v>13</v>
      </c>
      <c r="D9">
        <v>0</v>
      </c>
      <c r="E9">
        <v>43286</v>
      </c>
      <c r="F9" s="1">
        <v>11991467</v>
      </c>
      <c r="G9" s="1">
        <v>11151578050.735556</v>
      </c>
    </row>
    <row r="10" spans="1:7" x14ac:dyDescent="0.25">
      <c r="A10">
        <v>8</v>
      </c>
      <c r="B10">
        <v>8</v>
      </c>
      <c r="C10" t="s">
        <v>14</v>
      </c>
      <c r="D10">
        <v>0</v>
      </c>
      <c r="E10">
        <v>109638</v>
      </c>
      <c r="F10" s="1">
        <v>34626320</v>
      </c>
      <c r="G10" s="1">
        <v>9349764580.3699741</v>
      </c>
    </row>
    <row r="11" spans="1:7" x14ac:dyDescent="0.25">
      <c r="A11">
        <v>9</v>
      </c>
      <c r="B11">
        <v>9</v>
      </c>
      <c r="C11" t="s">
        <v>15</v>
      </c>
      <c r="D11">
        <v>0</v>
      </c>
      <c r="E11">
        <v>13239</v>
      </c>
      <c r="F11" s="1">
        <v>2409934</v>
      </c>
      <c r="G11" s="1">
        <v>2798746050.582284</v>
      </c>
    </row>
    <row r="12" spans="1:7" x14ac:dyDescent="0.25">
      <c r="A12">
        <v>10</v>
      </c>
      <c r="B12">
        <v>10</v>
      </c>
      <c r="C12" t="s">
        <v>16</v>
      </c>
      <c r="D12">
        <v>0</v>
      </c>
      <c r="E12">
        <v>1626</v>
      </c>
      <c r="F12" s="1">
        <v>341563</v>
      </c>
      <c r="G12" s="1">
        <v>250030760.75478628</v>
      </c>
    </row>
    <row r="13" spans="1:7" x14ac:dyDescent="0.25">
      <c r="A13">
        <v>11</v>
      </c>
      <c r="B13">
        <v>11</v>
      </c>
      <c r="C13" t="s">
        <v>17</v>
      </c>
      <c r="D13">
        <v>0</v>
      </c>
      <c r="E13">
        <v>1758</v>
      </c>
      <c r="F13" s="1">
        <v>287174</v>
      </c>
      <c r="G13" s="1">
        <v>306891107.26203853</v>
      </c>
    </row>
    <row r="14" spans="1:7" x14ac:dyDescent="0.25">
      <c r="A14">
        <v>12</v>
      </c>
      <c r="B14">
        <v>12</v>
      </c>
      <c r="C14" t="s">
        <v>18</v>
      </c>
      <c r="D14">
        <v>0</v>
      </c>
      <c r="E14">
        <v>124</v>
      </c>
      <c r="F14" s="1">
        <v>507118</v>
      </c>
      <c r="G14" s="1">
        <v>452328087.28287596</v>
      </c>
    </row>
    <row r="15" spans="1:7" x14ac:dyDescent="0.25">
      <c r="A15">
        <v>13</v>
      </c>
      <c r="B15">
        <v>13</v>
      </c>
      <c r="C15" t="s">
        <v>19</v>
      </c>
      <c r="D15">
        <v>0</v>
      </c>
      <c r="E15">
        <v>166772</v>
      </c>
      <c r="F15" s="1">
        <v>25667872</v>
      </c>
      <c r="G15" s="1">
        <v>62045099642.777405</v>
      </c>
    </row>
    <row r="16" spans="1:7" x14ac:dyDescent="0.25">
      <c r="A16">
        <v>14</v>
      </c>
      <c r="B16">
        <v>14</v>
      </c>
      <c r="C16" t="s">
        <v>20</v>
      </c>
      <c r="D16">
        <v>0</v>
      </c>
      <c r="E16">
        <v>289321</v>
      </c>
      <c r="F16" s="1">
        <v>55946112</v>
      </c>
      <c r="G16" s="1">
        <v>43130416913.414078</v>
      </c>
    </row>
    <row r="17" spans="1:7" x14ac:dyDescent="0.25">
      <c r="A17">
        <v>15</v>
      </c>
      <c r="B17">
        <v>15</v>
      </c>
      <c r="C17" t="s">
        <v>21</v>
      </c>
      <c r="D17">
        <v>0</v>
      </c>
      <c r="E17">
        <v>339</v>
      </c>
      <c r="F17" s="1">
        <v>3236762</v>
      </c>
      <c r="G17" s="1">
        <v>0</v>
      </c>
    </row>
    <row r="18" spans="1:7" x14ac:dyDescent="0.25">
      <c r="A18">
        <v>16</v>
      </c>
      <c r="B18">
        <v>16</v>
      </c>
      <c r="C18" t="s">
        <v>22</v>
      </c>
      <c r="D18">
        <v>0</v>
      </c>
      <c r="E18">
        <v>1003</v>
      </c>
      <c r="F18" s="1">
        <v>215295</v>
      </c>
      <c r="G18" s="1">
        <v>0</v>
      </c>
    </row>
    <row r="19" spans="1:7" x14ac:dyDescent="0.25">
      <c r="A19">
        <v>17</v>
      </c>
      <c r="B19">
        <v>17</v>
      </c>
      <c r="C19" t="s">
        <v>23</v>
      </c>
      <c r="D19">
        <v>0</v>
      </c>
      <c r="E19">
        <v>15910</v>
      </c>
      <c r="F19" s="1">
        <v>47580197</v>
      </c>
      <c r="G19" s="1">
        <v>12175166763.285025</v>
      </c>
    </row>
    <row r="20" spans="1:7" x14ac:dyDescent="0.25">
      <c r="A20">
        <v>18</v>
      </c>
      <c r="B20">
        <v>18</v>
      </c>
      <c r="C20" t="s">
        <v>24</v>
      </c>
      <c r="D20">
        <v>0</v>
      </c>
      <c r="E20">
        <v>6627</v>
      </c>
      <c r="F20" s="1">
        <v>910746</v>
      </c>
      <c r="G20" s="1">
        <v>5952293765.8446846</v>
      </c>
    </row>
    <row r="21" spans="1:7" x14ac:dyDescent="0.25">
      <c r="A21">
        <v>19</v>
      </c>
      <c r="B21">
        <v>19</v>
      </c>
      <c r="C21" t="s">
        <v>25</v>
      </c>
      <c r="D21">
        <v>0</v>
      </c>
      <c r="E21">
        <v>125028</v>
      </c>
      <c r="F21" s="1">
        <v>14457371</v>
      </c>
      <c r="G21" s="1">
        <v>5889174825.4870014</v>
      </c>
    </row>
    <row r="22" spans="1:7" x14ac:dyDescent="0.25">
      <c r="A22">
        <v>20</v>
      </c>
      <c r="B22">
        <v>20</v>
      </c>
      <c r="C22" t="s">
        <v>26</v>
      </c>
      <c r="D22">
        <v>0</v>
      </c>
      <c r="E22">
        <v>27779</v>
      </c>
      <c r="F22" s="1">
        <v>5962429</v>
      </c>
      <c r="G22" s="1">
        <v>2666616176.9160857</v>
      </c>
    </row>
    <row r="23" spans="1:7" x14ac:dyDescent="0.25">
      <c r="A23">
        <v>21</v>
      </c>
      <c r="B23">
        <v>21</v>
      </c>
      <c r="C23" t="s">
        <v>27</v>
      </c>
      <c r="D23">
        <v>0</v>
      </c>
      <c r="E23">
        <v>9820</v>
      </c>
      <c r="F23" s="1">
        <v>907406</v>
      </c>
      <c r="G23" s="1">
        <v>317083373.52455896</v>
      </c>
    </row>
    <row r="24" spans="1:7" x14ac:dyDescent="0.25">
      <c r="A24">
        <v>22</v>
      </c>
      <c r="B24">
        <v>22</v>
      </c>
      <c r="C24" t="s">
        <v>28</v>
      </c>
      <c r="D24">
        <v>0</v>
      </c>
      <c r="E24">
        <v>4083</v>
      </c>
      <c r="F24" s="1">
        <v>1038561</v>
      </c>
      <c r="G24" s="1">
        <v>243961995.50978482</v>
      </c>
    </row>
    <row r="25" spans="1:7" x14ac:dyDescent="0.25">
      <c r="A25">
        <v>23</v>
      </c>
      <c r="B25">
        <v>23</v>
      </c>
      <c r="C25" t="s">
        <v>29</v>
      </c>
      <c r="D25">
        <v>0</v>
      </c>
      <c r="E25">
        <v>2436</v>
      </c>
      <c r="F25" s="1">
        <v>368020</v>
      </c>
      <c r="G25" s="1">
        <v>112119406.5483309</v>
      </c>
    </row>
    <row r="26" spans="1:7" x14ac:dyDescent="0.25">
      <c r="A26">
        <v>24</v>
      </c>
      <c r="B26">
        <v>24</v>
      </c>
      <c r="C26" t="s">
        <v>30</v>
      </c>
      <c r="D26">
        <v>0</v>
      </c>
      <c r="E26">
        <v>12150</v>
      </c>
      <c r="F26" s="1">
        <v>23242860</v>
      </c>
      <c r="G26" s="1">
        <v>8572359162.8563061</v>
      </c>
    </row>
    <row r="27" spans="1:7" x14ac:dyDescent="0.25">
      <c r="A27">
        <v>25</v>
      </c>
      <c r="B27">
        <v>25</v>
      </c>
      <c r="C27" t="s">
        <v>31</v>
      </c>
      <c r="D27">
        <v>0</v>
      </c>
      <c r="E27">
        <v>15771</v>
      </c>
      <c r="F27" s="1">
        <v>2053841</v>
      </c>
      <c r="G27" s="1">
        <v>384400000</v>
      </c>
    </row>
    <row r="28" spans="1:7" x14ac:dyDescent="0.25">
      <c r="A28">
        <v>26</v>
      </c>
      <c r="B28">
        <v>26</v>
      </c>
      <c r="C28" t="s">
        <v>32</v>
      </c>
      <c r="D28">
        <v>0</v>
      </c>
      <c r="E28">
        <v>102390</v>
      </c>
      <c r="F28" s="1">
        <v>4315790</v>
      </c>
      <c r="G28" s="1">
        <v>28901836158.192089</v>
      </c>
    </row>
    <row r="29" spans="1:7" x14ac:dyDescent="0.25">
      <c r="A29">
        <v>27</v>
      </c>
      <c r="B29">
        <v>27</v>
      </c>
      <c r="C29" t="s">
        <v>33</v>
      </c>
      <c r="D29">
        <v>0</v>
      </c>
      <c r="E29">
        <v>2631</v>
      </c>
      <c r="F29" s="1">
        <v>1571564</v>
      </c>
      <c r="G29" s="1">
        <v>596415104.54914403</v>
      </c>
    </row>
    <row r="30" spans="1:7" x14ac:dyDescent="0.25">
      <c r="A30">
        <v>28</v>
      </c>
      <c r="B30">
        <v>28</v>
      </c>
      <c r="C30" t="s">
        <v>34</v>
      </c>
      <c r="D30">
        <v>0</v>
      </c>
      <c r="E30">
        <v>70610</v>
      </c>
      <c r="F30" s="1">
        <v>24682309</v>
      </c>
      <c r="G30" s="1">
        <v>30180108561.930531</v>
      </c>
    </row>
    <row r="31" spans="1:7" x14ac:dyDescent="0.25">
      <c r="A31">
        <v>29</v>
      </c>
      <c r="B31">
        <v>29</v>
      </c>
      <c r="C31" t="s">
        <v>35</v>
      </c>
      <c r="D31">
        <v>0</v>
      </c>
      <c r="E31">
        <v>10545</v>
      </c>
      <c r="F31" s="1">
        <v>11301045</v>
      </c>
      <c r="G31" s="1">
        <v>3081479800.2876868</v>
      </c>
    </row>
    <row r="32" spans="1:7" x14ac:dyDescent="0.25">
      <c r="A32">
        <v>30</v>
      </c>
      <c r="B32">
        <v>30</v>
      </c>
      <c r="C32" t="s">
        <v>36</v>
      </c>
      <c r="D32">
        <v>0</v>
      </c>
      <c r="E32">
        <v>23023</v>
      </c>
      <c r="F32" s="1">
        <v>8352763</v>
      </c>
      <c r="G32" s="1">
        <v>2681912030.4938436</v>
      </c>
    </row>
    <row r="33" spans="1:7" x14ac:dyDescent="0.25">
      <c r="A33">
        <v>31</v>
      </c>
      <c r="B33">
        <v>31</v>
      </c>
      <c r="C33" t="s">
        <v>37</v>
      </c>
      <c r="D33">
        <v>0</v>
      </c>
      <c r="E33">
        <v>43919</v>
      </c>
      <c r="F33" s="1">
        <v>12981275</v>
      </c>
      <c r="G33" s="1">
        <v>2512079324.077064</v>
      </c>
    </row>
    <row r="34" spans="1:7" x14ac:dyDescent="0.25">
      <c r="A34">
        <v>32</v>
      </c>
      <c r="B34">
        <v>32</v>
      </c>
      <c r="C34" t="s">
        <v>38</v>
      </c>
      <c r="D34">
        <v>0</v>
      </c>
      <c r="E34">
        <v>8423</v>
      </c>
      <c r="F34" s="1">
        <v>2011388</v>
      </c>
      <c r="G34" s="1">
        <v>1019600770.603394</v>
      </c>
    </row>
    <row r="35" spans="1:7" x14ac:dyDescent="0.25">
      <c r="A35">
        <v>33</v>
      </c>
      <c r="B35">
        <v>33</v>
      </c>
      <c r="C35" t="s">
        <v>39</v>
      </c>
      <c r="D35">
        <v>0</v>
      </c>
      <c r="E35">
        <v>8437</v>
      </c>
      <c r="F35" s="1">
        <v>999523</v>
      </c>
      <c r="G35" s="1">
        <v>2653480001.3455782</v>
      </c>
    </row>
    <row r="36" spans="1:7" x14ac:dyDescent="0.25">
      <c r="A36">
        <v>34</v>
      </c>
      <c r="B36">
        <v>34</v>
      </c>
      <c r="C36" t="s">
        <v>40</v>
      </c>
      <c r="D36">
        <v>0</v>
      </c>
      <c r="E36">
        <v>7152</v>
      </c>
      <c r="F36" s="1">
        <v>9441111</v>
      </c>
      <c r="G36" s="1">
        <v>1880771556.3047383</v>
      </c>
    </row>
    <row r="37" spans="1:7" x14ac:dyDescent="0.25">
      <c r="A37">
        <v>35</v>
      </c>
      <c r="B37">
        <v>35</v>
      </c>
      <c r="C37" t="s">
        <v>41</v>
      </c>
      <c r="D37">
        <v>0</v>
      </c>
      <c r="E37">
        <v>6091</v>
      </c>
      <c r="F37" s="1">
        <v>1375475</v>
      </c>
      <c r="G37" s="1">
        <v>2804379662.1961117</v>
      </c>
    </row>
    <row r="38" spans="1:7" x14ac:dyDescent="0.25">
      <c r="A38">
        <v>36</v>
      </c>
      <c r="B38">
        <v>36</v>
      </c>
      <c r="C38" t="s">
        <v>42</v>
      </c>
      <c r="D38">
        <v>0</v>
      </c>
      <c r="E38">
        <v>16005</v>
      </c>
      <c r="F38" s="1">
        <v>7777671</v>
      </c>
      <c r="G38" s="1">
        <v>2480673194.9925222</v>
      </c>
    </row>
    <row r="39" spans="1:7" x14ac:dyDescent="0.25">
      <c r="A39">
        <v>37</v>
      </c>
      <c r="B39">
        <v>37</v>
      </c>
      <c r="C39" t="s">
        <v>43</v>
      </c>
      <c r="D39">
        <v>0</v>
      </c>
      <c r="E39">
        <v>427377</v>
      </c>
      <c r="F39" s="1">
        <v>94924931</v>
      </c>
      <c r="G39" s="1">
        <v>30757075595.368145</v>
      </c>
    </row>
    <row r="40" spans="1:7" x14ac:dyDescent="0.25">
      <c r="A40">
        <v>38</v>
      </c>
      <c r="B40">
        <v>38</v>
      </c>
      <c r="C40" t="s">
        <v>44</v>
      </c>
      <c r="D40">
        <v>0</v>
      </c>
      <c r="E40">
        <v>6660</v>
      </c>
      <c r="F40" s="1">
        <v>7238243</v>
      </c>
      <c r="G40" s="1">
        <v>2550185618.147737</v>
      </c>
    </row>
    <row r="41" spans="1:7" x14ac:dyDescent="0.25">
      <c r="A41">
        <v>39</v>
      </c>
      <c r="B41">
        <v>39</v>
      </c>
      <c r="C41" t="s">
        <v>45</v>
      </c>
      <c r="D41">
        <v>0</v>
      </c>
      <c r="E41">
        <v>40490</v>
      </c>
      <c r="F41" s="1">
        <v>19892711</v>
      </c>
      <c r="G41" s="1">
        <v>12408647540.983606</v>
      </c>
    </row>
    <row r="42" spans="1:7" x14ac:dyDescent="0.25">
      <c r="A42">
        <v>40</v>
      </c>
      <c r="B42">
        <v>40</v>
      </c>
      <c r="C42" t="s">
        <v>46</v>
      </c>
      <c r="D42">
        <v>0</v>
      </c>
      <c r="E42">
        <v>34794</v>
      </c>
      <c r="F42" s="1">
        <v>7352728</v>
      </c>
      <c r="G42" s="1">
        <v>5716644272.0469198</v>
      </c>
    </row>
    <row r="43" spans="1:7" x14ac:dyDescent="0.25">
      <c r="A43">
        <v>41</v>
      </c>
      <c r="B43">
        <v>41</v>
      </c>
      <c r="C43" t="s">
        <v>47</v>
      </c>
      <c r="D43">
        <v>0</v>
      </c>
      <c r="E43">
        <v>11767</v>
      </c>
      <c r="F43" s="1">
        <v>3830010</v>
      </c>
      <c r="G43" s="1">
        <v>649644826.80044734</v>
      </c>
    </row>
    <row r="44" spans="1:7" x14ac:dyDescent="0.25">
      <c r="A44">
        <v>42</v>
      </c>
      <c r="B44">
        <v>42</v>
      </c>
      <c r="C44" t="s">
        <v>48</v>
      </c>
      <c r="D44">
        <v>0</v>
      </c>
      <c r="E44">
        <v>51108</v>
      </c>
      <c r="F44" s="1">
        <v>6158658</v>
      </c>
      <c r="G44" s="1">
        <v>1413709146.8826838</v>
      </c>
    </row>
    <row r="45" spans="1:7" x14ac:dyDescent="0.25">
      <c r="A45">
        <v>43</v>
      </c>
      <c r="B45">
        <v>43</v>
      </c>
      <c r="C45" t="s">
        <v>49</v>
      </c>
      <c r="D45">
        <v>0</v>
      </c>
      <c r="E45">
        <v>5369</v>
      </c>
      <c r="F45" s="1">
        <v>5717802</v>
      </c>
      <c r="G45" s="1">
        <v>2325193189.5490346</v>
      </c>
    </row>
    <row r="46" spans="1:7" x14ac:dyDescent="0.25">
      <c r="A46">
        <v>44</v>
      </c>
      <c r="B46">
        <v>44</v>
      </c>
      <c r="C46" t="s">
        <v>50</v>
      </c>
      <c r="D46">
        <v>0</v>
      </c>
      <c r="E46">
        <v>21</v>
      </c>
      <c r="F46" s="1">
        <v>105921</v>
      </c>
      <c r="G46" s="1">
        <v>67264685.901367024</v>
      </c>
    </row>
    <row r="47" spans="1:7" x14ac:dyDescent="0.25">
      <c r="A47">
        <v>45</v>
      </c>
      <c r="B47">
        <v>45</v>
      </c>
      <c r="C47" t="s">
        <v>51</v>
      </c>
      <c r="D47">
        <v>0</v>
      </c>
      <c r="E47">
        <v>1881</v>
      </c>
      <c r="F47" s="1">
        <v>854619</v>
      </c>
      <c r="G47" s="1">
        <v>1114703088.1614039</v>
      </c>
    </row>
    <row r="48" spans="1:7" x14ac:dyDescent="0.25">
      <c r="A48">
        <v>46</v>
      </c>
      <c r="B48">
        <v>46</v>
      </c>
      <c r="C48" t="s">
        <v>52</v>
      </c>
      <c r="D48">
        <v>0</v>
      </c>
      <c r="E48">
        <v>11299</v>
      </c>
      <c r="F48" s="1">
        <v>5997373</v>
      </c>
      <c r="G48" s="1">
        <v>1738605558.0543175</v>
      </c>
    </row>
    <row r="49" spans="1:7" x14ac:dyDescent="0.25">
      <c r="A49">
        <v>47</v>
      </c>
      <c r="B49">
        <v>47</v>
      </c>
      <c r="C49" t="s">
        <v>53</v>
      </c>
      <c r="D49">
        <v>0</v>
      </c>
      <c r="E49">
        <v>17186</v>
      </c>
      <c r="F49" s="1">
        <v>3710135</v>
      </c>
      <c r="G49" s="1">
        <v>1628427515.418813</v>
      </c>
    </row>
    <row r="50" spans="1:7" x14ac:dyDescent="0.25">
      <c r="A50">
        <v>48</v>
      </c>
      <c r="B50">
        <v>48</v>
      </c>
      <c r="C50" t="s">
        <v>54</v>
      </c>
      <c r="D50">
        <v>0</v>
      </c>
      <c r="E50">
        <v>82971</v>
      </c>
      <c r="F50" s="1">
        <v>8070883</v>
      </c>
      <c r="G50" s="1">
        <v>12290568181.818182</v>
      </c>
    </row>
    <row r="51" spans="1:7" x14ac:dyDescent="0.25">
      <c r="A51">
        <v>49</v>
      </c>
      <c r="B51">
        <v>49</v>
      </c>
      <c r="C51" t="s">
        <v>55</v>
      </c>
      <c r="D51">
        <v>0</v>
      </c>
      <c r="E51">
        <v>50571</v>
      </c>
      <c r="F51" s="1">
        <v>25215936</v>
      </c>
      <c r="G51" s="1">
        <v>4258743262.8287582</v>
      </c>
    </row>
    <row r="52" spans="1:7" x14ac:dyDescent="0.25">
      <c r="A52">
        <v>50</v>
      </c>
      <c r="B52">
        <v>50</v>
      </c>
      <c r="C52" t="s">
        <v>56</v>
      </c>
      <c r="D52">
        <v>0</v>
      </c>
      <c r="E52">
        <v>20509</v>
      </c>
      <c r="F52" s="1">
        <v>17279891</v>
      </c>
      <c r="G52" s="1">
        <v>4304398865.882679</v>
      </c>
    </row>
    <row r="53" spans="1:7" x14ac:dyDescent="0.25">
      <c r="A53">
        <v>51</v>
      </c>
      <c r="B53">
        <v>51</v>
      </c>
      <c r="C53" t="s">
        <v>57</v>
      </c>
      <c r="D53">
        <v>0</v>
      </c>
      <c r="E53">
        <v>443327</v>
      </c>
      <c r="F53" s="1">
        <v>36563471</v>
      </c>
      <c r="G53" s="1">
        <v>115553279480.53957</v>
      </c>
    </row>
    <row r="54" spans="1:7" x14ac:dyDescent="0.25">
      <c r="A54">
        <v>52</v>
      </c>
      <c r="B54">
        <v>52</v>
      </c>
      <c r="C54" t="s">
        <v>58</v>
      </c>
      <c r="D54">
        <v>0</v>
      </c>
      <c r="E54">
        <v>36002</v>
      </c>
      <c r="F54" s="1">
        <v>8109253</v>
      </c>
      <c r="G54" s="1">
        <v>3285217391.3043475</v>
      </c>
    </row>
    <row r="55" spans="1:7" x14ac:dyDescent="0.25">
      <c r="A55">
        <v>53</v>
      </c>
      <c r="B55">
        <v>53</v>
      </c>
      <c r="C55" t="s">
        <v>59</v>
      </c>
      <c r="D55">
        <v>0</v>
      </c>
      <c r="E55">
        <v>26543</v>
      </c>
      <c r="F55" s="1">
        <v>10375741</v>
      </c>
      <c r="G55" s="1">
        <v>8783816700</v>
      </c>
    </row>
    <row r="56" spans="1:7" x14ac:dyDescent="0.25">
      <c r="A56">
        <v>54</v>
      </c>
      <c r="B56">
        <v>0</v>
      </c>
      <c r="C56" t="s">
        <v>6</v>
      </c>
      <c r="D56">
        <v>1</v>
      </c>
      <c r="E56">
        <v>88359</v>
      </c>
      <c r="F56" s="1">
        <v>14875559</v>
      </c>
      <c r="G56" s="1">
        <v>9129594818.6074924</v>
      </c>
    </row>
    <row r="57" spans="1:7" x14ac:dyDescent="0.25">
      <c r="A57">
        <v>55</v>
      </c>
      <c r="B57">
        <v>1</v>
      </c>
      <c r="C57" t="s">
        <v>7</v>
      </c>
      <c r="D57">
        <v>1</v>
      </c>
      <c r="E57">
        <v>5755</v>
      </c>
      <c r="F57" s="1">
        <v>6792438</v>
      </c>
      <c r="G57" s="1">
        <v>870486065.88313663</v>
      </c>
    </row>
    <row r="58" spans="1:7" x14ac:dyDescent="0.25">
      <c r="A58">
        <v>56</v>
      </c>
      <c r="B58">
        <v>2</v>
      </c>
      <c r="C58" t="s">
        <v>8</v>
      </c>
      <c r="D58">
        <v>1</v>
      </c>
      <c r="E58">
        <v>50293</v>
      </c>
      <c r="F58" s="1">
        <v>6898300</v>
      </c>
      <c r="G58" s="1">
        <v>2569186642.8699946</v>
      </c>
    </row>
    <row r="59" spans="1:7" x14ac:dyDescent="0.25">
      <c r="A59">
        <v>57</v>
      </c>
      <c r="B59">
        <v>3</v>
      </c>
      <c r="C59" t="s">
        <v>9</v>
      </c>
      <c r="D59">
        <v>1</v>
      </c>
      <c r="E59">
        <v>27025</v>
      </c>
      <c r="F59" s="1">
        <v>11470129</v>
      </c>
      <c r="G59" s="1">
        <v>2628920056.1009817</v>
      </c>
    </row>
    <row r="60" spans="1:7" x14ac:dyDescent="0.25">
      <c r="A60">
        <v>58</v>
      </c>
      <c r="B60">
        <v>4</v>
      </c>
      <c r="C60" t="s">
        <v>10</v>
      </c>
      <c r="D60">
        <v>1</v>
      </c>
      <c r="E60">
        <v>21351</v>
      </c>
      <c r="F60" s="1">
        <v>1738926</v>
      </c>
      <c r="G60" s="1">
        <v>5788329609.1575527</v>
      </c>
    </row>
    <row r="61" spans="1:7" x14ac:dyDescent="0.25">
      <c r="A61">
        <v>59</v>
      </c>
      <c r="B61">
        <v>5</v>
      </c>
      <c r="C61" t="s">
        <v>11</v>
      </c>
      <c r="D61">
        <v>1</v>
      </c>
      <c r="E61">
        <v>12372</v>
      </c>
      <c r="F61" s="1">
        <v>3711988</v>
      </c>
      <c r="G61" s="1">
        <v>914500299.09703445</v>
      </c>
    </row>
    <row r="62" spans="1:7" x14ac:dyDescent="0.25">
      <c r="A62">
        <v>60</v>
      </c>
      <c r="B62">
        <v>6</v>
      </c>
      <c r="C62" t="s">
        <v>12</v>
      </c>
      <c r="D62">
        <v>1</v>
      </c>
      <c r="E62">
        <v>95333</v>
      </c>
      <c r="F62" s="1">
        <v>16369340</v>
      </c>
      <c r="G62" s="1">
        <v>10717022462.685907</v>
      </c>
    </row>
    <row r="63" spans="1:7" x14ac:dyDescent="0.25">
      <c r="A63">
        <v>61</v>
      </c>
      <c r="B63">
        <v>7</v>
      </c>
      <c r="C63" t="s">
        <v>13</v>
      </c>
      <c r="D63">
        <v>1</v>
      </c>
      <c r="E63">
        <v>60444</v>
      </c>
      <c r="F63" s="1">
        <v>15832359</v>
      </c>
      <c r="G63" s="1">
        <v>10083937740.062416</v>
      </c>
    </row>
    <row r="64" spans="1:7" x14ac:dyDescent="0.25">
      <c r="A64">
        <v>62</v>
      </c>
      <c r="B64">
        <v>8</v>
      </c>
      <c r="C64" t="s">
        <v>14</v>
      </c>
      <c r="D64">
        <v>1</v>
      </c>
      <c r="E64">
        <v>156199</v>
      </c>
      <c r="F64" s="1">
        <v>47554123</v>
      </c>
      <c r="G64" s="1">
        <v>19088046305.797096</v>
      </c>
    </row>
    <row r="65" spans="1:7" x14ac:dyDescent="0.25">
      <c r="A65">
        <v>63</v>
      </c>
      <c r="B65">
        <v>9</v>
      </c>
      <c r="C65" t="s">
        <v>15</v>
      </c>
      <c r="D65">
        <v>1</v>
      </c>
      <c r="E65">
        <v>16437</v>
      </c>
      <c r="F65" s="1">
        <v>3140444</v>
      </c>
      <c r="G65" s="1">
        <v>3219910550.393321</v>
      </c>
    </row>
    <row r="66" spans="1:7" x14ac:dyDescent="0.25">
      <c r="A66">
        <v>64</v>
      </c>
      <c r="B66">
        <v>10</v>
      </c>
      <c r="C66" t="s">
        <v>16</v>
      </c>
      <c r="D66">
        <v>1</v>
      </c>
      <c r="E66">
        <v>1626</v>
      </c>
      <c r="F66" s="1">
        <v>451402</v>
      </c>
      <c r="G66" s="1">
        <v>203846427.73873678</v>
      </c>
    </row>
    <row r="67" spans="1:7" x14ac:dyDescent="0.25">
      <c r="A67">
        <v>65</v>
      </c>
      <c r="B67">
        <v>11</v>
      </c>
      <c r="C67" t="s">
        <v>17</v>
      </c>
      <c r="D67">
        <v>1</v>
      </c>
      <c r="E67">
        <v>1758</v>
      </c>
      <c r="F67" s="1">
        <v>368354</v>
      </c>
      <c r="G67" s="1">
        <v>539227277.62641084</v>
      </c>
    </row>
    <row r="68" spans="1:7" x14ac:dyDescent="0.25">
      <c r="A68">
        <v>66</v>
      </c>
      <c r="B68">
        <v>12</v>
      </c>
      <c r="C68" t="s">
        <v>18</v>
      </c>
      <c r="D68">
        <v>1</v>
      </c>
      <c r="E68">
        <v>135</v>
      </c>
      <c r="F68" s="1">
        <v>614808</v>
      </c>
      <c r="G68" s="1">
        <v>551230861.85650551</v>
      </c>
    </row>
    <row r="69" spans="1:7" x14ac:dyDescent="0.25">
      <c r="A69">
        <v>67</v>
      </c>
      <c r="B69">
        <v>13</v>
      </c>
      <c r="C69" t="s">
        <v>19</v>
      </c>
      <c r="D69">
        <v>1</v>
      </c>
      <c r="E69">
        <v>226975</v>
      </c>
      <c r="F69" s="1">
        <v>30900944</v>
      </c>
      <c r="G69" s="1">
        <v>54790245600.584633</v>
      </c>
    </row>
    <row r="70" spans="1:7" x14ac:dyDescent="0.25">
      <c r="A70">
        <v>68</v>
      </c>
      <c r="B70">
        <v>14</v>
      </c>
      <c r="C70" t="s">
        <v>20</v>
      </c>
      <c r="D70">
        <v>1</v>
      </c>
      <c r="E70">
        <v>353872</v>
      </c>
      <c r="F70" s="1">
        <v>67831851</v>
      </c>
      <c r="G70" s="1">
        <v>99838543960.076309</v>
      </c>
    </row>
    <row r="71" spans="1:7" x14ac:dyDescent="0.25">
      <c r="A71">
        <v>69</v>
      </c>
      <c r="B71">
        <v>15</v>
      </c>
      <c r="C71" t="s">
        <v>21</v>
      </c>
      <c r="D71">
        <v>1</v>
      </c>
      <c r="E71">
        <v>513</v>
      </c>
      <c r="F71" s="1">
        <v>3613476</v>
      </c>
      <c r="G71" s="1">
        <v>0</v>
      </c>
    </row>
    <row r="72" spans="1:7" x14ac:dyDescent="0.25">
      <c r="A72">
        <v>70</v>
      </c>
      <c r="B72">
        <v>16</v>
      </c>
      <c r="C72" t="s">
        <v>22</v>
      </c>
      <c r="D72">
        <v>1</v>
      </c>
      <c r="E72">
        <v>1246</v>
      </c>
      <c r="F72" s="1">
        <v>295214</v>
      </c>
      <c r="G72" s="1">
        <v>0</v>
      </c>
    </row>
    <row r="73" spans="1:7" x14ac:dyDescent="0.25">
      <c r="A73">
        <v>71</v>
      </c>
      <c r="B73">
        <v>17</v>
      </c>
      <c r="C73" t="s">
        <v>23</v>
      </c>
      <c r="D73">
        <v>1</v>
      </c>
      <c r="E73">
        <v>30092</v>
      </c>
      <c r="F73" s="1">
        <v>65670615</v>
      </c>
      <c r="G73" s="1">
        <v>8242392103.6806135</v>
      </c>
    </row>
    <row r="74" spans="1:7" x14ac:dyDescent="0.25">
      <c r="A74">
        <v>72</v>
      </c>
      <c r="B74">
        <v>18</v>
      </c>
      <c r="C74" t="s">
        <v>24</v>
      </c>
      <c r="D74">
        <v>1</v>
      </c>
      <c r="E74">
        <v>7707</v>
      </c>
      <c r="F74" s="1">
        <v>1179131</v>
      </c>
      <c r="G74" s="1">
        <v>5067865320.7978973</v>
      </c>
    </row>
    <row r="75" spans="1:7" x14ac:dyDescent="0.25">
      <c r="A75">
        <v>73</v>
      </c>
      <c r="B75">
        <v>19</v>
      </c>
      <c r="C75" t="s">
        <v>25</v>
      </c>
      <c r="D75">
        <v>1</v>
      </c>
      <c r="E75">
        <v>167506</v>
      </c>
      <c r="F75" s="1">
        <v>18591759</v>
      </c>
      <c r="G75" s="1">
        <v>4983024408.148284</v>
      </c>
    </row>
    <row r="76" spans="1:7" x14ac:dyDescent="0.25">
      <c r="A76">
        <v>74</v>
      </c>
      <c r="B76">
        <v>20</v>
      </c>
      <c r="C76" t="s">
        <v>26</v>
      </c>
      <c r="D76">
        <v>1</v>
      </c>
      <c r="E76">
        <v>39040</v>
      </c>
      <c r="F76" s="1">
        <v>8703041</v>
      </c>
      <c r="G76" s="1">
        <v>2995360969.1619868</v>
      </c>
    </row>
    <row r="77" spans="1:7" x14ac:dyDescent="0.25">
      <c r="A77">
        <v>75</v>
      </c>
      <c r="B77">
        <v>21</v>
      </c>
      <c r="C77" t="s">
        <v>27</v>
      </c>
      <c r="D77">
        <v>1</v>
      </c>
      <c r="E77">
        <v>12013</v>
      </c>
      <c r="F77" s="1">
        <v>1216556</v>
      </c>
      <c r="G77" s="1">
        <v>782915402.42109549</v>
      </c>
    </row>
    <row r="78" spans="1:7" x14ac:dyDescent="0.25">
      <c r="A78">
        <v>76</v>
      </c>
      <c r="B78">
        <v>22</v>
      </c>
      <c r="C78" t="s">
        <v>28</v>
      </c>
      <c r="D78">
        <v>1</v>
      </c>
      <c r="E78">
        <v>5399</v>
      </c>
      <c r="F78" s="1">
        <v>1291320</v>
      </c>
      <c r="G78" s="1">
        <v>370173838.6516518</v>
      </c>
    </row>
    <row r="79" spans="1:7" x14ac:dyDescent="0.25">
      <c r="A79">
        <v>77</v>
      </c>
      <c r="B79">
        <v>23</v>
      </c>
      <c r="C79" t="s">
        <v>29</v>
      </c>
      <c r="D79">
        <v>1</v>
      </c>
      <c r="E79">
        <v>2920</v>
      </c>
      <c r="F79" s="1">
        <v>517980</v>
      </c>
      <c r="G79" s="1">
        <v>1045998496.4387158</v>
      </c>
    </row>
    <row r="80" spans="1:7" x14ac:dyDescent="0.25">
      <c r="A80">
        <v>78</v>
      </c>
      <c r="B80">
        <v>24</v>
      </c>
      <c r="C80" t="s">
        <v>30</v>
      </c>
      <c r="D80">
        <v>1</v>
      </c>
      <c r="E80">
        <v>20833</v>
      </c>
      <c r="F80" s="1">
        <v>30802043</v>
      </c>
      <c r="G80" s="1">
        <v>12705357103.00556</v>
      </c>
    </row>
    <row r="81" spans="1:7" x14ac:dyDescent="0.25">
      <c r="A81">
        <v>79</v>
      </c>
      <c r="B81">
        <v>25</v>
      </c>
      <c r="C81" t="s">
        <v>31</v>
      </c>
      <c r="D81">
        <v>1</v>
      </c>
      <c r="E81">
        <v>18028</v>
      </c>
      <c r="F81" s="1">
        <v>2821042</v>
      </c>
      <c r="G81" s="1">
        <v>529064600.00000006</v>
      </c>
    </row>
    <row r="82" spans="1:7" x14ac:dyDescent="0.25">
      <c r="A82">
        <v>80</v>
      </c>
      <c r="B82">
        <v>26</v>
      </c>
      <c r="C82" t="s">
        <v>32</v>
      </c>
      <c r="D82">
        <v>1</v>
      </c>
      <c r="E82">
        <v>122599</v>
      </c>
      <c r="F82" s="1">
        <v>5244428</v>
      </c>
      <c r="G82" s="1">
        <v>38270206950.409996</v>
      </c>
    </row>
    <row r="83" spans="1:7" x14ac:dyDescent="0.25">
      <c r="A83">
        <v>81</v>
      </c>
      <c r="B83">
        <v>27</v>
      </c>
      <c r="C83" t="s">
        <v>33</v>
      </c>
      <c r="D83">
        <v>1</v>
      </c>
      <c r="E83">
        <v>4337</v>
      </c>
      <c r="F83" s="1">
        <v>1827512</v>
      </c>
      <c r="G83" s="1">
        <v>887295267.87515485</v>
      </c>
    </row>
    <row r="84" spans="1:7" x14ac:dyDescent="0.25">
      <c r="A84">
        <v>82</v>
      </c>
      <c r="B84">
        <v>28</v>
      </c>
      <c r="C84" t="s">
        <v>34</v>
      </c>
      <c r="D84">
        <v>1</v>
      </c>
      <c r="E84">
        <v>95959</v>
      </c>
      <c r="F84" s="1">
        <v>28642153</v>
      </c>
      <c r="G84" s="1">
        <v>38857251336.34481</v>
      </c>
    </row>
    <row r="85" spans="1:7" x14ac:dyDescent="0.25">
      <c r="A85">
        <v>83</v>
      </c>
      <c r="B85">
        <v>29</v>
      </c>
      <c r="C85" t="s">
        <v>35</v>
      </c>
      <c r="D85">
        <v>1</v>
      </c>
      <c r="E85">
        <v>13405</v>
      </c>
      <c r="F85" s="1">
        <v>15347414</v>
      </c>
      <c r="G85" s="1">
        <v>3877673539.090838</v>
      </c>
    </row>
    <row r="86" spans="1:7" x14ac:dyDescent="0.25">
      <c r="A86">
        <v>84</v>
      </c>
      <c r="B86">
        <v>30</v>
      </c>
      <c r="C86" t="s">
        <v>36</v>
      </c>
      <c r="D86">
        <v>1</v>
      </c>
      <c r="E86">
        <v>31001</v>
      </c>
      <c r="F86" s="1">
        <v>10887076</v>
      </c>
      <c r="G86" s="1">
        <v>2954129565.8296494</v>
      </c>
    </row>
    <row r="87" spans="1:7" x14ac:dyDescent="0.25">
      <c r="A87">
        <v>85</v>
      </c>
      <c r="B87">
        <v>31</v>
      </c>
      <c r="C87" t="s">
        <v>37</v>
      </c>
      <c r="D87">
        <v>1</v>
      </c>
      <c r="E87">
        <v>64021</v>
      </c>
      <c r="F87" s="1">
        <v>17923630</v>
      </c>
      <c r="G87" s="1">
        <v>5016469068.5089827</v>
      </c>
    </row>
    <row r="88" spans="1:7" x14ac:dyDescent="0.25">
      <c r="A88">
        <v>86</v>
      </c>
      <c r="B88">
        <v>32</v>
      </c>
      <c r="C88" t="s">
        <v>38</v>
      </c>
      <c r="D88">
        <v>1</v>
      </c>
      <c r="E88">
        <v>9628</v>
      </c>
      <c r="F88" s="1">
        <v>2700425</v>
      </c>
      <c r="G88" s="1">
        <v>1293654175.2102034</v>
      </c>
    </row>
    <row r="89" spans="1:7" x14ac:dyDescent="0.25">
      <c r="A89">
        <v>87</v>
      </c>
      <c r="B89">
        <v>33</v>
      </c>
      <c r="C89" t="s">
        <v>39</v>
      </c>
      <c r="D89">
        <v>1</v>
      </c>
      <c r="E89">
        <v>8437</v>
      </c>
      <c r="F89" s="1">
        <v>1118761</v>
      </c>
      <c r="G89" s="1">
        <v>4582555124.649518</v>
      </c>
    </row>
    <row r="90" spans="1:7" x14ac:dyDescent="0.25">
      <c r="A90">
        <v>88</v>
      </c>
      <c r="B90">
        <v>34</v>
      </c>
      <c r="C90" t="s">
        <v>40</v>
      </c>
      <c r="D90">
        <v>1</v>
      </c>
      <c r="E90">
        <v>12145</v>
      </c>
      <c r="F90" s="1">
        <v>11211067</v>
      </c>
      <c r="G90" s="1">
        <v>1743506531.3265195</v>
      </c>
    </row>
    <row r="91" spans="1:7" x14ac:dyDescent="0.25">
      <c r="A91">
        <v>89</v>
      </c>
      <c r="B91">
        <v>35</v>
      </c>
      <c r="C91" t="s">
        <v>41</v>
      </c>
      <c r="D91">
        <v>1</v>
      </c>
      <c r="E91">
        <v>7848</v>
      </c>
      <c r="F91" s="1">
        <v>1859434</v>
      </c>
      <c r="G91" s="1">
        <v>3908661517.6229868</v>
      </c>
    </row>
    <row r="92" spans="1:7" x14ac:dyDescent="0.25">
      <c r="A92">
        <v>90</v>
      </c>
      <c r="B92">
        <v>36</v>
      </c>
      <c r="C92" t="s">
        <v>42</v>
      </c>
      <c r="D92">
        <v>1</v>
      </c>
      <c r="E92">
        <v>25460</v>
      </c>
      <c r="F92" s="1">
        <v>11080422</v>
      </c>
      <c r="G92" s="1">
        <v>1798374468.3636239</v>
      </c>
    </row>
    <row r="93" spans="1:7" x14ac:dyDescent="0.25">
      <c r="A93">
        <v>91</v>
      </c>
      <c r="B93">
        <v>37</v>
      </c>
      <c r="C93" t="s">
        <v>43</v>
      </c>
      <c r="D93">
        <v>1</v>
      </c>
      <c r="E93">
        <v>568556</v>
      </c>
      <c r="F93" s="1">
        <v>121875293</v>
      </c>
      <c r="G93" s="1">
        <v>46386011231.369957</v>
      </c>
    </row>
    <row r="94" spans="1:7" x14ac:dyDescent="0.25">
      <c r="A94">
        <v>92</v>
      </c>
      <c r="B94">
        <v>38</v>
      </c>
      <c r="C94" t="s">
        <v>44</v>
      </c>
      <c r="D94">
        <v>1</v>
      </c>
      <c r="E94">
        <v>9721</v>
      </c>
      <c r="F94" s="1">
        <v>7997190</v>
      </c>
      <c r="G94" s="1">
        <v>1734938652.2116461</v>
      </c>
    </row>
    <row r="95" spans="1:7" x14ac:dyDescent="0.25">
      <c r="A95">
        <v>93</v>
      </c>
      <c r="B95">
        <v>39</v>
      </c>
      <c r="C95" t="s">
        <v>45</v>
      </c>
      <c r="D95">
        <v>1</v>
      </c>
      <c r="E95">
        <v>57210</v>
      </c>
      <c r="F95" s="1">
        <v>27746090</v>
      </c>
      <c r="G95" s="1">
        <v>12257418326.073427</v>
      </c>
    </row>
    <row r="96" spans="1:7" x14ac:dyDescent="0.25">
      <c r="A96">
        <v>94</v>
      </c>
      <c r="B96">
        <v>40</v>
      </c>
      <c r="C96" t="s">
        <v>46</v>
      </c>
      <c r="D96">
        <v>1</v>
      </c>
      <c r="E96">
        <v>45541</v>
      </c>
      <c r="F96" s="1">
        <v>9683318</v>
      </c>
      <c r="G96" s="1">
        <v>4679604753.557106</v>
      </c>
    </row>
    <row r="97" spans="1:7" x14ac:dyDescent="0.25">
      <c r="A97">
        <v>95</v>
      </c>
      <c r="B97">
        <v>41</v>
      </c>
      <c r="C97" t="s">
        <v>47</v>
      </c>
      <c r="D97">
        <v>1</v>
      </c>
      <c r="E97">
        <v>16110</v>
      </c>
      <c r="F97" s="1">
        <v>3958124</v>
      </c>
      <c r="G97" s="1">
        <v>635874002.19874775</v>
      </c>
    </row>
    <row r="98" spans="1:7" x14ac:dyDescent="0.25">
      <c r="A98">
        <v>96</v>
      </c>
      <c r="B98">
        <v>42</v>
      </c>
      <c r="C98" t="s">
        <v>48</v>
      </c>
      <c r="D98">
        <v>1</v>
      </c>
      <c r="E98">
        <v>54848</v>
      </c>
      <c r="F98" s="1">
        <v>7239416</v>
      </c>
      <c r="G98" s="1">
        <v>1801115288.8130283</v>
      </c>
    </row>
    <row r="99" spans="1:7" x14ac:dyDescent="0.25">
      <c r="A99">
        <v>97</v>
      </c>
      <c r="B99">
        <v>43</v>
      </c>
      <c r="C99" t="s">
        <v>49</v>
      </c>
      <c r="D99">
        <v>1</v>
      </c>
      <c r="E99">
        <v>7312</v>
      </c>
      <c r="F99" s="1">
        <v>6712537</v>
      </c>
      <c r="G99" s="1">
        <v>2962378090.55375</v>
      </c>
    </row>
    <row r="100" spans="1:7" x14ac:dyDescent="0.25">
      <c r="A100">
        <v>98</v>
      </c>
      <c r="B100">
        <v>44</v>
      </c>
      <c r="C100" t="s">
        <v>50</v>
      </c>
      <c r="D100">
        <v>1</v>
      </c>
      <c r="E100">
        <v>21</v>
      </c>
      <c r="F100" s="1">
        <v>127935</v>
      </c>
      <c r="G100" s="1">
        <v>85697581.034475699</v>
      </c>
    </row>
    <row r="101" spans="1:7" x14ac:dyDescent="0.25">
      <c r="A101">
        <v>99</v>
      </c>
      <c r="B101">
        <v>45</v>
      </c>
      <c r="C101" t="s">
        <v>51</v>
      </c>
      <c r="D101">
        <v>1</v>
      </c>
      <c r="E101">
        <v>3205</v>
      </c>
      <c r="F101" s="1">
        <v>1062599</v>
      </c>
      <c r="G101" s="1">
        <v>1738100853.0505202</v>
      </c>
    </row>
    <row r="102" spans="1:7" x14ac:dyDescent="0.25">
      <c r="A102">
        <v>100</v>
      </c>
      <c r="B102">
        <v>46</v>
      </c>
      <c r="C102" t="s">
        <v>52</v>
      </c>
      <c r="D102">
        <v>1</v>
      </c>
      <c r="E102">
        <v>15071</v>
      </c>
      <c r="F102" s="1">
        <v>8339838</v>
      </c>
      <c r="G102" s="1">
        <v>1385058161.7674634</v>
      </c>
    </row>
    <row r="103" spans="1:7" x14ac:dyDescent="0.25">
      <c r="A103">
        <v>101</v>
      </c>
      <c r="B103">
        <v>47</v>
      </c>
      <c r="C103" t="s">
        <v>53</v>
      </c>
      <c r="D103">
        <v>1</v>
      </c>
      <c r="E103">
        <v>22608</v>
      </c>
      <c r="F103" s="1">
        <v>4792927</v>
      </c>
      <c r="G103" s="1">
        <v>1294250233.1889417</v>
      </c>
    </row>
    <row r="104" spans="1:7" x14ac:dyDescent="0.25">
      <c r="A104">
        <v>102</v>
      </c>
      <c r="B104">
        <v>48</v>
      </c>
      <c r="C104" t="s">
        <v>54</v>
      </c>
      <c r="D104">
        <v>1</v>
      </c>
      <c r="E104">
        <v>99353</v>
      </c>
      <c r="F104" s="1">
        <v>9516595</v>
      </c>
      <c r="G104" s="1">
        <v>21473188881.593346</v>
      </c>
    </row>
    <row r="105" spans="1:7" x14ac:dyDescent="0.25">
      <c r="A105">
        <v>103</v>
      </c>
      <c r="B105">
        <v>49</v>
      </c>
      <c r="C105" t="s">
        <v>55</v>
      </c>
      <c r="D105">
        <v>1</v>
      </c>
      <c r="E105">
        <v>71174</v>
      </c>
      <c r="F105" s="1">
        <v>33599642</v>
      </c>
      <c r="G105" s="1">
        <v>10185786382.828268</v>
      </c>
    </row>
    <row r="106" spans="1:7" x14ac:dyDescent="0.25">
      <c r="A106">
        <v>104</v>
      </c>
      <c r="B106">
        <v>50</v>
      </c>
      <c r="C106" t="s">
        <v>56</v>
      </c>
      <c r="D106">
        <v>1</v>
      </c>
      <c r="E106">
        <v>32977</v>
      </c>
      <c r="F106" s="1">
        <v>23582462</v>
      </c>
      <c r="G106" s="1">
        <v>6193246837.0968742</v>
      </c>
    </row>
    <row r="107" spans="1:7" x14ac:dyDescent="0.25">
      <c r="A107">
        <v>105</v>
      </c>
      <c r="B107">
        <v>51</v>
      </c>
      <c r="C107" t="s">
        <v>57</v>
      </c>
      <c r="D107">
        <v>1</v>
      </c>
      <c r="E107">
        <v>573787</v>
      </c>
      <c r="F107" s="1">
        <v>44629927</v>
      </c>
      <c r="G107" s="1">
        <v>136361854808.49591</v>
      </c>
    </row>
    <row r="108" spans="1:7" x14ac:dyDescent="0.25">
      <c r="A108">
        <v>106</v>
      </c>
      <c r="B108">
        <v>52</v>
      </c>
      <c r="C108" t="s">
        <v>58</v>
      </c>
      <c r="D108">
        <v>1</v>
      </c>
      <c r="E108">
        <v>44405</v>
      </c>
      <c r="F108" s="1">
        <v>10528697</v>
      </c>
      <c r="G108" s="1">
        <v>3600683039.7325449</v>
      </c>
    </row>
    <row r="109" spans="1:7" x14ac:dyDescent="0.25">
      <c r="A109">
        <v>107</v>
      </c>
      <c r="B109">
        <v>53</v>
      </c>
      <c r="C109" t="s">
        <v>59</v>
      </c>
      <c r="D109">
        <v>1</v>
      </c>
      <c r="E109">
        <v>39611</v>
      </c>
      <c r="F109" s="1">
        <v>12366434</v>
      </c>
      <c r="G109" s="1">
        <v>6689957599.999999</v>
      </c>
    </row>
    <row r="110" spans="1:7" x14ac:dyDescent="0.25">
      <c r="A110">
        <v>108</v>
      </c>
      <c r="B110">
        <v>0</v>
      </c>
      <c r="C110" t="s">
        <v>6</v>
      </c>
      <c r="D110">
        <v>2</v>
      </c>
      <c r="E110">
        <v>109045</v>
      </c>
      <c r="F110" s="1">
        <v>24651978</v>
      </c>
      <c r="G110" s="1">
        <v>102621215573.45576</v>
      </c>
    </row>
    <row r="111" spans="1:7" x14ac:dyDescent="0.25">
      <c r="A111">
        <v>109</v>
      </c>
      <c r="B111">
        <v>1</v>
      </c>
      <c r="C111" t="s">
        <v>7</v>
      </c>
      <c r="D111">
        <v>2</v>
      </c>
      <c r="E111">
        <v>6945</v>
      </c>
      <c r="F111" s="1">
        <v>11325305</v>
      </c>
      <c r="G111" s="1">
        <v>3066681386.7511225</v>
      </c>
    </row>
    <row r="112" spans="1:7" x14ac:dyDescent="0.25">
      <c r="A112">
        <v>110</v>
      </c>
      <c r="B112">
        <v>2</v>
      </c>
      <c r="C112" t="s">
        <v>8</v>
      </c>
      <c r="D112">
        <v>2</v>
      </c>
      <c r="E112">
        <v>57030</v>
      </c>
      <c r="F112" s="1">
        <v>10802305</v>
      </c>
      <c r="G112" s="1">
        <v>8291155880.595046</v>
      </c>
    </row>
    <row r="113" spans="1:7" x14ac:dyDescent="0.25">
      <c r="A113">
        <v>111</v>
      </c>
      <c r="B113">
        <v>3</v>
      </c>
      <c r="C113" t="s">
        <v>9</v>
      </c>
      <c r="D113">
        <v>2</v>
      </c>
      <c r="E113">
        <v>32294</v>
      </c>
      <c r="F113" s="1">
        <v>17932763</v>
      </c>
      <c r="G113" s="1">
        <v>10419303761.352407</v>
      </c>
    </row>
    <row r="114" spans="1:7" x14ac:dyDescent="0.25">
      <c r="A114">
        <v>112</v>
      </c>
      <c r="B114">
        <v>4</v>
      </c>
      <c r="C114" t="s">
        <v>10</v>
      </c>
      <c r="D114">
        <v>2</v>
      </c>
      <c r="E114">
        <v>24225</v>
      </c>
      <c r="F114" s="1">
        <v>2259802</v>
      </c>
      <c r="G114" s="1">
        <v>14420551446.462296</v>
      </c>
    </row>
    <row r="115" spans="1:7" x14ac:dyDescent="0.25">
      <c r="A115">
        <v>113</v>
      </c>
      <c r="B115">
        <v>5</v>
      </c>
      <c r="C115" t="s">
        <v>11</v>
      </c>
      <c r="D115">
        <v>2</v>
      </c>
      <c r="E115">
        <v>13862</v>
      </c>
      <c r="F115" s="1">
        <v>4889178</v>
      </c>
      <c r="G115" s="1">
        <v>1583776805.9656825</v>
      </c>
    </row>
    <row r="116" spans="1:7" x14ac:dyDescent="0.25">
      <c r="A116">
        <v>114</v>
      </c>
      <c r="B116">
        <v>6</v>
      </c>
      <c r="C116" t="s">
        <v>12</v>
      </c>
      <c r="D116">
        <v>2</v>
      </c>
      <c r="E116">
        <v>111203</v>
      </c>
      <c r="F116" s="1">
        <v>22532732</v>
      </c>
      <c r="G116" s="1">
        <v>33145096414.073071</v>
      </c>
    </row>
    <row r="117" spans="1:7" x14ac:dyDescent="0.25">
      <c r="A117">
        <v>115</v>
      </c>
      <c r="B117">
        <v>7</v>
      </c>
      <c r="C117" t="s">
        <v>13</v>
      </c>
      <c r="D117">
        <v>2</v>
      </c>
      <c r="E117">
        <v>66824</v>
      </c>
      <c r="F117" s="1">
        <v>23207518</v>
      </c>
      <c r="G117" s="1">
        <v>30916218544.440392</v>
      </c>
    </row>
    <row r="118" spans="1:7" x14ac:dyDescent="0.25">
      <c r="A118">
        <v>116</v>
      </c>
      <c r="B118">
        <v>8</v>
      </c>
      <c r="C118" t="s">
        <v>14</v>
      </c>
      <c r="D118">
        <v>2</v>
      </c>
      <c r="E118">
        <v>188915</v>
      </c>
      <c r="F118" s="1">
        <v>76503551</v>
      </c>
      <c r="G118" s="1">
        <v>37917704900.119217</v>
      </c>
    </row>
    <row r="119" spans="1:7" x14ac:dyDescent="0.25">
      <c r="A119">
        <v>117</v>
      </c>
      <c r="B119">
        <v>9</v>
      </c>
      <c r="C119" t="s">
        <v>15</v>
      </c>
      <c r="D119">
        <v>2</v>
      </c>
      <c r="E119">
        <v>20255</v>
      </c>
      <c r="F119" s="1">
        <v>4665971</v>
      </c>
      <c r="G119" s="1">
        <v>8553154580.3995094</v>
      </c>
    </row>
    <row r="120" spans="1:7" x14ac:dyDescent="0.25">
      <c r="A120">
        <v>118</v>
      </c>
      <c r="B120">
        <v>10</v>
      </c>
      <c r="C120" t="s">
        <v>16</v>
      </c>
      <c r="D120">
        <v>2</v>
      </c>
      <c r="E120">
        <v>2713</v>
      </c>
      <c r="F120" s="1">
        <v>706963</v>
      </c>
      <c r="G120" s="1">
        <v>565689764.63262928</v>
      </c>
    </row>
    <row r="121" spans="1:7" x14ac:dyDescent="0.25">
      <c r="A121">
        <v>119</v>
      </c>
      <c r="B121">
        <v>11</v>
      </c>
      <c r="C121" t="s">
        <v>17</v>
      </c>
      <c r="D121">
        <v>2</v>
      </c>
      <c r="E121">
        <v>1863</v>
      </c>
      <c r="F121" s="1">
        <v>448952</v>
      </c>
      <c r="G121" s="1">
        <v>1596154666.4801929</v>
      </c>
    </row>
    <row r="122" spans="1:7" x14ac:dyDescent="0.25">
      <c r="A122">
        <v>120</v>
      </c>
      <c r="B122">
        <v>12</v>
      </c>
      <c r="C122" t="s">
        <v>18</v>
      </c>
      <c r="D122">
        <v>2</v>
      </c>
      <c r="E122">
        <v>168</v>
      </c>
      <c r="F122" s="1">
        <v>765165</v>
      </c>
      <c r="G122" s="1">
        <v>1633741922.6873736</v>
      </c>
    </row>
    <row r="123" spans="1:7" x14ac:dyDescent="0.25">
      <c r="A123">
        <v>121</v>
      </c>
      <c r="B123">
        <v>13</v>
      </c>
      <c r="C123" t="s">
        <v>19</v>
      </c>
      <c r="D123">
        <v>2</v>
      </c>
      <c r="E123">
        <v>266863</v>
      </c>
      <c r="F123" s="1">
        <v>39333656</v>
      </c>
      <c r="G123" s="1">
        <v>165874330876.32111</v>
      </c>
    </row>
    <row r="124" spans="1:7" x14ac:dyDescent="0.25">
      <c r="A124">
        <v>122</v>
      </c>
      <c r="B124">
        <v>14</v>
      </c>
      <c r="C124" t="s">
        <v>20</v>
      </c>
      <c r="D124">
        <v>2</v>
      </c>
      <c r="E124">
        <v>400686</v>
      </c>
      <c r="F124" s="1">
        <v>90856472</v>
      </c>
      <c r="G124" s="1">
        <v>332698041030.80713</v>
      </c>
    </row>
    <row r="125" spans="1:7" x14ac:dyDescent="0.25">
      <c r="A125">
        <v>123</v>
      </c>
      <c r="B125">
        <v>15</v>
      </c>
      <c r="C125" t="s">
        <v>21</v>
      </c>
      <c r="D125">
        <v>2</v>
      </c>
      <c r="E125">
        <v>749</v>
      </c>
      <c r="F125" s="1">
        <v>5248849</v>
      </c>
      <c r="G125" s="1">
        <v>0</v>
      </c>
    </row>
    <row r="126" spans="1:7" x14ac:dyDescent="0.25">
      <c r="A126">
        <v>124</v>
      </c>
      <c r="B126">
        <v>16</v>
      </c>
      <c r="C126" t="s">
        <v>22</v>
      </c>
      <c r="D126">
        <v>2</v>
      </c>
      <c r="E126">
        <v>1353</v>
      </c>
      <c r="F126" s="1">
        <v>558710</v>
      </c>
      <c r="G126" s="1">
        <v>0</v>
      </c>
    </row>
    <row r="127" spans="1:7" x14ac:dyDescent="0.25">
      <c r="A127">
        <v>125</v>
      </c>
      <c r="B127">
        <v>17</v>
      </c>
      <c r="C127" t="s">
        <v>23</v>
      </c>
      <c r="D127">
        <v>2</v>
      </c>
      <c r="E127">
        <v>44184</v>
      </c>
      <c r="F127" s="1">
        <v>98276880</v>
      </c>
      <c r="G127" s="1">
        <v>64464547915.269798</v>
      </c>
    </row>
    <row r="128" spans="1:7" x14ac:dyDescent="0.25">
      <c r="A128">
        <v>126</v>
      </c>
      <c r="B128">
        <v>18</v>
      </c>
      <c r="C128" t="s">
        <v>24</v>
      </c>
      <c r="D128">
        <v>2</v>
      </c>
      <c r="E128">
        <v>8130</v>
      </c>
      <c r="F128" s="1">
        <v>1665177</v>
      </c>
      <c r="G128" s="1">
        <v>14377389785.602999</v>
      </c>
    </row>
    <row r="129" spans="1:7" x14ac:dyDescent="0.25">
      <c r="A129">
        <v>127</v>
      </c>
      <c r="B129">
        <v>19</v>
      </c>
      <c r="C129" t="s">
        <v>25</v>
      </c>
      <c r="D129">
        <v>2</v>
      </c>
      <c r="E129">
        <v>195554</v>
      </c>
      <c r="F129" s="1">
        <v>27065313</v>
      </c>
      <c r="G129" s="1">
        <v>37338430643.402405</v>
      </c>
    </row>
    <row r="130" spans="1:7" x14ac:dyDescent="0.25">
      <c r="A130">
        <v>128</v>
      </c>
      <c r="B130">
        <v>20</v>
      </c>
      <c r="C130" t="s">
        <v>26</v>
      </c>
      <c r="D130">
        <v>2</v>
      </c>
      <c r="E130">
        <v>46709</v>
      </c>
      <c r="F130" s="1">
        <v>12476842</v>
      </c>
      <c r="G130" s="1">
        <v>8857789705.6376266</v>
      </c>
    </row>
    <row r="131" spans="1:7" x14ac:dyDescent="0.25">
      <c r="A131">
        <v>129</v>
      </c>
      <c r="B131">
        <v>21</v>
      </c>
      <c r="C131" t="s">
        <v>27</v>
      </c>
      <c r="D131">
        <v>2</v>
      </c>
      <c r="E131">
        <v>12461</v>
      </c>
      <c r="F131" s="1">
        <v>1971670</v>
      </c>
      <c r="G131" s="1">
        <v>907655651.52583396</v>
      </c>
    </row>
    <row r="132" spans="1:7" x14ac:dyDescent="0.25">
      <c r="A132">
        <v>130</v>
      </c>
      <c r="B132">
        <v>22</v>
      </c>
      <c r="C132" t="s">
        <v>28</v>
      </c>
      <c r="D132">
        <v>2</v>
      </c>
      <c r="E132">
        <v>6145</v>
      </c>
      <c r="F132" s="1">
        <v>1808625</v>
      </c>
      <c r="G132" s="1">
        <v>1047808174.9558532</v>
      </c>
    </row>
    <row r="133" spans="1:7" x14ac:dyDescent="0.25">
      <c r="A133">
        <v>131</v>
      </c>
      <c r="B133">
        <v>23</v>
      </c>
      <c r="C133" t="s">
        <v>29</v>
      </c>
      <c r="D133">
        <v>2</v>
      </c>
      <c r="E133">
        <v>3260</v>
      </c>
      <c r="F133" s="1">
        <v>823523</v>
      </c>
      <c r="G133" s="1">
        <v>13180194732.940002</v>
      </c>
    </row>
    <row r="134" spans="1:7" x14ac:dyDescent="0.25">
      <c r="A134">
        <v>132</v>
      </c>
      <c r="B134">
        <v>24</v>
      </c>
      <c r="C134" t="s">
        <v>30</v>
      </c>
      <c r="D134">
        <v>2</v>
      </c>
      <c r="E134">
        <v>26203</v>
      </c>
      <c r="F134" s="1">
        <v>45713403</v>
      </c>
      <c r="G134" s="1">
        <v>64007293814.875458</v>
      </c>
    </row>
    <row r="135" spans="1:7" x14ac:dyDescent="0.25">
      <c r="A135">
        <v>133</v>
      </c>
      <c r="B135">
        <v>25</v>
      </c>
      <c r="C135" t="s">
        <v>31</v>
      </c>
      <c r="D135">
        <v>2</v>
      </c>
      <c r="E135">
        <v>21572</v>
      </c>
      <c r="F135" s="1">
        <v>4391157</v>
      </c>
      <c r="G135" s="1">
        <v>2034000000</v>
      </c>
    </row>
    <row r="136" spans="1:7" x14ac:dyDescent="0.25">
      <c r="A136">
        <v>134</v>
      </c>
      <c r="B136">
        <v>26</v>
      </c>
      <c r="C136" t="s">
        <v>32</v>
      </c>
      <c r="D136">
        <v>2</v>
      </c>
      <c r="E136">
        <v>136722</v>
      </c>
      <c r="F136" s="1">
        <v>6174202</v>
      </c>
      <c r="G136" s="1">
        <v>29274816453.786419</v>
      </c>
    </row>
    <row r="137" spans="1:7" x14ac:dyDescent="0.25">
      <c r="A137">
        <v>135</v>
      </c>
      <c r="B137">
        <v>27</v>
      </c>
      <c r="C137" t="s">
        <v>33</v>
      </c>
      <c r="D137">
        <v>2</v>
      </c>
      <c r="E137">
        <v>5075</v>
      </c>
      <c r="F137" s="1">
        <v>2122333</v>
      </c>
      <c r="G137" s="1">
        <v>2505879959.5121675</v>
      </c>
    </row>
    <row r="138" spans="1:7" x14ac:dyDescent="0.25">
      <c r="A138">
        <v>136</v>
      </c>
      <c r="B138">
        <v>28</v>
      </c>
      <c r="C138" t="s">
        <v>34</v>
      </c>
      <c r="D138">
        <v>2</v>
      </c>
      <c r="E138">
        <v>115802</v>
      </c>
      <c r="F138" s="1">
        <v>34034019</v>
      </c>
      <c r="G138" s="1">
        <v>100593283696.73196</v>
      </c>
    </row>
    <row r="139" spans="1:7" x14ac:dyDescent="0.25">
      <c r="A139">
        <v>137</v>
      </c>
      <c r="B139">
        <v>29</v>
      </c>
      <c r="C139" t="s">
        <v>35</v>
      </c>
      <c r="D139">
        <v>2</v>
      </c>
      <c r="E139">
        <v>15161</v>
      </c>
      <c r="F139" s="1">
        <v>23621488</v>
      </c>
      <c r="G139" s="1">
        <v>9744243531.2011909</v>
      </c>
    </row>
    <row r="140" spans="1:7" x14ac:dyDescent="0.25">
      <c r="A140">
        <v>138</v>
      </c>
      <c r="B140">
        <v>30</v>
      </c>
      <c r="C140" t="s">
        <v>36</v>
      </c>
      <c r="D140">
        <v>2</v>
      </c>
      <c r="E140">
        <v>37744</v>
      </c>
      <c r="F140" s="1">
        <v>17426962</v>
      </c>
      <c r="G140" s="1">
        <v>13100058099.803955</v>
      </c>
    </row>
    <row r="141" spans="1:7" x14ac:dyDescent="0.25">
      <c r="A141">
        <v>139</v>
      </c>
      <c r="B141">
        <v>31</v>
      </c>
      <c r="C141" t="s">
        <v>37</v>
      </c>
      <c r="D141">
        <v>2</v>
      </c>
      <c r="E141">
        <v>77668</v>
      </c>
      <c r="F141" s="1">
        <v>27608001</v>
      </c>
      <c r="G141" s="1">
        <v>14798399862.439814</v>
      </c>
    </row>
    <row r="142" spans="1:7" x14ac:dyDescent="0.25">
      <c r="A142">
        <v>140</v>
      </c>
      <c r="B142">
        <v>32</v>
      </c>
      <c r="C142" t="s">
        <v>38</v>
      </c>
      <c r="D142">
        <v>2</v>
      </c>
      <c r="E142">
        <v>10943</v>
      </c>
      <c r="F142" s="1">
        <v>4006452</v>
      </c>
      <c r="G142" s="1">
        <v>4844223106.9546871</v>
      </c>
    </row>
    <row r="143" spans="1:7" x14ac:dyDescent="0.25">
      <c r="A143">
        <v>141</v>
      </c>
      <c r="B143">
        <v>33</v>
      </c>
      <c r="C143" t="s">
        <v>39</v>
      </c>
      <c r="D143">
        <v>2</v>
      </c>
      <c r="E143">
        <v>12152</v>
      </c>
      <c r="F143" s="1">
        <v>1197948</v>
      </c>
      <c r="G143" s="1">
        <v>11692287066.381035</v>
      </c>
    </row>
    <row r="144" spans="1:7" x14ac:dyDescent="0.25">
      <c r="A144">
        <v>142</v>
      </c>
      <c r="B144">
        <v>34</v>
      </c>
      <c r="C144" t="s">
        <v>40</v>
      </c>
      <c r="D144">
        <v>2</v>
      </c>
      <c r="E144">
        <v>14427</v>
      </c>
      <c r="F144" s="1">
        <v>17202967</v>
      </c>
      <c r="G144" s="1">
        <v>6373201160.0324821</v>
      </c>
    </row>
    <row r="145" spans="1:7" x14ac:dyDescent="0.25">
      <c r="A145">
        <v>143</v>
      </c>
      <c r="B145">
        <v>35</v>
      </c>
      <c r="C145" t="s">
        <v>41</v>
      </c>
      <c r="D145">
        <v>2</v>
      </c>
      <c r="E145">
        <v>8956</v>
      </c>
      <c r="F145" s="1">
        <v>2421481</v>
      </c>
      <c r="G145" s="1">
        <v>11769045771.970938</v>
      </c>
    </row>
    <row r="146" spans="1:7" x14ac:dyDescent="0.25">
      <c r="A146">
        <v>144</v>
      </c>
      <c r="B146">
        <v>36</v>
      </c>
      <c r="C146" t="s">
        <v>42</v>
      </c>
      <c r="D146">
        <v>2</v>
      </c>
      <c r="E146">
        <v>33620</v>
      </c>
      <c r="F146" s="1">
        <v>19646366</v>
      </c>
      <c r="G146" s="1">
        <v>7251323996.0561981</v>
      </c>
    </row>
    <row r="147" spans="1:7" x14ac:dyDescent="0.25">
      <c r="A147">
        <v>145</v>
      </c>
      <c r="B147">
        <v>37</v>
      </c>
      <c r="C147" t="s">
        <v>43</v>
      </c>
      <c r="D147">
        <v>2</v>
      </c>
      <c r="E147">
        <v>695625</v>
      </c>
      <c r="F147" s="1">
        <v>180702668</v>
      </c>
      <c r="G147" s="1">
        <v>481066152888.96747</v>
      </c>
    </row>
    <row r="148" spans="1:7" x14ac:dyDescent="0.25">
      <c r="A148">
        <v>146</v>
      </c>
      <c r="B148">
        <v>38</v>
      </c>
      <c r="C148" t="s">
        <v>44</v>
      </c>
      <c r="D148">
        <v>2</v>
      </c>
      <c r="E148">
        <v>14641</v>
      </c>
      <c r="F148" s="1">
        <v>11526652</v>
      </c>
      <c r="G148" s="1">
        <v>8277613193.5763092</v>
      </c>
    </row>
    <row r="149" spans="1:7" x14ac:dyDescent="0.25">
      <c r="A149">
        <v>147</v>
      </c>
      <c r="B149">
        <v>39</v>
      </c>
      <c r="C149" t="s">
        <v>45</v>
      </c>
      <c r="D149">
        <v>2</v>
      </c>
      <c r="E149">
        <v>72191</v>
      </c>
      <c r="F149" s="1">
        <v>39917934</v>
      </c>
      <c r="G149" s="1">
        <v>97156119150</v>
      </c>
    </row>
    <row r="150" spans="1:7" x14ac:dyDescent="0.25">
      <c r="A150">
        <v>148</v>
      </c>
      <c r="B150">
        <v>40</v>
      </c>
      <c r="C150" t="s">
        <v>46</v>
      </c>
      <c r="D150">
        <v>2</v>
      </c>
      <c r="E150">
        <v>57846</v>
      </c>
      <c r="F150" s="1">
        <v>14877364</v>
      </c>
      <c r="G150" s="1">
        <v>13640668374.16519</v>
      </c>
    </row>
    <row r="151" spans="1:7" x14ac:dyDescent="0.25">
      <c r="A151">
        <v>149</v>
      </c>
      <c r="B151">
        <v>41</v>
      </c>
      <c r="C151" t="s">
        <v>47</v>
      </c>
      <c r="D151">
        <v>2</v>
      </c>
      <c r="E151">
        <v>21415</v>
      </c>
      <c r="F151" s="1">
        <v>6297088</v>
      </c>
      <c r="G151" s="1">
        <v>4218723875.1370368</v>
      </c>
    </row>
    <row r="152" spans="1:7" x14ac:dyDescent="0.25">
      <c r="A152">
        <v>150</v>
      </c>
      <c r="B152">
        <v>42</v>
      </c>
      <c r="C152" t="s">
        <v>48</v>
      </c>
      <c r="D152">
        <v>2</v>
      </c>
      <c r="E152">
        <v>56538</v>
      </c>
      <c r="F152" s="1">
        <v>10556067</v>
      </c>
      <c r="G152" s="1">
        <v>6631336625.1494131</v>
      </c>
    </row>
    <row r="153" spans="1:7" x14ac:dyDescent="0.25">
      <c r="A153">
        <v>151</v>
      </c>
      <c r="B153">
        <v>43</v>
      </c>
      <c r="C153" t="s">
        <v>49</v>
      </c>
      <c r="D153">
        <v>2</v>
      </c>
      <c r="E153">
        <v>9117</v>
      </c>
      <c r="F153" s="1">
        <v>12563976</v>
      </c>
      <c r="G153" s="1">
        <v>10906867789.887793</v>
      </c>
    </row>
    <row r="154" spans="1:7" x14ac:dyDescent="0.25">
      <c r="A154">
        <v>152</v>
      </c>
      <c r="B154">
        <v>44</v>
      </c>
      <c r="C154" t="s">
        <v>50</v>
      </c>
      <c r="D154">
        <v>2</v>
      </c>
      <c r="E154">
        <v>26</v>
      </c>
      <c r="F154" s="1">
        <v>173298</v>
      </c>
      <c r="G154" s="1">
        <v>315520894.93124163</v>
      </c>
    </row>
    <row r="155" spans="1:7" x14ac:dyDescent="0.25">
      <c r="A155">
        <v>153</v>
      </c>
      <c r="B155">
        <v>45</v>
      </c>
      <c r="C155" t="s">
        <v>51</v>
      </c>
      <c r="D155">
        <v>2</v>
      </c>
      <c r="E155">
        <v>4276</v>
      </c>
      <c r="F155" s="1">
        <v>1282860</v>
      </c>
      <c r="G155" s="1">
        <v>4020275298.0272593</v>
      </c>
    </row>
    <row r="156" spans="1:7" x14ac:dyDescent="0.25">
      <c r="A156">
        <v>154</v>
      </c>
      <c r="B156">
        <v>46</v>
      </c>
      <c r="C156" t="s">
        <v>52</v>
      </c>
      <c r="D156">
        <v>2</v>
      </c>
      <c r="E156">
        <v>16835</v>
      </c>
      <c r="F156" s="1">
        <v>13963478</v>
      </c>
      <c r="G156" s="1">
        <v>10985793715.270702</v>
      </c>
    </row>
    <row r="157" spans="1:7" x14ac:dyDescent="0.25">
      <c r="A157">
        <v>155</v>
      </c>
      <c r="B157">
        <v>47</v>
      </c>
      <c r="C157" t="s">
        <v>53</v>
      </c>
      <c r="D157">
        <v>2</v>
      </c>
      <c r="E157">
        <v>24527</v>
      </c>
      <c r="F157" s="1">
        <v>7186763</v>
      </c>
      <c r="G157" s="1">
        <v>4087775414.9762578</v>
      </c>
    </row>
    <row r="158" spans="1:7" x14ac:dyDescent="0.25">
      <c r="A158">
        <v>156</v>
      </c>
      <c r="B158">
        <v>48</v>
      </c>
      <c r="C158" t="s">
        <v>54</v>
      </c>
      <c r="D158">
        <v>2</v>
      </c>
      <c r="E158">
        <v>109803</v>
      </c>
      <c r="F158" s="1">
        <v>11036530</v>
      </c>
      <c r="G158" s="1">
        <v>43156708809.135391</v>
      </c>
    </row>
    <row r="159" spans="1:7" x14ac:dyDescent="0.25">
      <c r="A159">
        <v>157</v>
      </c>
      <c r="B159">
        <v>49</v>
      </c>
      <c r="C159" t="s">
        <v>55</v>
      </c>
      <c r="D159">
        <v>2</v>
      </c>
      <c r="E159">
        <v>80599</v>
      </c>
      <c r="F159" s="1">
        <v>52883249</v>
      </c>
      <c r="G159" s="1">
        <v>45623490991.540688</v>
      </c>
    </row>
    <row r="160" spans="1:7" x14ac:dyDescent="0.25">
      <c r="A160">
        <v>158</v>
      </c>
      <c r="B160">
        <v>50</v>
      </c>
      <c r="C160" t="s">
        <v>56</v>
      </c>
      <c r="D160">
        <v>2</v>
      </c>
      <c r="E160">
        <v>40223</v>
      </c>
      <c r="F160" s="1">
        <v>38730328</v>
      </c>
      <c r="G160" s="1">
        <v>27102650471.56036</v>
      </c>
    </row>
    <row r="161" spans="1:7" x14ac:dyDescent="0.25">
      <c r="A161">
        <v>159</v>
      </c>
      <c r="B161">
        <v>51</v>
      </c>
      <c r="C161" t="s">
        <v>57</v>
      </c>
      <c r="D161">
        <v>2</v>
      </c>
      <c r="E161">
        <v>644670</v>
      </c>
      <c r="F161" s="1">
        <v>54187157</v>
      </c>
      <c r="G161" s="1">
        <v>317741039197.84796</v>
      </c>
    </row>
    <row r="162" spans="1:7" x14ac:dyDescent="0.25">
      <c r="A162">
        <v>160</v>
      </c>
      <c r="B162">
        <v>52</v>
      </c>
      <c r="C162" t="s">
        <v>58</v>
      </c>
      <c r="D162">
        <v>2</v>
      </c>
      <c r="E162">
        <v>51514</v>
      </c>
      <c r="F162" s="1">
        <v>16137704</v>
      </c>
      <c r="G162" s="1">
        <v>21154394545.895008</v>
      </c>
    </row>
    <row r="163" spans="1:7" x14ac:dyDescent="0.25">
      <c r="A163">
        <v>161</v>
      </c>
      <c r="B163">
        <v>53</v>
      </c>
      <c r="C163" t="s">
        <v>59</v>
      </c>
      <c r="D163">
        <v>2</v>
      </c>
      <c r="E163">
        <v>44645</v>
      </c>
      <c r="F163" s="1">
        <v>15472939</v>
      </c>
      <c r="G163" s="1">
        <v>16304667800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topLeftCell="A22" workbookViewId="0">
      <selection activeCell="I36" sqref="I36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1" bestFit="1" customWidth="1"/>
    <col min="4" max="5" width="12" bestFit="1" customWidth="1"/>
    <col min="6" max="6" width="11" bestFit="1" customWidth="1"/>
    <col min="7" max="7" width="12" bestFit="1" customWidth="1"/>
  </cols>
  <sheetData>
    <row r="1" spans="1:7" x14ac:dyDescent="0.25">
      <c r="A1" t="s">
        <v>276</v>
      </c>
      <c r="B1" t="s">
        <v>277</v>
      </c>
      <c r="C1" t="s">
        <v>278</v>
      </c>
      <c r="D1" t="s">
        <v>279</v>
      </c>
      <c r="E1" t="s">
        <v>277</v>
      </c>
      <c r="F1" t="s">
        <v>278</v>
      </c>
      <c r="G1" t="s">
        <v>279</v>
      </c>
    </row>
    <row r="2" spans="1:7" x14ac:dyDescent="0.25">
      <c r="A2" t="s">
        <v>6</v>
      </c>
      <c r="B2">
        <f>VLOOKUP($A2,Blad1!$A$2:$D$1321,2,FALSE)</f>
        <v>11228764963.161764</v>
      </c>
      <c r="C2">
        <f>VLOOKUP($A2,Blad1!$A$2:$D$1321,3,FALSE)</f>
        <v>9129594818.6074924</v>
      </c>
      <c r="D2">
        <f>VLOOKUP($A2,Blad1!$A$2:$D$1321,4,FALSE)</f>
        <v>102621215573.45576</v>
      </c>
      <c r="E2">
        <v>11228764963.161764</v>
      </c>
      <c r="F2">
        <v>9129594818.6074924</v>
      </c>
      <c r="G2">
        <v>102621215573.45576</v>
      </c>
    </row>
    <row r="3" spans="1:7" x14ac:dyDescent="0.25">
      <c r="A3" t="s">
        <v>7</v>
      </c>
      <c r="B3">
        <f>VLOOKUP($A3,Blad1!$A$2:$D$1321,2,FALSE)</f>
        <v>1132101252.5181746</v>
      </c>
      <c r="C3">
        <f>VLOOKUP($A3,Blad1!$A$2:$D$1321,3,FALSE)</f>
        <v>870486065.88313663</v>
      </c>
      <c r="D3">
        <f>VLOOKUP($A3,Blad1!$A$2:$D$1321,4,FALSE)</f>
        <v>3066681386.7511225</v>
      </c>
      <c r="E3">
        <v>1132101252.5181746</v>
      </c>
      <c r="F3">
        <v>870486065.88313663</v>
      </c>
      <c r="G3">
        <v>3066681386.7511225</v>
      </c>
    </row>
    <row r="4" spans="1:7" x14ac:dyDescent="0.25">
      <c r="A4" t="s">
        <v>8</v>
      </c>
      <c r="B4">
        <f>VLOOKUP($A4,Blad1!$A$2:$D$1321,2,FALSE)</f>
        <v>1959965243.7626901</v>
      </c>
      <c r="C4">
        <f>VLOOKUP($A4,Blad1!$A$2:$D$1321,3,FALSE)</f>
        <v>2569186642.8699946</v>
      </c>
      <c r="D4">
        <f>VLOOKUP($A4,Blad1!$A$2:$D$1321,4,FALSE)</f>
        <v>8291155880.595046</v>
      </c>
      <c r="E4">
        <v>1959965243.7626901</v>
      </c>
      <c r="F4">
        <v>2569186642.8699946</v>
      </c>
      <c r="G4">
        <v>8291155880.595046</v>
      </c>
    </row>
    <row r="5" spans="1:7" x14ac:dyDescent="0.25">
      <c r="A5" t="s">
        <v>9</v>
      </c>
      <c r="B5">
        <f>VLOOKUP($A5,Blad1!$A$2:$D$1321,2,FALSE)</f>
        <v>3101301780.9506702</v>
      </c>
      <c r="C5">
        <f>VLOOKUP($A5,Blad1!$A$2:$D$1321,3,FALSE)</f>
        <v>2628920056.1009817</v>
      </c>
      <c r="D5">
        <f>VLOOKUP($A5,Blad1!$A$2:$D$1321,4,FALSE)</f>
        <v>10419303761.352407</v>
      </c>
      <c r="E5">
        <v>3101301780.9506702</v>
      </c>
      <c r="F5">
        <v>2628920056.1009817</v>
      </c>
      <c r="G5">
        <v>10419303761.352407</v>
      </c>
    </row>
    <row r="6" spans="1:7" x14ac:dyDescent="0.25">
      <c r="A6" t="s">
        <v>10</v>
      </c>
      <c r="B6">
        <f>VLOOKUP($A6,Blad1!$A$2:$D$1321,2,FALSE)</f>
        <v>3790567051.8677778</v>
      </c>
      <c r="C6">
        <f>VLOOKUP($A6,Blad1!$A$2:$D$1321,3,FALSE)</f>
        <v>5788329609.1575527</v>
      </c>
      <c r="D6">
        <f>VLOOKUP($A6,Blad1!$A$2:$D$1321,4,FALSE)</f>
        <v>14420551446.462296</v>
      </c>
      <c r="E6">
        <v>3790567051.8677778</v>
      </c>
      <c r="F6">
        <v>5788329609.1575527</v>
      </c>
      <c r="G6">
        <v>14420551446.462296</v>
      </c>
    </row>
    <row r="7" spans="1:7" x14ac:dyDescent="0.25">
      <c r="A7" t="s">
        <v>11</v>
      </c>
      <c r="B7">
        <f>VLOOKUP($A7,Blad1!$A$2:$D$1321,2,FALSE)</f>
        <v>1440711395.6706855</v>
      </c>
      <c r="C7">
        <f>VLOOKUP($A7,Blad1!$A$2:$D$1321,3,FALSE)</f>
        <v>914500299.09703445</v>
      </c>
      <c r="D7">
        <f>VLOOKUP($A7,Blad1!$A$2:$D$1321,4,FALSE)</f>
        <v>1583776805.9656825</v>
      </c>
      <c r="E7">
        <v>1440711395.6706855</v>
      </c>
      <c r="F7">
        <v>914500299.09703445</v>
      </c>
      <c r="G7">
        <v>1583776805.9656825</v>
      </c>
    </row>
    <row r="8" spans="1:7" x14ac:dyDescent="0.25">
      <c r="A8" t="s">
        <v>12</v>
      </c>
      <c r="B8">
        <f>VLOOKUP($A8,Blad1!$A$2:$D$1321,2,FALSE)</f>
        <v>10795850106.9547</v>
      </c>
      <c r="C8">
        <f>VLOOKUP($A8,Blad1!$A$2:$D$1321,3,FALSE)</f>
        <v>10717022462.685907</v>
      </c>
      <c r="D8">
        <f>VLOOKUP($A8,Blad1!$A$2:$D$1321,4,FALSE)</f>
        <v>33145096414.073071</v>
      </c>
      <c r="E8">
        <v>10795850106.9547</v>
      </c>
      <c r="F8">
        <v>10717022462.685907</v>
      </c>
      <c r="G8">
        <v>33145096414.073071</v>
      </c>
    </row>
    <row r="9" spans="1:7" x14ac:dyDescent="0.25">
      <c r="A9" t="s">
        <v>13</v>
      </c>
      <c r="B9">
        <f>VLOOKUP($A9,Blad1!$A$2:$D$1321,2,FALSE)</f>
        <v>11151578050.735556</v>
      </c>
      <c r="C9">
        <f>VLOOKUP($A9,Blad1!$A$2:$D$1321,3,FALSE)</f>
        <v>10083937740.062416</v>
      </c>
      <c r="D9">
        <f>VLOOKUP($A9,Blad1!$A$2:$D$1321,4,FALSE)</f>
        <v>30916218544.440392</v>
      </c>
      <c r="E9">
        <v>11151578050.735556</v>
      </c>
      <c r="F9">
        <v>10083937740.062416</v>
      </c>
      <c r="G9">
        <v>30916218544.440392</v>
      </c>
    </row>
    <row r="10" spans="1:7" x14ac:dyDescent="0.25">
      <c r="A10" t="s">
        <v>14</v>
      </c>
      <c r="B10">
        <f>VLOOKUP($A10,Blad1!$A$2:$D$1321,2,FALSE)</f>
        <v>9349764580.3699741</v>
      </c>
      <c r="C10">
        <f>VLOOKUP($A10,Blad1!$A$2:$D$1321,3,FALSE)</f>
        <v>19088046305.797096</v>
      </c>
      <c r="D10">
        <f>VLOOKUP($A10,Blad1!$A$2:$D$1321,4,FALSE)</f>
        <v>37917704900.119217</v>
      </c>
      <c r="E10">
        <v>9349764580.3699741</v>
      </c>
      <c r="F10">
        <v>19088046305.797096</v>
      </c>
      <c r="G10">
        <v>37917704900.119217</v>
      </c>
    </row>
    <row r="11" spans="1:7" x14ac:dyDescent="0.25">
      <c r="A11" t="s">
        <v>15</v>
      </c>
      <c r="B11">
        <f>VLOOKUP($A11,Blad1!$A$2:$D$1321,2,FALSE)</f>
        <v>2798746050.582284</v>
      </c>
      <c r="C11">
        <f>VLOOKUP($A11,Blad1!$A$2:$D$1321,3,FALSE)</f>
        <v>3219910550.393321</v>
      </c>
      <c r="D11">
        <f>VLOOKUP($A11,Blad1!$A$2:$D$1321,4,FALSE)</f>
        <v>8553154580.3995094</v>
      </c>
      <c r="E11">
        <v>2798746050.582284</v>
      </c>
      <c r="F11">
        <v>3219910550.393321</v>
      </c>
      <c r="G11">
        <v>8553154580.3995094</v>
      </c>
    </row>
    <row r="12" spans="1:7" x14ac:dyDescent="0.25">
      <c r="A12" t="s">
        <v>16</v>
      </c>
      <c r="B12">
        <f>VLOOKUP($A12,Blad1!$A$2:$D$1321,2,FALSE)</f>
        <v>250030760.75478628</v>
      </c>
      <c r="C12">
        <f>VLOOKUP($A12,Blad1!$A$2:$D$1321,3,FALSE)</f>
        <v>203846427.73873678</v>
      </c>
      <c r="D12">
        <f>VLOOKUP($A12,Blad1!$A$2:$D$1321,4,FALSE)</f>
        <v>565689764.63262928</v>
      </c>
      <c r="E12">
        <v>250030760.75478628</v>
      </c>
      <c r="F12">
        <v>203846427.73873678</v>
      </c>
      <c r="G12">
        <v>565689764.63262928</v>
      </c>
    </row>
    <row r="13" spans="1:7" x14ac:dyDescent="0.25">
      <c r="A13" t="s">
        <v>17</v>
      </c>
      <c r="B13">
        <f>VLOOKUP($A13,Blad1!$A$2:$D$1321,2,FALSE)</f>
        <v>306891107.26203853</v>
      </c>
      <c r="C13">
        <f>VLOOKUP($A13,Blad1!$A$2:$D$1321,3,FALSE)</f>
        <v>539227277.62641084</v>
      </c>
      <c r="D13">
        <f>VLOOKUP($A13,Blad1!$A$2:$D$1321,4,FALSE)</f>
        <v>1596154666.4801929</v>
      </c>
      <c r="E13">
        <v>306891107.26203853</v>
      </c>
      <c r="F13">
        <v>539227277.62641084</v>
      </c>
      <c r="G13">
        <v>1596154666.4801929</v>
      </c>
    </row>
    <row r="14" spans="1:7" x14ac:dyDescent="0.25">
      <c r="A14" t="s">
        <v>18</v>
      </c>
      <c r="B14">
        <f>VLOOKUP($A14,Blad1!$A$2:$D$1321,2,FALSE)</f>
        <v>452328087.28287596</v>
      </c>
      <c r="C14">
        <f>VLOOKUP($A14,Blad1!$A$2:$D$1321,3,FALSE)</f>
        <v>551230861.85650551</v>
      </c>
      <c r="D14">
        <f>VLOOKUP($A14,Blad1!$A$2:$D$1321,4,FALSE)</f>
        <v>1633741922.6873736</v>
      </c>
      <c r="E14">
        <v>452328087.28287596</v>
      </c>
      <c r="F14">
        <v>551230861.85650551</v>
      </c>
      <c r="G14">
        <v>1633741922.6873736</v>
      </c>
    </row>
    <row r="15" spans="1:7" x14ac:dyDescent="0.25">
      <c r="A15" t="s">
        <v>19</v>
      </c>
      <c r="B15">
        <f>VLOOKUP($A15,Blad1!$A$2:$D$1321,2,FALSE)</f>
        <v>62045099642.777405</v>
      </c>
      <c r="C15">
        <f>VLOOKUP($A15,Blad1!$A$2:$D$1321,3,FALSE)</f>
        <v>54790245600.584633</v>
      </c>
      <c r="D15">
        <f>VLOOKUP($A15,Blad1!$A$2:$D$1321,4,FALSE)</f>
        <v>165874330876.32111</v>
      </c>
      <c r="E15">
        <v>62045099642.777405</v>
      </c>
      <c r="F15">
        <v>54790245600.584633</v>
      </c>
      <c r="G15">
        <v>165874330876.32111</v>
      </c>
    </row>
    <row r="16" spans="1:7" x14ac:dyDescent="0.25">
      <c r="A16" t="s">
        <v>20</v>
      </c>
      <c r="B16">
        <f>VLOOKUP($A16,Blad1!$A$2:$D$1321,2,FALSE)</f>
        <v>43130416913.414078</v>
      </c>
      <c r="C16">
        <f>VLOOKUP($A16,Blad1!$A$2:$D$1321,3,FALSE)</f>
        <v>99838543960.076309</v>
      </c>
      <c r="D16">
        <f>VLOOKUP($A16,Blad1!$A$2:$D$1321,4,FALSE)</f>
        <v>332698041030.80713</v>
      </c>
      <c r="E16">
        <v>43130416913.414078</v>
      </c>
      <c r="F16">
        <v>99838543960.076309</v>
      </c>
      <c r="G16">
        <v>332698041030.80713</v>
      </c>
    </row>
    <row r="17" spans="1:7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23</v>
      </c>
      <c r="B19">
        <f>VLOOKUP($A19,Blad1!$A$2:$D$1321,2,FALSE)</f>
        <v>12175166763.285025</v>
      </c>
      <c r="C19">
        <f>VLOOKUP($A19,Blad1!$A$2:$D$1321,3,FALSE)</f>
        <v>8242392103.6806135</v>
      </c>
      <c r="D19">
        <f>VLOOKUP($A19,Blad1!$A$2:$D$1321,4,FALSE)</f>
        <v>64464547915.269798</v>
      </c>
      <c r="E19">
        <v>12175166763.285025</v>
      </c>
      <c r="F19">
        <v>8242392103.6806135</v>
      </c>
      <c r="G19">
        <v>64464547915.269798</v>
      </c>
    </row>
    <row r="20" spans="1:7" x14ac:dyDescent="0.25">
      <c r="A20" t="s">
        <v>24</v>
      </c>
      <c r="B20">
        <f>VLOOKUP($A20,Blad1!$A$2:$D$1321,2,FALSE)</f>
        <v>5952293765.8446846</v>
      </c>
      <c r="C20">
        <f>VLOOKUP($A20,Blad1!$A$2:$D$1321,3,FALSE)</f>
        <v>5067865320.7978973</v>
      </c>
      <c r="D20">
        <f>VLOOKUP($A20,Blad1!$A$2:$D$1321,4,FALSE)</f>
        <v>14377389785.602999</v>
      </c>
      <c r="E20">
        <v>5952293765.8446846</v>
      </c>
      <c r="F20">
        <v>5067865320.7978973</v>
      </c>
      <c r="G20">
        <v>14377389785.602999</v>
      </c>
    </row>
    <row r="21" spans="1:7" x14ac:dyDescent="0.25">
      <c r="A21" t="s">
        <v>25</v>
      </c>
      <c r="B21">
        <f>VLOOKUP($A21,Blad1!$A$2:$D$1321,2,FALSE)</f>
        <v>5889174825.4870014</v>
      </c>
      <c r="C21">
        <f>VLOOKUP($A21,Blad1!$A$2:$D$1321,3,FALSE)</f>
        <v>4983024408.148284</v>
      </c>
      <c r="D21">
        <f>VLOOKUP($A21,Blad1!$A$2:$D$1321,4,FALSE)</f>
        <v>37338430643.402405</v>
      </c>
      <c r="E21">
        <v>5889174825.4870014</v>
      </c>
      <c r="F21">
        <v>4983024408.148284</v>
      </c>
      <c r="G21">
        <v>37338430643.402405</v>
      </c>
    </row>
    <row r="22" spans="1:7" x14ac:dyDescent="0.25">
      <c r="A22" t="s">
        <v>26</v>
      </c>
      <c r="B22">
        <f>VLOOKUP($A22,Blad1!$A$2:$D$1321,2,FALSE)</f>
        <v>2666616176.9160857</v>
      </c>
      <c r="C22">
        <f>VLOOKUP($A22,Blad1!$A$2:$D$1321,3,FALSE)</f>
        <v>2995360969.1619868</v>
      </c>
      <c r="D22">
        <f>VLOOKUP($A22,Blad1!$A$2:$D$1321,4,FALSE)</f>
        <v>8857789705.6376266</v>
      </c>
      <c r="E22">
        <v>2666616176.9160857</v>
      </c>
      <c r="F22">
        <v>2995360969.1619868</v>
      </c>
      <c r="G22">
        <v>8857789705.6376266</v>
      </c>
    </row>
    <row r="23" spans="1:7" x14ac:dyDescent="0.25">
      <c r="A23" t="s">
        <v>27</v>
      </c>
      <c r="B23">
        <f>VLOOKUP($A23,Blad1!$A$2:$D$1321,2,FALSE)</f>
        <v>317083373.52455896</v>
      </c>
      <c r="C23">
        <f>VLOOKUP($A23,Blad1!$A$2:$D$1321,3,FALSE)</f>
        <v>782915402.42109549</v>
      </c>
      <c r="D23">
        <f>VLOOKUP($A23,Blad1!$A$2:$D$1321,4,FALSE)</f>
        <v>907655651.52583396</v>
      </c>
      <c r="E23">
        <v>317083373.52455896</v>
      </c>
      <c r="F23">
        <v>782915402.42109549</v>
      </c>
      <c r="G23">
        <v>907655651.52583396</v>
      </c>
    </row>
    <row r="24" spans="1:7" x14ac:dyDescent="0.25">
      <c r="A24" t="s">
        <v>28</v>
      </c>
      <c r="B24">
        <f>VLOOKUP($A24,Blad1!$A$2:$D$1321,2,FALSE)</f>
        <v>243961995.50978482</v>
      </c>
      <c r="C24">
        <f>VLOOKUP($A24,Blad1!$A$2:$D$1321,3,FALSE)</f>
        <v>370173838.6516518</v>
      </c>
      <c r="D24">
        <f>VLOOKUP($A24,Blad1!$A$2:$D$1321,4,FALSE)</f>
        <v>1047808174.9558532</v>
      </c>
      <c r="E24">
        <v>243961995.50978482</v>
      </c>
      <c r="F24">
        <v>370173838.6516518</v>
      </c>
      <c r="G24">
        <v>1047808174.9558532</v>
      </c>
    </row>
    <row r="25" spans="1:7" x14ac:dyDescent="0.25">
      <c r="A25" t="s">
        <v>29</v>
      </c>
      <c r="B25">
        <f>VLOOKUP($A25,Blad1!$A$2:$D$1321,2,FALSE)</f>
        <v>112119406.5483309</v>
      </c>
      <c r="C25">
        <f>VLOOKUP($A25,Blad1!$A$2:$D$1321,3,FALSE)</f>
        <v>1045998496.4387158</v>
      </c>
      <c r="D25">
        <f>VLOOKUP($A25,Blad1!$A$2:$D$1321,4,FALSE)</f>
        <v>13180194732.940002</v>
      </c>
      <c r="E25">
        <v>112119406.5483309</v>
      </c>
      <c r="F25">
        <v>1045998496.4387158</v>
      </c>
      <c r="G25">
        <v>13180194732.940002</v>
      </c>
    </row>
    <row r="26" spans="1:7" x14ac:dyDescent="0.25">
      <c r="A26" t="s">
        <v>30</v>
      </c>
      <c r="B26">
        <f>VLOOKUP($A26,Blad1!$A$2:$D$1321,2,FALSE)</f>
        <v>8572359162.8563061</v>
      </c>
      <c r="C26">
        <f>VLOOKUP($A26,Blad1!$A$2:$D$1321,3,FALSE)</f>
        <v>12705357103.00556</v>
      </c>
      <c r="D26">
        <f>VLOOKUP($A26,Blad1!$A$2:$D$1321,4,FALSE)</f>
        <v>64007293814.875458</v>
      </c>
      <c r="E26">
        <v>8572359162.8563061</v>
      </c>
      <c r="F26">
        <v>12705357103.00556</v>
      </c>
      <c r="G26">
        <v>64007293814.875458</v>
      </c>
    </row>
    <row r="27" spans="1:7" x14ac:dyDescent="0.25">
      <c r="A27" t="s">
        <v>31</v>
      </c>
      <c r="B27">
        <f>VLOOKUP($A27,Blad1!$A$2:$D$1321,2,FALSE)</f>
        <v>384400000</v>
      </c>
      <c r="C27">
        <f>VLOOKUP($A27,Blad1!$A$2:$D$1321,3,FALSE)</f>
        <v>529064600.00000006</v>
      </c>
      <c r="D27">
        <f>VLOOKUP($A27,Blad1!$A$2:$D$1321,4,FALSE)</f>
        <v>2034000000</v>
      </c>
      <c r="E27">
        <v>384400000</v>
      </c>
      <c r="F27">
        <v>529064600.00000006</v>
      </c>
      <c r="G27">
        <v>2034000000</v>
      </c>
    </row>
    <row r="28" spans="1:7" x14ac:dyDescent="0.25">
      <c r="A28" t="s">
        <v>32</v>
      </c>
      <c r="B28">
        <f>VLOOKUP($A28,Blad1!$A$2:$D$1321,2,FALSE)</f>
        <v>28901836158.192089</v>
      </c>
      <c r="C28">
        <f>VLOOKUP($A28,Blad1!$A$2:$D$1321,3,FALSE)</f>
        <v>38270206950.409996</v>
      </c>
      <c r="D28">
        <f>VLOOKUP($A28,Blad1!$A$2:$D$1321,4,FALSE)</f>
        <v>29274816453.786419</v>
      </c>
      <c r="E28">
        <v>28901836158.192089</v>
      </c>
      <c r="F28">
        <v>38270206950.409996</v>
      </c>
      <c r="G28">
        <v>29274816453.786419</v>
      </c>
    </row>
    <row r="29" spans="1:7" x14ac:dyDescent="0.25">
      <c r="A29" t="s">
        <v>33</v>
      </c>
      <c r="B29">
        <f>VLOOKUP($A29,Blad1!$A$2:$D$1321,2,FALSE)</f>
        <v>596415104.54914403</v>
      </c>
      <c r="C29">
        <f>VLOOKUP($A29,Blad1!$A$2:$D$1321,3,FALSE)</f>
        <v>887295267.87515485</v>
      </c>
      <c r="D29">
        <f>VLOOKUP($A29,Blad1!$A$2:$D$1321,4,FALSE)</f>
        <v>2505879959.5121675</v>
      </c>
      <c r="E29">
        <v>596415104.54914403</v>
      </c>
      <c r="F29">
        <v>887295267.87515485</v>
      </c>
      <c r="G29">
        <v>2505879959.5121675</v>
      </c>
    </row>
    <row r="30" spans="1:7" x14ac:dyDescent="0.25">
      <c r="A30" t="s">
        <v>34</v>
      </c>
      <c r="B30">
        <f>VLOOKUP($A30,Blad1!$A$2:$D$1321,2,FALSE)</f>
        <v>30180108561.930531</v>
      </c>
      <c r="C30">
        <f>VLOOKUP($A30,Blad1!$A$2:$D$1321,3,FALSE)</f>
        <v>38857251336.34481</v>
      </c>
      <c r="D30">
        <f>VLOOKUP($A30,Blad1!$A$2:$D$1321,4,FALSE)</f>
        <v>100593283696.73196</v>
      </c>
      <c r="E30">
        <v>30180108561.930531</v>
      </c>
      <c r="F30">
        <v>38857251336.34481</v>
      </c>
      <c r="G30">
        <v>100593283696.73196</v>
      </c>
    </row>
    <row r="31" spans="1:7" x14ac:dyDescent="0.25">
      <c r="A31" t="s">
        <v>35</v>
      </c>
      <c r="B31">
        <f>VLOOKUP($A31,Blad1!$A$2:$D$1321,2,FALSE)</f>
        <v>3081479800.2876868</v>
      </c>
      <c r="C31">
        <f>VLOOKUP($A31,Blad1!$A$2:$D$1321,3,FALSE)</f>
        <v>3877673539.090838</v>
      </c>
      <c r="D31">
        <f>VLOOKUP($A31,Blad1!$A$2:$D$1321,4,FALSE)</f>
        <v>9744243531.2011909</v>
      </c>
      <c r="E31">
        <v>3081479800.2876868</v>
      </c>
      <c r="F31">
        <v>3877673539.090838</v>
      </c>
      <c r="G31">
        <v>9744243531.2011909</v>
      </c>
    </row>
    <row r="32" spans="1:7" x14ac:dyDescent="0.25">
      <c r="A32" t="s">
        <v>36</v>
      </c>
      <c r="B32">
        <f>VLOOKUP($A32,Blad1!$A$2:$D$1321,2,FALSE)</f>
        <v>2681912030.4938436</v>
      </c>
      <c r="C32">
        <f>VLOOKUP($A32,Blad1!$A$2:$D$1321,3,FALSE)</f>
        <v>2954129565.8296494</v>
      </c>
      <c r="D32">
        <f>VLOOKUP($A32,Blad1!$A$2:$D$1321,4,FALSE)</f>
        <v>13100058099.803955</v>
      </c>
      <c r="E32">
        <v>2681912030.4938436</v>
      </c>
      <c r="F32">
        <v>2954129565.8296494</v>
      </c>
      <c r="G32">
        <v>13100058099.803955</v>
      </c>
    </row>
    <row r="33" spans="1:7" x14ac:dyDescent="0.25">
      <c r="A33" t="s">
        <v>37</v>
      </c>
      <c r="B33">
        <f>VLOOKUP($A33,Blad1!$A$2:$D$1321,2,FALSE)</f>
        <v>2512079324.077064</v>
      </c>
      <c r="C33">
        <f>VLOOKUP($A33,Blad1!$A$2:$D$1321,3,FALSE)</f>
        <v>5016469068.5089827</v>
      </c>
      <c r="D33">
        <f>VLOOKUP($A33,Blad1!$A$2:$D$1321,4,FALSE)</f>
        <v>14798399862.439814</v>
      </c>
      <c r="E33">
        <v>2512079324.077064</v>
      </c>
      <c r="F33">
        <v>5016469068.5089827</v>
      </c>
      <c r="G33">
        <v>14798399862.439814</v>
      </c>
    </row>
    <row r="34" spans="1:7" x14ac:dyDescent="0.25">
      <c r="A34" t="s">
        <v>38</v>
      </c>
      <c r="B34">
        <f>VLOOKUP($A34,Blad1!$A$2:$D$1321,2,FALSE)</f>
        <v>1019600770.603394</v>
      </c>
      <c r="C34">
        <f>VLOOKUP($A34,Blad1!$A$2:$D$1321,3,FALSE)</f>
        <v>1293654175.2102034</v>
      </c>
      <c r="D34">
        <f>VLOOKUP($A34,Blad1!$A$2:$D$1321,4,FALSE)</f>
        <v>4844223106.9546871</v>
      </c>
      <c r="E34">
        <v>1019600770.603394</v>
      </c>
      <c r="F34">
        <v>1293654175.2102034</v>
      </c>
      <c r="G34">
        <v>4844223106.9546871</v>
      </c>
    </row>
    <row r="35" spans="1:7" x14ac:dyDescent="0.25">
      <c r="A35" t="s">
        <v>39</v>
      </c>
      <c r="B35">
        <f>VLOOKUP($A35,Blad1!$A$2:$D$1321,2,FALSE)</f>
        <v>2653480001.3455782</v>
      </c>
      <c r="C35">
        <f>VLOOKUP($A35,Blad1!$A$2:$D$1321,3,FALSE)</f>
        <v>4582555124.649518</v>
      </c>
      <c r="D35">
        <f>VLOOKUP($A35,Blad1!$A$2:$D$1321,4,FALSE)</f>
        <v>11692287066.381035</v>
      </c>
      <c r="E35">
        <v>2653480001.3455782</v>
      </c>
      <c r="F35">
        <v>4582555124.649518</v>
      </c>
      <c r="G35">
        <v>11692287066.381035</v>
      </c>
    </row>
    <row r="36" spans="1:7" x14ac:dyDescent="0.25">
      <c r="A36" t="s">
        <v>40</v>
      </c>
      <c r="B36">
        <f>VLOOKUP($A36,Blad1!$A$2:$D$1321,2,FALSE)</f>
        <v>1880771556.3047383</v>
      </c>
      <c r="C36">
        <f>VLOOKUP($A36,Blad1!$A$2:$D$1321,3,FALSE)</f>
        <v>1743506531.3265195</v>
      </c>
      <c r="D36">
        <f>VLOOKUP($A36,Blad1!$A$2:$D$1321,4,FALSE)</f>
        <v>6373201160.0324821</v>
      </c>
      <c r="E36">
        <v>1880771556.3047383</v>
      </c>
      <c r="F36">
        <v>1743506531.3265195</v>
      </c>
      <c r="G36">
        <v>6373201160.0324821</v>
      </c>
    </row>
    <row r="37" spans="1:7" x14ac:dyDescent="0.25">
      <c r="A37" t="s">
        <v>41</v>
      </c>
      <c r="B37">
        <f>VLOOKUP($A37,Blad1!$A$2:$D$1321,2,FALSE)</f>
        <v>2804379662.1961117</v>
      </c>
      <c r="C37">
        <f>VLOOKUP($A37,Blad1!$A$2:$D$1321,3,FALSE)</f>
        <v>3908661517.6229868</v>
      </c>
      <c r="D37">
        <f>VLOOKUP($A37,Blad1!$A$2:$D$1321,4,FALSE)</f>
        <v>11769045771.970938</v>
      </c>
      <c r="E37">
        <v>2804379662.1961117</v>
      </c>
      <c r="F37">
        <v>3908661517.6229868</v>
      </c>
      <c r="G37">
        <v>11769045771.970938</v>
      </c>
    </row>
    <row r="38" spans="1:7" x14ac:dyDescent="0.25">
      <c r="A38" t="s">
        <v>42</v>
      </c>
      <c r="B38">
        <f>VLOOKUP($A38,Blad1!$A$2:$D$1321,2,FALSE)</f>
        <v>2480673194.9925222</v>
      </c>
      <c r="C38">
        <f>VLOOKUP($A38,Blad1!$A$2:$D$1321,3,FALSE)</f>
        <v>1798374468.3636239</v>
      </c>
      <c r="D38">
        <f>VLOOKUP($A38,Blad1!$A$2:$D$1321,4,FALSE)</f>
        <v>7251323996.0561981</v>
      </c>
      <c r="E38">
        <v>2480673194.9925222</v>
      </c>
      <c r="F38">
        <v>1798374468.3636239</v>
      </c>
      <c r="G38">
        <v>7251323996.0561981</v>
      </c>
    </row>
    <row r="39" spans="1:7" x14ac:dyDescent="0.25">
      <c r="A39" t="s">
        <v>43</v>
      </c>
      <c r="B39">
        <f>VLOOKUP($A39,Blad1!$A$2:$D$1321,2,FALSE)</f>
        <v>30757075595.368145</v>
      </c>
      <c r="C39">
        <f>VLOOKUP($A39,Blad1!$A$2:$D$1321,3,FALSE)</f>
        <v>46386011231.369957</v>
      </c>
      <c r="D39">
        <f>VLOOKUP($A39,Blad1!$A$2:$D$1321,4,FALSE)</f>
        <v>481066152888.96747</v>
      </c>
      <c r="E39">
        <v>30757075595.368145</v>
      </c>
      <c r="F39">
        <v>46386011231.369957</v>
      </c>
      <c r="G39">
        <v>481066152888.96747</v>
      </c>
    </row>
    <row r="40" spans="1:7" x14ac:dyDescent="0.25">
      <c r="A40" t="s">
        <v>44</v>
      </c>
      <c r="B40">
        <f>VLOOKUP($A40,Blad1!$A$2:$D$1321,2,FALSE)</f>
        <v>2550185618.147737</v>
      </c>
      <c r="C40">
        <f>VLOOKUP($A40,Blad1!$A$2:$D$1321,3,FALSE)</f>
        <v>1734938652.2116461</v>
      </c>
      <c r="D40">
        <f>VLOOKUP($A40,Blad1!$A$2:$D$1321,4,FALSE)</f>
        <v>8277613193.5763092</v>
      </c>
      <c r="E40">
        <v>2550185618.147737</v>
      </c>
      <c r="F40">
        <v>1734938652.2116461</v>
      </c>
      <c r="G40">
        <v>8277613193.5763092</v>
      </c>
    </row>
    <row r="41" spans="1:7" x14ac:dyDescent="0.25">
      <c r="A41" t="s">
        <v>45</v>
      </c>
      <c r="B41">
        <f>VLOOKUP($A41,Blad1!$A$2:$D$1321,2,FALSE)</f>
        <v>12408647540.983606</v>
      </c>
      <c r="C41">
        <f>VLOOKUP($A41,Blad1!$A$2:$D$1321,3,FALSE)</f>
        <v>12257418326.073427</v>
      </c>
      <c r="D41">
        <f>VLOOKUP($A41,Blad1!$A$2:$D$1321,4,FALSE)</f>
        <v>97156119150</v>
      </c>
      <c r="E41">
        <v>12408647540.983606</v>
      </c>
      <c r="F41">
        <v>12257418326.073427</v>
      </c>
      <c r="G41">
        <v>97156119150</v>
      </c>
    </row>
    <row r="42" spans="1:7" x14ac:dyDescent="0.25">
      <c r="A42" t="s">
        <v>46</v>
      </c>
      <c r="B42">
        <f>VLOOKUP($A42,Blad1!$A$2:$D$1321,2,FALSE)</f>
        <v>5716644272.0469198</v>
      </c>
      <c r="C42">
        <f>VLOOKUP($A42,Blad1!$A$2:$D$1321,3,FALSE)</f>
        <v>4679604753.557106</v>
      </c>
      <c r="D42">
        <f>VLOOKUP($A42,Blad1!$A$2:$D$1321,4,FALSE)</f>
        <v>13640668374.16519</v>
      </c>
      <c r="E42">
        <v>5716644272.0469198</v>
      </c>
      <c r="F42">
        <v>4679604753.557106</v>
      </c>
      <c r="G42">
        <v>13640668374.16519</v>
      </c>
    </row>
    <row r="43" spans="1:7" x14ac:dyDescent="0.25">
      <c r="A43" t="s">
        <v>47</v>
      </c>
      <c r="B43">
        <f>VLOOKUP($A43,Blad1!$A$2:$D$1321,2,FALSE)</f>
        <v>649644826.80044734</v>
      </c>
      <c r="C43">
        <f>VLOOKUP($A43,Blad1!$A$2:$D$1321,3,FALSE)</f>
        <v>635874002.19874775</v>
      </c>
      <c r="D43">
        <f>VLOOKUP($A43,Blad1!$A$2:$D$1321,4,FALSE)</f>
        <v>4218723875.1370368</v>
      </c>
      <c r="E43">
        <v>649644826.80044734</v>
      </c>
      <c r="F43">
        <v>635874002.19874775</v>
      </c>
      <c r="G43">
        <v>4218723875.1370368</v>
      </c>
    </row>
    <row r="44" spans="1:7" x14ac:dyDescent="0.25">
      <c r="A44" t="s">
        <v>48</v>
      </c>
      <c r="B44">
        <v>0</v>
      </c>
      <c r="C44">
        <v>0</v>
      </c>
      <c r="D44">
        <v>0</v>
      </c>
      <c r="E44">
        <f>F44*(B$56/C$56)</f>
        <v>1413709146.8826838</v>
      </c>
      <c r="F44">
        <f>G44*(C$56/D$56)</f>
        <v>1801115288.8130283</v>
      </c>
      <c r="G44">
        <v>6631336625.1494131</v>
      </c>
    </row>
    <row r="45" spans="1:7" x14ac:dyDescent="0.25">
      <c r="A45" t="s">
        <v>49</v>
      </c>
      <c r="B45">
        <v>0</v>
      </c>
      <c r="C45">
        <v>0</v>
      </c>
      <c r="D45">
        <v>0</v>
      </c>
      <c r="E45">
        <f t="shared" ref="E45:F45" si="0">F45*(B$56/C$56)</f>
        <v>2325193189.5490346</v>
      </c>
      <c r="F45">
        <f t="shared" si="0"/>
        <v>2962378090.55375</v>
      </c>
      <c r="G45">
        <v>10906867789.887793</v>
      </c>
    </row>
    <row r="46" spans="1:7" x14ac:dyDescent="0.25">
      <c r="A46" t="s">
        <v>50</v>
      </c>
      <c r="B46">
        <v>0</v>
      </c>
      <c r="C46">
        <v>0</v>
      </c>
      <c r="D46">
        <v>0</v>
      </c>
      <c r="E46">
        <f t="shared" ref="E46:F46" si="1">F46*(B$56/C$56)</f>
        <v>67264685.901367024</v>
      </c>
      <c r="F46">
        <f t="shared" si="1"/>
        <v>85697581.034475699</v>
      </c>
      <c r="G46">
        <v>315520894.93124163</v>
      </c>
    </row>
    <row r="47" spans="1:7" x14ac:dyDescent="0.25">
      <c r="A47" t="s">
        <v>51</v>
      </c>
      <c r="B47">
        <f>VLOOKUP($A47,Blad1!$A$2:$D$1321,2,FALSE)</f>
        <v>1114703088.1614039</v>
      </c>
      <c r="C47">
        <f>VLOOKUP($A47,Blad1!$A$2:$D$1321,3,FALSE)</f>
        <v>1738100853.0505202</v>
      </c>
      <c r="D47">
        <f>VLOOKUP($A47,Blad1!$A$2:$D$1321,4,FALSE)</f>
        <v>4020275298.0272593</v>
      </c>
      <c r="E47">
        <v>1114703088.1614039</v>
      </c>
      <c r="F47">
        <v>1738100853.0505202</v>
      </c>
      <c r="G47">
        <v>4020275298.0272593</v>
      </c>
    </row>
    <row r="48" spans="1:7" x14ac:dyDescent="0.25">
      <c r="A48" t="s">
        <v>52</v>
      </c>
      <c r="B48">
        <f>VLOOKUP($A48,Blad1!$A$2:$D$1321,2,FALSE)</f>
        <v>1738605558.0543175</v>
      </c>
      <c r="C48">
        <f>VLOOKUP($A48,Blad1!$A$2:$D$1321,3,FALSE)</f>
        <v>1385058161.7674634</v>
      </c>
      <c r="D48">
        <f>VLOOKUP($A48,Blad1!$A$2:$D$1321,4,FALSE)</f>
        <v>10985793715.270702</v>
      </c>
      <c r="E48">
        <v>1738605558.0543175</v>
      </c>
      <c r="F48">
        <v>1385058161.7674634</v>
      </c>
      <c r="G48">
        <v>10985793715.270702</v>
      </c>
    </row>
    <row r="49" spans="1:7" x14ac:dyDescent="0.25">
      <c r="A49" t="s">
        <v>53</v>
      </c>
      <c r="B49">
        <f>VLOOKUP($A49,Blad1!$A$2:$D$1321,2,FALSE)</f>
        <v>1628427515.418813</v>
      </c>
      <c r="C49">
        <f>VLOOKUP($A49,Blad1!$A$2:$D$1321,3,FALSE)</f>
        <v>1294250233.1889417</v>
      </c>
      <c r="D49">
        <f>VLOOKUP($A49,Blad1!$A$2:$D$1321,4,FALSE)</f>
        <v>4087775414.9762578</v>
      </c>
      <c r="E49">
        <v>1628427515.418813</v>
      </c>
      <c r="F49">
        <v>1294250233.1889417</v>
      </c>
      <c r="G49">
        <v>4087775414.9762578</v>
      </c>
    </row>
    <row r="50" spans="1:7" x14ac:dyDescent="0.25">
      <c r="A50" t="s">
        <v>54</v>
      </c>
      <c r="B50">
        <f>VLOOKUP($A50,Blad1!$A$2:$D$1321,2,FALSE)</f>
        <v>12290568181.818182</v>
      </c>
      <c r="C50">
        <f>VLOOKUP($A50,Blad1!$A$2:$D$1321,3,FALSE)</f>
        <v>21473188881.593346</v>
      </c>
      <c r="D50">
        <f>VLOOKUP($A50,Blad1!$A$2:$D$1321,4,FALSE)</f>
        <v>43156708809.135391</v>
      </c>
      <c r="E50">
        <v>12290568181.818182</v>
      </c>
      <c r="F50">
        <v>21473188881.593346</v>
      </c>
      <c r="G50">
        <v>43156708809.135391</v>
      </c>
    </row>
    <row r="51" spans="1:7" x14ac:dyDescent="0.25">
      <c r="A51" t="s">
        <v>55</v>
      </c>
      <c r="B51">
        <f>VLOOKUP($A51,Blad1!$A$2:$D$1321,2,FALSE)</f>
        <v>4258743262.8287582</v>
      </c>
      <c r="C51">
        <f>VLOOKUP($A51,Blad1!$A$2:$D$1321,3,FALSE)</f>
        <v>10185786382.828268</v>
      </c>
      <c r="D51">
        <f>VLOOKUP($A51,Blad1!$A$2:$D$1321,4,FALSE)</f>
        <v>45623490991.540688</v>
      </c>
      <c r="E51">
        <v>4258743262.8287582</v>
      </c>
      <c r="F51">
        <v>10185786382.828268</v>
      </c>
      <c r="G51">
        <v>45623490991.540688</v>
      </c>
    </row>
    <row r="52" spans="1:7" x14ac:dyDescent="0.25">
      <c r="A52" t="s">
        <v>56</v>
      </c>
      <c r="B52">
        <f>VLOOKUP($A52,Blad1!$A$2:$D$1321,2,FALSE)</f>
        <v>4304398865.882679</v>
      </c>
      <c r="C52">
        <f>VLOOKUP($A52,Blad1!$A$2:$D$1321,3,FALSE)</f>
        <v>6193246837.0968742</v>
      </c>
      <c r="D52">
        <f>VLOOKUP($A52,Blad1!$A$2:$D$1321,4,FALSE)</f>
        <v>27102650471.56036</v>
      </c>
      <c r="E52">
        <v>4304398865.882679</v>
      </c>
      <c r="F52">
        <v>6193246837.0968742</v>
      </c>
      <c r="G52">
        <v>27102650471.56036</v>
      </c>
    </row>
    <row r="53" spans="1:7" x14ac:dyDescent="0.25">
      <c r="A53" t="s">
        <v>57</v>
      </c>
      <c r="B53">
        <f>VLOOKUP($A53,Blad1!$A$2:$D$1321,2,FALSE)</f>
        <v>115553279480.53957</v>
      </c>
      <c r="C53">
        <f>VLOOKUP($A53,Blad1!$A$2:$D$1321,3,FALSE)</f>
        <v>136361854808.49591</v>
      </c>
      <c r="D53">
        <f>VLOOKUP($A53,Blad1!$A$2:$D$1321,4,FALSE)</f>
        <v>317741039197.84796</v>
      </c>
      <c r="E53">
        <v>115553279480.53957</v>
      </c>
      <c r="F53">
        <v>136361854808.49591</v>
      </c>
      <c r="G53">
        <v>317741039197.84796</v>
      </c>
    </row>
    <row r="54" spans="1:7" x14ac:dyDescent="0.25">
      <c r="A54" t="s">
        <v>58</v>
      </c>
      <c r="B54">
        <f>VLOOKUP($A54,Blad1!$A$2:$D$1321,2,FALSE)</f>
        <v>3285217391.3043475</v>
      </c>
      <c r="C54">
        <f>VLOOKUP($A54,Blad1!$A$2:$D$1321,3,FALSE)</f>
        <v>3600683039.7325449</v>
      </c>
      <c r="D54">
        <f>VLOOKUP($A54,Blad1!$A$2:$D$1321,4,FALSE)</f>
        <v>21154394545.895008</v>
      </c>
      <c r="E54">
        <v>3285217391.3043475</v>
      </c>
      <c r="F54">
        <v>3600683039.7325449</v>
      </c>
      <c r="G54">
        <v>21154394545.895008</v>
      </c>
    </row>
    <row r="55" spans="1:7" x14ac:dyDescent="0.25">
      <c r="A55" t="s">
        <v>59</v>
      </c>
      <c r="B55">
        <f>VLOOKUP($A55,Blad1!$A$2:$D$1321,2,FALSE)</f>
        <v>8783816700</v>
      </c>
      <c r="C55">
        <f>VLOOKUP($A55,Blad1!$A$2:$D$1321,3,FALSE)</f>
        <v>6689957599.999999</v>
      </c>
      <c r="D55">
        <f>VLOOKUP($A55,Blad1!$A$2:$D$1321,4,FALSE)</f>
        <v>16304667800</v>
      </c>
      <c r="E55">
        <v>8783816700</v>
      </c>
      <c r="F55">
        <v>6689957599.999999</v>
      </c>
      <c r="G55">
        <v>16304667800</v>
      </c>
    </row>
    <row r="56" spans="1:7" x14ac:dyDescent="0.25">
      <c r="B56">
        <f>SUM(B2:B55)</f>
        <v>483079986520.36481</v>
      </c>
      <c r="C56">
        <f t="shared" ref="C56:D56" si="2">SUM(C2:C55)</f>
        <v>615460932229.24036</v>
      </c>
      <c r="D56">
        <f t="shared" si="2"/>
        <v>2266000764409.7236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21"/>
  <sheetViews>
    <sheetView topLeftCell="A1286" workbookViewId="0">
      <selection activeCell="F7" sqref="F7"/>
    </sheetView>
  </sheetViews>
  <sheetFormatPr defaultRowHeight="15" x14ac:dyDescent="0.25"/>
  <cols>
    <col min="1" max="4" width="13.140625" bestFit="1" customWidth="1"/>
  </cols>
  <sheetData>
    <row r="1" spans="1:4" x14ac:dyDescent="0.25">
      <c r="A1" t="s">
        <v>60</v>
      </c>
      <c r="B1" t="s">
        <v>61</v>
      </c>
      <c r="C1" t="s">
        <v>62</v>
      </c>
      <c r="D1" t="s">
        <v>63</v>
      </c>
    </row>
    <row r="2" spans="1:4" x14ac:dyDescent="0.25">
      <c r="A2" t="s">
        <v>64</v>
      </c>
      <c r="B2" t="s">
        <v>65</v>
      </c>
      <c r="C2" t="s">
        <v>65</v>
      </c>
      <c r="D2">
        <v>19215562179.011707</v>
      </c>
    </row>
    <row r="3" spans="1:4" x14ac:dyDescent="0.25">
      <c r="A3" t="s">
        <v>66</v>
      </c>
      <c r="B3">
        <v>2101624962.5</v>
      </c>
      <c r="C3">
        <v>3632043907.9773345</v>
      </c>
      <c r="D3">
        <v>11386931489.796825</v>
      </c>
    </row>
    <row r="4" spans="1:4" x14ac:dyDescent="0.25">
      <c r="A4" t="s">
        <v>19</v>
      </c>
      <c r="B4">
        <v>62045099642.777405</v>
      </c>
      <c r="C4">
        <v>54790245600.584633</v>
      </c>
      <c r="D4">
        <v>165874330876.32111</v>
      </c>
    </row>
    <row r="5" spans="1:4" x14ac:dyDescent="0.25">
      <c r="A5" t="s">
        <v>67</v>
      </c>
      <c r="B5" t="s">
        <v>65</v>
      </c>
      <c r="C5" t="s">
        <v>65</v>
      </c>
      <c r="D5">
        <v>659000000</v>
      </c>
    </row>
    <row r="6" spans="1:4" x14ac:dyDescent="0.25">
      <c r="A6" t="s">
        <v>68</v>
      </c>
      <c r="B6">
        <v>1029048481.8805093</v>
      </c>
      <c r="C6">
        <v>1434429703.335176</v>
      </c>
      <c r="D6">
        <v>2811489408.8943105</v>
      </c>
    </row>
    <row r="7" spans="1:4" x14ac:dyDescent="0.25">
      <c r="A7" t="s">
        <v>6</v>
      </c>
      <c r="B7">
        <v>11228764963.161764</v>
      </c>
      <c r="C7">
        <v>9129594818.6074924</v>
      </c>
      <c r="D7">
        <v>102621215573.45576</v>
      </c>
    </row>
    <row r="8" spans="1:4" x14ac:dyDescent="0.25">
      <c r="A8" t="s">
        <v>69</v>
      </c>
      <c r="B8">
        <v>459469074.07407397</v>
      </c>
      <c r="C8">
        <v>830158777.77777767</v>
      </c>
      <c r="D8">
        <v>1364863037.0370369</v>
      </c>
    </row>
    <row r="9" spans="1:4" x14ac:dyDescent="0.25">
      <c r="A9" t="s">
        <v>70</v>
      </c>
      <c r="B9">
        <v>141352368714.69131</v>
      </c>
      <c r="C9">
        <v>284203750000</v>
      </c>
      <c r="D9">
        <v>594749285413.2124</v>
      </c>
    </row>
    <row r="10" spans="1:4" x14ac:dyDescent="0.25">
      <c r="A10" t="s">
        <v>71</v>
      </c>
      <c r="B10">
        <v>2256838858.4271402</v>
      </c>
      <c r="C10">
        <v>1911563665.3900604</v>
      </c>
      <c r="D10">
        <v>10553337672.987202</v>
      </c>
    </row>
    <row r="11" spans="1:4" x14ac:dyDescent="0.25">
      <c r="A11" t="s">
        <v>72</v>
      </c>
      <c r="B11" t="s">
        <v>65</v>
      </c>
      <c r="C11">
        <v>1873452513.9664805</v>
      </c>
      <c r="D11" t="s">
        <v>65</v>
      </c>
    </row>
    <row r="12" spans="1:4" x14ac:dyDescent="0.25">
      <c r="A12" t="s">
        <v>73</v>
      </c>
      <c r="B12">
        <v>310838014621.00806</v>
      </c>
      <c r="C12">
        <v>415034227218.48889</v>
      </c>
      <c r="D12">
        <v>1349034029453.3655</v>
      </c>
    </row>
    <row r="13" spans="1:4" x14ac:dyDescent="0.25">
      <c r="A13" t="s">
        <v>74</v>
      </c>
      <c r="B13">
        <v>166463386663.43942</v>
      </c>
      <c r="C13">
        <v>196799778883.36099</v>
      </c>
      <c r="D13">
        <v>382065930307.9776</v>
      </c>
    </row>
    <row r="14" spans="1:4" x14ac:dyDescent="0.25">
      <c r="A14" t="s">
        <v>75</v>
      </c>
      <c r="B14">
        <v>8858006035.915659</v>
      </c>
      <c r="C14">
        <v>5272617196.0451736</v>
      </c>
      <c r="D14">
        <v>53074370486.043335</v>
      </c>
    </row>
    <row r="15" spans="1:4" x14ac:dyDescent="0.25">
      <c r="A15" t="s">
        <v>76</v>
      </c>
      <c r="B15">
        <v>3166000000</v>
      </c>
      <c r="C15">
        <v>8076470000</v>
      </c>
      <c r="D15">
        <v>11792299999.999998</v>
      </c>
    </row>
    <row r="16" spans="1:4" x14ac:dyDescent="0.25">
      <c r="A16" t="s">
        <v>77</v>
      </c>
      <c r="B16">
        <v>4229787234.0425539</v>
      </c>
      <c r="C16">
        <v>9062906914.8936157</v>
      </c>
      <c r="D16">
        <v>31125851063.829788</v>
      </c>
    </row>
    <row r="17" spans="1:4" x14ac:dyDescent="0.25">
      <c r="A17" t="s">
        <v>78</v>
      </c>
      <c r="B17">
        <v>31598341233.558998</v>
      </c>
      <c r="C17">
        <v>53369787318.624527</v>
      </c>
      <c r="D17">
        <v>195078665827.56451</v>
      </c>
    </row>
    <row r="18" spans="1:4" x14ac:dyDescent="0.25">
      <c r="A18" t="s">
        <v>79</v>
      </c>
      <c r="B18">
        <v>2023318251.8768957</v>
      </c>
      <c r="C18">
        <v>3121500000</v>
      </c>
      <c r="D18">
        <v>4584149999.999999</v>
      </c>
    </row>
    <row r="19" spans="1:4" x14ac:dyDescent="0.25">
      <c r="A19" t="s">
        <v>80</v>
      </c>
      <c r="B19">
        <v>21650000000</v>
      </c>
      <c r="C19">
        <v>12736856827.984663</v>
      </c>
      <c r="D19">
        <v>56454734396.584198</v>
      </c>
    </row>
    <row r="20" spans="1:4" x14ac:dyDescent="0.25">
      <c r="A20" t="s">
        <v>81</v>
      </c>
      <c r="B20">
        <v>206430841501.69</v>
      </c>
      <c r="C20">
        <v>237904919845.21838</v>
      </c>
      <c r="D20">
        <v>455039563132.77649</v>
      </c>
    </row>
    <row r="21" spans="1:4" x14ac:dyDescent="0.25">
      <c r="A21" t="s">
        <v>82</v>
      </c>
      <c r="B21">
        <v>413050000</v>
      </c>
      <c r="C21">
        <v>832072450</v>
      </c>
      <c r="D21">
        <v>1778567600</v>
      </c>
    </row>
    <row r="22" spans="1:4" x14ac:dyDescent="0.25">
      <c r="A22" t="s">
        <v>8</v>
      </c>
      <c r="B22">
        <v>1959965243.7626901</v>
      </c>
      <c r="C22">
        <v>2569186642.8699946</v>
      </c>
      <c r="D22">
        <v>8291155880.595046</v>
      </c>
    </row>
    <row r="23" spans="1:4" x14ac:dyDescent="0.25">
      <c r="A23" t="s">
        <v>83</v>
      </c>
      <c r="B23">
        <v>1592400000</v>
      </c>
      <c r="C23">
        <v>3480219000</v>
      </c>
      <c r="D23" t="s">
        <v>65</v>
      </c>
    </row>
    <row r="24" spans="1:4" x14ac:dyDescent="0.25">
      <c r="A24" t="s">
        <v>84</v>
      </c>
      <c r="B24">
        <v>299787275.84237576</v>
      </c>
      <c r="C24">
        <v>439158233.19982201</v>
      </c>
      <c r="D24">
        <v>2059258652.9466794</v>
      </c>
    </row>
    <row r="25" spans="1:4" x14ac:dyDescent="0.25">
      <c r="A25" t="s">
        <v>85</v>
      </c>
      <c r="B25">
        <v>4867582620.2070827</v>
      </c>
      <c r="C25">
        <v>8397912509.0967894</v>
      </c>
      <c r="D25">
        <v>33000198263.386391</v>
      </c>
    </row>
    <row r="26" spans="1:4" x14ac:dyDescent="0.25">
      <c r="A26" t="s">
        <v>86</v>
      </c>
      <c r="B26" t="s">
        <v>65</v>
      </c>
      <c r="C26">
        <v>5505984455.9585485</v>
      </c>
      <c r="D26">
        <v>16209702863.623476</v>
      </c>
    </row>
    <row r="27" spans="1:4" x14ac:dyDescent="0.25">
      <c r="A27" t="s">
        <v>10</v>
      </c>
      <c r="B27">
        <v>3790567051.8677778</v>
      </c>
      <c r="C27">
        <v>5788329609.1575527</v>
      </c>
      <c r="D27">
        <v>14420551446.462296</v>
      </c>
    </row>
    <row r="28" spans="1:4" x14ac:dyDescent="0.25">
      <c r="A28" t="s">
        <v>87</v>
      </c>
      <c r="B28">
        <v>461951781999.99994</v>
      </c>
      <c r="C28">
        <v>655420645476.90613</v>
      </c>
      <c r="D28">
        <v>1802214373741.3206</v>
      </c>
    </row>
    <row r="29" spans="1:4" x14ac:dyDescent="0.25">
      <c r="A29" t="s">
        <v>88</v>
      </c>
      <c r="B29" t="s">
        <v>65</v>
      </c>
      <c r="C29" t="s">
        <v>65</v>
      </c>
      <c r="D29" t="s">
        <v>65</v>
      </c>
    </row>
    <row r="30" spans="1:4" x14ac:dyDescent="0.25">
      <c r="A30" t="s">
        <v>89</v>
      </c>
      <c r="B30">
        <v>3520551724.1379309</v>
      </c>
      <c r="C30">
        <v>6001153306.2645025</v>
      </c>
      <c r="D30">
        <v>12930394937.81366</v>
      </c>
    </row>
    <row r="31" spans="1:4" x14ac:dyDescent="0.25">
      <c r="A31" t="s">
        <v>90</v>
      </c>
      <c r="B31">
        <v>20632090909.090908</v>
      </c>
      <c r="C31">
        <v>13153016530.871756</v>
      </c>
      <c r="D31">
        <v>50199104511.448654</v>
      </c>
    </row>
    <row r="32" spans="1:4" x14ac:dyDescent="0.25">
      <c r="A32" t="s">
        <v>9</v>
      </c>
      <c r="B32">
        <v>3101301780.9506702</v>
      </c>
      <c r="C32">
        <v>2628920056.1009817</v>
      </c>
      <c r="D32">
        <v>10419303761.352407</v>
      </c>
    </row>
    <row r="33" spans="1:4" x14ac:dyDescent="0.25">
      <c r="A33" t="s">
        <v>7</v>
      </c>
      <c r="B33">
        <v>1132101252.5181746</v>
      </c>
      <c r="C33">
        <v>870486065.88313663</v>
      </c>
      <c r="D33">
        <v>3066681386.7511225</v>
      </c>
    </row>
    <row r="34" spans="1:4" x14ac:dyDescent="0.25">
      <c r="A34" t="s">
        <v>17</v>
      </c>
      <c r="B34">
        <v>306891107.26203853</v>
      </c>
      <c r="C34">
        <v>539227277.62641084</v>
      </c>
      <c r="D34">
        <v>1596154666.4801929</v>
      </c>
    </row>
    <row r="35" spans="1:4" x14ac:dyDescent="0.25">
      <c r="A35" t="s">
        <v>91</v>
      </c>
      <c r="B35" t="s">
        <v>65</v>
      </c>
      <c r="C35">
        <v>3677897739.0762839</v>
      </c>
      <c r="D35">
        <v>18049954289.422901</v>
      </c>
    </row>
    <row r="36" spans="1:4" x14ac:dyDescent="0.25">
      <c r="A36" t="s">
        <v>13</v>
      </c>
      <c r="B36">
        <v>11151578050.735556</v>
      </c>
      <c r="C36">
        <v>10083937740.062416</v>
      </c>
      <c r="D36">
        <v>30916218544.440392</v>
      </c>
    </row>
    <row r="37" spans="1:4" x14ac:dyDescent="0.25">
      <c r="A37" t="s">
        <v>92</v>
      </c>
      <c r="B37">
        <v>593929550908.46753</v>
      </c>
      <c r="C37">
        <v>742293448252.64282</v>
      </c>
      <c r="D37">
        <v>1559623393038.6624</v>
      </c>
    </row>
    <row r="38" spans="1:4" x14ac:dyDescent="0.25">
      <c r="A38" t="s">
        <v>93</v>
      </c>
      <c r="B38" t="s">
        <v>65</v>
      </c>
      <c r="C38" t="s">
        <v>65</v>
      </c>
      <c r="D38" t="s">
        <v>65</v>
      </c>
    </row>
    <row r="39" spans="1:4" x14ac:dyDescent="0.25">
      <c r="A39" t="s">
        <v>11</v>
      </c>
      <c r="B39">
        <v>1440711395.6706855</v>
      </c>
      <c r="C39">
        <v>914500299.09703445</v>
      </c>
      <c r="D39">
        <v>1583776805.9656825</v>
      </c>
    </row>
    <row r="40" spans="1:4" x14ac:dyDescent="0.25">
      <c r="A40" t="s">
        <v>52</v>
      </c>
      <c r="B40">
        <v>1738605558.0543175</v>
      </c>
      <c r="C40">
        <v>1385058161.7674634</v>
      </c>
      <c r="D40">
        <v>10985793715.270702</v>
      </c>
    </row>
    <row r="41" spans="1:4" x14ac:dyDescent="0.25">
      <c r="A41" t="s">
        <v>94</v>
      </c>
      <c r="B41" t="s">
        <v>65</v>
      </c>
      <c r="C41">
        <v>6439703434.7102432</v>
      </c>
      <c r="D41" t="s">
        <v>65</v>
      </c>
    </row>
    <row r="42" spans="1:4" x14ac:dyDescent="0.25">
      <c r="A42" t="s">
        <v>95</v>
      </c>
      <c r="B42">
        <v>33113887817.97311</v>
      </c>
      <c r="C42">
        <v>77860932151.847107</v>
      </c>
      <c r="D42">
        <v>243999477737.93994</v>
      </c>
    </row>
    <row r="43" spans="1:4" x14ac:dyDescent="0.25">
      <c r="A43" t="s">
        <v>96</v>
      </c>
      <c r="B43">
        <v>360857912565.96558</v>
      </c>
      <c r="C43">
        <v>1211346869605.238</v>
      </c>
      <c r="D43">
        <v>11064666282625.451</v>
      </c>
    </row>
    <row r="44" spans="1:4" x14ac:dyDescent="0.25">
      <c r="A44" t="s">
        <v>97</v>
      </c>
      <c r="B44">
        <v>40274204595.229561</v>
      </c>
      <c r="C44">
        <v>99886577330.727112</v>
      </c>
      <c r="D44">
        <v>291519591532.95099</v>
      </c>
    </row>
    <row r="45" spans="1:4" x14ac:dyDescent="0.25">
      <c r="A45" t="s">
        <v>16</v>
      </c>
      <c r="B45">
        <v>250030760.75478628</v>
      </c>
      <c r="C45">
        <v>203846427.73873678</v>
      </c>
      <c r="D45">
        <v>565689764.63262928</v>
      </c>
    </row>
    <row r="46" spans="1:4" x14ac:dyDescent="0.25">
      <c r="A46" t="s">
        <v>14</v>
      </c>
      <c r="B46">
        <v>9349764580.3699741</v>
      </c>
      <c r="C46">
        <v>19088046305.797096</v>
      </c>
      <c r="D46">
        <v>37917704900.119217</v>
      </c>
    </row>
    <row r="47" spans="1:4" x14ac:dyDescent="0.25">
      <c r="A47" t="s">
        <v>15</v>
      </c>
      <c r="B47">
        <v>2798746050.582284</v>
      </c>
      <c r="C47">
        <v>3219910550.393321</v>
      </c>
      <c r="D47">
        <v>8553154580.3995094</v>
      </c>
    </row>
    <row r="48" spans="1:4" x14ac:dyDescent="0.25">
      <c r="A48" t="s">
        <v>98</v>
      </c>
      <c r="B48">
        <v>7403457319.2047186</v>
      </c>
      <c r="C48">
        <v>14949514585.158506</v>
      </c>
      <c r="D48">
        <v>54775972988.73217</v>
      </c>
    </row>
    <row r="49" spans="1:4" x14ac:dyDescent="0.25">
      <c r="A49" t="s">
        <v>12</v>
      </c>
      <c r="B49">
        <v>10795850106.9547</v>
      </c>
      <c r="C49">
        <v>10717022462.685907</v>
      </c>
      <c r="D49">
        <v>33145096414.073071</v>
      </c>
    </row>
    <row r="50" spans="1:4" x14ac:dyDescent="0.25">
      <c r="A50" t="s">
        <v>99</v>
      </c>
      <c r="B50" t="s">
        <v>65</v>
      </c>
      <c r="C50">
        <v>21774273832.103123</v>
      </c>
      <c r="D50">
        <v>49425513611.244774</v>
      </c>
    </row>
    <row r="51" spans="1:4" x14ac:dyDescent="0.25">
      <c r="A51" t="s">
        <v>100</v>
      </c>
      <c r="B51">
        <v>28645436569.148937</v>
      </c>
      <c r="C51">
        <v>30565400000</v>
      </c>
      <c r="D51">
        <v>87132800000</v>
      </c>
    </row>
    <row r="52" spans="1:4" x14ac:dyDescent="0.25">
      <c r="A52" t="s">
        <v>101</v>
      </c>
      <c r="B52" t="s">
        <v>65</v>
      </c>
      <c r="C52" t="s">
        <v>65</v>
      </c>
      <c r="D52" t="s">
        <v>65</v>
      </c>
    </row>
    <row r="53" spans="1:4" x14ac:dyDescent="0.25">
      <c r="A53" t="s">
        <v>102</v>
      </c>
      <c r="B53">
        <v>5591130217.6696539</v>
      </c>
      <c r="C53">
        <v>10183317624.882187</v>
      </c>
      <c r="D53">
        <v>19676167239.658424</v>
      </c>
    </row>
    <row r="54" spans="1:4" x14ac:dyDescent="0.25">
      <c r="A54" t="s">
        <v>103</v>
      </c>
      <c r="B54">
        <v>40477403219.517632</v>
      </c>
      <c r="C54">
        <v>61649492816.520058</v>
      </c>
      <c r="D54">
        <v>186829940545.75946</v>
      </c>
    </row>
    <row r="55" spans="1:4" x14ac:dyDescent="0.25">
      <c r="A55" t="s">
        <v>104</v>
      </c>
      <c r="B55">
        <v>138247261092.97742</v>
      </c>
      <c r="C55">
        <v>164158800460.21948</v>
      </c>
      <c r="D55">
        <v>301298464861.38495</v>
      </c>
    </row>
    <row r="56" spans="1:4" x14ac:dyDescent="0.25">
      <c r="A56" t="s">
        <v>18</v>
      </c>
      <c r="B56">
        <v>452328087.28287596</v>
      </c>
      <c r="C56">
        <v>551230861.85650551</v>
      </c>
      <c r="D56">
        <v>1633741922.6873736</v>
      </c>
    </row>
    <row r="57" spans="1:4" x14ac:dyDescent="0.25">
      <c r="A57" t="s">
        <v>105</v>
      </c>
      <c r="B57">
        <v>166322222.22222221</v>
      </c>
      <c r="C57">
        <v>335845814.81481481</v>
      </c>
      <c r="D57">
        <v>535095851.85185182</v>
      </c>
    </row>
    <row r="58" spans="1:4" x14ac:dyDescent="0.25">
      <c r="A58" t="s">
        <v>106</v>
      </c>
      <c r="B58">
        <v>7073674721.1241837</v>
      </c>
      <c r="C58">
        <v>24305116729.185078</v>
      </c>
      <c r="D58">
        <v>68802092020.944824</v>
      </c>
    </row>
    <row r="59" spans="1:4" x14ac:dyDescent="0.25">
      <c r="A59" t="s">
        <v>107</v>
      </c>
      <c r="B59">
        <v>15239278100.350187</v>
      </c>
      <c r="C59">
        <v>18327764882.441219</v>
      </c>
      <c r="D59">
        <v>99290380999.999985</v>
      </c>
    </row>
    <row r="60" spans="1:4" x14ac:dyDescent="0.25">
      <c r="A60" t="s">
        <v>20</v>
      </c>
      <c r="B60">
        <v>43130416913.414078</v>
      </c>
      <c r="C60">
        <v>99838543960.076309</v>
      </c>
      <c r="D60">
        <v>332698041030.80713</v>
      </c>
    </row>
    <row r="61" spans="1:4" x14ac:dyDescent="0.25">
      <c r="A61" t="s">
        <v>108</v>
      </c>
      <c r="B61">
        <v>4817542204.0267305</v>
      </c>
      <c r="C61">
        <v>11784927700.000002</v>
      </c>
      <c r="D61">
        <v>23166030400</v>
      </c>
    </row>
    <row r="62" spans="1:4" x14ac:dyDescent="0.25">
      <c r="A62" t="s">
        <v>29</v>
      </c>
      <c r="B62">
        <v>112119406.5483309</v>
      </c>
      <c r="C62">
        <v>1045998496.4387158</v>
      </c>
      <c r="D62">
        <v>13180194732.940002</v>
      </c>
    </row>
    <row r="63" spans="1:4" x14ac:dyDescent="0.25">
      <c r="A63" t="s">
        <v>21</v>
      </c>
      <c r="B63" t="s">
        <v>65</v>
      </c>
      <c r="C63">
        <v>706370815.58441556</v>
      </c>
      <c r="D63" t="s">
        <v>65</v>
      </c>
    </row>
    <row r="64" spans="1:4" x14ac:dyDescent="0.25">
      <c r="A64" t="s">
        <v>109</v>
      </c>
      <c r="B64" t="s">
        <v>65</v>
      </c>
      <c r="C64">
        <v>5685774808.8086243</v>
      </c>
      <c r="D64">
        <v>22566956982.229012</v>
      </c>
    </row>
    <row r="65" spans="1:4" x14ac:dyDescent="0.25">
      <c r="A65" t="s">
        <v>51</v>
      </c>
      <c r="B65">
        <v>1114703088.1614039</v>
      </c>
      <c r="C65">
        <v>1738100853.0505202</v>
      </c>
      <c r="D65">
        <v>4020275298.0272593</v>
      </c>
    </row>
    <row r="66" spans="1:4" x14ac:dyDescent="0.25">
      <c r="A66" t="s">
        <v>23</v>
      </c>
      <c r="B66">
        <v>12175166763.285025</v>
      </c>
      <c r="C66">
        <v>8242392103.6806135</v>
      </c>
      <c r="D66">
        <v>64464547915.269798</v>
      </c>
    </row>
    <row r="67" spans="1:4" x14ac:dyDescent="0.25">
      <c r="A67" t="s">
        <v>110</v>
      </c>
      <c r="B67" t="s">
        <v>65</v>
      </c>
      <c r="C67">
        <v>1062339943.8334303</v>
      </c>
      <c r="D67">
        <v>2476746087.1891675</v>
      </c>
    </row>
    <row r="68" spans="1:4" x14ac:dyDescent="0.25">
      <c r="A68" t="s">
        <v>111</v>
      </c>
      <c r="B68">
        <v>1337024782.2270241</v>
      </c>
      <c r="C68">
        <v>1684109743.4933758</v>
      </c>
      <c r="D68">
        <v>4362128146.4530897</v>
      </c>
    </row>
    <row r="69" spans="1:4" x14ac:dyDescent="0.25">
      <c r="A69" t="s">
        <v>112</v>
      </c>
      <c r="B69">
        <v>141517648888.19778</v>
      </c>
      <c r="C69">
        <v>125539893126.95781</v>
      </c>
      <c r="D69">
        <v>232464833065.5535</v>
      </c>
    </row>
    <row r="70" spans="1:4" x14ac:dyDescent="0.25">
      <c r="A70" t="s">
        <v>113</v>
      </c>
      <c r="B70">
        <v>1269179616913.625</v>
      </c>
      <c r="C70">
        <v>1362248940482.7715</v>
      </c>
      <c r="D70">
        <v>2438207896251.8413</v>
      </c>
    </row>
    <row r="71" spans="1:4" x14ac:dyDescent="0.25">
      <c r="A71" t="s">
        <v>114</v>
      </c>
      <c r="B71">
        <v>3181206304.8154917</v>
      </c>
      <c r="C71">
        <v>3447543137.9414983</v>
      </c>
      <c r="D71" t="s">
        <v>65</v>
      </c>
    </row>
    <row r="72" spans="1:4" x14ac:dyDescent="0.25">
      <c r="A72" t="s">
        <v>24</v>
      </c>
      <c r="B72">
        <v>5952293765.8446846</v>
      </c>
      <c r="C72">
        <v>5067865320.7978973</v>
      </c>
      <c r="D72">
        <v>14377389785.602999</v>
      </c>
    </row>
    <row r="73" spans="1:4" x14ac:dyDescent="0.25">
      <c r="A73" t="s">
        <v>27</v>
      </c>
      <c r="B73">
        <v>317083373.52455896</v>
      </c>
      <c r="C73">
        <v>782915402.42109549</v>
      </c>
      <c r="D73">
        <v>907655651.52583396</v>
      </c>
    </row>
    <row r="74" spans="1:4" x14ac:dyDescent="0.25">
      <c r="A74" t="s">
        <v>115</v>
      </c>
      <c r="B74">
        <v>7753501867.7609463</v>
      </c>
      <c r="C74">
        <v>3057453482.5582576</v>
      </c>
      <c r="D74">
        <v>13993546732.472569</v>
      </c>
    </row>
    <row r="75" spans="1:4" x14ac:dyDescent="0.25">
      <c r="A75" t="s">
        <v>116</v>
      </c>
      <c r="B75">
        <v>1764967948916.5962</v>
      </c>
      <c r="C75">
        <v>1949953934033.5361</v>
      </c>
      <c r="D75">
        <v>3375611100742.2183</v>
      </c>
    </row>
    <row r="76" spans="1:4" x14ac:dyDescent="0.25">
      <c r="A76" t="s">
        <v>25</v>
      </c>
      <c r="B76">
        <v>5889174825.4870014</v>
      </c>
      <c r="C76">
        <v>4983024408.148284</v>
      </c>
      <c r="D76">
        <v>37338430643.402405</v>
      </c>
    </row>
    <row r="77" spans="1:4" x14ac:dyDescent="0.25">
      <c r="A77" t="s">
        <v>117</v>
      </c>
      <c r="B77" t="s">
        <v>65</v>
      </c>
      <c r="C77" t="s">
        <v>65</v>
      </c>
      <c r="D77" t="s">
        <v>65</v>
      </c>
    </row>
    <row r="78" spans="1:4" x14ac:dyDescent="0.25">
      <c r="A78" t="s">
        <v>118</v>
      </c>
      <c r="B78">
        <v>97891090928.632843</v>
      </c>
      <c r="C78">
        <v>130133845771.14429</v>
      </c>
      <c r="D78">
        <v>195541761243.1441</v>
      </c>
    </row>
    <row r="79" spans="1:4" x14ac:dyDescent="0.25">
      <c r="A79" t="s">
        <v>119</v>
      </c>
      <c r="B79">
        <v>1018970364.8644279</v>
      </c>
      <c r="C79">
        <v>1068030829.7559105</v>
      </c>
      <c r="D79">
        <v>2520206899.6269269</v>
      </c>
    </row>
    <row r="80" spans="1:4" x14ac:dyDescent="0.25">
      <c r="A80" t="s">
        <v>120</v>
      </c>
      <c r="B80">
        <v>278098777.77777773</v>
      </c>
      <c r="C80">
        <v>520044370.37037027</v>
      </c>
      <c r="D80">
        <v>997007925.92592585</v>
      </c>
    </row>
    <row r="81" spans="1:4" x14ac:dyDescent="0.25">
      <c r="A81" t="s">
        <v>121</v>
      </c>
      <c r="B81" t="s">
        <v>65</v>
      </c>
      <c r="C81" t="s">
        <v>65</v>
      </c>
      <c r="D81">
        <v>5697000000</v>
      </c>
    </row>
    <row r="82" spans="1:4" x14ac:dyDescent="0.25">
      <c r="A82" t="s">
        <v>122</v>
      </c>
      <c r="B82">
        <v>7650125217.3525343</v>
      </c>
      <c r="C82">
        <v>19288827158.903545</v>
      </c>
      <c r="D82">
        <v>63767597193.917542</v>
      </c>
    </row>
    <row r="83" spans="1:4" x14ac:dyDescent="0.25">
      <c r="A83" t="s">
        <v>26</v>
      </c>
      <c r="B83">
        <v>2666616176.9160857</v>
      </c>
      <c r="C83">
        <v>2995360969.1619868</v>
      </c>
      <c r="D83">
        <v>8857789705.6376266</v>
      </c>
    </row>
    <row r="84" spans="1:4" x14ac:dyDescent="0.25">
      <c r="A84" t="s">
        <v>28</v>
      </c>
      <c r="B84">
        <v>243961995.50978482</v>
      </c>
      <c r="C84">
        <v>370173838.6516518</v>
      </c>
      <c r="D84">
        <v>1047808174.9558532</v>
      </c>
    </row>
    <row r="85" spans="1:4" x14ac:dyDescent="0.25">
      <c r="A85" t="s">
        <v>123</v>
      </c>
      <c r="B85">
        <v>396582263.29113925</v>
      </c>
      <c r="C85">
        <v>712667896.72751188</v>
      </c>
      <c r="D85">
        <v>3166029055.6900725</v>
      </c>
    </row>
    <row r="86" spans="1:4" x14ac:dyDescent="0.25">
      <c r="A86" t="s">
        <v>124</v>
      </c>
      <c r="B86" t="s">
        <v>65</v>
      </c>
      <c r="C86">
        <v>3953846310.660809</v>
      </c>
      <c r="D86">
        <v>8724656126.4984932</v>
      </c>
    </row>
    <row r="87" spans="1:4" x14ac:dyDescent="0.25">
      <c r="A87" t="s">
        <v>125</v>
      </c>
      <c r="B87">
        <v>3048881322.9571981</v>
      </c>
      <c r="C87">
        <v>7103507989.0504379</v>
      </c>
      <c r="D87">
        <v>20979767785.210438</v>
      </c>
    </row>
    <row r="88" spans="1:4" x14ac:dyDescent="0.25">
      <c r="A88" t="s">
        <v>126</v>
      </c>
      <c r="B88">
        <v>76928290841.870148</v>
      </c>
      <c r="C88">
        <v>171668164082.55469</v>
      </c>
      <c r="D88">
        <v>309383627028.5611</v>
      </c>
    </row>
    <row r="89" spans="1:4" x14ac:dyDescent="0.25">
      <c r="A89" t="s">
        <v>127</v>
      </c>
      <c r="B89" t="s">
        <v>65</v>
      </c>
      <c r="C89">
        <v>47310623887.231949</v>
      </c>
      <c r="D89">
        <v>122879042001.91528</v>
      </c>
    </row>
    <row r="90" spans="1:4" x14ac:dyDescent="0.25">
      <c r="A90" t="s">
        <v>128</v>
      </c>
      <c r="B90">
        <v>6372905073.1077929</v>
      </c>
      <c r="C90">
        <v>8927140438.3331642</v>
      </c>
      <c r="D90">
        <v>16942247373.970432</v>
      </c>
    </row>
    <row r="91" spans="1:4" x14ac:dyDescent="0.25">
      <c r="A91" t="s">
        <v>129</v>
      </c>
      <c r="B91">
        <v>316697337894.51312</v>
      </c>
      <c r="C91">
        <v>462146799337.69794</v>
      </c>
      <c r="D91">
        <v>2102390808997.0901</v>
      </c>
    </row>
    <row r="92" spans="1:4" x14ac:dyDescent="0.25">
      <c r="A92" t="s">
        <v>130</v>
      </c>
      <c r="B92">
        <v>106140727357.03163</v>
      </c>
      <c r="C92">
        <v>165021012077.80963</v>
      </c>
      <c r="D92">
        <v>860854235065.07886</v>
      </c>
    </row>
    <row r="93" spans="1:4" x14ac:dyDescent="0.25">
      <c r="A93" t="s">
        <v>131</v>
      </c>
      <c r="B93">
        <v>124813263926.24571</v>
      </c>
      <c r="C93">
        <v>109591707802.22998</v>
      </c>
      <c r="D93">
        <v>385874474398.59027</v>
      </c>
    </row>
    <row r="94" spans="1:4" x14ac:dyDescent="0.25">
      <c r="A94" t="s">
        <v>132</v>
      </c>
      <c r="B94">
        <v>179885815374.71857</v>
      </c>
      <c r="C94" t="s">
        <v>65</v>
      </c>
      <c r="D94">
        <v>179640210726.44806</v>
      </c>
    </row>
    <row r="95" spans="1:4" x14ac:dyDescent="0.25">
      <c r="A95" t="s">
        <v>133</v>
      </c>
      <c r="B95">
        <v>49364681255.698837</v>
      </c>
      <c r="C95">
        <v>99853528653.031143</v>
      </c>
      <c r="D95">
        <v>290617008367.57245</v>
      </c>
    </row>
    <row r="96" spans="1:4" x14ac:dyDescent="0.25">
      <c r="A96" t="s">
        <v>134</v>
      </c>
      <c r="B96" t="s">
        <v>65</v>
      </c>
      <c r="C96">
        <v>1563667799.6157825</v>
      </c>
      <c r="D96">
        <v>6792417112.2994652</v>
      </c>
    </row>
    <row r="97" spans="1:4" x14ac:dyDescent="0.25">
      <c r="A97" t="s">
        <v>135</v>
      </c>
      <c r="B97">
        <v>58986997916.873329</v>
      </c>
      <c r="C97">
        <v>132339311284.42841</v>
      </c>
      <c r="D97">
        <v>299093839689.55042</v>
      </c>
    </row>
    <row r="98" spans="1:4" x14ac:dyDescent="0.25">
      <c r="A98" t="s">
        <v>136</v>
      </c>
      <c r="B98">
        <v>1177326294440.8533</v>
      </c>
      <c r="C98">
        <v>1141759996314.7227</v>
      </c>
      <c r="D98">
        <v>1832868490534.1074</v>
      </c>
    </row>
    <row r="99" spans="1:4" x14ac:dyDescent="0.25">
      <c r="A99" t="s">
        <v>137</v>
      </c>
      <c r="B99">
        <v>4592224067.3719378</v>
      </c>
      <c r="C99">
        <v>8985352831.9405766</v>
      </c>
      <c r="D99">
        <v>14186886642.668455</v>
      </c>
    </row>
    <row r="100" spans="1:4" x14ac:dyDescent="0.25">
      <c r="A100" t="s">
        <v>138</v>
      </c>
      <c r="B100">
        <v>3132817652848.0415</v>
      </c>
      <c r="C100">
        <v>4887519660744.8584</v>
      </c>
      <c r="D100">
        <v>4394977752877.8218</v>
      </c>
    </row>
    <row r="101" spans="1:4" x14ac:dyDescent="0.25">
      <c r="A101" t="s">
        <v>139</v>
      </c>
      <c r="B101">
        <v>4160003917.4325752</v>
      </c>
      <c r="C101">
        <v>8460424400.5641756</v>
      </c>
      <c r="D101">
        <v>37517410281.69014</v>
      </c>
    </row>
    <row r="102" spans="1:4" x14ac:dyDescent="0.25">
      <c r="A102" t="s">
        <v>140</v>
      </c>
      <c r="B102">
        <v>26932728898.81461</v>
      </c>
      <c r="C102">
        <v>18291990619.137001</v>
      </c>
      <c r="D102">
        <v>184388432148.71533</v>
      </c>
    </row>
    <row r="103" spans="1:4" x14ac:dyDescent="0.25">
      <c r="A103" t="s">
        <v>30</v>
      </c>
      <c r="B103">
        <v>8572359162.8563061</v>
      </c>
      <c r="C103">
        <v>12705357103.00556</v>
      </c>
      <c r="D103">
        <v>64007293814.875458</v>
      </c>
    </row>
    <row r="104" spans="1:4" x14ac:dyDescent="0.25">
      <c r="A104" t="s">
        <v>141</v>
      </c>
      <c r="B104">
        <v>39809538.677698858</v>
      </c>
      <c r="C104">
        <v>67254174.397031531</v>
      </c>
      <c r="D104">
        <v>169140560.43873489</v>
      </c>
    </row>
    <row r="105" spans="1:4" x14ac:dyDescent="0.25">
      <c r="A105" t="s">
        <v>142</v>
      </c>
      <c r="B105" t="s">
        <v>65</v>
      </c>
      <c r="C105" t="s">
        <v>65</v>
      </c>
      <c r="D105" t="s">
        <v>65</v>
      </c>
    </row>
    <row r="106" spans="1:4" x14ac:dyDescent="0.25">
      <c r="A106" t="s">
        <v>143</v>
      </c>
      <c r="B106">
        <v>279349355713.80127</v>
      </c>
      <c r="C106">
        <v>561633125839.99426</v>
      </c>
      <c r="D106">
        <v>1382764027113.8193</v>
      </c>
    </row>
    <row r="107" spans="1:4" x14ac:dyDescent="0.25">
      <c r="A107" t="s">
        <v>144</v>
      </c>
      <c r="B107" t="s">
        <v>65</v>
      </c>
      <c r="C107">
        <v>1849196082.055073</v>
      </c>
      <c r="D107">
        <v>6439946767.2174788</v>
      </c>
    </row>
    <row r="108" spans="1:4" x14ac:dyDescent="0.25">
      <c r="A108" t="s">
        <v>145</v>
      </c>
      <c r="B108">
        <v>18427777777.777779</v>
      </c>
      <c r="C108">
        <v>37711864406.779655</v>
      </c>
      <c r="D108">
        <v>114567298105.68295</v>
      </c>
    </row>
    <row r="109" spans="1:4" x14ac:dyDescent="0.25">
      <c r="A109" t="s">
        <v>146</v>
      </c>
      <c r="B109">
        <v>2673999999.9999995</v>
      </c>
      <c r="C109">
        <v>1369693171.4350381</v>
      </c>
      <c r="D109">
        <v>6678178340.451211</v>
      </c>
    </row>
    <row r="110" spans="1:4" x14ac:dyDescent="0.25">
      <c r="A110" t="s">
        <v>147</v>
      </c>
      <c r="B110">
        <v>865559856.16389954</v>
      </c>
      <c r="C110">
        <v>1731198022.4549377</v>
      </c>
      <c r="D110">
        <v>14390391264.260714</v>
      </c>
    </row>
    <row r="111" spans="1:4" x14ac:dyDescent="0.25">
      <c r="A111" t="s">
        <v>148</v>
      </c>
      <c r="B111" t="s">
        <v>65</v>
      </c>
      <c r="C111">
        <v>7937758980.3012743</v>
      </c>
      <c r="D111">
        <v>26972863393.638359</v>
      </c>
    </row>
    <row r="112" spans="1:4" x14ac:dyDescent="0.25">
      <c r="A112" t="s">
        <v>149</v>
      </c>
      <c r="B112">
        <v>2838485353.9618669</v>
      </c>
      <c r="C112">
        <v>17260364842.454391</v>
      </c>
      <c r="D112">
        <v>49459296463.283577</v>
      </c>
    </row>
    <row r="113" spans="1:4" x14ac:dyDescent="0.25">
      <c r="A113" t="s">
        <v>33</v>
      </c>
      <c r="B113">
        <v>596415104.54914403</v>
      </c>
      <c r="C113">
        <v>887295267.87515485</v>
      </c>
      <c r="D113">
        <v>2505879959.5121675</v>
      </c>
    </row>
    <row r="114" spans="1:4" x14ac:dyDescent="0.25">
      <c r="A114" t="s">
        <v>31</v>
      </c>
      <c r="B114">
        <v>384400000</v>
      </c>
      <c r="C114">
        <v>529064600.00000006</v>
      </c>
      <c r="D114">
        <v>2034000000</v>
      </c>
    </row>
    <row r="115" spans="1:4" x14ac:dyDescent="0.25">
      <c r="A115" t="s">
        <v>32</v>
      </c>
      <c r="B115">
        <v>28901836158.192089</v>
      </c>
      <c r="C115">
        <v>38270206950.409996</v>
      </c>
      <c r="D115">
        <v>29274816453.786419</v>
      </c>
    </row>
    <row r="116" spans="1:4" x14ac:dyDescent="0.25">
      <c r="A116" t="s">
        <v>150</v>
      </c>
      <c r="B116">
        <v>1421466239.5623381</v>
      </c>
      <c r="C116">
        <v>2483953102.7948837</v>
      </c>
      <c r="D116">
        <v>6289165409.5590811</v>
      </c>
    </row>
    <row r="117" spans="1:4" x14ac:dyDescent="0.25">
      <c r="A117" t="s">
        <v>151</v>
      </c>
      <c r="B117" t="s">
        <v>65</v>
      </c>
      <c r="C117">
        <v>11539211480.362537</v>
      </c>
      <c r="D117">
        <v>41508609232.777802</v>
      </c>
    </row>
    <row r="118" spans="1:4" x14ac:dyDescent="0.25">
      <c r="A118" t="s">
        <v>152</v>
      </c>
      <c r="B118">
        <v>13229247947.851278</v>
      </c>
      <c r="C118">
        <v>21263514833.241203</v>
      </c>
      <c r="D118">
        <v>57784495265.437805</v>
      </c>
    </row>
    <row r="119" spans="1:4" x14ac:dyDescent="0.25">
      <c r="A119" t="s">
        <v>153</v>
      </c>
      <c r="B119">
        <v>3220920084.7774587</v>
      </c>
      <c r="C119">
        <v>6720492405.8361053</v>
      </c>
      <c r="D119">
        <v>45361678146.524734</v>
      </c>
    </row>
    <row r="120" spans="1:4" x14ac:dyDescent="0.25">
      <c r="A120" t="s">
        <v>154</v>
      </c>
      <c r="B120">
        <v>4471828621.9081278</v>
      </c>
      <c r="C120">
        <v>3772851420.247633</v>
      </c>
      <c r="D120">
        <v>10051659161.173342</v>
      </c>
    </row>
    <row r="121" spans="1:4" x14ac:dyDescent="0.25">
      <c r="A121" t="s">
        <v>35</v>
      </c>
      <c r="B121">
        <v>3081479800.2876868</v>
      </c>
      <c r="C121">
        <v>3877673539.090838</v>
      </c>
      <c r="D121">
        <v>9744243531.2011909</v>
      </c>
    </row>
    <row r="122" spans="1:4" x14ac:dyDescent="0.25">
      <c r="A122" t="s">
        <v>40</v>
      </c>
      <c r="B122">
        <v>1880771556.3047383</v>
      </c>
      <c r="C122">
        <v>1743506531.3265195</v>
      </c>
      <c r="D122">
        <v>6373201160.0324821</v>
      </c>
    </row>
    <row r="123" spans="1:4" x14ac:dyDescent="0.25">
      <c r="A123" t="s">
        <v>155</v>
      </c>
      <c r="B123">
        <v>44024178343.007141</v>
      </c>
      <c r="C123">
        <v>93789736842.10527</v>
      </c>
      <c r="D123">
        <v>296434003328.6391</v>
      </c>
    </row>
    <row r="124" spans="1:4" x14ac:dyDescent="0.25">
      <c r="A124" t="s">
        <v>156</v>
      </c>
      <c r="B124">
        <v>215089005.23560205</v>
      </c>
      <c r="C124">
        <v>624337145.28462195</v>
      </c>
      <c r="D124">
        <v>4006531188.3797665</v>
      </c>
    </row>
    <row r="125" spans="1:4" x14ac:dyDescent="0.25">
      <c r="A125" t="s">
        <v>36</v>
      </c>
      <c r="B125">
        <v>2681912030.4938436</v>
      </c>
      <c r="C125">
        <v>2954129565.8296494</v>
      </c>
      <c r="D125">
        <v>13100058099.803955</v>
      </c>
    </row>
    <row r="126" spans="1:4" x14ac:dyDescent="0.25">
      <c r="A126" t="s">
        <v>157</v>
      </c>
      <c r="B126">
        <v>2547163582.3314872</v>
      </c>
      <c r="C126">
        <v>4306192435.8220654</v>
      </c>
      <c r="D126">
        <v>10574026838.194523</v>
      </c>
    </row>
    <row r="127" spans="1:4" x14ac:dyDescent="0.25">
      <c r="A127" t="s">
        <v>158</v>
      </c>
      <c r="B127">
        <v>78476000</v>
      </c>
      <c r="C127">
        <v>110937700.00000001</v>
      </c>
      <c r="D127">
        <v>179697900</v>
      </c>
    </row>
    <row r="128" spans="1:4" x14ac:dyDescent="0.25">
      <c r="A128" t="s">
        <v>38</v>
      </c>
      <c r="B128">
        <v>1019600770.603394</v>
      </c>
      <c r="C128">
        <v>1293654175.2102034</v>
      </c>
      <c r="D128">
        <v>4844223106.9546871</v>
      </c>
    </row>
    <row r="129" spans="1:4" x14ac:dyDescent="0.25">
      <c r="A129" t="s">
        <v>39</v>
      </c>
      <c r="B129">
        <v>2653480001.3455782</v>
      </c>
      <c r="C129">
        <v>4582555124.649518</v>
      </c>
      <c r="D129">
        <v>11692287066.381035</v>
      </c>
    </row>
    <row r="130" spans="1:4" x14ac:dyDescent="0.25">
      <c r="A130" t="s">
        <v>159</v>
      </c>
      <c r="B130">
        <v>262709948090.73453</v>
      </c>
      <c r="C130">
        <v>707906744574.64355</v>
      </c>
      <c r="D130">
        <v>1169622672463.2925</v>
      </c>
    </row>
    <row r="131" spans="1:4" x14ac:dyDescent="0.25">
      <c r="A131" t="s">
        <v>160</v>
      </c>
      <c r="B131">
        <v>147200000</v>
      </c>
      <c r="C131">
        <v>233226300</v>
      </c>
      <c r="D131">
        <v>315179700</v>
      </c>
    </row>
    <row r="132" spans="1:4" x14ac:dyDescent="0.25">
      <c r="A132" t="s">
        <v>161</v>
      </c>
      <c r="B132" t="s">
        <v>65</v>
      </c>
      <c r="C132">
        <v>1288429150.5139382</v>
      </c>
      <c r="D132">
        <v>6512899540.3459358</v>
      </c>
    </row>
    <row r="133" spans="1:4" x14ac:dyDescent="0.25">
      <c r="A133" t="s">
        <v>162</v>
      </c>
      <c r="B133">
        <v>2481316053.8531604</v>
      </c>
      <c r="C133">
        <v>2647883820.1862526</v>
      </c>
      <c r="D133" t="s">
        <v>65</v>
      </c>
    </row>
    <row r="134" spans="1:4" x14ac:dyDescent="0.25">
      <c r="A134" t="s">
        <v>163</v>
      </c>
      <c r="B134">
        <v>2560785660</v>
      </c>
      <c r="C134">
        <v>1136896123.6129804</v>
      </c>
      <c r="D134">
        <v>11749620619.596153</v>
      </c>
    </row>
    <row r="135" spans="1:4" x14ac:dyDescent="0.25">
      <c r="A135" t="s">
        <v>164</v>
      </c>
      <c r="B135" t="s">
        <v>65</v>
      </c>
      <c r="C135">
        <v>984297589.35993361</v>
      </c>
      <c r="D135">
        <v>4052913385.8267717</v>
      </c>
    </row>
    <row r="136" spans="1:4" x14ac:dyDescent="0.25">
      <c r="A136" t="s">
        <v>34</v>
      </c>
      <c r="B136">
        <v>30180108561.930531</v>
      </c>
      <c r="C136">
        <v>38857251336.34481</v>
      </c>
      <c r="D136">
        <v>100593283696.73196</v>
      </c>
    </row>
    <row r="137" spans="1:4" x14ac:dyDescent="0.25">
      <c r="A137" t="s">
        <v>37</v>
      </c>
      <c r="B137">
        <v>2512079324.077064</v>
      </c>
      <c r="C137">
        <v>5016469068.5089827</v>
      </c>
      <c r="D137">
        <v>14798399862.439814</v>
      </c>
    </row>
    <row r="138" spans="1:4" x14ac:dyDescent="0.25">
      <c r="A138" t="s">
        <v>165</v>
      </c>
      <c r="B138" t="s">
        <v>65</v>
      </c>
      <c r="C138">
        <v>8905066163.5864277</v>
      </c>
      <c r="D138">
        <v>59687373958.257416</v>
      </c>
    </row>
    <row r="139" spans="1:4" x14ac:dyDescent="0.25">
      <c r="A139" t="s">
        <v>41</v>
      </c>
      <c r="B139">
        <v>2804379662.1961117</v>
      </c>
      <c r="C139">
        <v>3908661517.6229868</v>
      </c>
      <c r="D139">
        <v>11769045771.970938</v>
      </c>
    </row>
    <row r="140" spans="1:4" x14ac:dyDescent="0.25">
      <c r="A140" t="s">
        <v>166</v>
      </c>
      <c r="B140" t="s">
        <v>65</v>
      </c>
      <c r="C140" t="s">
        <v>65</v>
      </c>
      <c r="D140">
        <v>100459782.60869566</v>
      </c>
    </row>
    <row r="141" spans="1:4" x14ac:dyDescent="0.25">
      <c r="A141" t="s">
        <v>167</v>
      </c>
      <c r="B141">
        <v>3627562402.6602683</v>
      </c>
      <c r="C141">
        <v>5494252207.9050245</v>
      </c>
      <c r="D141">
        <v>21410840908.51981</v>
      </c>
    </row>
    <row r="142" spans="1:4" x14ac:dyDescent="0.25">
      <c r="A142" t="s">
        <v>168</v>
      </c>
      <c r="B142">
        <v>314267667675.17847</v>
      </c>
      <c r="C142">
        <v>412807259996.31476</v>
      </c>
      <c r="D142">
        <v>757999453314.2688</v>
      </c>
    </row>
    <row r="143" spans="1:4" x14ac:dyDescent="0.25">
      <c r="A143" t="s">
        <v>169</v>
      </c>
      <c r="B143">
        <v>2529310103.8360834</v>
      </c>
      <c r="C143">
        <v>2682347064.3641982</v>
      </c>
      <c r="D143" t="s">
        <v>65</v>
      </c>
    </row>
    <row r="144" spans="1:4" x14ac:dyDescent="0.25">
      <c r="A144" t="s">
        <v>170</v>
      </c>
      <c r="B144">
        <v>45519034243.710037</v>
      </c>
      <c r="C144">
        <v>52622842840.205513</v>
      </c>
      <c r="D144">
        <v>177620948761.31033</v>
      </c>
    </row>
    <row r="145" spans="1:4" x14ac:dyDescent="0.25">
      <c r="A145" t="s">
        <v>171</v>
      </c>
      <c r="B145">
        <v>1009455483.8709677</v>
      </c>
      <c r="C145">
        <v>5107329007.0921993</v>
      </c>
      <c r="D145">
        <v>12611087031.493059</v>
      </c>
    </row>
    <row r="146" spans="1:4" x14ac:dyDescent="0.25">
      <c r="A146" t="s">
        <v>42</v>
      </c>
      <c r="B146">
        <v>2480673194.9925222</v>
      </c>
      <c r="C146">
        <v>1798374468.3636239</v>
      </c>
      <c r="D146">
        <v>7251323996.0561981</v>
      </c>
    </row>
    <row r="147" spans="1:4" x14ac:dyDescent="0.25">
      <c r="A147" t="s">
        <v>43</v>
      </c>
      <c r="B147">
        <v>30757075595.368145</v>
      </c>
      <c r="C147">
        <v>46386011231.369957</v>
      </c>
      <c r="D147">
        <v>481066152888.96747</v>
      </c>
    </row>
    <row r="148" spans="1:4" x14ac:dyDescent="0.25">
      <c r="A148" t="s">
        <v>172</v>
      </c>
      <c r="B148" t="s">
        <v>65</v>
      </c>
      <c r="C148" t="s">
        <v>65</v>
      </c>
      <c r="D148">
        <v>933000000</v>
      </c>
    </row>
    <row r="149" spans="1:4" x14ac:dyDescent="0.25">
      <c r="A149" t="s">
        <v>173</v>
      </c>
      <c r="B149">
        <v>119791683307.50676</v>
      </c>
      <c r="C149">
        <v>171315639982.7308</v>
      </c>
      <c r="D149">
        <v>386663139402.70728</v>
      </c>
    </row>
    <row r="150" spans="1:4" x14ac:dyDescent="0.25">
      <c r="A150" t="s">
        <v>174</v>
      </c>
      <c r="B150">
        <v>11685045513.654097</v>
      </c>
      <c r="C150">
        <v>19507412223.667103</v>
      </c>
      <c r="D150">
        <v>68905071521.456436</v>
      </c>
    </row>
    <row r="151" spans="1:4" x14ac:dyDescent="0.25">
      <c r="A151" t="s">
        <v>175</v>
      </c>
      <c r="B151">
        <v>40010424928.714996</v>
      </c>
      <c r="C151">
        <v>73952374969.799469</v>
      </c>
      <c r="D151">
        <v>270556126820.06354</v>
      </c>
    </row>
    <row r="152" spans="1:4" x14ac:dyDescent="0.25">
      <c r="A152" t="s">
        <v>176</v>
      </c>
      <c r="B152" t="s">
        <v>65</v>
      </c>
      <c r="C152">
        <v>144769900</v>
      </c>
      <c r="D152">
        <v>293082900</v>
      </c>
    </row>
    <row r="153" spans="1:4" x14ac:dyDescent="0.25">
      <c r="A153" t="s">
        <v>177</v>
      </c>
      <c r="B153">
        <v>6433966999.999999</v>
      </c>
      <c r="C153">
        <v>12304114999.999998</v>
      </c>
      <c r="D153">
        <v>54315722500.000008</v>
      </c>
    </row>
    <row r="154" spans="1:4" x14ac:dyDescent="0.25">
      <c r="A154" t="s">
        <v>178</v>
      </c>
      <c r="B154">
        <v>3219730364.996232</v>
      </c>
      <c r="C154">
        <v>3521339699.0740738</v>
      </c>
      <c r="D154">
        <v>20638636035.255016</v>
      </c>
    </row>
    <row r="155" spans="1:4" x14ac:dyDescent="0.25">
      <c r="A155" t="s">
        <v>179</v>
      </c>
      <c r="B155">
        <v>5695201563.4249477</v>
      </c>
      <c r="C155">
        <v>8195993230.742754</v>
      </c>
      <c r="D155">
        <v>27282581335.796387</v>
      </c>
    </row>
    <row r="156" spans="1:4" x14ac:dyDescent="0.25">
      <c r="A156" t="s">
        <v>180</v>
      </c>
      <c r="B156">
        <v>26410386669.360916</v>
      </c>
      <c r="C156">
        <v>51744749133.21299</v>
      </c>
      <c r="D156">
        <v>189926516769.25009</v>
      </c>
    </row>
    <row r="157" spans="1:4" x14ac:dyDescent="0.25">
      <c r="A157" t="s">
        <v>181</v>
      </c>
      <c r="B157">
        <v>44311593755.784531</v>
      </c>
      <c r="C157">
        <v>81026300310.564117</v>
      </c>
      <c r="D157">
        <v>292774099014.19031</v>
      </c>
    </row>
    <row r="158" spans="1:4" x14ac:dyDescent="0.25">
      <c r="A158" t="s">
        <v>182</v>
      </c>
      <c r="B158">
        <v>65977749036.984444</v>
      </c>
      <c r="C158">
        <v>171885598582.6373</v>
      </c>
      <c r="D158">
        <v>477355617455.896</v>
      </c>
    </row>
    <row r="159" spans="1:4" x14ac:dyDescent="0.25">
      <c r="A159" t="s">
        <v>183</v>
      </c>
      <c r="B159">
        <v>78721607509.49234</v>
      </c>
      <c r="C159">
        <v>118358489957.61932</v>
      </c>
      <c r="D159">
        <v>199420256049.6886</v>
      </c>
    </row>
    <row r="160" spans="1:4" x14ac:dyDescent="0.25">
      <c r="A160" t="s">
        <v>184</v>
      </c>
      <c r="B160">
        <v>30603919000</v>
      </c>
      <c r="C160">
        <v>61701800000</v>
      </c>
      <c r="D160">
        <v>103143500000</v>
      </c>
    </row>
    <row r="161" spans="1:4" x14ac:dyDescent="0.25">
      <c r="A161" t="s">
        <v>185</v>
      </c>
      <c r="B161">
        <v>7360439423.0769224</v>
      </c>
      <c r="C161">
        <v>17759890109.89011</v>
      </c>
      <c r="D161">
        <v>164641483516.48352</v>
      </c>
    </row>
    <row r="162" spans="1:4" x14ac:dyDescent="0.25">
      <c r="A162" t="s">
        <v>186</v>
      </c>
      <c r="B162">
        <v>38995454545.454544</v>
      </c>
      <c r="C162">
        <v>37438527799.530151</v>
      </c>
      <c r="D162">
        <v>177911101680.10583</v>
      </c>
    </row>
    <row r="163" spans="1:4" x14ac:dyDescent="0.25">
      <c r="A163" t="s">
        <v>187</v>
      </c>
      <c r="B163">
        <v>516814274021.95587</v>
      </c>
      <c r="C163">
        <v>259708496267.33026</v>
      </c>
      <c r="D163">
        <v>1368400705491.0178</v>
      </c>
    </row>
    <row r="164" spans="1:4" x14ac:dyDescent="0.25">
      <c r="A164" t="s">
        <v>44</v>
      </c>
      <c r="B164">
        <v>2550185618.147737</v>
      </c>
      <c r="C164">
        <v>1734938652.2116461</v>
      </c>
      <c r="D164">
        <v>8277613193.5763092</v>
      </c>
    </row>
    <row r="165" spans="1:4" x14ac:dyDescent="0.25">
      <c r="A165" t="s">
        <v>188</v>
      </c>
      <c r="B165">
        <v>125766269.75535831</v>
      </c>
      <c r="C165">
        <v>269019710.32745588</v>
      </c>
      <c r="D165">
        <v>803985809.1662885</v>
      </c>
    </row>
    <row r="166" spans="1:4" x14ac:dyDescent="0.25">
      <c r="A166" t="s">
        <v>189</v>
      </c>
      <c r="B166" t="s">
        <v>65</v>
      </c>
      <c r="C166">
        <v>1101897917.818316</v>
      </c>
      <c r="D166">
        <v>1569258068.093601</v>
      </c>
    </row>
    <row r="167" spans="1:4" x14ac:dyDescent="0.25">
      <c r="A167" t="s">
        <v>50</v>
      </c>
      <c r="B167" t="s">
        <v>65</v>
      </c>
      <c r="C167" t="s">
        <v>65</v>
      </c>
      <c r="D167">
        <v>315520894.93124163</v>
      </c>
    </row>
    <row r="168" spans="1:4" x14ac:dyDescent="0.25">
      <c r="A168" t="s">
        <v>190</v>
      </c>
      <c r="B168">
        <v>117630271802.40321</v>
      </c>
      <c r="C168">
        <v>189514926213.33334</v>
      </c>
      <c r="D168">
        <v>654269902888.71472</v>
      </c>
    </row>
    <row r="169" spans="1:4" x14ac:dyDescent="0.25">
      <c r="A169" t="s">
        <v>46</v>
      </c>
      <c r="B169">
        <v>5716644272.0469198</v>
      </c>
      <c r="C169">
        <v>4679604753.557106</v>
      </c>
      <c r="D169">
        <v>13640668374.16519</v>
      </c>
    </row>
    <row r="170" spans="1:4" x14ac:dyDescent="0.25">
      <c r="A170" t="s">
        <v>191</v>
      </c>
      <c r="B170" t="s">
        <v>65</v>
      </c>
      <c r="C170">
        <v>6540247190.3352919</v>
      </c>
      <c r="D170">
        <v>37160332465.16449</v>
      </c>
    </row>
    <row r="171" spans="1:4" x14ac:dyDescent="0.25">
      <c r="A171" t="s">
        <v>192</v>
      </c>
      <c r="B171">
        <v>368584758.94245726</v>
      </c>
      <c r="C171">
        <v>614879764.78000629</v>
      </c>
      <c r="D171">
        <v>1375604279.4544334</v>
      </c>
    </row>
    <row r="172" spans="1:4" x14ac:dyDescent="0.25">
      <c r="A172" t="s">
        <v>47</v>
      </c>
      <c r="B172">
        <v>649644826.80044734</v>
      </c>
      <c r="C172">
        <v>635874002.19874775</v>
      </c>
      <c r="D172">
        <v>4218723875.1370368</v>
      </c>
    </row>
    <row r="173" spans="1:4" x14ac:dyDescent="0.25">
      <c r="A173" t="s">
        <v>193</v>
      </c>
      <c r="B173">
        <v>36152027893.144646</v>
      </c>
      <c r="C173">
        <v>95833932714.617172</v>
      </c>
      <c r="D173">
        <v>304097759674.1344</v>
      </c>
    </row>
    <row r="174" spans="1:4" x14ac:dyDescent="0.25">
      <c r="A174" t="s">
        <v>194</v>
      </c>
      <c r="B174" t="s">
        <v>65</v>
      </c>
      <c r="C174" t="s">
        <v>65</v>
      </c>
      <c r="D174" t="s">
        <v>65</v>
      </c>
    </row>
    <row r="175" spans="1:4" x14ac:dyDescent="0.25">
      <c r="A175" t="s">
        <v>195</v>
      </c>
      <c r="B175">
        <v>12694544692.737431</v>
      </c>
      <c r="C175">
        <v>29114875621.890549</v>
      </c>
      <c r="D175">
        <v>87501423882.468643</v>
      </c>
    </row>
    <row r="176" spans="1:4" x14ac:dyDescent="0.25">
      <c r="A176" t="s">
        <v>196</v>
      </c>
      <c r="B176" t="s">
        <v>65</v>
      </c>
      <c r="C176">
        <v>20342201356.005165</v>
      </c>
      <c r="D176">
        <v>43072415017.432083</v>
      </c>
    </row>
    <row r="177" spans="1:4" x14ac:dyDescent="0.25">
      <c r="A177" t="s">
        <v>197</v>
      </c>
      <c r="B177">
        <v>302515026.89022464</v>
      </c>
      <c r="C177">
        <v>435103853.48503608</v>
      </c>
      <c r="D177">
        <v>1154650066.3019524</v>
      </c>
    </row>
    <row r="178" spans="1:4" x14ac:dyDescent="0.25">
      <c r="A178" t="s">
        <v>48</v>
      </c>
      <c r="B178" t="s">
        <v>65</v>
      </c>
      <c r="C178" t="s">
        <v>65</v>
      </c>
      <c r="D178">
        <v>6631336625.1494131</v>
      </c>
    </row>
    <row r="179" spans="1:4" x14ac:dyDescent="0.25">
      <c r="A179" t="s">
        <v>57</v>
      </c>
      <c r="B179">
        <v>115553279480.53957</v>
      </c>
      <c r="C179">
        <v>136361854808.49591</v>
      </c>
      <c r="D179">
        <v>317741039197.84796</v>
      </c>
    </row>
    <row r="180" spans="1:4" x14ac:dyDescent="0.25">
      <c r="A180" t="s">
        <v>49</v>
      </c>
      <c r="B180" t="s">
        <v>65</v>
      </c>
      <c r="C180" t="s">
        <v>65</v>
      </c>
      <c r="D180">
        <v>10906867789.887793</v>
      </c>
    </row>
    <row r="181" spans="1:4" x14ac:dyDescent="0.25">
      <c r="A181" t="s">
        <v>198</v>
      </c>
      <c r="B181">
        <v>535101248775.71008</v>
      </c>
      <c r="C181">
        <v>595402616546.89514</v>
      </c>
      <c r="D181">
        <v>1197789902774.4302</v>
      </c>
    </row>
    <row r="182" spans="1:4" x14ac:dyDescent="0.25">
      <c r="A182" t="s">
        <v>199</v>
      </c>
      <c r="B182">
        <v>8032551173.2401409</v>
      </c>
      <c r="C182">
        <v>16330814179.976625</v>
      </c>
      <c r="D182">
        <v>80554807486.391052</v>
      </c>
    </row>
    <row r="183" spans="1:4" x14ac:dyDescent="0.25">
      <c r="A183" t="s">
        <v>200</v>
      </c>
      <c r="B183">
        <v>208740444.44444442</v>
      </c>
      <c r="C183">
        <v>420515107.70029294</v>
      </c>
      <c r="D183">
        <v>878281518.51851845</v>
      </c>
    </row>
    <row r="184" spans="1:4" x14ac:dyDescent="0.25">
      <c r="A184" t="s">
        <v>201</v>
      </c>
      <c r="B184">
        <v>483962430.7407406</v>
      </c>
      <c r="C184">
        <v>784159228.70370352</v>
      </c>
      <c r="D184">
        <v>1649142629.6296296</v>
      </c>
    </row>
    <row r="185" spans="1:4" x14ac:dyDescent="0.25">
      <c r="A185" t="s">
        <v>202</v>
      </c>
      <c r="B185" t="s">
        <v>65</v>
      </c>
      <c r="C185" t="s">
        <v>65</v>
      </c>
      <c r="D185" t="s">
        <v>65</v>
      </c>
    </row>
    <row r="186" spans="1:4" x14ac:dyDescent="0.25">
      <c r="A186" t="s">
        <v>203</v>
      </c>
      <c r="B186">
        <v>240365259.25925925</v>
      </c>
      <c r="C186">
        <v>396270000</v>
      </c>
      <c r="D186">
        <v>756666666.66666675</v>
      </c>
    </row>
    <row r="187" spans="1:4" x14ac:dyDescent="0.25">
      <c r="A187" t="s">
        <v>45</v>
      </c>
      <c r="B187">
        <v>12408647540.983606</v>
      </c>
      <c r="C187">
        <v>12257418326.073427</v>
      </c>
      <c r="D187">
        <v>97156119150</v>
      </c>
    </row>
    <row r="188" spans="1:4" x14ac:dyDescent="0.25">
      <c r="A188" t="s">
        <v>204</v>
      </c>
      <c r="B188">
        <v>388300000</v>
      </c>
      <c r="C188">
        <v>892164393.93939388</v>
      </c>
      <c r="D188">
        <v>4826587057.6872416</v>
      </c>
    </row>
    <row r="189" spans="1:4" x14ac:dyDescent="0.25">
      <c r="A189" t="s">
        <v>205</v>
      </c>
      <c r="B189">
        <v>258154283908.90045</v>
      </c>
      <c r="C189">
        <v>259802012617.05704</v>
      </c>
      <c r="D189">
        <v>497918109302.39856</v>
      </c>
    </row>
    <row r="190" spans="1:4" x14ac:dyDescent="0.25">
      <c r="A190" t="s">
        <v>206</v>
      </c>
      <c r="B190">
        <v>258066552980.13245</v>
      </c>
      <c r="C190">
        <v>272055499940.78635</v>
      </c>
      <c r="D190">
        <v>679289166858.2356</v>
      </c>
    </row>
    <row r="191" spans="1:4" x14ac:dyDescent="0.25">
      <c r="A191" t="s">
        <v>207</v>
      </c>
      <c r="B191">
        <v>12308624283.978699</v>
      </c>
      <c r="C191">
        <v>19325894913.125393</v>
      </c>
      <c r="D191" t="s">
        <v>65</v>
      </c>
    </row>
    <row r="192" spans="1:4" x14ac:dyDescent="0.25">
      <c r="A192" t="s">
        <v>208</v>
      </c>
      <c r="B192">
        <v>2629395066.2701721</v>
      </c>
      <c r="C192">
        <v>860550305.83249068</v>
      </c>
      <c r="D192">
        <v>7853450374.0000973</v>
      </c>
    </row>
    <row r="193" spans="1:4" x14ac:dyDescent="0.25">
      <c r="A193" t="s">
        <v>55</v>
      </c>
      <c r="B193">
        <v>4258743262.8287582</v>
      </c>
      <c r="C193">
        <v>10185786382.828268</v>
      </c>
      <c r="D193">
        <v>45623490991.540688</v>
      </c>
    </row>
    <row r="194" spans="1:4" x14ac:dyDescent="0.25">
      <c r="A194" t="s">
        <v>209</v>
      </c>
      <c r="B194">
        <v>85343063965.918182</v>
      </c>
      <c r="C194">
        <v>126392308497.74878</v>
      </c>
      <c r="D194">
        <v>401399422442.96698</v>
      </c>
    </row>
    <row r="195" spans="1:4" x14ac:dyDescent="0.25">
      <c r="A195" t="s">
        <v>210</v>
      </c>
      <c r="B195" t="s">
        <v>65</v>
      </c>
      <c r="C195">
        <v>439543789.90830493</v>
      </c>
      <c r="D195">
        <v>3104426020.5639195</v>
      </c>
    </row>
    <row r="196" spans="1:4" x14ac:dyDescent="0.25">
      <c r="A196" t="s">
        <v>53</v>
      </c>
      <c r="B196">
        <v>1628427515.418813</v>
      </c>
      <c r="C196">
        <v>1294250233.1889417</v>
      </c>
      <c r="D196">
        <v>4087775414.9762578</v>
      </c>
    </row>
    <row r="197" spans="1:4" x14ac:dyDescent="0.25">
      <c r="A197" t="s">
        <v>211</v>
      </c>
      <c r="B197">
        <v>113563821.57740392</v>
      </c>
      <c r="C197">
        <v>202363492.16033193</v>
      </c>
      <c r="D197">
        <v>435438217.2816633</v>
      </c>
    </row>
    <row r="198" spans="1:4" x14ac:dyDescent="0.25">
      <c r="A198" t="s">
        <v>212</v>
      </c>
      <c r="B198">
        <v>5068000000</v>
      </c>
      <c r="C198">
        <v>8154338232.959775</v>
      </c>
      <c r="D198">
        <v>24402499451.187004</v>
      </c>
    </row>
    <row r="199" spans="1:4" x14ac:dyDescent="0.25">
      <c r="A199" t="s">
        <v>54</v>
      </c>
      <c r="B199">
        <v>12290568181.818182</v>
      </c>
      <c r="C199">
        <v>21473188881.593346</v>
      </c>
      <c r="D199">
        <v>43156708809.135391</v>
      </c>
    </row>
    <row r="200" spans="1:4" x14ac:dyDescent="0.25">
      <c r="A200" t="s">
        <v>213</v>
      </c>
      <c r="B200">
        <v>150676291094.21002</v>
      </c>
      <c r="C200">
        <v>272979390595.00961</v>
      </c>
      <c r="D200">
        <v>859796872794.11755</v>
      </c>
    </row>
    <row r="201" spans="1:4" x14ac:dyDescent="0.25">
      <c r="A201" t="s">
        <v>214</v>
      </c>
      <c r="B201">
        <v>3189539641.3171048</v>
      </c>
      <c r="C201">
        <v>2904662604.820529</v>
      </c>
      <c r="D201">
        <v>35799628571.428574</v>
      </c>
    </row>
    <row r="202" spans="1:4" x14ac:dyDescent="0.25">
      <c r="A202" t="s">
        <v>215</v>
      </c>
      <c r="B202" t="s">
        <v>65</v>
      </c>
      <c r="C202" t="s">
        <v>65</v>
      </c>
      <c r="D202" t="s">
        <v>65</v>
      </c>
    </row>
    <row r="203" spans="1:4" x14ac:dyDescent="0.25">
      <c r="A203" t="s">
        <v>216</v>
      </c>
      <c r="B203">
        <v>8824447.7402232457</v>
      </c>
      <c r="C203">
        <v>13742057.050092764</v>
      </c>
      <c r="D203">
        <v>35556038.817649543</v>
      </c>
    </row>
    <row r="204" spans="1:4" x14ac:dyDescent="0.25">
      <c r="A204" t="s">
        <v>56</v>
      </c>
      <c r="B204">
        <v>4304398865.882679</v>
      </c>
      <c r="C204">
        <v>6193246837.0968742</v>
      </c>
      <c r="D204">
        <v>27102650471.56036</v>
      </c>
    </row>
    <row r="205" spans="1:4" x14ac:dyDescent="0.25">
      <c r="A205" t="s">
        <v>217</v>
      </c>
      <c r="B205">
        <v>81456918678.500778</v>
      </c>
      <c r="C205">
        <v>31261527363.143967</v>
      </c>
      <c r="D205">
        <v>91030959454.696106</v>
      </c>
    </row>
    <row r="206" spans="1:4" x14ac:dyDescent="0.25">
      <c r="A206" t="s">
        <v>218</v>
      </c>
      <c r="B206">
        <v>50701443748.29747</v>
      </c>
      <c r="C206">
        <v>104337372362.15112</v>
      </c>
      <c r="D206">
        <v>358135057862.49152</v>
      </c>
    </row>
    <row r="207" spans="1:4" x14ac:dyDescent="0.25">
      <c r="A207" t="s">
        <v>219</v>
      </c>
      <c r="B207">
        <v>1093169389204.5454</v>
      </c>
      <c r="C207">
        <v>1647951278559.5398</v>
      </c>
      <c r="D207">
        <v>2885570309160.8628</v>
      </c>
    </row>
    <row r="208" spans="1:4" x14ac:dyDescent="0.25">
      <c r="A208" t="s">
        <v>220</v>
      </c>
      <c r="B208">
        <v>5979589000000</v>
      </c>
      <c r="C208">
        <v>10284779000000</v>
      </c>
      <c r="D208">
        <v>18120714000000</v>
      </c>
    </row>
    <row r="209" spans="1:4" x14ac:dyDescent="0.25">
      <c r="A209" t="s">
        <v>221</v>
      </c>
      <c r="B209">
        <v>9298839655.2313862</v>
      </c>
      <c r="C209">
        <v>22823255801.844688</v>
      </c>
      <c r="D209">
        <v>53274304222.136024</v>
      </c>
    </row>
    <row r="210" spans="1:4" x14ac:dyDescent="0.25">
      <c r="A210" t="s">
        <v>222</v>
      </c>
      <c r="B210">
        <v>13360607917.877314</v>
      </c>
      <c r="C210">
        <v>13760374487.510038</v>
      </c>
      <c r="D210">
        <v>66903804142.53949</v>
      </c>
    </row>
    <row r="211" spans="1:4" x14ac:dyDescent="0.25">
      <c r="A211" t="s">
        <v>223</v>
      </c>
      <c r="B211">
        <v>158397403.04117545</v>
      </c>
      <c r="C211">
        <v>272014693.05080593</v>
      </c>
      <c r="D211">
        <v>737917151.42417789</v>
      </c>
    </row>
    <row r="212" spans="1:4" x14ac:dyDescent="0.25">
      <c r="A212" t="s">
        <v>224</v>
      </c>
      <c r="B212">
        <v>47028010660.980812</v>
      </c>
      <c r="C212">
        <v>117140723529.41176</v>
      </c>
      <c r="D212" t="s">
        <v>65</v>
      </c>
    </row>
    <row r="213" spans="1:4" x14ac:dyDescent="0.25">
      <c r="A213" t="s">
        <v>225</v>
      </c>
      <c r="B213">
        <v>6471740805.5698404</v>
      </c>
      <c r="C213">
        <v>31172518403.316227</v>
      </c>
      <c r="D213">
        <v>193241108709.53622</v>
      </c>
    </row>
    <row r="214" spans="1:4" x14ac:dyDescent="0.25">
      <c r="A214" t="s">
        <v>226</v>
      </c>
      <c r="B214">
        <v>1564700032</v>
      </c>
      <c r="C214" t="s">
        <v>65</v>
      </c>
      <c r="D214">
        <v>3765000000</v>
      </c>
    </row>
    <row r="215" spans="1:4" x14ac:dyDescent="0.25">
      <c r="A215" t="s">
        <v>227</v>
      </c>
      <c r="B215" t="s">
        <v>65</v>
      </c>
      <c r="C215">
        <v>4313600000</v>
      </c>
      <c r="D215">
        <v>12673000000</v>
      </c>
    </row>
    <row r="216" spans="1:4" x14ac:dyDescent="0.25">
      <c r="A216" t="s">
        <v>228</v>
      </c>
      <c r="B216">
        <v>5647251908.3969469</v>
      </c>
      <c r="C216">
        <v>9636342274.8240776</v>
      </c>
      <c r="D216">
        <v>34602480338.777985</v>
      </c>
    </row>
    <row r="217" spans="1:4" x14ac:dyDescent="0.25">
      <c r="A217" t="s">
        <v>58</v>
      </c>
      <c r="B217">
        <v>3285217391.3043475</v>
      </c>
      <c r="C217">
        <v>3600683039.7325449</v>
      </c>
      <c r="D217">
        <v>21154394545.895008</v>
      </c>
    </row>
    <row r="218" spans="1:4" x14ac:dyDescent="0.25">
      <c r="A218" t="s">
        <v>59</v>
      </c>
      <c r="B218">
        <v>8783816700</v>
      </c>
      <c r="C218">
        <v>6689957599.999999</v>
      </c>
      <c r="D218">
        <v>16304667800</v>
      </c>
    </row>
    <row r="219" spans="1:4" x14ac:dyDescent="0.25">
      <c r="A219" t="s">
        <v>229</v>
      </c>
      <c r="B219">
        <v>446738041822.1026</v>
      </c>
      <c r="C219">
        <v>734768117003.09802</v>
      </c>
      <c r="D219">
        <v>2554479933648.4351</v>
      </c>
    </row>
    <row r="220" spans="1:4" x14ac:dyDescent="0.25">
      <c r="A220" t="s">
        <v>230</v>
      </c>
      <c r="B220">
        <v>17884432791.058487</v>
      </c>
      <c r="C220">
        <v>34061559104.934212</v>
      </c>
      <c r="D220">
        <v>70918077436.862427</v>
      </c>
    </row>
    <row r="221" spans="1:4" x14ac:dyDescent="0.25">
      <c r="A221" t="s">
        <v>231</v>
      </c>
      <c r="B221">
        <v>256391119869.73373</v>
      </c>
      <c r="C221">
        <v>427831355696.26263</v>
      </c>
      <c r="D221">
        <v>1286222588314.9155</v>
      </c>
    </row>
    <row r="222" spans="1:4" x14ac:dyDescent="0.25">
      <c r="A222" t="s">
        <v>232</v>
      </c>
      <c r="B222">
        <v>1813178409846.1968</v>
      </c>
      <c r="C222">
        <v>3288110020716.9272</v>
      </c>
      <c r="D222">
        <v>10227418599351.588</v>
      </c>
    </row>
    <row r="223" spans="1:4" x14ac:dyDescent="0.25">
      <c r="A223" t="s">
        <v>233</v>
      </c>
      <c r="B223">
        <v>4732430596834.5391</v>
      </c>
      <c r="C223">
        <v>8280878971543.3467</v>
      </c>
      <c r="D223">
        <v>21795027437826.551</v>
      </c>
    </row>
    <row r="224" spans="1:4" x14ac:dyDescent="0.25">
      <c r="A224" t="s">
        <v>234</v>
      </c>
      <c r="B224">
        <v>663000601041.91113</v>
      </c>
      <c r="C224">
        <v>1735179256802.2053</v>
      </c>
      <c r="D224">
        <v>13271080972127.17</v>
      </c>
    </row>
    <row r="225" spans="1:4" x14ac:dyDescent="0.25">
      <c r="A225" t="s">
        <v>235</v>
      </c>
      <c r="B225">
        <v>661633268657.1283</v>
      </c>
      <c r="C225">
        <v>1731600727932.8499</v>
      </c>
      <c r="D225">
        <v>13245576789645.711</v>
      </c>
    </row>
    <row r="226" spans="1:4" x14ac:dyDescent="0.25">
      <c r="A226" t="s">
        <v>236</v>
      </c>
      <c r="B226">
        <v>5865987770333.1289</v>
      </c>
      <c r="C226">
        <v>6481136050752.8857</v>
      </c>
      <c r="D226">
        <v>11667283153635.418</v>
      </c>
    </row>
    <row r="227" spans="1:4" x14ac:dyDescent="0.25">
      <c r="A227" t="s">
        <v>237</v>
      </c>
      <c r="B227">
        <v>8833140051197.5313</v>
      </c>
      <c r="C227">
        <v>10019127726024.248</v>
      </c>
      <c r="D227">
        <v>20373360511263.871</v>
      </c>
    </row>
    <row r="228" spans="1:4" x14ac:dyDescent="0.25">
      <c r="A228" t="s">
        <v>238</v>
      </c>
      <c r="B228">
        <v>932768827632.58081</v>
      </c>
      <c r="C228">
        <v>698279752722.01196</v>
      </c>
      <c r="D228">
        <v>3074852612469.7568</v>
      </c>
    </row>
    <row r="229" spans="1:4" x14ac:dyDescent="0.25">
      <c r="A229" t="s">
        <v>239</v>
      </c>
      <c r="B229">
        <v>1020619429310.9316</v>
      </c>
      <c r="C229">
        <v>891939625136.75232</v>
      </c>
      <c r="D229">
        <v>3601633743536.8979</v>
      </c>
    </row>
    <row r="230" spans="1:4" x14ac:dyDescent="0.25">
      <c r="A230" t="s">
        <v>240</v>
      </c>
      <c r="B230">
        <v>7573007883964.6855</v>
      </c>
      <c r="C230">
        <v>8906259675838.5996</v>
      </c>
      <c r="D230">
        <v>16416670356766.436</v>
      </c>
    </row>
    <row r="231" spans="1:4" x14ac:dyDescent="0.25">
      <c r="A231" t="s">
        <v>241</v>
      </c>
      <c r="B231" t="s">
        <v>65</v>
      </c>
      <c r="C231">
        <v>214581982915.42621</v>
      </c>
      <c r="D231">
        <v>758948867366.72473</v>
      </c>
    </row>
    <row r="232" spans="1:4" x14ac:dyDescent="0.25">
      <c r="A232" t="s">
        <v>242</v>
      </c>
      <c r="B232">
        <v>129563270449.56041</v>
      </c>
      <c r="C232">
        <v>155859146238.72034</v>
      </c>
      <c r="D232">
        <v>640013775850.34473</v>
      </c>
    </row>
    <row r="233" spans="1:4" x14ac:dyDescent="0.25">
      <c r="A233" t="s">
        <v>243</v>
      </c>
      <c r="B233">
        <v>19054601188741.105</v>
      </c>
      <c r="C233">
        <v>27899011817533.957</v>
      </c>
      <c r="D233">
        <v>48322414816705.75</v>
      </c>
    </row>
    <row r="234" spans="1:4" x14ac:dyDescent="0.25">
      <c r="A234" t="s">
        <v>244</v>
      </c>
      <c r="B234">
        <v>3445041207920.8496</v>
      </c>
      <c r="C234">
        <v>5799854105797.4873</v>
      </c>
      <c r="D234">
        <v>25892267158723.988</v>
      </c>
    </row>
    <row r="235" spans="1:4" x14ac:dyDescent="0.25">
      <c r="A235" t="s">
        <v>245</v>
      </c>
      <c r="B235">
        <v>3753908554413.9849</v>
      </c>
      <c r="C235">
        <v>6224417036296.8438</v>
      </c>
      <c r="D235">
        <v>27915726843475.445</v>
      </c>
    </row>
    <row r="236" spans="1:4" x14ac:dyDescent="0.25">
      <c r="A236" t="s">
        <v>246</v>
      </c>
      <c r="B236">
        <v>124554583379.38309</v>
      </c>
      <c r="C236">
        <v>175759687708.12817</v>
      </c>
      <c r="D236">
        <v>985847068547.6012</v>
      </c>
    </row>
    <row r="237" spans="1:4" x14ac:dyDescent="0.25">
      <c r="A237" t="s">
        <v>247</v>
      </c>
      <c r="B237">
        <v>186186474167.43674</v>
      </c>
      <c r="C237">
        <v>248603410062.96902</v>
      </c>
      <c r="D237">
        <v>1039478554734.7489</v>
      </c>
    </row>
    <row r="238" spans="1:4" x14ac:dyDescent="0.25">
      <c r="A238" t="s">
        <v>248</v>
      </c>
      <c r="B238">
        <v>310754984239.12933</v>
      </c>
      <c r="C238">
        <v>424694334595.43439</v>
      </c>
      <c r="D238">
        <v>2033399081295.7368</v>
      </c>
    </row>
    <row r="239" spans="1:4" x14ac:dyDescent="0.25">
      <c r="A239" t="s">
        <v>249</v>
      </c>
      <c r="B239">
        <v>2027190670324.9319</v>
      </c>
      <c r="C239">
        <v>3402537908849.1777</v>
      </c>
      <c r="D239">
        <v>18464411762339.52</v>
      </c>
    </row>
    <row r="240" spans="1:4" x14ac:dyDescent="0.25">
      <c r="A240" t="s">
        <v>250</v>
      </c>
      <c r="B240">
        <v>1170487297728.3359</v>
      </c>
      <c r="C240">
        <v>2287147799918.29</v>
      </c>
      <c r="D240">
        <v>5504776411963.1113</v>
      </c>
    </row>
    <row r="241" spans="1:4" x14ac:dyDescent="0.25">
      <c r="A241" t="s">
        <v>251</v>
      </c>
      <c r="B241">
        <v>933616782795.849</v>
      </c>
      <c r="C241">
        <v>1797538271308.6487</v>
      </c>
      <c r="D241">
        <v>4375646245549.3062</v>
      </c>
    </row>
    <row r="242" spans="1:4" x14ac:dyDescent="0.25">
      <c r="A242" t="s">
        <v>252</v>
      </c>
      <c r="B242">
        <v>1100860265738.5452</v>
      </c>
      <c r="C242">
        <v>2173569936380.7769</v>
      </c>
      <c r="D242">
        <v>5278058941120.6191</v>
      </c>
    </row>
    <row r="243" spans="1:4" x14ac:dyDescent="0.25">
      <c r="A243" t="s">
        <v>253</v>
      </c>
      <c r="B243">
        <v>156900018586.59952</v>
      </c>
      <c r="C243">
        <v>203940727491.71741</v>
      </c>
      <c r="D243">
        <v>928337701072.21545</v>
      </c>
    </row>
    <row r="244" spans="1:4" x14ac:dyDescent="0.25">
      <c r="A244" t="s">
        <v>254</v>
      </c>
      <c r="B244">
        <v>3512119252267.6597</v>
      </c>
      <c r="C244">
        <v>5661660316309.3574</v>
      </c>
      <c r="D244">
        <v>26534605934364.027</v>
      </c>
    </row>
    <row r="245" spans="1:4" x14ac:dyDescent="0.25">
      <c r="A245" t="s">
        <v>255</v>
      </c>
      <c r="B245">
        <v>114493045917.7338</v>
      </c>
      <c r="C245">
        <v>141048127918.86572</v>
      </c>
      <c r="D245">
        <v>530149517198.93011</v>
      </c>
    </row>
    <row r="246" spans="1:4" x14ac:dyDescent="0.25">
      <c r="A246" t="s">
        <v>256</v>
      </c>
      <c r="B246">
        <v>880288706165.54529</v>
      </c>
      <c r="C246">
        <v>1271162681568.7224</v>
      </c>
      <c r="D246">
        <v>5788817724236.9707</v>
      </c>
    </row>
    <row r="247" spans="1:4" x14ac:dyDescent="0.25">
      <c r="A247" t="s">
        <v>257</v>
      </c>
      <c r="B247">
        <v>550751246591.59607</v>
      </c>
      <c r="C247">
        <v>966685046478.95447</v>
      </c>
      <c r="D247">
        <v>3141396548651.2817</v>
      </c>
    </row>
    <row r="248" spans="1:4" x14ac:dyDescent="0.25">
      <c r="A248" t="s">
        <v>258</v>
      </c>
      <c r="B248" t="s">
        <v>65</v>
      </c>
      <c r="C248">
        <v>451180870909.1391</v>
      </c>
      <c r="D248">
        <v>1435241663214.561</v>
      </c>
    </row>
    <row r="249" spans="1:4" x14ac:dyDescent="0.25">
      <c r="A249" t="s">
        <v>259</v>
      </c>
      <c r="B249" t="s">
        <v>65</v>
      </c>
      <c r="C249">
        <v>447298299633.39746</v>
      </c>
      <c r="D249">
        <v>1422429595481.824</v>
      </c>
    </row>
    <row r="250" spans="1:4" x14ac:dyDescent="0.25">
      <c r="A250" t="s">
        <v>260</v>
      </c>
      <c r="B250">
        <v>3401169006255.3921</v>
      </c>
      <c r="C250">
        <v>5522957996981.4199</v>
      </c>
      <c r="D250">
        <v>26005806125663.344</v>
      </c>
    </row>
    <row r="251" spans="1:4" x14ac:dyDescent="0.25">
      <c r="A251" t="s">
        <v>261</v>
      </c>
      <c r="B251">
        <v>6575110950908.4707</v>
      </c>
      <c r="C251">
        <v>11030552667252.646</v>
      </c>
      <c r="D251">
        <v>19686255793552.77</v>
      </c>
    </row>
    <row r="252" spans="1:4" x14ac:dyDescent="0.25">
      <c r="A252" t="s">
        <v>262</v>
      </c>
      <c r="B252" t="s">
        <v>65</v>
      </c>
      <c r="C252" t="s">
        <v>65</v>
      </c>
      <c r="D252" t="s">
        <v>65</v>
      </c>
    </row>
    <row r="253" spans="1:4" x14ac:dyDescent="0.25">
      <c r="A253" t="s">
        <v>263</v>
      </c>
      <c r="B253">
        <v>18716685046034.254</v>
      </c>
      <c r="C253">
        <v>27406671311479.352</v>
      </c>
      <c r="D253">
        <v>46749026010450.578</v>
      </c>
    </row>
    <row r="254" spans="1:4" x14ac:dyDescent="0.25">
      <c r="A254" t="s">
        <v>264</v>
      </c>
      <c r="B254">
        <v>54208142242.783127</v>
      </c>
      <c r="C254">
        <v>91668724258.301376</v>
      </c>
      <c r="D254">
        <v>372657314683.55432</v>
      </c>
    </row>
    <row r="255" spans="1:4" x14ac:dyDescent="0.25">
      <c r="A255" t="s">
        <v>265</v>
      </c>
      <c r="B255">
        <v>2421503984.144979</v>
      </c>
      <c r="C255">
        <v>3444121190.8823471</v>
      </c>
      <c r="D255">
        <v>8587236272.4922504</v>
      </c>
    </row>
    <row r="256" spans="1:4" x14ac:dyDescent="0.25">
      <c r="A256" t="s">
        <v>266</v>
      </c>
      <c r="B256">
        <v>18360785582384.855</v>
      </c>
      <c r="C256">
        <v>26289657755215.094</v>
      </c>
      <c r="D256">
        <v>44280375949871.938</v>
      </c>
    </row>
    <row r="257" spans="1:4" x14ac:dyDescent="0.25">
      <c r="A257" t="s">
        <v>267</v>
      </c>
      <c r="B257">
        <v>167698251507.38968</v>
      </c>
      <c r="C257">
        <v>211164900500.93869</v>
      </c>
      <c r="D257">
        <v>1306266954404.825</v>
      </c>
    </row>
    <row r="258" spans="1:4" x14ac:dyDescent="0.25">
      <c r="A258" t="s">
        <v>268</v>
      </c>
      <c r="B258">
        <v>74450078762.332214</v>
      </c>
      <c r="C258">
        <v>129170128035.92934</v>
      </c>
      <c r="D258">
        <v>452162628392.90906</v>
      </c>
    </row>
    <row r="259" spans="1:4" x14ac:dyDescent="0.25">
      <c r="A259" t="s">
        <v>269</v>
      </c>
      <c r="B259">
        <v>402049995776.24493</v>
      </c>
      <c r="C259">
        <v>614756460255.03113</v>
      </c>
      <c r="D259">
        <v>2695272602059.9668</v>
      </c>
    </row>
    <row r="260" spans="1:4" x14ac:dyDescent="0.25">
      <c r="A260" t="s">
        <v>270</v>
      </c>
      <c r="B260">
        <v>402049995776.24493</v>
      </c>
      <c r="C260">
        <v>614756460255.03113</v>
      </c>
      <c r="D260">
        <v>2695272602059.9668</v>
      </c>
    </row>
    <row r="261" spans="1:4" x14ac:dyDescent="0.25">
      <c r="A261" t="s">
        <v>271</v>
      </c>
      <c r="B261">
        <v>310220128290.07996</v>
      </c>
      <c r="C261">
        <v>366908536393.25677</v>
      </c>
      <c r="D261">
        <v>1610061039227.1731</v>
      </c>
    </row>
    <row r="262" spans="1:4" x14ac:dyDescent="0.25">
      <c r="A262" t="s">
        <v>272</v>
      </c>
      <c r="B262">
        <v>309850452778.35266</v>
      </c>
      <c r="C262">
        <v>366290334087.9057</v>
      </c>
      <c r="D262">
        <v>1608685391951.8323</v>
      </c>
    </row>
    <row r="263" spans="1:4" x14ac:dyDescent="0.25">
      <c r="A263" t="s">
        <v>273</v>
      </c>
      <c r="B263">
        <v>310220128290.07996</v>
      </c>
      <c r="C263">
        <v>366908536393.25671</v>
      </c>
      <c r="D263">
        <v>1610061039227.1733</v>
      </c>
    </row>
    <row r="264" spans="1:4" x14ac:dyDescent="0.25">
      <c r="A264" t="s">
        <v>274</v>
      </c>
      <c r="B264">
        <v>2519721576782.7144</v>
      </c>
      <c r="C264">
        <v>4251844926834.6821</v>
      </c>
      <c r="D264">
        <v>20210757470264.063</v>
      </c>
    </row>
    <row r="265" spans="1:4" x14ac:dyDescent="0.25">
      <c r="A265" t="s">
        <v>275</v>
      </c>
      <c r="B265">
        <v>22573777725713.227</v>
      </c>
      <c r="C265">
        <v>33571151092075.797</v>
      </c>
      <c r="D265">
        <v>74842734112388.359</v>
      </c>
    </row>
    <row r="266" spans="1:4" x14ac:dyDescent="0.25">
      <c r="A266" t="s">
        <v>64</v>
      </c>
      <c r="B266" t="s">
        <v>65</v>
      </c>
      <c r="C266" t="s">
        <v>65</v>
      </c>
      <c r="D266">
        <v>20.546965880394794</v>
      </c>
    </row>
    <row r="267" spans="1:4" x14ac:dyDescent="0.25">
      <c r="A267" t="s">
        <v>66</v>
      </c>
      <c r="B267">
        <v>35.900789910797421</v>
      </c>
      <c r="C267">
        <v>23.498642122473239</v>
      </c>
      <c r="D267">
        <v>19.780218237797069</v>
      </c>
    </row>
    <row r="268" spans="1:4" x14ac:dyDescent="0.25">
      <c r="A268" t="s">
        <v>19</v>
      </c>
      <c r="B268">
        <v>10.381432067305283</v>
      </c>
      <c r="C268">
        <v>8.3950587083410682</v>
      </c>
      <c r="D268">
        <v>11.586033163481428</v>
      </c>
    </row>
    <row r="269" spans="1:4" x14ac:dyDescent="0.25">
      <c r="A269" t="s">
        <v>67</v>
      </c>
      <c r="B269" t="s">
        <v>65</v>
      </c>
      <c r="C269" t="s">
        <v>65</v>
      </c>
      <c r="D269" t="s">
        <v>65</v>
      </c>
    </row>
    <row r="270" spans="1:4" x14ac:dyDescent="0.25">
      <c r="A270" t="s">
        <v>68</v>
      </c>
      <c r="B270" t="s">
        <v>65</v>
      </c>
      <c r="C270">
        <v>0.487497832272485</v>
      </c>
      <c r="D270">
        <v>0.47019470478715014</v>
      </c>
    </row>
    <row r="271" spans="1:4" x14ac:dyDescent="0.25">
      <c r="A271" t="s">
        <v>6</v>
      </c>
      <c r="B271">
        <v>16.390713046788406</v>
      </c>
      <c r="C271">
        <v>5.664689563535485</v>
      </c>
      <c r="D271" t="s">
        <v>65</v>
      </c>
    </row>
    <row r="272" spans="1:4" x14ac:dyDescent="0.25">
      <c r="A272" t="s">
        <v>69</v>
      </c>
      <c r="B272">
        <v>1.7807386383559447</v>
      </c>
      <c r="C272">
        <v>1.5895397431111684</v>
      </c>
      <c r="D272">
        <v>1.6745541310860603</v>
      </c>
    </row>
    <row r="273" spans="1:4" x14ac:dyDescent="0.25">
      <c r="A273" t="s">
        <v>70</v>
      </c>
      <c r="B273">
        <v>8.123676207874885</v>
      </c>
      <c r="C273">
        <v>4.6799171369132182</v>
      </c>
      <c r="D273">
        <v>5.1566859021408034</v>
      </c>
    </row>
    <row r="274" spans="1:4" x14ac:dyDescent="0.25">
      <c r="A274" t="s">
        <v>71</v>
      </c>
      <c r="B274">
        <v>15.980918306499703</v>
      </c>
      <c r="C274">
        <v>23.21347903011068</v>
      </c>
      <c r="D274">
        <v>17.223120031805646</v>
      </c>
    </row>
    <row r="275" spans="1:4" x14ac:dyDescent="0.25">
      <c r="A275" t="s">
        <v>72</v>
      </c>
      <c r="B275" t="s">
        <v>65</v>
      </c>
      <c r="C275">
        <v>0.41002182807113807</v>
      </c>
      <c r="D275" t="s">
        <v>65</v>
      </c>
    </row>
    <row r="276" spans="1:4" x14ac:dyDescent="0.25">
      <c r="A276" t="s">
        <v>73</v>
      </c>
      <c r="B276">
        <v>4.2083607718092564</v>
      </c>
      <c r="C276">
        <v>3.1204840972128713</v>
      </c>
      <c r="D276">
        <v>2.3726967492370807</v>
      </c>
    </row>
    <row r="277" spans="1:4" x14ac:dyDescent="0.25">
      <c r="A277" t="s">
        <v>74</v>
      </c>
      <c r="B277">
        <v>3.0971197194130591</v>
      </c>
      <c r="C277">
        <v>1.6473002129897933</v>
      </c>
      <c r="D277">
        <v>1.1115546935226612</v>
      </c>
    </row>
    <row r="278" spans="1:4" x14ac:dyDescent="0.25">
      <c r="A278" t="s">
        <v>75</v>
      </c>
      <c r="B278">
        <v>26.500682128240115</v>
      </c>
      <c r="C278">
        <v>16.085288569551302</v>
      </c>
      <c r="D278">
        <v>6.2</v>
      </c>
    </row>
    <row r="279" spans="1:4" x14ac:dyDescent="0.25">
      <c r="A279" t="s">
        <v>76</v>
      </c>
      <c r="B279">
        <v>2.2085281111813013</v>
      </c>
      <c r="C279">
        <v>1.344646856857018</v>
      </c>
      <c r="D279">
        <v>0.81833060556464821</v>
      </c>
    </row>
    <row r="280" spans="1:4" x14ac:dyDescent="0.25">
      <c r="A280" t="s">
        <v>77</v>
      </c>
      <c r="B280">
        <v>0.94934607645875235</v>
      </c>
      <c r="C280" t="s">
        <v>65</v>
      </c>
      <c r="D280">
        <v>0.31546603869671169</v>
      </c>
    </row>
    <row r="281" spans="1:4" x14ac:dyDescent="0.25">
      <c r="A281" t="s">
        <v>78</v>
      </c>
      <c r="B281">
        <v>30.489833096135037</v>
      </c>
      <c r="C281">
        <v>22.718148075592339</v>
      </c>
      <c r="D281">
        <v>14.782997412195337</v>
      </c>
    </row>
    <row r="282" spans="1:4" x14ac:dyDescent="0.25">
      <c r="A282" t="s">
        <v>79</v>
      </c>
      <c r="B282">
        <v>3.4254822459761645</v>
      </c>
      <c r="C282">
        <v>1.9557904853435848</v>
      </c>
      <c r="D282">
        <v>1.3448512810444688</v>
      </c>
    </row>
    <row r="283" spans="1:4" x14ac:dyDescent="0.25">
      <c r="A283" t="s">
        <v>80</v>
      </c>
      <c r="B283">
        <v>22.946882217090071</v>
      </c>
      <c r="C283">
        <v>12.096827169414698</v>
      </c>
      <c r="D283">
        <v>6.2832075832436969</v>
      </c>
    </row>
    <row r="284" spans="1:4" x14ac:dyDescent="0.25">
      <c r="A284" t="s">
        <v>81</v>
      </c>
      <c r="B284" t="s">
        <v>65</v>
      </c>
      <c r="C284">
        <v>1.1679485094221251</v>
      </c>
      <c r="D284">
        <v>0.68339383924317043</v>
      </c>
    </row>
    <row r="285" spans="1:4" x14ac:dyDescent="0.25">
      <c r="A285" t="s">
        <v>82</v>
      </c>
      <c r="B285">
        <v>17.370778356131218</v>
      </c>
      <c r="C285">
        <v>14.649289253598049</v>
      </c>
      <c r="D285">
        <v>12.573300559393974</v>
      </c>
    </row>
    <row r="286" spans="1:4" x14ac:dyDescent="0.25">
      <c r="A286" t="s">
        <v>8</v>
      </c>
      <c r="B286">
        <v>34.654945363893795</v>
      </c>
      <c r="C286">
        <v>22.889787885414389</v>
      </c>
      <c r="D286">
        <v>22.492760716179287</v>
      </c>
    </row>
    <row r="287" spans="1:4" x14ac:dyDescent="0.25">
      <c r="A287" t="s">
        <v>83</v>
      </c>
      <c r="B287" t="s">
        <v>65</v>
      </c>
      <c r="C287">
        <v>0.66895215502242822</v>
      </c>
      <c r="D287" t="s">
        <v>65</v>
      </c>
    </row>
    <row r="288" spans="1:4" x14ac:dyDescent="0.25">
      <c r="A288" t="s">
        <v>84</v>
      </c>
      <c r="B288">
        <v>34.377694657731034</v>
      </c>
      <c r="C288">
        <v>26.801199709907458</v>
      </c>
      <c r="D288">
        <v>16.740890144180625</v>
      </c>
    </row>
    <row r="289" spans="1:4" x14ac:dyDescent="0.25">
      <c r="A289" t="s">
        <v>85</v>
      </c>
      <c r="B289">
        <v>15.353597870277124</v>
      </c>
      <c r="C289">
        <v>12.965812679482394</v>
      </c>
      <c r="D289">
        <v>10.239494241515983</v>
      </c>
    </row>
    <row r="290" spans="1:4" x14ac:dyDescent="0.25">
      <c r="A290" t="s">
        <v>86</v>
      </c>
      <c r="B290" t="s">
        <v>65</v>
      </c>
      <c r="C290">
        <v>8.9034540843453414</v>
      </c>
      <c r="D290">
        <v>6.2388644492192302</v>
      </c>
    </row>
    <row r="291" spans="1:4" x14ac:dyDescent="0.25">
      <c r="A291" t="s">
        <v>10</v>
      </c>
      <c r="B291">
        <v>4.5261508575155789</v>
      </c>
      <c r="C291">
        <v>2.7946997890345369</v>
      </c>
      <c r="D291">
        <v>2.2007291234498427</v>
      </c>
    </row>
    <row r="292" spans="1:4" x14ac:dyDescent="0.25">
      <c r="A292" t="s">
        <v>87</v>
      </c>
      <c r="B292">
        <v>6.8733008589195146</v>
      </c>
      <c r="C292">
        <v>4.7504599757086101</v>
      </c>
      <c r="D292">
        <v>4.3191494294243604</v>
      </c>
    </row>
    <row r="293" spans="1:4" x14ac:dyDescent="0.25">
      <c r="A293" t="s">
        <v>88</v>
      </c>
      <c r="B293" t="s">
        <v>65</v>
      </c>
      <c r="C293" t="s">
        <v>65</v>
      </c>
      <c r="D293" t="s">
        <v>65</v>
      </c>
    </row>
    <row r="294" spans="1:4" x14ac:dyDescent="0.25">
      <c r="A294" t="s">
        <v>89</v>
      </c>
      <c r="B294">
        <v>0.96614167058454781</v>
      </c>
      <c r="C294">
        <v>1.0244134917492607</v>
      </c>
      <c r="D294">
        <v>1.1024862189222633</v>
      </c>
    </row>
    <row r="295" spans="1:4" x14ac:dyDescent="0.25">
      <c r="A295" t="s">
        <v>90</v>
      </c>
      <c r="B295">
        <v>17.745965023595193</v>
      </c>
      <c r="C295">
        <v>11.036143197817228</v>
      </c>
      <c r="D295">
        <v>4.1367384242977128</v>
      </c>
    </row>
    <row r="296" spans="1:4" x14ac:dyDescent="0.25">
      <c r="A296" t="s">
        <v>9</v>
      </c>
      <c r="B296">
        <v>27.950022274404173</v>
      </c>
      <c r="C296">
        <v>30.789310826815765</v>
      </c>
      <c r="D296">
        <v>30.271666072751092</v>
      </c>
    </row>
    <row r="297" spans="1:4" x14ac:dyDescent="0.25">
      <c r="A297" t="s">
        <v>7</v>
      </c>
      <c r="B297">
        <v>51.056850184136415</v>
      </c>
      <c r="C297">
        <v>44.107040109368626</v>
      </c>
      <c r="D297">
        <v>37.074124194099582</v>
      </c>
    </row>
    <row r="298" spans="1:4" x14ac:dyDescent="0.25">
      <c r="A298" t="s">
        <v>17</v>
      </c>
      <c r="B298">
        <v>14.390704530236187</v>
      </c>
      <c r="C298">
        <v>12.871782703277413</v>
      </c>
      <c r="D298">
        <v>8.7436959845919002</v>
      </c>
    </row>
    <row r="299" spans="1:4" x14ac:dyDescent="0.25">
      <c r="A299" t="s">
        <v>91</v>
      </c>
      <c r="B299" t="s">
        <v>65</v>
      </c>
      <c r="C299">
        <v>35.685625350460029</v>
      </c>
      <c r="D299">
        <v>26.58036001377468</v>
      </c>
    </row>
    <row r="300" spans="1:4" x14ac:dyDescent="0.25">
      <c r="A300" t="s">
        <v>13</v>
      </c>
      <c r="B300">
        <v>23.994870335841764</v>
      </c>
      <c r="C300">
        <v>16.736463937222883</v>
      </c>
      <c r="D300">
        <v>14.772472349770982</v>
      </c>
    </row>
    <row r="301" spans="1:4" x14ac:dyDescent="0.25">
      <c r="A301" t="s">
        <v>92</v>
      </c>
      <c r="B301" t="s">
        <v>65</v>
      </c>
      <c r="C301" t="s">
        <v>65</v>
      </c>
      <c r="D301" t="s">
        <v>65</v>
      </c>
    </row>
    <row r="302" spans="1:4" x14ac:dyDescent="0.25">
      <c r="A302" t="s">
        <v>93</v>
      </c>
      <c r="B302" t="s">
        <v>65</v>
      </c>
      <c r="C302" t="s">
        <v>65</v>
      </c>
      <c r="D302" t="s">
        <v>65</v>
      </c>
    </row>
    <row r="303" spans="1:4" x14ac:dyDescent="0.25">
      <c r="A303" t="s">
        <v>11</v>
      </c>
      <c r="B303">
        <v>45.267746746376716</v>
      </c>
      <c r="C303">
        <v>49.500613090298238</v>
      </c>
      <c r="D303">
        <v>39.998053386056085</v>
      </c>
    </row>
    <row r="304" spans="1:4" x14ac:dyDescent="0.25">
      <c r="A304" t="s">
        <v>52</v>
      </c>
      <c r="B304">
        <v>27.888735103629354</v>
      </c>
      <c r="C304">
        <v>40.705094029688297</v>
      </c>
      <c r="D304">
        <v>50.21298665978653</v>
      </c>
    </row>
    <row r="305" spans="1:4" x14ac:dyDescent="0.25">
      <c r="A305" t="s">
        <v>94</v>
      </c>
      <c r="B305" t="s">
        <v>65</v>
      </c>
      <c r="C305" t="s">
        <v>65</v>
      </c>
      <c r="D305" t="s">
        <v>65</v>
      </c>
    </row>
    <row r="306" spans="1:4" x14ac:dyDescent="0.25">
      <c r="A306" t="s">
        <v>95</v>
      </c>
      <c r="B306">
        <v>7.5423533139546031</v>
      </c>
      <c r="C306">
        <v>5.3779187237818373</v>
      </c>
      <c r="D306">
        <v>3.7608760242511292</v>
      </c>
    </row>
    <row r="307" spans="1:4" x14ac:dyDescent="0.25">
      <c r="A307" t="s">
        <v>96</v>
      </c>
      <c r="B307">
        <v>26.584308118377148</v>
      </c>
      <c r="C307">
        <v>14.676241655299659</v>
      </c>
      <c r="D307">
        <v>8.8327240074775659</v>
      </c>
    </row>
    <row r="308" spans="1:4" x14ac:dyDescent="0.25">
      <c r="A308" t="s">
        <v>97</v>
      </c>
      <c r="B308">
        <v>16.235298561082438</v>
      </c>
      <c r="C308">
        <v>8.3057195333067995</v>
      </c>
      <c r="D308">
        <v>6.042071181215845</v>
      </c>
    </row>
    <row r="309" spans="1:4" x14ac:dyDescent="0.25">
      <c r="A309" t="s">
        <v>16</v>
      </c>
      <c r="B309">
        <v>41.421100567029995</v>
      </c>
      <c r="C309">
        <v>38.896203906510976</v>
      </c>
      <c r="D309">
        <v>33.583589658313691</v>
      </c>
    </row>
    <row r="310" spans="1:4" x14ac:dyDescent="0.25">
      <c r="A310" t="s">
        <v>14</v>
      </c>
      <c r="B310">
        <v>30.149915923140906</v>
      </c>
      <c r="C310">
        <v>31.972358265241468</v>
      </c>
      <c r="D310">
        <v>18.370388504571704</v>
      </c>
    </row>
    <row r="311" spans="1:4" x14ac:dyDescent="0.25">
      <c r="A311" t="s">
        <v>15</v>
      </c>
      <c r="B311">
        <v>12.860892388451441</v>
      </c>
      <c r="C311">
        <v>5.3042529989094875</v>
      </c>
      <c r="D311">
        <v>7.2434958850579756</v>
      </c>
    </row>
    <row r="312" spans="1:4" x14ac:dyDescent="0.25">
      <c r="A312" t="s">
        <v>98</v>
      </c>
      <c r="B312">
        <v>11.090303791851506</v>
      </c>
      <c r="C312">
        <v>9.2884888167143966</v>
      </c>
      <c r="D312">
        <v>4.9566768924466977</v>
      </c>
    </row>
    <row r="313" spans="1:4" x14ac:dyDescent="0.25">
      <c r="A313" t="s">
        <v>12</v>
      </c>
      <c r="B313">
        <v>32.498427668364272</v>
      </c>
      <c r="C313">
        <v>24.989115713659263</v>
      </c>
      <c r="D313">
        <v>22.735623257338041</v>
      </c>
    </row>
    <row r="314" spans="1:4" x14ac:dyDescent="0.25">
      <c r="A314" t="s">
        <v>99</v>
      </c>
      <c r="B314" t="s">
        <v>65</v>
      </c>
      <c r="C314">
        <v>5.3329740660175835</v>
      </c>
      <c r="D314">
        <v>3.5235789069990417</v>
      </c>
    </row>
    <row r="315" spans="1:4" x14ac:dyDescent="0.25">
      <c r="A315" t="s">
        <v>100</v>
      </c>
      <c r="B315">
        <v>13.040549053701477</v>
      </c>
      <c r="C315">
        <v>6.601255013839177</v>
      </c>
      <c r="D315">
        <v>3.8357541591685336</v>
      </c>
    </row>
    <row r="316" spans="1:4" x14ac:dyDescent="0.25">
      <c r="A316" t="s">
        <v>101</v>
      </c>
      <c r="B316" t="s">
        <v>65</v>
      </c>
      <c r="C316" t="s">
        <v>65</v>
      </c>
      <c r="D316" t="s">
        <v>65</v>
      </c>
    </row>
    <row r="317" spans="1:4" x14ac:dyDescent="0.25">
      <c r="A317" t="s">
        <v>102</v>
      </c>
      <c r="B317">
        <v>6.8591767823587988</v>
      </c>
      <c r="C317">
        <v>3.6475542597991586</v>
      </c>
      <c r="D317">
        <v>1.8487205501070907</v>
      </c>
    </row>
    <row r="318" spans="1:4" x14ac:dyDescent="0.25">
      <c r="A318" t="s">
        <v>103</v>
      </c>
      <c r="B318" t="s">
        <v>65</v>
      </c>
      <c r="C318">
        <v>3.115248300722075</v>
      </c>
      <c r="D318">
        <v>2.2279119793079873</v>
      </c>
    </row>
    <row r="319" spans="1:4" x14ac:dyDescent="0.25">
      <c r="A319" t="s">
        <v>104</v>
      </c>
      <c r="B319">
        <v>3.2873321122964336</v>
      </c>
      <c r="C319">
        <v>2.1518382530265763</v>
      </c>
      <c r="D319">
        <v>0.80286792810249863</v>
      </c>
    </row>
    <row r="320" spans="1:4" x14ac:dyDescent="0.25">
      <c r="A320" t="s">
        <v>18</v>
      </c>
      <c r="B320" t="s">
        <v>65</v>
      </c>
      <c r="C320" t="s">
        <v>65</v>
      </c>
      <c r="D320">
        <v>1.7768898635471189</v>
      </c>
    </row>
    <row r="321" spans="1:4" x14ac:dyDescent="0.25">
      <c r="A321" t="s">
        <v>105</v>
      </c>
      <c r="B321">
        <v>19.790149865277129</v>
      </c>
      <c r="C321">
        <v>11.820477033277065</v>
      </c>
      <c r="D321">
        <v>14.203352075100703</v>
      </c>
    </row>
    <row r="322" spans="1:4" x14ac:dyDescent="0.25">
      <c r="A322" t="s">
        <v>106</v>
      </c>
      <c r="B322">
        <v>13.422825429325213</v>
      </c>
      <c r="C322">
        <v>6.718342047478937</v>
      </c>
      <c r="D322">
        <v>5.6027848226970374</v>
      </c>
    </row>
    <row r="323" spans="1:4" x14ac:dyDescent="0.25">
      <c r="A323" t="s">
        <v>107</v>
      </c>
      <c r="B323">
        <v>20.521005387811545</v>
      </c>
      <c r="C323">
        <v>15.404544266235179</v>
      </c>
      <c r="D323">
        <v>9.4548514221130873</v>
      </c>
    </row>
    <row r="324" spans="1:4" x14ac:dyDescent="0.25">
      <c r="A324" t="s">
        <v>20</v>
      </c>
      <c r="B324">
        <v>18.447497942152232</v>
      </c>
      <c r="C324">
        <v>15.538077036165838</v>
      </c>
      <c r="D324">
        <v>11.394083227627972</v>
      </c>
    </row>
    <row r="325" spans="1:4" x14ac:dyDescent="0.25">
      <c r="A325" t="s">
        <v>108</v>
      </c>
      <c r="B325">
        <v>16.013677169889313</v>
      </c>
      <c r="C325">
        <v>7.1727847766091921</v>
      </c>
      <c r="D325">
        <v>5.8137068662398024</v>
      </c>
    </row>
    <row r="326" spans="1:4" x14ac:dyDescent="0.25">
      <c r="A326" t="s">
        <v>29</v>
      </c>
      <c r="B326" t="s">
        <v>65</v>
      </c>
      <c r="C326" t="s">
        <v>65</v>
      </c>
      <c r="D326">
        <v>1.8883909762718076</v>
      </c>
    </row>
    <row r="327" spans="1:4" x14ac:dyDescent="0.25">
      <c r="A327" t="s">
        <v>21</v>
      </c>
      <c r="B327" t="s">
        <v>65</v>
      </c>
      <c r="C327">
        <v>12.590421768980439</v>
      </c>
      <c r="D327" t="s">
        <v>65</v>
      </c>
    </row>
    <row r="328" spans="1:4" x14ac:dyDescent="0.25">
      <c r="A328" t="s">
        <v>109</v>
      </c>
      <c r="B328" t="s">
        <v>65</v>
      </c>
      <c r="C328">
        <v>4.3230510856389852</v>
      </c>
      <c r="D328">
        <v>2.7144489408851586</v>
      </c>
    </row>
    <row r="329" spans="1:4" x14ac:dyDescent="0.25">
      <c r="A329" t="s">
        <v>51</v>
      </c>
      <c r="B329">
        <v>8.8714866376569823</v>
      </c>
      <c r="C329">
        <v>12.315975754846036</v>
      </c>
      <c r="D329">
        <v>9.5909036893687034</v>
      </c>
    </row>
    <row r="330" spans="1:4" x14ac:dyDescent="0.25">
      <c r="A330" t="s">
        <v>23</v>
      </c>
      <c r="B330">
        <v>49.491248028298287</v>
      </c>
      <c r="C330">
        <v>44.666017948575934</v>
      </c>
      <c r="D330">
        <v>36.056975390578636</v>
      </c>
    </row>
    <row r="331" spans="1:4" x14ac:dyDescent="0.25">
      <c r="A331" t="s">
        <v>110</v>
      </c>
      <c r="B331" t="s">
        <v>65</v>
      </c>
      <c r="C331" t="s">
        <v>65</v>
      </c>
      <c r="D331" t="s">
        <v>65</v>
      </c>
    </row>
    <row r="332" spans="1:4" x14ac:dyDescent="0.25">
      <c r="A332" t="s">
        <v>111</v>
      </c>
      <c r="B332">
        <v>17.957934343434342</v>
      </c>
      <c r="C332">
        <v>14.935298968197911</v>
      </c>
      <c r="D332">
        <v>9.4230666666666671</v>
      </c>
    </row>
    <row r="333" spans="1:4" x14ac:dyDescent="0.25">
      <c r="A333" t="s">
        <v>112</v>
      </c>
      <c r="B333">
        <v>5.3939127568399075</v>
      </c>
      <c r="C333">
        <v>2.957559389700648</v>
      </c>
      <c r="D333">
        <v>2.2256254651628784</v>
      </c>
    </row>
    <row r="334" spans="1:4" x14ac:dyDescent="0.25">
      <c r="A334" t="s">
        <v>113</v>
      </c>
      <c r="B334">
        <v>3.1368350314082161</v>
      </c>
      <c r="C334">
        <v>2.0983575513075001</v>
      </c>
      <c r="D334">
        <v>1.6056443865445917</v>
      </c>
    </row>
    <row r="335" spans="1:4" x14ac:dyDescent="0.25">
      <c r="A335" t="s">
        <v>114</v>
      </c>
      <c r="B335">
        <v>1.1931863462975818</v>
      </c>
      <c r="C335">
        <v>4.7058823205457232</v>
      </c>
      <c r="D335" t="s">
        <v>65</v>
      </c>
    </row>
    <row r="336" spans="1:4" x14ac:dyDescent="0.25">
      <c r="A336" t="s">
        <v>24</v>
      </c>
      <c r="B336">
        <v>7.3244477354066388</v>
      </c>
      <c r="C336">
        <v>6.2136245219222879</v>
      </c>
      <c r="D336">
        <v>4.3111659904745103</v>
      </c>
    </row>
    <row r="337" spans="1:4" x14ac:dyDescent="0.25">
      <c r="A337" t="s">
        <v>27</v>
      </c>
      <c r="B337">
        <v>24.342553910361204</v>
      </c>
      <c r="C337">
        <v>24.532284470957666</v>
      </c>
      <c r="D337">
        <v>17.303670459552631</v>
      </c>
    </row>
    <row r="338" spans="1:4" x14ac:dyDescent="0.25">
      <c r="A338" t="s">
        <v>115</v>
      </c>
      <c r="B338">
        <v>30</v>
      </c>
      <c r="C338">
        <v>20.602084683333032</v>
      </c>
      <c r="D338">
        <v>7.8966459651551499</v>
      </c>
    </row>
    <row r="339" spans="1:4" x14ac:dyDescent="0.25">
      <c r="A339" t="s">
        <v>116</v>
      </c>
      <c r="B339" t="s">
        <v>65</v>
      </c>
      <c r="C339">
        <v>0.95318642273964327</v>
      </c>
      <c r="D339">
        <v>0.55522152678527426</v>
      </c>
    </row>
    <row r="340" spans="1:4" x14ac:dyDescent="0.25">
      <c r="A340" t="s">
        <v>25</v>
      </c>
      <c r="B340">
        <v>44.847617465929396</v>
      </c>
      <c r="C340">
        <v>35.271521959303932</v>
      </c>
      <c r="D340">
        <v>19.081545827887123</v>
      </c>
    </row>
    <row r="341" spans="1:4" x14ac:dyDescent="0.25">
      <c r="A341" t="s">
        <v>117</v>
      </c>
      <c r="B341" t="s">
        <v>65</v>
      </c>
      <c r="C341" t="s">
        <v>65</v>
      </c>
      <c r="D341" t="s">
        <v>65</v>
      </c>
    </row>
    <row r="342" spans="1:4" x14ac:dyDescent="0.25">
      <c r="A342" t="s">
        <v>118</v>
      </c>
      <c r="B342" t="s">
        <v>65</v>
      </c>
      <c r="C342">
        <v>5.4352481736564631</v>
      </c>
      <c r="D342">
        <v>3.7479237925460693</v>
      </c>
    </row>
    <row r="343" spans="1:4" x14ac:dyDescent="0.25">
      <c r="A343" t="s">
        <v>119</v>
      </c>
      <c r="B343" t="s">
        <v>65</v>
      </c>
      <c r="C343" t="s">
        <v>65</v>
      </c>
      <c r="D343">
        <v>16.928230624509752</v>
      </c>
    </row>
    <row r="344" spans="1:4" x14ac:dyDescent="0.25">
      <c r="A344" t="s">
        <v>120</v>
      </c>
      <c r="B344">
        <v>8.8847993924887074</v>
      </c>
      <c r="C344">
        <v>5.1648014649462253</v>
      </c>
      <c r="D344">
        <v>7.4283409612182592</v>
      </c>
    </row>
    <row r="345" spans="1:4" x14ac:dyDescent="0.25">
      <c r="A345" t="s">
        <v>121</v>
      </c>
      <c r="B345" t="s">
        <v>65</v>
      </c>
      <c r="C345" t="s">
        <v>65</v>
      </c>
      <c r="D345" t="s">
        <v>65</v>
      </c>
    </row>
    <row r="346" spans="1:4" x14ac:dyDescent="0.25">
      <c r="A346" t="s">
        <v>122</v>
      </c>
      <c r="B346">
        <v>25.879159820107112</v>
      </c>
      <c r="C346">
        <v>22.821147934217947</v>
      </c>
      <c r="D346">
        <v>10.481036474755792</v>
      </c>
    </row>
    <row r="347" spans="1:4" x14ac:dyDescent="0.25">
      <c r="A347" t="s">
        <v>26</v>
      </c>
      <c r="B347">
        <v>24.688947060494179</v>
      </c>
      <c r="C347">
        <v>20.981831237981972</v>
      </c>
      <c r="D347">
        <v>18.478241904165426</v>
      </c>
    </row>
    <row r="348" spans="1:4" x14ac:dyDescent="0.25">
      <c r="A348" t="s">
        <v>28</v>
      </c>
      <c r="B348">
        <v>56.936048604061099</v>
      </c>
      <c r="C348">
        <v>41.72867143480488</v>
      </c>
      <c r="D348">
        <v>46.788125275652959</v>
      </c>
    </row>
    <row r="349" spans="1:4" x14ac:dyDescent="0.25">
      <c r="A349" t="s">
        <v>123</v>
      </c>
      <c r="B349">
        <v>33.584426437960794</v>
      </c>
      <c r="C349">
        <v>25.845306404644582</v>
      </c>
      <c r="D349">
        <v>17.14921572076447</v>
      </c>
    </row>
    <row r="350" spans="1:4" x14ac:dyDescent="0.25">
      <c r="A350" t="s">
        <v>124</v>
      </c>
      <c r="B350" t="s">
        <v>65</v>
      </c>
      <c r="C350">
        <v>19.846681490074761</v>
      </c>
      <c r="D350">
        <v>17.082190187988029</v>
      </c>
    </row>
    <row r="351" spans="1:4" x14ac:dyDescent="0.25">
      <c r="A351" t="s">
        <v>125</v>
      </c>
      <c r="B351">
        <v>19.964904682140862</v>
      </c>
      <c r="C351">
        <v>14.372523538688583</v>
      </c>
      <c r="D351">
        <v>12.215978446811633</v>
      </c>
    </row>
    <row r="352" spans="1:4" x14ac:dyDescent="0.25">
      <c r="A352" t="s">
        <v>126</v>
      </c>
      <c r="B352" t="s">
        <v>65</v>
      </c>
      <c r="C352">
        <v>8.732703751249532E-2</v>
      </c>
      <c r="D352">
        <v>6.7965375185549654E-2</v>
      </c>
    </row>
    <row r="353" spans="1:4" x14ac:dyDescent="0.25">
      <c r="A353" t="s">
        <v>127</v>
      </c>
      <c r="B353" t="s">
        <v>65</v>
      </c>
      <c r="C353">
        <v>4.8772313921256165</v>
      </c>
      <c r="D353">
        <v>3.7101821431058224</v>
      </c>
    </row>
    <row r="354" spans="1:4" x14ac:dyDescent="0.25">
      <c r="A354" t="s">
        <v>128</v>
      </c>
      <c r="B354" t="s">
        <v>65</v>
      </c>
      <c r="C354">
        <v>7.0364445787079219</v>
      </c>
      <c r="D354">
        <v>5.4485390538863605</v>
      </c>
    </row>
    <row r="355" spans="1:4" x14ac:dyDescent="0.25">
      <c r="A355" t="s">
        <v>129</v>
      </c>
      <c r="B355">
        <v>27.205632078045422</v>
      </c>
      <c r="C355">
        <v>21.857367918903307</v>
      </c>
      <c r="D355">
        <v>16.167986855420228</v>
      </c>
    </row>
    <row r="356" spans="1:4" x14ac:dyDescent="0.25">
      <c r="A356" t="s">
        <v>130</v>
      </c>
      <c r="B356">
        <v>21.548723601360351</v>
      </c>
      <c r="C356">
        <v>15.678704438770763</v>
      </c>
      <c r="D356">
        <v>13.492643557888591</v>
      </c>
    </row>
    <row r="357" spans="1:4" x14ac:dyDescent="0.25">
      <c r="A357" t="s">
        <v>131</v>
      </c>
      <c r="B357">
        <v>12.490860557719955</v>
      </c>
      <c r="C357">
        <v>9.068419327036997</v>
      </c>
      <c r="D357">
        <v>10.48470358266604</v>
      </c>
    </row>
    <row r="358" spans="1:4" x14ac:dyDescent="0.25">
      <c r="A358" t="s">
        <v>132</v>
      </c>
      <c r="B358">
        <v>8.2488623461149899</v>
      </c>
      <c r="C358">
        <v>4.6347455069726902</v>
      </c>
      <c r="D358">
        <v>4.7489999999999997</v>
      </c>
    </row>
    <row r="359" spans="1:4" x14ac:dyDescent="0.25">
      <c r="A359" t="s">
        <v>133</v>
      </c>
      <c r="B359" t="s">
        <v>65</v>
      </c>
      <c r="C359">
        <v>2.5047835866464441</v>
      </c>
      <c r="D359">
        <v>0.89311668184197968</v>
      </c>
    </row>
    <row r="360" spans="1:4" x14ac:dyDescent="0.25">
      <c r="A360" t="s">
        <v>134</v>
      </c>
      <c r="B360" t="s">
        <v>65</v>
      </c>
      <c r="C360" t="s">
        <v>65</v>
      </c>
      <c r="D360" t="s">
        <v>65</v>
      </c>
    </row>
    <row r="361" spans="1:4" x14ac:dyDescent="0.25">
      <c r="A361" t="s">
        <v>135</v>
      </c>
      <c r="B361" t="s">
        <v>65</v>
      </c>
      <c r="C361">
        <v>1.2649120466634662</v>
      </c>
      <c r="D361">
        <v>1.1724569905655629</v>
      </c>
    </row>
    <row r="362" spans="1:4" x14ac:dyDescent="0.25">
      <c r="A362" t="s">
        <v>136</v>
      </c>
      <c r="B362">
        <v>3.1650807348008723</v>
      </c>
      <c r="C362">
        <v>2.5523408487747949</v>
      </c>
      <c r="D362">
        <v>2.0188702524466722</v>
      </c>
    </row>
    <row r="363" spans="1:4" x14ac:dyDescent="0.25">
      <c r="A363" t="s">
        <v>137</v>
      </c>
      <c r="B363" t="s">
        <v>65</v>
      </c>
      <c r="C363">
        <v>6.2319001573281598</v>
      </c>
      <c r="D363">
        <v>6.3022902015360467</v>
      </c>
    </row>
    <row r="364" spans="1:4" x14ac:dyDescent="0.25">
      <c r="A364" t="s">
        <v>138</v>
      </c>
      <c r="B364" t="s">
        <v>65</v>
      </c>
      <c r="C364">
        <v>1.5359992101855684</v>
      </c>
      <c r="D364">
        <v>1.1102927935294513</v>
      </c>
    </row>
    <row r="365" spans="1:4" x14ac:dyDescent="0.25">
      <c r="A365" t="s">
        <v>139</v>
      </c>
      <c r="B365">
        <v>6.881578109569646</v>
      </c>
      <c r="C365">
        <v>2.0154303762499355</v>
      </c>
      <c r="D365">
        <v>3.6785734478887742</v>
      </c>
    </row>
    <row r="366" spans="1:4" x14ac:dyDescent="0.25">
      <c r="A366" t="s">
        <v>140</v>
      </c>
      <c r="B366" t="s">
        <v>65</v>
      </c>
      <c r="C366">
        <v>8.1107838850516494</v>
      </c>
      <c r="D366">
        <v>4.7105474188157919</v>
      </c>
    </row>
    <row r="367" spans="1:4" x14ac:dyDescent="0.25">
      <c r="A367" t="s">
        <v>30</v>
      </c>
      <c r="B367">
        <v>25.31413336037555</v>
      </c>
      <c r="C367">
        <v>28.721780641290472</v>
      </c>
      <c r="D367">
        <v>30.192409450355679</v>
      </c>
    </row>
    <row r="368" spans="1:4" x14ac:dyDescent="0.25">
      <c r="A368" t="s">
        <v>141</v>
      </c>
      <c r="B368">
        <v>11.133333333333331</v>
      </c>
      <c r="C368">
        <v>19.959741379310344</v>
      </c>
      <c r="D368" t="s">
        <v>65</v>
      </c>
    </row>
    <row r="369" spans="1:4" x14ac:dyDescent="0.25">
      <c r="A369" t="s">
        <v>142</v>
      </c>
      <c r="B369" t="s">
        <v>65</v>
      </c>
      <c r="C369" t="s">
        <v>65</v>
      </c>
      <c r="D369" t="s">
        <v>65</v>
      </c>
    </row>
    <row r="370" spans="1:4" x14ac:dyDescent="0.25">
      <c r="A370" t="s">
        <v>143</v>
      </c>
      <c r="B370">
        <v>7.6019549618309039</v>
      </c>
      <c r="C370">
        <v>3.9436409509928292</v>
      </c>
      <c r="D370">
        <v>2.0850138534421729</v>
      </c>
    </row>
    <row r="371" spans="1:4" x14ac:dyDescent="0.25">
      <c r="A371" t="s">
        <v>144</v>
      </c>
      <c r="B371" t="s">
        <v>65</v>
      </c>
      <c r="C371" t="s">
        <v>65</v>
      </c>
      <c r="D371">
        <v>10.325647075031428</v>
      </c>
    </row>
    <row r="372" spans="1:4" x14ac:dyDescent="0.25">
      <c r="A372" t="s">
        <v>145</v>
      </c>
      <c r="B372" t="s">
        <v>65</v>
      </c>
      <c r="C372" t="s">
        <v>65</v>
      </c>
      <c r="D372">
        <v>0.53780752060290138</v>
      </c>
    </row>
    <row r="373" spans="1:4" x14ac:dyDescent="0.25">
      <c r="A373" t="s">
        <v>146</v>
      </c>
      <c r="B373">
        <v>32.67576664173523</v>
      </c>
      <c r="C373">
        <v>34.18759191597934</v>
      </c>
      <c r="D373">
        <v>14.060764330085709</v>
      </c>
    </row>
    <row r="374" spans="1:4" x14ac:dyDescent="0.25">
      <c r="A374" t="s">
        <v>147</v>
      </c>
      <c r="B374">
        <v>46.468863474261482</v>
      </c>
      <c r="C374">
        <v>33.630251031876938</v>
      </c>
      <c r="D374">
        <v>17.588143957202554</v>
      </c>
    </row>
    <row r="375" spans="1:4" x14ac:dyDescent="0.25">
      <c r="A375" t="s">
        <v>148</v>
      </c>
      <c r="B375" t="s">
        <v>65</v>
      </c>
      <c r="C375">
        <v>4.5794584342901885</v>
      </c>
      <c r="D375">
        <v>3.6426323925618753</v>
      </c>
    </row>
    <row r="376" spans="1:4" x14ac:dyDescent="0.25">
      <c r="A376" t="s">
        <v>149</v>
      </c>
      <c r="B376" t="s">
        <v>65</v>
      </c>
      <c r="C376">
        <v>6.237509607993851</v>
      </c>
      <c r="D376">
        <v>3.4549070484059716</v>
      </c>
    </row>
    <row r="377" spans="1:4" x14ac:dyDescent="0.25">
      <c r="A377" t="s">
        <v>33</v>
      </c>
      <c r="B377">
        <v>12.161649681862176</v>
      </c>
      <c r="C377">
        <v>7.8271348150464561</v>
      </c>
      <c r="D377">
        <v>4.9699194452686637</v>
      </c>
    </row>
    <row r="378" spans="1:4" x14ac:dyDescent="0.25">
      <c r="A378" t="s">
        <v>31</v>
      </c>
      <c r="B378">
        <v>54.370447450572321</v>
      </c>
      <c r="C378">
        <v>76.073848070727081</v>
      </c>
      <c r="D378">
        <v>34.370698131760079</v>
      </c>
    </row>
    <row r="379" spans="1:4" x14ac:dyDescent="0.25">
      <c r="A379" t="s">
        <v>32</v>
      </c>
      <c r="B379" t="s">
        <v>65</v>
      </c>
      <c r="C379" t="s">
        <v>65</v>
      </c>
      <c r="D379" t="s">
        <v>65</v>
      </c>
    </row>
    <row r="380" spans="1:4" x14ac:dyDescent="0.25">
      <c r="A380" t="s">
        <v>150</v>
      </c>
      <c r="B380" t="s">
        <v>65</v>
      </c>
      <c r="C380" t="s">
        <v>65</v>
      </c>
      <c r="D380" t="s">
        <v>65</v>
      </c>
    </row>
    <row r="381" spans="1:4" x14ac:dyDescent="0.25">
      <c r="A381" t="s">
        <v>151</v>
      </c>
      <c r="B381" t="s">
        <v>65</v>
      </c>
      <c r="C381">
        <v>5.5790645792266433</v>
      </c>
      <c r="D381">
        <v>3.4400481828309881</v>
      </c>
    </row>
    <row r="382" spans="1:4" x14ac:dyDescent="0.25">
      <c r="A382" t="s">
        <v>152</v>
      </c>
      <c r="B382" t="s">
        <v>65</v>
      </c>
      <c r="C382">
        <v>0.62288396428003667</v>
      </c>
      <c r="D382">
        <v>0.23024300760732219</v>
      </c>
    </row>
    <row r="383" spans="1:4" x14ac:dyDescent="0.25">
      <c r="A383" t="s">
        <v>153</v>
      </c>
      <c r="B383" t="s">
        <v>65</v>
      </c>
      <c r="C383" t="s">
        <v>65</v>
      </c>
      <c r="D383" t="s">
        <v>65</v>
      </c>
    </row>
    <row r="384" spans="1:4" x14ac:dyDescent="0.25">
      <c r="A384" t="s">
        <v>154</v>
      </c>
      <c r="B384">
        <v>7.5267032917103727</v>
      </c>
      <c r="C384">
        <v>10.096683638586585</v>
      </c>
      <c r="D384">
        <v>9.7393594153052447</v>
      </c>
    </row>
    <row r="385" spans="1:4" x14ac:dyDescent="0.25">
      <c r="A385" t="s">
        <v>35</v>
      </c>
      <c r="B385">
        <v>26.072473475646806</v>
      </c>
      <c r="C385">
        <v>26.466650016564991</v>
      </c>
      <c r="D385">
        <v>23.486107583463596</v>
      </c>
    </row>
    <row r="386" spans="1:4" x14ac:dyDescent="0.25">
      <c r="A386" t="s">
        <v>40</v>
      </c>
      <c r="B386">
        <v>38.48260597425687</v>
      </c>
      <c r="C386">
        <v>35.660848145493787</v>
      </c>
      <c r="D386">
        <v>27.481223858340865</v>
      </c>
    </row>
    <row r="387" spans="1:4" x14ac:dyDescent="0.25">
      <c r="A387" t="s">
        <v>155</v>
      </c>
      <c r="B387">
        <v>15.216533284067147</v>
      </c>
      <c r="C387">
        <v>8.5993024710929546</v>
      </c>
      <c r="D387">
        <v>8.4602275328381662</v>
      </c>
    </row>
    <row r="388" spans="1:4" x14ac:dyDescent="0.25">
      <c r="A388" t="s">
        <v>156</v>
      </c>
      <c r="B388" t="s">
        <v>65</v>
      </c>
      <c r="C388">
        <v>8.7609530948316401</v>
      </c>
      <c r="D388">
        <v>5.7042528137346489</v>
      </c>
    </row>
    <row r="389" spans="1:4" x14ac:dyDescent="0.25">
      <c r="A389" t="s">
        <v>36</v>
      </c>
      <c r="B389">
        <v>37.41767938820167</v>
      </c>
      <c r="C389">
        <v>32.901867724712226</v>
      </c>
      <c r="D389">
        <v>37.661557022861835</v>
      </c>
    </row>
    <row r="390" spans="1:4" x14ac:dyDescent="0.25">
      <c r="A390" t="s">
        <v>157</v>
      </c>
      <c r="B390">
        <v>3.1517684051230304</v>
      </c>
      <c r="C390">
        <v>1.9909440487838177</v>
      </c>
      <c r="D390">
        <v>1.0997608709332325</v>
      </c>
    </row>
    <row r="391" spans="1:4" x14ac:dyDescent="0.25">
      <c r="A391" t="s">
        <v>158</v>
      </c>
      <c r="B391" t="s">
        <v>65</v>
      </c>
      <c r="C391" t="s">
        <v>65</v>
      </c>
      <c r="D391">
        <v>14.338070671526598</v>
      </c>
    </row>
    <row r="392" spans="1:4" x14ac:dyDescent="0.25">
      <c r="A392" t="s">
        <v>38</v>
      </c>
      <c r="B392">
        <v>26.554647799175001</v>
      </c>
      <c r="C392">
        <v>34.366179446280107</v>
      </c>
      <c r="D392">
        <v>24.523181429107716</v>
      </c>
    </row>
    <row r="393" spans="1:4" x14ac:dyDescent="0.25">
      <c r="A393" t="s">
        <v>39</v>
      </c>
      <c r="B393">
        <v>10.887423935091277</v>
      </c>
      <c r="C393">
        <v>6.0922553325378299</v>
      </c>
      <c r="D393">
        <v>3.1539938471747506</v>
      </c>
    </row>
    <row r="394" spans="1:4" x14ac:dyDescent="0.25">
      <c r="A394" t="s">
        <v>159</v>
      </c>
      <c r="B394">
        <v>7.1805454880105239</v>
      </c>
      <c r="C394">
        <v>3.3230863118968723</v>
      </c>
      <c r="D394">
        <v>3.200344552063167</v>
      </c>
    </row>
    <row r="395" spans="1:4" x14ac:dyDescent="0.25">
      <c r="A395" t="s">
        <v>160</v>
      </c>
      <c r="B395" t="s">
        <v>65</v>
      </c>
      <c r="C395">
        <v>24.266559989160736</v>
      </c>
      <c r="D395">
        <v>26.060108883303972</v>
      </c>
    </row>
    <row r="396" spans="1:4" x14ac:dyDescent="0.25">
      <c r="A396" t="s">
        <v>161</v>
      </c>
      <c r="B396" t="s">
        <v>65</v>
      </c>
      <c r="C396">
        <v>25.40956974148158</v>
      </c>
      <c r="D396">
        <v>12.239883162128864</v>
      </c>
    </row>
    <row r="397" spans="1:4" x14ac:dyDescent="0.25">
      <c r="A397" t="s">
        <v>162</v>
      </c>
      <c r="B397" t="s">
        <v>65</v>
      </c>
      <c r="C397" t="s">
        <v>65</v>
      </c>
      <c r="D397" t="s">
        <v>65</v>
      </c>
    </row>
    <row r="398" spans="1:4" x14ac:dyDescent="0.25">
      <c r="A398" t="s">
        <v>163</v>
      </c>
      <c r="B398">
        <v>12.473836642774703</v>
      </c>
      <c r="C398">
        <v>27.422530623153342</v>
      </c>
      <c r="D398">
        <v>13.356145132888184</v>
      </c>
    </row>
    <row r="399" spans="1:4" x14ac:dyDescent="0.25">
      <c r="A399" t="s">
        <v>164</v>
      </c>
      <c r="B399" t="s">
        <v>65</v>
      </c>
      <c r="C399">
        <v>11.301877922377706</v>
      </c>
      <c r="D399">
        <v>8.061185734237565</v>
      </c>
    </row>
    <row r="400" spans="1:4" x14ac:dyDescent="0.25">
      <c r="A400" t="s">
        <v>34</v>
      </c>
      <c r="B400">
        <v>15.095175413260339</v>
      </c>
      <c r="C400">
        <v>11.877279627460121</v>
      </c>
      <c r="D400">
        <v>12.795974030337307</v>
      </c>
    </row>
    <row r="401" spans="1:4" x14ac:dyDescent="0.25">
      <c r="A401" t="s">
        <v>37</v>
      </c>
      <c r="B401">
        <v>34.103515083658422</v>
      </c>
      <c r="C401">
        <v>20.114539115956799</v>
      </c>
      <c r="D401">
        <v>22.943970280677924</v>
      </c>
    </row>
    <row r="402" spans="1:4" x14ac:dyDescent="0.25">
      <c r="A402" t="s">
        <v>165</v>
      </c>
      <c r="B402" t="s">
        <v>65</v>
      </c>
      <c r="C402">
        <v>57.238645255623155</v>
      </c>
      <c r="D402">
        <v>26.771795213696482</v>
      </c>
    </row>
    <row r="403" spans="1:4" x14ac:dyDescent="0.25">
      <c r="A403" t="s">
        <v>41</v>
      </c>
      <c r="B403">
        <v>9.0087635753138056</v>
      </c>
      <c r="C403">
        <v>10.768325716762174</v>
      </c>
      <c r="D403">
        <v>5.8828351794790397</v>
      </c>
    </row>
    <row r="404" spans="1:4" x14ac:dyDescent="0.25">
      <c r="A404" t="s">
        <v>166</v>
      </c>
      <c r="B404" t="s">
        <v>65</v>
      </c>
      <c r="C404" t="s">
        <v>65</v>
      </c>
      <c r="D404">
        <v>3.6425332022748251</v>
      </c>
    </row>
    <row r="405" spans="1:4" x14ac:dyDescent="0.25">
      <c r="A405" t="s">
        <v>167</v>
      </c>
      <c r="B405">
        <v>48.802893169335498</v>
      </c>
      <c r="C405">
        <v>38.243897040222613</v>
      </c>
      <c r="D405">
        <v>29.382945879577381</v>
      </c>
    </row>
    <row r="406" spans="1:4" x14ac:dyDescent="0.25">
      <c r="A406" t="s">
        <v>168</v>
      </c>
      <c r="B406">
        <v>3.9643949957799842</v>
      </c>
      <c r="C406">
        <v>2.2400967725376679</v>
      </c>
      <c r="D406">
        <v>1.6243889520481902</v>
      </c>
    </row>
    <row r="407" spans="1:4" x14ac:dyDescent="0.25">
      <c r="A407" t="s">
        <v>169</v>
      </c>
      <c r="B407">
        <v>3.6242097649496223</v>
      </c>
      <c r="C407" t="s">
        <v>65</v>
      </c>
      <c r="D407" t="s">
        <v>65</v>
      </c>
    </row>
    <row r="408" spans="1:4" x14ac:dyDescent="0.25">
      <c r="A408" t="s">
        <v>170</v>
      </c>
      <c r="B408">
        <v>7.5833366155946793</v>
      </c>
      <c r="C408">
        <v>8.9061900231979845</v>
      </c>
      <c r="D408">
        <v>5.4867611030843646</v>
      </c>
    </row>
    <row r="409" spans="1:4" x14ac:dyDescent="0.25">
      <c r="A409" t="s">
        <v>171</v>
      </c>
      <c r="B409" t="s">
        <v>65</v>
      </c>
      <c r="C409">
        <v>17.765505144046223</v>
      </c>
      <c r="D409">
        <v>15.960352632305341</v>
      </c>
    </row>
    <row r="410" spans="1:4" x14ac:dyDescent="0.25">
      <c r="A410" t="s">
        <v>42</v>
      </c>
      <c r="B410">
        <v>35.253184478387183</v>
      </c>
      <c r="C410">
        <v>37.839737582005625</v>
      </c>
      <c r="D410">
        <v>35.96916007047934</v>
      </c>
    </row>
    <row r="411" spans="1:4" x14ac:dyDescent="0.25">
      <c r="A411" t="s">
        <v>43</v>
      </c>
      <c r="B411">
        <v>29.957211548758238</v>
      </c>
      <c r="C411">
        <v>25.287810455405502</v>
      </c>
      <c r="D411">
        <v>20.631893480276396</v>
      </c>
    </row>
    <row r="412" spans="1:4" x14ac:dyDescent="0.25">
      <c r="A412" t="s">
        <v>172</v>
      </c>
      <c r="B412" t="s">
        <v>65</v>
      </c>
      <c r="C412" t="s">
        <v>65</v>
      </c>
      <c r="D412" t="s">
        <v>65</v>
      </c>
    </row>
    <row r="413" spans="1:4" x14ac:dyDescent="0.25">
      <c r="A413" t="s">
        <v>173</v>
      </c>
      <c r="B413">
        <v>2.9840236844210919</v>
      </c>
      <c r="C413">
        <v>1.8222863001579694</v>
      </c>
      <c r="D413">
        <v>1.534131507615496</v>
      </c>
    </row>
    <row r="414" spans="1:4" x14ac:dyDescent="0.25">
      <c r="A414" t="s">
        <v>174</v>
      </c>
      <c r="B414">
        <v>2.5863028333593001</v>
      </c>
      <c r="C414">
        <v>2.2424872676852519</v>
      </c>
      <c r="D414">
        <v>1.6428028987695327</v>
      </c>
    </row>
    <row r="415" spans="1:4" x14ac:dyDescent="0.25">
      <c r="A415" t="s">
        <v>175</v>
      </c>
      <c r="B415">
        <v>23.062283104392694</v>
      </c>
      <c r="C415">
        <v>24.13962898619512</v>
      </c>
      <c r="D415">
        <v>23.817063587239041</v>
      </c>
    </row>
    <row r="416" spans="1:4" x14ac:dyDescent="0.25">
      <c r="A416" t="s">
        <v>176</v>
      </c>
      <c r="B416" t="s">
        <v>65</v>
      </c>
      <c r="C416">
        <v>3.966017797898596</v>
      </c>
      <c r="D416">
        <v>2.7858670703749686</v>
      </c>
    </row>
    <row r="417" spans="1:4" x14ac:dyDescent="0.25">
      <c r="A417" t="s">
        <v>177</v>
      </c>
      <c r="B417">
        <v>8.0741352885397166</v>
      </c>
      <c r="C417">
        <v>6.293273429255172</v>
      </c>
      <c r="D417">
        <v>2.7192886921461827</v>
      </c>
    </row>
    <row r="418" spans="1:4" x14ac:dyDescent="0.25">
      <c r="A418" t="s">
        <v>178</v>
      </c>
      <c r="B418">
        <v>28.974058903842405</v>
      </c>
      <c r="C418">
        <v>33.966392078719778</v>
      </c>
      <c r="D418" t="s">
        <v>65</v>
      </c>
    </row>
    <row r="419" spans="1:4" x14ac:dyDescent="0.25">
      <c r="A419" t="s">
        <v>179</v>
      </c>
      <c r="B419" t="s">
        <v>65</v>
      </c>
      <c r="C419">
        <v>14.68026588133079</v>
      </c>
      <c r="D419">
        <v>17.380998235473623</v>
      </c>
    </row>
    <row r="420" spans="1:4" x14ac:dyDescent="0.25">
      <c r="A420" t="s">
        <v>180</v>
      </c>
      <c r="B420" t="s">
        <v>65</v>
      </c>
      <c r="C420">
        <v>8.0693749169361624</v>
      </c>
      <c r="D420">
        <v>7.0411473507032056</v>
      </c>
    </row>
    <row r="421" spans="1:4" x14ac:dyDescent="0.25">
      <c r="A421" t="s">
        <v>181</v>
      </c>
      <c r="B421">
        <v>21.903815037916448</v>
      </c>
      <c r="C421">
        <v>13.966781664302399</v>
      </c>
      <c r="D421">
        <v>10.260185196430903</v>
      </c>
    </row>
    <row r="422" spans="1:4" x14ac:dyDescent="0.25">
      <c r="A422" t="s">
        <v>182</v>
      </c>
      <c r="B422" t="s">
        <v>65</v>
      </c>
      <c r="C422">
        <v>3.0939772325683506</v>
      </c>
      <c r="D422">
        <v>2.2024105920221944</v>
      </c>
    </row>
    <row r="423" spans="1:4" x14ac:dyDescent="0.25">
      <c r="A423" t="s">
        <v>183</v>
      </c>
      <c r="B423" t="s">
        <v>65</v>
      </c>
      <c r="C423">
        <v>3.1078133678710538</v>
      </c>
      <c r="D423">
        <v>2.0502643078704472</v>
      </c>
    </row>
    <row r="424" spans="1:4" x14ac:dyDescent="0.25">
      <c r="A424" t="s">
        <v>184</v>
      </c>
      <c r="B424">
        <v>1.4184457879397732</v>
      </c>
      <c r="C424">
        <v>1.0842471370365208</v>
      </c>
      <c r="D424">
        <v>0.82855439266652764</v>
      </c>
    </row>
    <row r="425" spans="1:4" x14ac:dyDescent="0.25">
      <c r="A425" t="s">
        <v>185</v>
      </c>
      <c r="B425" t="s">
        <v>65</v>
      </c>
      <c r="C425">
        <v>0.37279955449679791</v>
      </c>
      <c r="D425">
        <v>0.15968763296873828</v>
      </c>
    </row>
    <row r="426" spans="1:4" x14ac:dyDescent="0.25">
      <c r="A426" t="s">
        <v>186</v>
      </c>
      <c r="B426">
        <v>21.809068656020518</v>
      </c>
      <c r="C426">
        <v>10.800206212711611</v>
      </c>
      <c r="D426">
        <v>4.1850900536512237</v>
      </c>
    </row>
    <row r="427" spans="1:4" x14ac:dyDescent="0.25">
      <c r="A427" t="s">
        <v>187</v>
      </c>
      <c r="B427">
        <v>15.46103694504812</v>
      </c>
      <c r="C427">
        <v>5.7517520805957076</v>
      </c>
      <c r="D427">
        <v>4.127595836396301</v>
      </c>
    </row>
    <row r="428" spans="1:4" x14ac:dyDescent="0.25">
      <c r="A428" t="s">
        <v>44</v>
      </c>
      <c r="B428">
        <v>32.545993930357078</v>
      </c>
      <c r="C428">
        <v>37.186713780082506</v>
      </c>
      <c r="D428">
        <v>28.007542954845661</v>
      </c>
    </row>
    <row r="429" spans="1:4" x14ac:dyDescent="0.25">
      <c r="A429" t="s">
        <v>188</v>
      </c>
      <c r="B429" t="s">
        <v>65</v>
      </c>
      <c r="C429">
        <v>16.161825060808287</v>
      </c>
      <c r="D429">
        <v>9.5221920406045957</v>
      </c>
    </row>
    <row r="430" spans="1:4" x14ac:dyDescent="0.25">
      <c r="A430" t="s">
        <v>189</v>
      </c>
      <c r="B430" t="s">
        <v>65</v>
      </c>
      <c r="C430" t="s">
        <v>65</v>
      </c>
      <c r="D430" t="s">
        <v>65</v>
      </c>
    </row>
    <row r="431" spans="1:4" x14ac:dyDescent="0.25">
      <c r="A431" t="s">
        <v>50</v>
      </c>
      <c r="B431" t="s">
        <v>65</v>
      </c>
      <c r="C431" t="s">
        <v>65</v>
      </c>
      <c r="D431">
        <v>12.049837630766808</v>
      </c>
    </row>
    <row r="432" spans="1:4" x14ac:dyDescent="0.25">
      <c r="A432" t="s">
        <v>190</v>
      </c>
      <c r="B432">
        <v>5.7072763186948334</v>
      </c>
      <c r="C432">
        <v>4.9210547789967123</v>
      </c>
      <c r="D432">
        <v>2.6193878995503268</v>
      </c>
    </row>
    <row r="433" spans="1:4" x14ac:dyDescent="0.25">
      <c r="A433" t="s">
        <v>46</v>
      </c>
      <c r="B433">
        <v>17.908670159458989</v>
      </c>
      <c r="C433">
        <v>16.861029921932662</v>
      </c>
      <c r="D433">
        <v>14.772202303175177</v>
      </c>
    </row>
    <row r="434" spans="1:4" x14ac:dyDescent="0.25">
      <c r="A434" t="s">
        <v>191</v>
      </c>
      <c r="B434" t="s">
        <v>65</v>
      </c>
      <c r="C434">
        <v>18.344207478397347</v>
      </c>
      <c r="D434">
        <v>6.7728497800823337</v>
      </c>
    </row>
    <row r="435" spans="1:4" x14ac:dyDescent="0.25">
      <c r="A435" t="s">
        <v>192</v>
      </c>
      <c r="B435">
        <v>4.8091098571501192</v>
      </c>
      <c r="C435">
        <v>2.8292488543534571</v>
      </c>
      <c r="D435">
        <v>2.0459774339303731</v>
      </c>
    </row>
    <row r="436" spans="1:4" x14ac:dyDescent="0.25">
      <c r="A436" t="s">
        <v>47</v>
      </c>
      <c r="B436">
        <v>44.028621958408714</v>
      </c>
      <c r="C436">
        <v>55.014162091298878</v>
      </c>
      <c r="D436">
        <v>58.651893705045886</v>
      </c>
    </row>
    <row r="437" spans="1:4" x14ac:dyDescent="0.25">
      <c r="A437" t="s">
        <v>193</v>
      </c>
      <c r="B437">
        <v>0.32337077153713162</v>
      </c>
      <c r="C437">
        <v>9.2120880510986422E-2</v>
      </c>
      <c r="D437">
        <v>3.1095003367828059E-2</v>
      </c>
    </row>
    <row r="438" spans="1:4" x14ac:dyDescent="0.25">
      <c r="A438" t="s">
        <v>194</v>
      </c>
      <c r="B438" t="s">
        <v>65</v>
      </c>
      <c r="C438" t="s">
        <v>65</v>
      </c>
      <c r="D438" t="s">
        <v>65</v>
      </c>
    </row>
    <row r="439" spans="1:4" x14ac:dyDescent="0.25">
      <c r="A439" t="s">
        <v>195</v>
      </c>
      <c r="B439" t="s">
        <v>65</v>
      </c>
      <c r="C439">
        <v>3.9450989431252892</v>
      </c>
      <c r="D439">
        <v>3.3870791868272185</v>
      </c>
    </row>
    <row r="440" spans="1:4" x14ac:dyDescent="0.25">
      <c r="A440" t="s">
        <v>196</v>
      </c>
      <c r="B440" t="s">
        <v>65</v>
      </c>
      <c r="C440">
        <v>2.8939861755705034</v>
      </c>
      <c r="D440">
        <v>2.025707226031384</v>
      </c>
    </row>
    <row r="441" spans="1:4" x14ac:dyDescent="0.25">
      <c r="A441" t="s">
        <v>197</v>
      </c>
      <c r="B441">
        <v>27.320261437908496</v>
      </c>
      <c r="C441">
        <v>33.199349652244607</v>
      </c>
      <c r="D441" t="s">
        <v>65</v>
      </c>
    </row>
    <row r="442" spans="1:4" x14ac:dyDescent="0.25">
      <c r="A442" t="s">
        <v>48</v>
      </c>
      <c r="B442">
        <v>62.744565194858772</v>
      </c>
      <c r="C442" t="s">
        <v>65</v>
      </c>
      <c r="D442" t="s">
        <v>65</v>
      </c>
    </row>
    <row r="443" spans="1:4" x14ac:dyDescent="0.25">
      <c r="A443" t="s">
        <v>57</v>
      </c>
      <c r="B443">
        <v>4.2070970094089395</v>
      </c>
      <c r="C443">
        <v>2.9947459855187026</v>
      </c>
      <c r="D443">
        <v>2.080835375982137</v>
      </c>
    </row>
    <row r="444" spans="1:4" x14ac:dyDescent="0.25">
      <c r="A444" t="s">
        <v>49</v>
      </c>
      <c r="B444" t="s">
        <v>65</v>
      </c>
      <c r="C444" t="s">
        <v>65</v>
      </c>
      <c r="D444" t="s">
        <v>65</v>
      </c>
    </row>
    <row r="445" spans="1:4" x14ac:dyDescent="0.25">
      <c r="A445" t="s">
        <v>198</v>
      </c>
      <c r="B445" t="s">
        <v>65</v>
      </c>
      <c r="C445">
        <v>3.7384912959381045</v>
      </c>
      <c r="D445">
        <v>2.5246343048783424</v>
      </c>
    </row>
    <row r="446" spans="1:4" x14ac:dyDescent="0.25">
      <c r="A446" t="s">
        <v>199</v>
      </c>
      <c r="B446">
        <v>26.684995574495531</v>
      </c>
      <c r="C446">
        <v>19.927315041872212</v>
      </c>
      <c r="D446">
        <v>8.1842714608662721</v>
      </c>
    </row>
    <row r="447" spans="1:4" x14ac:dyDescent="0.25">
      <c r="A447" t="s">
        <v>200</v>
      </c>
      <c r="B447">
        <v>3.6420030404585386</v>
      </c>
      <c r="C447">
        <v>1.5497920485985786</v>
      </c>
      <c r="D447">
        <v>1.0323147462926445</v>
      </c>
    </row>
    <row r="448" spans="1:4" x14ac:dyDescent="0.25">
      <c r="A448" t="s">
        <v>201</v>
      </c>
      <c r="B448">
        <v>10.073272346592459</v>
      </c>
      <c r="C448">
        <v>5.072397622588384</v>
      </c>
      <c r="D448">
        <v>2.0560235440857921</v>
      </c>
    </row>
    <row r="449" spans="1:4" x14ac:dyDescent="0.25">
      <c r="A449" t="s">
        <v>202</v>
      </c>
      <c r="B449" t="s">
        <v>65</v>
      </c>
      <c r="C449" t="s">
        <v>65</v>
      </c>
      <c r="D449" t="s">
        <v>65</v>
      </c>
    </row>
    <row r="450" spans="1:4" x14ac:dyDescent="0.25">
      <c r="A450" t="s">
        <v>203</v>
      </c>
      <c r="B450">
        <v>14.170039362932524</v>
      </c>
      <c r="C450">
        <v>7.4294649458048143</v>
      </c>
      <c r="D450">
        <v>6.2378854625550648</v>
      </c>
    </row>
    <row r="451" spans="1:4" x14ac:dyDescent="0.25">
      <c r="A451" t="s">
        <v>45</v>
      </c>
      <c r="B451">
        <v>39.019589062360652</v>
      </c>
      <c r="C451">
        <v>40.682173914340247</v>
      </c>
      <c r="D451">
        <v>31.418558278906584</v>
      </c>
    </row>
    <row r="452" spans="1:4" x14ac:dyDescent="0.25">
      <c r="A452" t="s">
        <v>204</v>
      </c>
      <c r="B452">
        <v>8.0865310327066702</v>
      </c>
      <c r="C452">
        <v>10.16195717428759</v>
      </c>
      <c r="D452">
        <v>9.2110848341519613</v>
      </c>
    </row>
    <row r="453" spans="1:4" x14ac:dyDescent="0.25">
      <c r="A453" t="s">
        <v>205</v>
      </c>
      <c r="B453">
        <v>3.1218008767826282</v>
      </c>
      <c r="C453">
        <v>1.6816798145489038</v>
      </c>
      <c r="D453">
        <v>1.202635325939436</v>
      </c>
    </row>
    <row r="454" spans="1:4" x14ac:dyDescent="0.25">
      <c r="A454" t="s">
        <v>206</v>
      </c>
      <c r="B454">
        <v>2.2381301456812155</v>
      </c>
      <c r="C454">
        <v>1.1536375060905975</v>
      </c>
      <c r="D454">
        <v>0.65085655960701849</v>
      </c>
    </row>
    <row r="455" spans="1:4" x14ac:dyDescent="0.25">
      <c r="A455" t="s">
        <v>207</v>
      </c>
      <c r="B455">
        <v>28.285158462776899</v>
      </c>
      <c r="C455">
        <v>24.142816600555893</v>
      </c>
      <c r="D455" t="s">
        <v>65</v>
      </c>
    </row>
    <row r="456" spans="1:4" x14ac:dyDescent="0.25">
      <c r="A456" t="s">
        <v>208</v>
      </c>
      <c r="B456">
        <v>33.333333333333329</v>
      </c>
      <c r="C456">
        <v>25.123679131944137</v>
      </c>
      <c r="D456">
        <v>21.936051700770225</v>
      </c>
    </row>
    <row r="457" spans="1:4" x14ac:dyDescent="0.25">
      <c r="A457" t="s">
        <v>55</v>
      </c>
      <c r="B457">
        <v>42.046941529542202</v>
      </c>
      <c r="C457">
        <v>31.309490370781045</v>
      </c>
      <c r="D457">
        <v>28.998847077934848</v>
      </c>
    </row>
    <row r="458" spans="1:4" x14ac:dyDescent="0.25">
      <c r="A458" t="s">
        <v>209</v>
      </c>
      <c r="B458">
        <v>12.499627830539911</v>
      </c>
      <c r="C458">
        <v>8.5029003971144554</v>
      </c>
      <c r="D458">
        <v>8.9927720266673319</v>
      </c>
    </row>
    <row r="459" spans="1:4" x14ac:dyDescent="0.25">
      <c r="A459" t="s">
        <v>210</v>
      </c>
      <c r="B459" t="s">
        <v>65</v>
      </c>
      <c r="C459">
        <v>23.72011144280463</v>
      </c>
      <c r="D459">
        <v>8.9319051311077544</v>
      </c>
    </row>
    <row r="460" spans="1:4" x14ac:dyDescent="0.25">
      <c r="A460" t="s">
        <v>53</v>
      </c>
      <c r="B460">
        <v>33.75411482177433</v>
      </c>
      <c r="C460">
        <v>35.141121690795508</v>
      </c>
      <c r="D460">
        <v>40.661927974838875</v>
      </c>
    </row>
    <row r="461" spans="1:4" x14ac:dyDescent="0.25">
      <c r="A461" t="s">
        <v>211</v>
      </c>
      <c r="B461">
        <v>29.913153388241042</v>
      </c>
      <c r="C461">
        <v>19.950044317955705</v>
      </c>
      <c r="D461">
        <v>17.622030492849543</v>
      </c>
    </row>
    <row r="462" spans="1:4" x14ac:dyDescent="0.25">
      <c r="A462" t="s">
        <v>212</v>
      </c>
      <c r="B462">
        <v>2.5409721899809643</v>
      </c>
      <c r="C462">
        <v>1.357193886787605</v>
      </c>
      <c r="D462">
        <v>0.44671629467082624</v>
      </c>
    </row>
    <row r="463" spans="1:4" x14ac:dyDescent="0.25">
      <c r="A463" t="s">
        <v>54</v>
      </c>
      <c r="B463">
        <v>15.720665329104916</v>
      </c>
      <c r="C463">
        <v>10.006353348078536</v>
      </c>
      <c r="D463">
        <v>10.194764234633732</v>
      </c>
    </row>
    <row r="464" spans="1:4" x14ac:dyDescent="0.25">
      <c r="A464" t="s">
        <v>213</v>
      </c>
      <c r="B464">
        <v>17.47622883212291</v>
      </c>
      <c r="C464">
        <v>10.081498316763172</v>
      </c>
      <c r="D464">
        <v>6.9034738417913948</v>
      </c>
    </row>
    <row r="465" spans="1:4" x14ac:dyDescent="0.25">
      <c r="A465" t="s">
        <v>214</v>
      </c>
      <c r="B465">
        <v>33.333333333333329</v>
      </c>
      <c r="C465">
        <v>22.538770821367031</v>
      </c>
      <c r="D465">
        <v>9.3001762987165861</v>
      </c>
    </row>
    <row r="466" spans="1:4" x14ac:dyDescent="0.25">
      <c r="A466" t="s">
        <v>215</v>
      </c>
      <c r="B466" t="s">
        <v>65</v>
      </c>
      <c r="C466" t="s">
        <v>65</v>
      </c>
      <c r="D466" t="s">
        <v>65</v>
      </c>
    </row>
    <row r="467" spans="1:4" x14ac:dyDescent="0.25">
      <c r="A467" t="s">
        <v>216</v>
      </c>
      <c r="B467">
        <v>25.60813799203892</v>
      </c>
      <c r="C467">
        <v>17.922311336874479</v>
      </c>
      <c r="D467">
        <v>16.508094134804377</v>
      </c>
    </row>
    <row r="468" spans="1:4" x14ac:dyDescent="0.25">
      <c r="A468" t="s">
        <v>56</v>
      </c>
      <c r="B468">
        <v>53.282907395037029</v>
      </c>
      <c r="C468">
        <v>27.509106881360836</v>
      </c>
      <c r="D468">
        <v>23.981582798814969</v>
      </c>
    </row>
    <row r="469" spans="1:4" x14ac:dyDescent="0.25">
      <c r="A469" t="s">
        <v>217</v>
      </c>
      <c r="B469">
        <v>24.448034464189554</v>
      </c>
      <c r="C469">
        <v>14.49050391015464</v>
      </c>
      <c r="D469">
        <v>12.059376106337098</v>
      </c>
    </row>
    <row r="470" spans="1:4" x14ac:dyDescent="0.25">
      <c r="A470" t="s">
        <v>218</v>
      </c>
      <c r="B470">
        <v>1.0584284754869038</v>
      </c>
      <c r="C470">
        <v>2.2626500930374576</v>
      </c>
      <c r="D470">
        <v>0.74099924653165061</v>
      </c>
    </row>
    <row r="471" spans="1:4" x14ac:dyDescent="0.25">
      <c r="A471" t="s">
        <v>219</v>
      </c>
      <c r="B471">
        <v>1.3306373675636256</v>
      </c>
      <c r="C471">
        <v>0.78172414521301847</v>
      </c>
      <c r="D471">
        <v>0.59277707801562629</v>
      </c>
    </row>
    <row r="472" spans="1:4" x14ac:dyDescent="0.25">
      <c r="A472" t="s">
        <v>220</v>
      </c>
      <c r="B472" t="s">
        <v>65</v>
      </c>
      <c r="C472">
        <v>1.1497685074224735</v>
      </c>
      <c r="D472">
        <v>1.069936278449072</v>
      </c>
    </row>
    <row r="473" spans="1:4" x14ac:dyDescent="0.25">
      <c r="A473" t="s">
        <v>221</v>
      </c>
      <c r="B473">
        <v>9.2084576765362343</v>
      </c>
      <c r="C473">
        <v>6.2038161244723655</v>
      </c>
      <c r="D473">
        <v>6.1314419459413418</v>
      </c>
    </row>
    <row r="474" spans="1:4" x14ac:dyDescent="0.25">
      <c r="A474" t="s">
        <v>222</v>
      </c>
      <c r="B474">
        <v>33.113991810153443</v>
      </c>
      <c r="C474">
        <v>30.056208334830771</v>
      </c>
      <c r="D474">
        <v>16.614040183157623</v>
      </c>
    </row>
    <row r="475" spans="1:4" x14ac:dyDescent="0.25">
      <c r="A475" t="s">
        <v>223</v>
      </c>
      <c r="B475">
        <v>20.876928055225974</v>
      </c>
      <c r="C475">
        <v>22.964130231564329</v>
      </c>
      <c r="D475">
        <v>26.604911408144233</v>
      </c>
    </row>
    <row r="476" spans="1:4" x14ac:dyDescent="0.25">
      <c r="A476" t="s">
        <v>224</v>
      </c>
      <c r="B476">
        <v>5.3861743785867846</v>
      </c>
      <c r="C476">
        <v>3.9329857306368012</v>
      </c>
      <c r="D476" t="s">
        <v>65</v>
      </c>
    </row>
    <row r="477" spans="1:4" x14ac:dyDescent="0.25">
      <c r="A477" t="s">
        <v>225</v>
      </c>
      <c r="B477">
        <v>38.736741747109996</v>
      </c>
      <c r="C477">
        <v>24.534581995534886</v>
      </c>
      <c r="D477">
        <v>16.992212002207559</v>
      </c>
    </row>
    <row r="478" spans="1:4" x14ac:dyDescent="0.25">
      <c r="A478" t="s">
        <v>226</v>
      </c>
      <c r="B478" t="s">
        <v>65</v>
      </c>
      <c r="C478" t="s">
        <v>65</v>
      </c>
      <c r="D478" t="s">
        <v>65</v>
      </c>
    </row>
    <row r="479" spans="1:4" x14ac:dyDescent="0.25">
      <c r="A479" t="s">
        <v>227</v>
      </c>
      <c r="B479" t="s">
        <v>65</v>
      </c>
      <c r="C479">
        <v>9.681008902077151</v>
      </c>
      <c r="D479">
        <v>3.5516452300165708</v>
      </c>
    </row>
    <row r="480" spans="1:4" x14ac:dyDescent="0.25">
      <c r="A480" t="s">
        <v>228</v>
      </c>
      <c r="B480">
        <v>24.38056745833277</v>
      </c>
      <c r="C480">
        <v>13.76784717364939</v>
      </c>
      <c r="D480">
        <v>10.348443400356146</v>
      </c>
    </row>
    <row r="481" spans="1:4" x14ac:dyDescent="0.25">
      <c r="A481" t="s">
        <v>58</v>
      </c>
      <c r="B481">
        <v>18.202576319040059</v>
      </c>
      <c r="C481">
        <v>16.149773456038517</v>
      </c>
      <c r="D481">
        <v>4.9808295402306992</v>
      </c>
    </row>
    <row r="482" spans="1:4" x14ac:dyDescent="0.25">
      <c r="A482" t="s">
        <v>59</v>
      </c>
      <c r="B482">
        <v>14.832046757077707</v>
      </c>
      <c r="C482">
        <v>15.667063420551425</v>
      </c>
      <c r="D482">
        <v>10.143072034868444</v>
      </c>
    </row>
    <row r="483" spans="1:4" x14ac:dyDescent="0.25">
      <c r="A483" t="s">
        <v>229</v>
      </c>
      <c r="B483">
        <v>9.9952967421919467</v>
      </c>
      <c r="C483">
        <v>7.9699370169754848</v>
      </c>
      <c r="D483">
        <v>5.5221044885568844</v>
      </c>
    </row>
    <row r="484" spans="1:4" x14ac:dyDescent="0.25">
      <c r="A484" t="s">
        <v>230</v>
      </c>
      <c r="B484">
        <v>5.6155504621404662</v>
      </c>
      <c r="C484">
        <v>4.564295043994246</v>
      </c>
      <c r="D484">
        <v>3.6596582526520924</v>
      </c>
    </row>
    <row r="485" spans="1:4" x14ac:dyDescent="0.25">
      <c r="A485" t="s">
        <v>231</v>
      </c>
      <c r="B485" t="s">
        <v>65</v>
      </c>
      <c r="C485">
        <v>4.8583522191994826</v>
      </c>
      <c r="D485">
        <v>2.896493870095989</v>
      </c>
    </row>
    <row r="486" spans="1:4" x14ac:dyDescent="0.25">
      <c r="A486" t="s">
        <v>232</v>
      </c>
      <c r="B486">
        <v>16.492342003689455</v>
      </c>
      <c r="C486">
        <v>12.216109105939116</v>
      </c>
      <c r="D486">
        <v>9.6909867141134409</v>
      </c>
    </row>
    <row r="487" spans="1:4" x14ac:dyDescent="0.25">
      <c r="A487" t="s">
        <v>233</v>
      </c>
      <c r="B487" t="s">
        <v>65</v>
      </c>
      <c r="C487">
        <v>7.9859292376917539</v>
      </c>
      <c r="D487">
        <v>5.1897077883956477</v>
      </c>
    </row>
    <row r="488" spans="1:4" x14ac:dyDescent="0.25">
      <c r="A488" t="s">
        <v>234</v>
      </c>
      <c r="B488">
        <v>25.230627981203881</v>
      </c>
      <c r="C488">
        <v>14.824738969893914</v>
      </c>
      <c r="D488">
        <v>9.5564045077859774</v>
      </c>
    </row>
    <row r="489" spans="1:4" x14ac:dyDescent="0.25">
      <c r="A489" t="s">
        <v>235</v>
      </c>
      <c r="B489">
        <v>25.230627981203874</v>
      </c>
      <c r="C489">
        <v>14.824470381027952</v>
      </c>
      <c r="D489">
        <v>9.5562368322997404</v>
      </c>
    </row>
    <row r="490" spans="1:4" x14ac:dyDescent="0.25">
      <c r="A490" t="s">
        <v>236</v>
      </c>
      <c r="B490" t="s">
        <v>65</v>
      </c>
      <c r="C490">
        <v>2.1539622780574064</v>
      </c>
      <c r="D490">
        <v>1.5195669193882038</v>
      </c>
    </row>
    <row r="491" spans="1:4" x14ac:dyDescent="0.25">
      <c r="A491" t="s">
        <v>237</v>
      </c>
      <c r="B491" t="s">
        <v>65</v>
      </c>
      <c r="C491">
        <v>2.9283941857251627</v>
      </c>
      <c r="D491">
        <v>1.9864001289962878</v>
      </c>
    </row>
    <row r="492" spans="1:4" x14ac:dyDescent="0.25">
      <c r="A492" t="s">
        <v>238</v>
      </c>
      <c r="B492">
        <v>17.821177464369942</v>
      </c>
      <c r="C492">
        <v>8.9957738232913567</v>
      </c>
      <c r="D492">
        <v>5.7674183096813101</v>
      </c>
    </row>
    <row r="493" spans="1:4" x14ac:dyDescent="0.25">
      <c r="A493" t="s">
        <v>239</v>
      </c>
      <c r="B493">
        <v>17.821177464369942</v>
      </c>
      <c r="C493">
        <v>8.1070938559867827</v>
      </c>
      <c r="D493">
        <v>5.2309988586562737</v>
      </c>
    </row>
    <row r="494" spans="1:4" x14ac:dyDescent="0.25">
      <c r="A494" t="s">
        <v>240</v>
      </c>
      <c r="B494" t="s">
        <v>65</v>
      </c>
      <c r="C494">
        <v>2.1217553466162955</v>
      </c>
      <c r="D494">
        <v>1.447949386664914</v>
      </c>
    </row>
    <row r="495" spans="1:4" x14ac:dyDescent="0.25">
      <c r="A495" t="s">
        <v>241</v>
      </c>
      <c r="B495" t="s">
        <v>65</v>
      </c>
      <c r="C495">
        <v>22.777524172891752</v>
      </c>
      <c r="D495">
        <v>16.253716362841118</v>
      </c>
    </row>
    <row r="496" spans="1:4" x14ac:dyDescent="0.25">
      <c r="A496" t="s">
        <v>242</v>
      </c>
      <c r="B496">
        <v>34.181320825846115</v>
      </c>
      <c r="C496">
        <v>29.270112334391428</v>
      </c>
      <c r="D496">
        <v>23.969730944813829</v>
      </c>
    </row>
    <row r="497" spans="1:4" x14ac:dyDescent="0.25">
      <c r="A497" t="s">
        <v>243</v>
      </c>
      <c r="B497" t="s">
        <v>65</v>
      </c>
      <c r="C497">
        <v>1.7899505050866711</v>
      </c>
      <c r="D497">
        <v>1.3420302053138702</v>
      </c>
    </row>
    <row r="498" spans="1:4" x14ac:dyDescent="0.25">
      <c r="A498" t="s">
        <v>244</v>
      </c>
      <c r="B498">
        <v>18.633815527245368</v>
      </c>
      <c r="C498">
        <v>10.96515409102871</v>
      </c>
      <c r="D498">
        <v>7.8900390400546732</v>
      </c>
    </row>
    <row r="499" spans="1:4" x14ac:dyDescent="0.25">
      <c r="A499" t="s">
        <v>245</v>
      </c>
      <c r="B499">
        <v>19.358024105558325</v>
      </c>
      <c r="C499">
        <v>12.031811373067702</v>
      </c>
      <c r="D499">
        <v>8.7598481408654614</v>
      </c>
    </row>
    <row r="500" spans="1:4" x14ac:dyDescent="0.25">
      <c r="A500" t="s">
        <v>246</v>
      </c>
      <c r="B500">
        <v>26.475130480612584</v>
      </c>
      <c r="C500">
        <v>24.676755532603845</v>
      </c>
      <c r="D500">
        <v>21.163403997136065</v>
      </c>
    </row>
    <row r="501" spans="1:4" x14ac:dyDescent="0.25">
      <c r="A501" t="s">
        <v>247</v>
      </c>
      <c r="B501">
        <v>34.05345377801904</v>
      </c>
      <c r="C501">
        <v>30.571457502787581</v>
      </c>
      <c r="D501">
        <v>22.539258958759437</v>
      </c>
    </row>
    <row r="502" spans="1:4" x14ac:dyDescent="0.25">
      <c r="A502" t="s">
        <v>248</v>
      </c>
      <c r="B502">
        <v>30.40872050724948</v>
      </c>
      <c r="C502">
        <v>27.901051891320623</v>
      </c>
      <c r="D502">
        <v>21.901935688789663</v>
      </c>
    </row>
    <row r="503" spans="1:4" x14ac:dyDescent="0.25">
      <c r="A503" t="s">
        <v>249</v>
      </c>
      <c r="B503">
        <v>19.343097793789926</v>
      </c>
      <c r="C503">
        <v>10.11164680024247</v>
      </c>
      <c r="D503">
        <v>6.5265884760158768</v>
      </c>
    </row>
    <row r="504" spans="1:4" x14ac:dyDescent="0.25">
      <c r="A504" t="s">
        <v>250</v>
      </c>
      <c r="B504">
        <v>8.091114883739797</v>
      </c>
      <c r="C504">
        <v>5.173910932033805</v>
      </c>
      <c r="D504">
        <v>4.5365403685149284</v>
      </c>
    </row>
    <row r="505" spans="1:4" x14ac:dyDescent="0.25">
      <c r="A505" t="s">
        <v>251</v>
      </c>
      <c r="B505">
        <v>8.2612475739980784</v>
      </c>
      <c r="C505">
        <v>5.2987957307995313</v>
      </c>
      <c r="D505">
        <v>4.6006979071668441</v>
      </c>
    </row>
    <row r="506" spans="1:4" x14ac:dyDescent="0.25">
      <c r="A506" t="s">
        <v>252</v>
      </c>
      <c r="B506">
        <v>8.1285812504154258</v>
      </c>
      <c r="C506">
        <v>5.2208972050189635</v>
      </c>
      <c r="D506">
        <v>4.6098380163634749</v>
      </c>
    </row>
    <row r="507" spans="1:4" x14ac:dyDescent="0.25">
      <c r="A507" t="s">
        <v>253</v>
      </c>
      <c r="B507">
        <v>31.851570809104722</v>
      </c>
      <c r="C507">
        <v>28.500337856997064</v>
      </c>
      <c r="D507">
        <v>23.340700580940609</v>
      </c>
    </row>
    <row r="508" spans="1:4" x14ac:dyDescent="0.25">
      <c r="A508" t="s">
        <v>254</v>
      </c>
      <c r="B508">
        <v>19.78466306546505</v>
      </c>
      <c r="C508">
        <v>12.53772259583587</v>
      </c>
      <c r="D508">
        <v>9.0952616478523449</v>
      </c>
    </row>
    <row r="509" spans="1:4" x14ac:dyDescent="0.25">
      <c r="A509" t="s">
        <v>255</v>
      </c>
      <c r="B509">
        <v>34.807035889624437</v>
      </c>
      <c r="C509">
        <v>28.97347180301729</v>
      </c>
      <c r="D509">
        <v>25.923429412984348</v>
      </c>
    </row>
    <row r="510" spans="1:4" x14ac:dyDescent="0.25">
      <c r="A510" t="s">
        <v>256</v>
      </c>
      <c r="B510">
        <v>25.364215785792013</v>
      </c>
      <c r="C510">
        <v>20.393784355695807</v>
      </c>
      <c r="D510">
        <v>15.687312291882815</v>
      </c>
    </row>
    <row r="511" spans="1:4" x14ac:dyDescent="0.25">
      <c r="A511" t="s">
        <v>257</v>
      </c>
      <c r="B511">
        <v>9.6645906317531889</v>
      </c>
      <c r="C511">
        <v>6.7409795844282412</v>
      </c>
      <c r="D511">
        <v>5.3949921178277291</v>
      </c>
    </row>
    <row r="512" spans="1:4" x14ac:dyDescent="0.25">
      <c r="A512" t="s">
        <v>258</v>
      </c>
      <c r="B512">
        <v>13.962193768050387</v>
      </c>
      <c r="C512">
        <v>10.354012649165947</v>
      </c>
      <c r="D512">
        <v>9.875103963841342</v>
      </c>
    </row>
    <row r="513" spans="1:4" x14ac:dyDescent="0.25">
      <c r="A513" t="s">
        <v>259</v>
      </c>
      <c r="B513">
        <v>13.962193768050389</v>
      </c>
      <c r="C513">
        <v>10.358845416872995</v>
      </c>
      <c r="D513">
        <v>9.9226800461616804</v>
      </c>
    </row>
    <row r="514" spans="1:4" x14ac:dyDescent="0.25">
      <c r="A514" t="s">
        <v>260</v>
      </c>
      <c r="B514">
        <v>19.513325033911205</v>
      </c>
      <c r="C514">
        <v>12.242037886588214</v>
      </c>
      <c r="D514">
        <v>8.827381520115873</v>
      </c>
    </row>
    <row r="515" spans="1:4" x14ac:dyDescent="0.25">
      <c r="A515" t="s">
        <v>261</v>
      </c>
      <c r="B515" t="s">
        <v>65</v>
      </c>
      <c r="C515">
        <v>1.1495402431987627</v>
      </c>
      <c r="D515">
        <v>1.069936278449072</v>
      </c>
    </row>
    <row r="516" spans="1:4" x14ac:dyDescent="0.25">
      <c r="A516" t="s">
        <v>262</v>
      </c>
      <c r="B516" t="s">
        <v>65</v>
      </c>
      <c r="C516" t="s">
        <v>65</v>
      </c>
      <c r="D516" t="s">
        <v>65</v>
      </c>
    </row>
    <row r="517" spans="1:4" x14ac:dyDescent="0.25">
      <c r="A517" t="s">
        <v>263</v>
      </c>
      <c r="B517" t="s">
        <v>65</v>
      </c>
      <c r="C517">
        <v>1.90228028305284</v>
      </c>
      <c r="D517">
        <v>1.4373487338017059</v>
      </c>
    </row>
    <row r="518" spans="1:4" x14ac:dyDescent="0.25">
      <c r="A518" t="s">
        <v>264</v>
      </c>
      <c r="B518" t="s">
        <v>65</v>
      </c>
      <c r="C518">
        <v>3.6303067592027816</v>
      </c>
      <c r="D518">
        <v>2.1550932847894266</v>
      </c>
    </row>
    <row r="519" spans="1:4" x14ac:dyDescent="0.25">
      <c r="A519" t="s">
        <v>265</v>
      </c>
      <c r="B519">
        <v>19.973145649650249</v>
      </c>
      <c r="C519">
        <v>18.024006260144297</v>
      </c>
      <c r="D519">
        <v>12.733353707415493</v>
      </c>
    </row>
    <row r="520" spans="1:4" x14ac:dyDescent="0.25">
      <c r="A520" t="s">
        <v>266</v>
      </c>
      <c r="B520" t="s">
        <v>65</v>
      </c>
      <c r="C520">
        <v>1.7488523100743143</v>
      </c>
      <c r="D520">
        <v>1.3142268204692966</v>
      </c>
    </row>
    <row r="521" spans="1:4" x14ac:dyDescent="0.25">
      <c r="A521" t="s">
        <v>267</v>
      </c>
      <c r="B521">
        <v>25.866004141486343</v>
      </c>
      <c r="C521">
        <v>21.36109732351548</v>
      </c>
      <c r="D521">
        <v>19.829586140460062</v>
      </c>
    </row>
    <row r="522" spans="1:4" x14ac:dyDescent="0.25">
      <c r="A522" t="s">
        <v>268</v>
      </c>
      <c r="B522" t="s">
        <v>65</v>
      </c>
      <c r="C522">
        <v>4.061100530433448</v>
      </c>
      <c r="D522">
        <v>2.5670697843461396</v>
      </c>
    </row>
    <row r="523" spans="1:4" x14ac:dyDescent="0.25">
      <c r="A523" t="s">
        <v>269</v>
      </c>
      <c r="B523">
        <v>27.167239500446282</v>
      </c>
      <c r="C523">
        <v>22.194368663781532</v>
      </c>
      <c r="D523">
        <v>16.730818328736277</v>
      </c>
    </row>
    <row r="524" spans="1:4" x14ac:dyDescent="0.25">
      <c r="A524" t="s">
        <v>270</v>
      </c>
      <c r="B524">
        <v>27.167239500446286</v>
      </c>
      <c r="C524">
        <v>22.194368663781532</v>
      </c>
      <c r="D524">
        <v>16.730818328736277</v>
      </c>
    </row>
    <row r="525" spans="1:4" x14ac:dyDescent="0.25">
      <c r="A525" t="s">
        <v>271</v>
      </c>
      <c r="B525">
        <v>22.189119367381551</v>
      </c>
      <c r="C525">
        <v>18.5958510256363</v>
      </c>
      <c r="D525">
        <v>16.070821562347049</v>
      </c>
    </row>
    <row r="526" spans="1:4" x14ac:dyDescent="0.25">
      <c r="A526" t="s">
        <v>272</v>
      </c>
      <c r="B526">
        <v>22.203535364332794</v>
      </c>
      <c r="C526">
        <v>18.608919648583775</v>
      </c>
      <c r="D526">
        <v>16.083324796562657</v>
      </c>
    </row>
    <row r="527" spans="1:4" x14ac:dyDescent="0.25">
      <c r="A527" t="s">
        <v>273</v>
      </c>
      <c r="B527">
        <v>22.189119367381544</v>
      </c>
      <c r="C527">
        <v>18.5958510256363</v>
      </c>
      <c r="D527">
        <v>16.070821562347053</v>
      </c>
    </row>
    <row r="528" spans="1:4" x14ac:dyDescent="0.25">
      <c r="A528" t="s">
        <v>274</v>
      </c>
      <c r="B528">
        <v>17.804228966073129</v>
      </c>
      <c r="C528">
        <v>9.8732812986150496</v>
      </c>
      <c r="D528">
        <v>6.828205936365765</v>
      </c>
    </row>
    <row r="529" spans="1:4" x14ac:dyDescent="0.25">
      <c r="A529" t="s">
        <v>275</v>
      </c>
      <c r="B529" t="s">
        <v>65</v>
      </c>
      <c r="C529">
        <v>4.9611910522913067</v>
      </c>
      <c r="D529">
        <v>3.5848902763087729</v>
      </c>
    </row>
    <row r="530" spans="1:4" x14ac:dyDescent="0.25">
      <c r="A530" t="s">
        <v>64</v>
      </c>
      <c r="B530" t="s">
        <v>65</v>
      </c>
      <c r="C530" t="s">
        <v>65</v>
      </c>
      <c r="D530">
        <v>22.030471228083602</v>
      </c>
    </row>
    <row r="531" spans="1:4" x14ac:dyDescent="0.25">
      <c r="A531" t="s">
        <v>66</v>
      </c>
      <c r="B531">
        <v>48.200797862382636</v>
      </c>
      <c r="C531">
        <v>14.818675275723416</v>
      </c>
      <c r="D531">
        <v>21.763654810302114</v>
      </c>
    </row>
    <row r="532" spans="1:4" x14ac:dyDescent="0.25">
      <c r="A532" t="s">
        <v>19</v>
      </c>
      <c r="B532">
        <v>44.026628869252903</v>
      </c>
      <c r="C532">
        <v>54.371477686877881</v>
      </c>
      <c r="D532">
        <v>35.660270068971961</v>
      </c>
    </row>
    <row r="533" spans="1:4" x14ac:dyDescent="0.25">
      <c r="A533" t="s">
        <v>67</v>
      </c>
      <c r="B533" t="s">
        <v>65</v>
      </c>
      <c r="C533" t="s">
        <v>65</v>
      </c>
      <c r="D533" t="s">
        <v>65</v>
      </c>
    </row>
    <row r="534" spans="1:4" x14ac:dyDescent="0.25">
      <c r="A534" t="s">
        <v>68</v>
      </c>
      <c r="B534" t="s">
        <v>65</v>
      </c>
      <c r="C534">
        <v>14.093119151150018</v>
      </c>
      <c r="D534">
        <v>9.7833633121903514</v>
      </c>
    </row>
    <row r="535" spans="1:4" x14ac:dyDescent="0.25">
      <c r="A535" t="s">
        <v>6</v>
      </c>
      <c r="B535">
        <v>29.765036495729735</v>
      </c>
      <c r="C535">
        <v>72.122954941903288</v>
      </c>
      <c r="D535" t="s">
        <v>65</v>
      </c>
    </row>
    <row r="536" spans="1:4" x14ac:dyDescent="0.25">
      <c r="A536" t="s">
        <v>69</v>
      </c>
      <c r="B536">
        <v>13.910211504179749</v>
      </c>
      <c r="C536">
        <v>13.827113929611054</v>
      </c>
      <c r="D536">
        <v>16.118556679489913</v>
      </c>
    </row>
    <row r="537" spans="1:4" x14ac:dyDescent="0.25">
      <c r="A537" t="s">
        <v>70</v>
      </c>
      <c r="B537">
        <v>36.021881347813533</v>
      </c>
      <c r="C537">
        <v>25.990948395297387</v>
      </c>
      <c r="D537">
        <v>23.15305613590499</v>
      </c>
    </row>
    <row r="538" spans="1:4" x14ac:dyDescent="0.25">
      <c r="A538" t="s">
        <v>71</v>
      </c>
      <c r="B538">
        <v>47.783740806996626</v>
      </c>
      <c r="C538">
        <v>35.420579260946674</v>
      </c>
      <c r="D538">
        <v>25.708699435161147</v>
      </c>
    </row>
    <row r="539" spans="1:4" x14ac:dyDescent="0.25">
      <c r="A539" t="s">
        <v>72</v>
      </c>
      <c r="B539" t="s">
        <v>65</v>
      </c>
      <c r="C539">
        <v>15.825351575080216</v>
      </c>
      <c r="D539" t="s">
        <v>65</v>
      </c>
    </row>
    <row r="540" spans="1:4" x14ac:dyDescent="0.25">
      <c r="A540" t="s">
        <v>73</v>
      </c>
      <c r="B540">
        <v>28.861150584006296</v>
      </c>
      <c r="C540">
        <v>24.649584858494784</v>
      </c>
      <c r="D540">
        <v>23.549035280534646</v>
      </c>
    </row>
    <row r="541" spans="1:4" x14ac:dyDescent="0.25">
      <c r="A541" t="s">
        <v>74</v>
      </c>
      <c r="B541">
        <v>29.560863653521331</v>
      </c>
      <c r="C541">
        <v>28.284802034095595</v>
      </c>
      <c r="D541">
        <v>25.027285736898648</v>
      </c>
    </row>
    <row r="542" spans="1:4" x14ac:dyDescent="0.25">
      <c r="A542" t="s">
        <v>75</v>
      </c>
      <c r="B542">
        <v>30.047748976807643</v>
      </c>
      <c r="C542">
        <v>42.535342616731306</v>
      </c>
      <c r="D542">
        <v>45</v>
      </c>
    </row>
    <row r="543" spans="1:4" x14ac:dyDescent="0.25">
      <c r="A543" t="s">
        <v>76</v>
      </c>
      <c r="B543">
        <v>14.20429564118762</v>
      </c>
      <c r="C543">
        <v>12.148871970056227</v>
      </c>
      <c r="D543">
        <v>11.126752202708547</v>
      </c>
    </row>
    <row r="544" spans="1:4" x14ac:dyDescent="0.25">
      <c r="A544" t="s">
        <v>77</v>
      </c>
      <c r="B544">
        <v>45.734582494969814</v>
      </c>
      <c r="C544" t="s">
        <v>65</v>
      </c>
      <c r="D544">
        <v>40.298479405843814</v>
      </c>
    </row>
    <row r="545" spans="1:4" x14ac:dyDescent="0.25">
      <c r="A545" t="s">
        <v>78</v>
      </c>
      <c r="B545">
        <v>20.145625836133508</v>
      </c>
      <c r="C545">
        <v>22.279382681932518</v>
      </c>
      <c r="D545">
        <v>26.831390005899188</v>
      </c>
    </row>
    <row r="546" spans="1:4" x14ac:dyDescent="0.25">
      <c r="A546" t="s">
        <v>79</v>
      </c>
      <c r="B546">
        <v>18.601793832166113</v>
      </c>
      <c r="C546">
        <v>15.002402691013936</v>
      </c>
      <c r="D546">
        <v>13.86625655792241</v>
      </c>
    </row>
    <row r="547" spans="1:4" x14ac:dyDescent="0.25">
      <c r="A547" t="s">
        <v>80</v>
      </c>
      <c r="B547">
        <v>45.900692840646649</v>
      </c>
      <c r="C547">
        <v>33.47894633120935</v>
      </c>
      <c r="D547">
        <v>32.692305767301697</v>
      </c>
    </row>
    <row r="548" spans="1:4" x14ac:dyDescent="0.25">
      <c r="A548" t="s">
        <v>81</v>
      </c>
      <c r="B548" t="s">
        <v>65</v>
      </c>
      <c r="C548">
        <v>24.82193616345625</v>
      </c>
      <c r="D548">
        <v>19.856857519245512</v>
      </c>
    </row>
    <row r="549" spans="1:4" x14ac:dyDescent="0.25">
      <c r="A549" t="s">
        <v>82</v>
      </c>
      <c r="B549">
        <v>19.29548480813461</v>
      </c>
      <c r="C549">
        <v>18.536300534887317</v>
      </c>
      <c r="D549">
        <v>14.168289133345285</v>
      </c>
    </row>
    <row r="550" spans="1:4" x14ac:dyDescent="0.25">
      <c r="A550" t="s">
        <v>8</v>
      </c>
      <c r="B550">
        <v>12.453385051524201</v>
      </c>
      <c r="C550">
        <v>28.219986879510166</v>
      </c>
      <c r="D550">
        <v>20.64317468085974</v>
      </c>
    </row>
    <row r="551" spans="1:4" x14ac:dyDescent="0.25">
      <c r="A551" t="s">
        <v>83</v>
      </c>
      <c r="B551" t="s">
        <v>65</v>
      </c>
      <c r="C551">
        <v>11.073010060573774</v>
      </c>
      <c r="D551" t="s">
        <v>65</v>
      </c>
    </row>
    <row r="552" spans="1:4" x14ac:dyDescent="0.25">
      <c r="A552" t="s">
        <v>84</v>
      </c>
      <c r="B552">
        <v>24.218383520833505</v>
      </c>
      <c r="C552">
        <v>35.217635024241005</v>
      </c>
      <c r="D552">
        <v>41.34637231665301</v>
      </c>
    </row>
    <row r="553" spans="1:4" x14ac:dyDescent="0.25">
      <c r="A553" t="s">
        <v>85</v>
      </c>
      <c r="B553">
        <v>31.884553759029256</v>
      </c>
      <c r="C553">
        <v>25.739023963954129</v>
      </c>
      <c r="D553">
        <v>25.202416228960079</v>
      </c>
    </row>
    <row r="554" spans="1:4" x14ac:dyDescent="0.25">
      <c r="A554" t="s">
        <v>86</v>
      </c>
      <c r="B554" t="s">
        <v>65</v>
      </c>
      <c r="C554">
        <v>19.369418193966144</v>
      </c>
      <c r="D554">
        <v>22.540028687659063</v>
      </c>
    </row>
    <row r="555" spans="1:4" x14ac:dyDescent="0.25">
      <c r="A555" t="s">
        <v>10</v>
      </c>
      <c r="B555">
        <v>56.906563060540094</v>
      </c>
      <c r="C555">
        <v>46.300654568604408</v>
      </c>
      <c r="D555">
        <v>29.980518916816941</v>
      </c>
    </row>
    <row r="556" spans="1:4" x14ac:dyDescent="0.25">
      <c r="A556" t="s">
        <v>87</v>
      </c>
      <c r="B556">
        <v>32.830618547110618</v>
      </c>
      <c r="C556">
        <v>23.006618632123931</v>
      </c>
      <c r="D556">
        <v>19.359793801881221</v>
      </c>
    </row>
    <row r="557" spans="1:4" x14ac:dyDescent="0.25">
      <c r="A557" t="s">
        <v>88</v>
      </c>
      <c r="B557" t="s">
        <v>65</v>
      </c>
      <c r="C557" t="s">
        <v>65</v>
      </c>
      <c r="D557" t="s">
        <v>65</v>
      </c>
    </row>
    <row r="558" spans="1:4" x14ac:dyDescent="0.25">
      <c r="A558" t="s">
        <v>89</v>
      </c>
      <c r="B558">
        <v>61.558334116909563</v>
      </c>
      <c r="C558">
        <v>63.669773336202205</v>
      </c>
      <c r="D558">
        <v>61.362357970525373</v>
      </c>
    </row>
    <row r="559" spans="1:4" x14ac:dyDescent="0.25">
      <c r="A559" t="s">
        <v>90</v>
      </c>
      <c r="B559">
        <v>51.274933576555505</v>
      </c>
      <c r="C559">
        <v>22.674890252723092</v>
      </c>
      <c r="D559">
        <v>24.088054482659729</v>
      </c>
    </row>
    <row r="560" spans="1:4" x14ac:dyDescent="0.25">
      <c r="A560" t="s">
        <v>9</v>
      </c>
      <c r="B560">
        <v>20.369149596292111</v>
      </c>
      <c r="C560">
        <v>20.204649971724585</v>
      </c>
      <c r="D560">
        <v>18.996227500173632</v>
      </c>
    </row>
    <row r="561" spans="1:4" x14ac:dyDescent="0.25">
      <c r="A561" t="s">
        <v>7</v>
      </c>
      <c r="B561">
        <v>17.326875664077409</v>
      </c>
      <c r="C561">
        <v>15.539570689424753</v>
      </c>
      <c r="D561">
        <v>15.097830332398408</v>
      </c>
    </row>
    <row r="562" spans="1:4" x14ac:dyDescent="0.25">
      <c r="A562" t="s">
        <v>17</v>
      </c>
      <c r="B562">
        <v>30.065536250744884</v>
      </c>
      <c r="C562">
        <v>21.747190780897181</v>
      </c>
      <c r="D562">
        <v>18.115107064672078</v>
      </c>
    </row>
    <row r="563" spans="1:4" x14ac:dyDescent="0.25">
      <c r="A563" t="s">
        <v>91</v>
      </c>
      <c r="B563" t="s">
        <v>65</v>
      </c>
      <c r="C563">
        <v>21.71482578978878</v>
      </c>
      <c r="D563">
        <v>27.679572113089328</v>
      </c>
    </row>
    <row r="564" spans="1:4" x14ac:dyDescent="0.25">
      <c r="A564" t="s">
        <v>13</v>
      </c>
      <c r="B564">
        <v>28.755071281463216</v>
      </c>
      <c r="C564">
        <v>29.915143229528638</v>
      </c>
      <c r="D564">
        <v>25.181847445134043</v>
      </c>
    </row>
    <row r="565" spans="1:4" x14ac:dyDescent="0.25">
      <c r="A565" t="s">
        <v>92</v>
      </c>
      <c r="B565" t="s">
        <v>65</v>
      </c>
      <c r="C565" t="s">
        <v>65</v>
      </c>
      <c r="D565" t="s">
        <v>65</v>
      </c>
    </row>
    <row r="566" spans="1:4" x14ac:dyDescent="0.25">
      <c r="A566" t="s">
        <v>93</v>
      </c>
      <c r="B566" t="s">
        <v>65</v>
      </c>
      <c r="C566" t="s">
        <v>65</v>
      </c>
      <c r="D566" t="s">
        <v>65</v>
      </c>
    </row>
    <row r="567" spans="1:4" x14ac:dyDescent="0.25">
      <c r="A567" t="s">
        <v>11</v>
      </c>
      <c r="B567">
        <v>18.70160992211699</v>
      </c>
      <c r="C567">
        <v>13.898351555699426</v>
      </c>
      <c r="D567">
        <v>15.514852934268792</v>
      </c>
    </row>
    <row r="568" spans="1:4" x14ac:dyDescent="0.25">
      <c r="A568" t="s">
        <v>52</v>
      </c>
      <c r="B568">
        <v>16.875421397134502</v>
      </c>
      <c r="C568">
        <v>10.912661726286132</v>
      </c>
      <c r="D568">
        <v>13.602669510942153</v>
      </c>
    </row>
    <row r="569" spans="1:4" x14ac:dyDescent="0.25">
      <c r="A569" t="s">
        <v>94</v>
      </c>
      <c r="B569" t="s">
        <v>65</v>
      </c>
      <c r="C569" t="s">
        <v>65</v>
      </c>
      <c r="D569" t="s">
        <v>65</v>
      </c>
    </row>
    <row r="570" spans="1:4" x14ac:dyDescent="0.25">
      <c r="A570" t="s">
        <v>95</v>
      </c>
      <c r="B570">
        <v>35.910435792934265</v>
      </c>
      <c r="C570">
        <v>31.422296588235486</v>
      </c>
      <c r="D570">
        <v>29.673737991183724</v>
      </c>
    </row>
    <row r="571" spans="1:4" x14ac:dyDescent="0.25">
      <c r="A571" t="s">
        <v>96</v>
      </c>
      <c r="B571">
        <v>41.033989949841413</v>
      </c>
      <c r="C571">
        <v>45.537278644885532</v>
      </c>
      <c r="D571">
        <v>40.931636047541097</v>
      </c>
    </row>
    <row r="572" spans="1:4" x14ac:dyDescent="0.25">
      <c r="A572" t="s">
        <v>97</v>
      </c>
      <c r="B572">
        <v>36.729445274257294</v>
      </c>
      <c r="C572">
        <v>27.305772283257646</v>
      </c>
      <c r="D572">
        <v>30.538513121284304</v>
      </c>
    </row>
    <row r="573" spans="1:4" x14ac:dyDescent="0.25">
      <c r="A573" t="s">
        <v>16</v>
      </c>
      <c r="B573">
        <v>8.264535652378294</v>
      </c>
      <c r="C573">
        <v>11.239992943307302</v>
      </c>
      <c r="D573">
        <v>10.762241689566515</v>
      </c>
    </row>
    <row r="574" spans="1:4" x14ac:dyDescent="0.25">
      <c r="A574" t="s">
        <v>14</v>
      </c>
      <c r="B574">
        <v>28.227956411436182</v>
      </c>
      <c r="C574">
        <v>22.405706302713746</v>
      </c>
      <c r="D574">
        <v>41.704863898741046</v>
      </c>
    </row>
    <row r="575" spans="1:4" x14ac:dyDescent="0.25">
      <c r="A575" t="s">
        <v>15</v>
      </c>
      <c r="B575">
        <v>40.643044619422575</v>
      </c>
      <c r="C575">
        <v>72.152671755725194</v>
      </c>
      <c r="D575">
        <v>54.674377648747452</v>
      </c>
    </row>
    <row r="576" spans="1:4" x14ac:dyDescent="0.25">
      <c r="A576" t="s">
        <v>98</v>
      </c>
      <c r="B576">
        <v>27.01432011250116</v>
      </c>
      <c r="C576">
        <v>25.552360242762184</v>
      </c>
      <c r="D576">
        <v>19.421814424028291</v>
      </c>
    </row>
    <row r="577" spans="1:4" x14ac:dyDescent="0.25">
      <c r="A577" t="s">
        <v>12</v>
      </c>
      <c r="B577">
        <v>26.267210763256553</v>
      </c>
      <c r="C577">
        <v>21.504479660342117</v>
      </c>
      <c r="D577">
        <v>25.777870815576385</v>
      </c>
    </row>
    <row r="578" spans="1:4" x14ac:dyDescent="0.25">
      <c r="A578" t="s">
        <v>99</v>
      </c>
      <c r="B578" t="s">
        <v>65</v>
      </c>
      <c r="C578">
        <v>24.418375303721636</v>
      </c>
      <c r="D578">
        <v>22.341856479091383</v>
      </c>
    </row>
    <row r="579" spans="1:4" x14ac:dyDescent="0.25">
      <c r="A579" t="s">
        <v>100</v>
      </c>
      <c r="B579">
        <v>17.357604437783092</v>
      </c>
      <c r="C579">
        <v>25.535082151714029</v>
      </c>
      <c r="D579">
        <v>22.353809357670134</v>
      </c>
    </row>
    <row r="580" spans="1:4" x14ac:dyDescent="0.25">
      <c r="A580" t="s">
        <v>101</v>
      </c>
      <c r="B580" t="s">
        <v>65</v>
      </c>
      <c r="C580" t="s">
        <v>65</v>
      </c>
      <c r="D580" t="s">
        <v>65</v>
      </c>
    </row>
    <row r="581" spans="1:4" x14ac:dyDescent="0.25">
      <c r="A581" t="s">
        <v>102</v>
      </c>
      <c r="B581">
        <v>25.926360361288353</v>
      </c>
      <c r="C581">
        <v>17.686149289647833</v>
      </c>
      <c r="D581">
        <v>9.7503099988727335</v>
      </c>
    </row>
    <row r="582" spans="1:4" x14ac:dyDescent="0.25">
      <c r="A582" t="s">
        <v>103</v>
      </c>
      <c r="B582" t="s">
        <v>65</v>
      </c>
      <c r="C582">
        <v>33.874942054549209</v>
      </c>
      <c r="D582">
        <v>33.991857317893384</v>
      </c>
    </row>
    <row r="583" spans="1:4" x14ac:dyDescent="0.25">
      <c r="A583" t="s">
        <v>104</v>
      </c>
      <c r="B583">
        <v>22.632857892577583</v>
      </c>
      <c r="C583">
        <v>23.65266121641827</v>
      </c>
      <c r="D583">
        <v>19.672360821426388</v>
      </c>
    </row>
    <row r="584" spans="1:4" x14ac:dyDescent="0.25">
      <c r="A584" t="s">
        <v>18</v>
      </c>
      <c r="B584" t="s">
        <v>65</v>
      </c>
      <c r="C584" t="s">
        <v>65</v>
      </c>
      <c r="D584">
        <v>16.782386988108044</v>
      </c>
    </row>
    <row r="585" spans="1:4" x14ac:dyDescent="0.25">
      <c r="A585" t="s">
        <v>105</v>
      </c>
      <c r="B585">
        <v>15.119490279911819</v>
      </c>
      <c r="C585">
        <v>15.748075423058443</v>
      </c>
      <c r="D585">
        <v>11.342524440757861</v>
      </c>
    </row>
    <row r="586" spans="1:4" x14ac:dyDescent="0.25">
      <c r="A586" t="s">
        <v>106</v>
      </c>
      <c r="B586">
        <v>31.411398822493897</v>
      </c>
      <c r="C586">
        <v>29.587467207125201</v>
      </c>
      <c r="D586">
        <v>25.664288338783081</v>
      </c>
    </row>
    <row r="587" spans="1:4" x14ac:dyDescent="0.25">
      <c r="A587" t="s">
        <v>107</v>
      </c>
      <c r="B587">
        <v>28.607876340116935</v>
      </c>
      <c r="C587">
        <v>33.617594487701325</v>
      </c>
      <c r="D587">
        <v>31.872127673676669</v>
      </c>
    </row>
    <row r="588" spans="1:4" x14ac:dyDescent="0.25">
      <c r="A588" t="s">
        <v>20</v>
      </c>
      <c r="B588">
        <v>27.309785642020245</v>
      </c>
      <c r="C588">
        <v>30.751867097912388</v>
      </c>
      <c r="D588">
        <v>36.630201726748233</v>
      </c>
    </row>
    <row r="589" spans="1:4" x14ac:dyDescent="0.25">
      <c r="A589" t="s">
        <v>108</v>
      </c>
      <c r="B589">
        <v>23.307547542111159</v>
      </c>
      <c r="C589">
        <v>26.877721108123552</v>
      </c>
      <c r="D589">
        <v>24.378752865661436</v>
      </c>
    </row>
    <row r="590" spans="1:4" x14ac:dyDescent="0.25">
      <c r="A590" t="s">
        <v>29</v>
      </c>
      <c r="B590" t="s">
        <v>65</v>
      </c>
      <c r="C590" t="s">
        <v>65</v>
      </c>
      <c r="D590">
        <v>59.100590416484962</v>
      </c>
    </row>
    <row r="591" spans="1:4" x14ac:dyDescent="0.25">
      <c r="A591" t="s">
        <v>21</v>
      </c>
      <c r="B591" t="s">
        <v>65</v>
      </c>
      <c r="C591">
        <v>19.160680418750953</v>
      </c>
      <c r="D591" t="s">
        <v>65</v>
      </c>
    </row>
    <row r="592" spans="1:4" x14ac:dyDescent="0.25">
      <c r="A592" t="s">
        <v>109</v>
      </c>
      <c r="B592" t="s">
        <v>65</v>
      </c>
      <c r="C592">
        <v>24.838824850974063</v>
      </c>
      <c r="D592">
        <v>24.02348491591113</v>
      </c>
    </row>
    <row r="593" spans="1:4" x14ac:dyDescent="0.25">
      <c r="A593" t="s">
        <v>51</v>
      </c>
      <c r="B593">
        <v>36.828493109723048</v>
      </c>
      <c r="C593">
        <v>39.394108921068231</v>
      </c>
      <c r="D593">
        <v>35.736920466811014</v>
      </c>
    </row>
    <row r="594" spans="1:4" x14ac:dyDescent="0.25">
      <c r="A594" t="s">
        <v>23</v>
      </c>
      <c r="B594">
        <v>9.3038668493949395</v>
      </c>
      <c r="C594">
        <v>11.410467117123698</v>
      </c>
      <c r="D594">
        <v>16.297793638615335</v>
      </c>
    </row>
    <row r="595" spans="1:4" x14ac:dyDescent="0.25">
      <c r="A595" t="s">
        <v>110</v>
      </c>
      <c r="B595" t="s">
        <v>65</v>
      </c>
      <c r="C595" t="s">
        <v>65</v>
      </c>
      <c r="D595" t="s">
        <v>65</v>
      </c>
    </row>
    <row r="596" spans="1:4" x14ac:dyDescent="0.25">
      <c r="A596" t="s">
        <v>111</v>
      </c>
      <c r="B596">
        <v>21.087813131313133</v>
      </c>
      <c r="C596">
        <v>19.51907444663518</v>
      </c>
      <c r="D596">
        <v>14.915763934426229</v>
      </c>
    </row>
    <row r="597" spans="1:4" x14ac:dyDescent="0.25">
      <c r="A597" t="s">
        <v>112</v>
      </c>
      <c r="B597">
        <v>29.203384243489726</v>
      </c>
      <c r="C597">
        <v>31.629739984294847</v>
      </c>
      <c r="D597">
        <v>23.326367817408062</v>
      </c>
    </row>
    <row r="598" spans="1:4" x14ac:dyDescent="0.25">
      <c r="A598" t="s">
        <v>113</v>
      </c>
      <c r="B598">
        <v>24.456454677821377</v>
      </c>
      <c r="C598">
        <v>21.293939814079003</v>
      </c>
      <c r="D598">
        <v>17.679691707544286</v>
      </c>
    </row>
    <row r="599" spans="1:4" x14ac:dyDescent="0.25">
      <c r="A599" t="s">
        <v>114</v>
      </c>
      <c r="B599" t="s">
        <v>65</v>
      </c>
      <c r="C599" t="s">
        <v>65</v>
      </c>
      <c r="D599" t="s">
        <v>65</v>
      </c>
    </row>
    <row r="600" spans="1:4" x14ac:dyDescent="0.25">
      <c r="A600" t="s">
        <v>24</v>
      </c>
      <c r="B600">
        <v>42.996421078612862</v>
      </c>
      <c r="C600">
        <v>56.255196496868244</v>
      </c>
      <c r="D600">
        <v>48.185100252837067</v>
      </c>
    </row>
    <row r="601" spans="1:4" x14ac:dyDescent="0.25">
      <c r="A601" t="s">
        <v>27</v>
      </c>
      <c r="B601">
        <v>11.009486891465672</v>
      </c>
      <c r="C601">
        <v>14.82267335849812</v>
      </c>
      <c r="D601">
        <v>13.496567222207823</v>
      </c>
    </row>
    <row r="602" spans="1:4" x14ac:dyDescent="0.25">
      <c r="A602" t="s">
        <v>115</v>
      </c>
      <c r="B602">
        <v>31.333333333333336</v>
      </c>
      <c r="C602">
        <v>20.998018403566579</v>
      </c>
      <c r="D602">
        <v>21.329218374626706</v>
      </c>
    </row>
    <row r="603" spans="1:4" x14ac:dyDescent="0.25">
      <c r="A603" t="s">
        <v>116</v>
      </c>
      <c r="B603" t="s">
        <v>65</v>
      </c>
      <c r="C603">
        <v>27.880301254913821</v>
      </c>
      <c r="D603">
        <v>27.486110426625928</v>
      </c>
    </row>
    <row r="604" spans="1:4" x14ac:dyDescent="0.25">
      <c r="A604" t="s">
        <v>25</v>
      </c>
      <c r="B604">
        <v>16.772829527002159</v>
      </c>
      <c r="C604">
        <v>25.40392229076512</v>
      </c>
      <c r="D604">
        <v>23.579908192683696</v>
      </c>
    </row>
    <row r="605" spans="1:4" x14ac:dyDescent="0.25">
      <c r="A605" t="s">
        <v>117</v>
      </c>
      <c r="B605" t="s">
        <v>65</v>
      </c>
      <c r="C605" t="s">
        <v>65</v>
      </c>
      <c r="D605" t="s">
        <v>65</v>
      </c>
    </row>
    <row r="606" spans="1:4" x14ac:dyDescent="0.25">
      <c r="A606" t="s">
        <v>118</v>
      </c>
      <c r="B606" t="s">
        <v>65</v>
      </c>
      <c r="C606">
        <v>18.747602157300928</v>
      </c>
      <c r="D606">
        <v>13.796403175127608</v>
      </c>
    </row>
    <row r="607" spans="1:4" x14ac:dyDescent="0.25">
      <c r="A607" t="s">
        <v>119</v>
      </c>
      <c r="B607" t="s">
        <v>65</v>
      </c>
      <c r="C607" t="s">
        <v>65</v>
      </c>
      <c r="D607">
        <v>12.752643653756557</v>
      </c>
    </row>
    <row r="608" spans="1:4" x14ac:dyDescent="0.25">
      <c r="A608" t="s">
        <v>120</v>
      </c>
      <c r="B608">
        <v>13.301588684116636</v>
      </c>
      <c r="C608">
        <v>17.909440490761543</v>
      </c>
      <c r="D608">
        <v>12.324397733158182</v>
      </c>
    </row>
    <row r="609" spans="1:4" x14ac:dyDescent="0.25">
      <c r="A609" t="s">
        <v>121</v>
      </c>
      <c r="B609" t="s">
        <v>65</v>
      </c>
      <c r="C609" t="s">
        <v>65</v>
      </c>
      <c r="D609" t="s">
        <v>65</v>
      </c>
    </row>
    <row r="610" spans="1:4" x14ac:dyDescent="0.25">
      <c r="A610" t="s">
        <v>122</v>
      </c>
      <c r="B610">
        <v>19.787759754756863</v>
      </c>
      <c r="C610">
        <v>19.791116277918338</v>
      </c>
      <c r="D610">
        <v>26.511314077871461</v>
      </c>
    </row>
    <row r="611" spans="1:4" x14ac:dyDescent="0.25">
      <c r="A611" t="s">
        <v>26</v>
      </c>
      <c r="B611">
        <v>34.609436637318943</v>
      </c>
      <c r="C611">
        <v>31.382262580330501</v>
      </c>
      <c r="D611">
        <v>26.324641611814958</v>
      </c>
    </row>
    <row r="612" spans="1:4" x14ac:dyDescent="0.25">
      <c r="A612" t="s">
        <v>28</v>
      </c>
      <c r="B612">
        <v>17.417950278462648</v>
      </c>
      <c r="C612">
        <v>14.109388932101458</v>
      </c>
      <c r="D612">
        <v>12.253971339153813</v>
      </c>
    </row>
    <row r="613" spans="1:4" x14ac:dyDescent="0.25">
      <c r="A613" t="s">
        <v>123</v>
      </c>
      <c r="B613">
        <v>21.940632184128905</v>
      </c>
      <c r="C613">
        <v>24.138539471667432</v>
      </c>
      <c r="D613">
        <v>29.931705377149981</v>
      </c>
    </row>
    <row r="614" spans="1:4" x14ac:dyDescent="0.25">
      <c r="A614" t="s">
        <v>124</v>
      </c>
      <c r="B614" t="s">
        <v>65</v>
      </c>
      <c r="C614">
        <v>31.804556844547566</v>
      </c>
      <c r="D614">
        <v>56.991590155885611</v>
      </c>
    </row>
    <row r="615" spans="1:4" x14ac:dyDescent="0.25">
      <c r="A615" t="s">
        <v>125</v>
      </c>
      <c r="B615">
        <v>23.458561856903561</v>
      </c>
      <c r="C615">
        <v>29.380933896649168</v>
      </c>
      <c r="D615">
        <v>25.649970938642742</v>
      </c>
    </row>
    <row r="616" spans="1:4" x14ac:dyDescent="0.25">
      <c r="A616" t="s">
        <v>126</v>
      </c>
      <c r="B616" t="s">
        <v>65</v>
      </c>
      <c r="C616">
        <v>12.082383489806736</v>
      </c>
      <c r="D616">
        <v>7.0580165785479601</v>
      </c>
    </row>
    <row r="617" spans="1:4" x14ac:dyDescent="0.25">
      <c r="A617" t="s">
        <v>127</v>
      </c>
      <c r="B617" t="s">
        <v>65</v>
      </c>
      <c r="C617">
        <v>27.026382026047198</v>
      </c>
      <c r="D617">
        <v>26.63304015748697</v>
      </c>
    </row>
    <row r="618" spans="1:4" x14ac:dyDescent="0.25">
      <c r="A618" t="s">
        <v>128</v>
      </c>
      <c r="B618" t="s">
        <v>65</v>
      </c>
      <c r="C618">
        <v>22.520714464680282</v>
      </c>
      <c r="D618">
        <v>19.514652485309188</v>
      </c>
    </row>
    <row r="619" spans="1:4" x14ac:dyDescent="0.25">
      <c r="A619" t="s">
        <v>129</v>
      </c>
      <c r="B619">
        <v>28.591784442884649</v>
      </c>
      <c r="C619">
        <v>28.419912783438196</v>
      </c>
      <c r="D619">
        <v>27.220388414895396</v>
      </c>
    </row>
    <row r="620" spans="1:4" x14ac:dyDescent="0.25">
      <c r="A620" t="s">
        <v>130</v>
      </c>
      <c r="B620">
        <v>39.384940070716759</v>
      </c>
      <c r="C620">
        <v>41.96907464335348</v>
      </c>
      <c r="D620">
        <v>40.047862404250552</v>
      </c>
    </row>
    <row r="621" spans="1:4" x14ac:dyDescent="0.25">
      <c r="A621" t="s">
        <v>131</v>
      </c>
      <c r="B621">
        <v>32.799819819062613</v>
      </c>
      <c r="C621">
        <v>40.305910160127361</v>
      </c>
      <c r="D621">
        <v>32.969593715451438</v>
      </c>
    </row>
    <row r="622" spans="1:4" x14ac:dyDescent="0.25">
      <c r="A622" t="s">
        <v>132</v>
      </c>
      <c r="B622">
        <v>72.252331184679903</v>
      </c>
      <c r="C622">
        <v>84.795979154684829</v>
      </c>
      <c r="D622">
        <v>41.46</v>
      </c>
    </row>
    <row r="623" spans="1:4" x14ac:dyDescent="0.25">
      <c r="A623" t="s">
        <v>133</v>
      </c>
      <c r="B623" t="s">
        <v>65</v>
      </c>
      <c r="C623">
        <v>31.488197841282538</v>
      </c>
      <c r="D623">
        <v>38.404234845380678</v>
      </c>
    </row>
    <row r="624" spans="1:4" x14ac:dyDescent="0.25">
      <c r="A624" t="s">
        <v>134</v>
      </c>
      <c r="B624" t="s">
        <v>65</v>
      </c>
      <c r="C624" t="s">
        <v>65</v>
      </c>
      <c r="D624" t="s">
        <v>65</v>
      </c>
    </row>
    <row r="625" spans="1:4" x14ac:dyDescent="0.25">
      <c r="A625" t="s">
        <v>135</v>
      </c>
      <c r="B625" t="s">
        <v>65</v>
      </c>
      <c r="C625">
        <v>22.116241005824438</v>
      </c>
      <c r="D625">
        <v>18.802312382409365</v>
      </c>
    </row>
    <row r="626" spans="1:4" x14ac:dyDescent="0.25">
      <c r="A626" t="s">
        <v>136</v>
      </c>
      <c r="B626">
        <v>27.987149802638537</v>
      </c>
      <c r="C626">
        <v>24.319236309419534</v>
      </c>
      <c r="D626">
        <v>21.17655074604766</v>
      </c>
    </row>
    <row r="627" spans="1:4" x14ac:dyDescent="0.25">
      <c r="A627" t="s">
        <v>137</v>
      </c>
      <c r="B627" t="s">
        <v>65</v>
      </c>
      <c r="C627">
        <v>22.563544817858425</v>
      </c>
      <c r="D627">
        <v>19.162476415705861</v>
      </c>
    </row>
    <row r="628" spans="1:4" x14ac:dyDescent="0.25">
      <c r="A628" t="s">
        <v>138</v>
      </c>
      <c r="B628" t="s">
        <v>65</v>
      </c>
      <c r="C628">
        <v>32.758256028980114</v>
      </c>
      <c r="D628">
        <v>28.897820204975392</v>
      </c>
    </row>
    <row r="629" spans="1:4" x14ac:dyDescent="0.25">
      <c r="A629" t="s">
        <v>139</v>
      </c>
      <c r="B629">
        <v>23.415474988614609</v>
      </c>
      <c r="C629">
        <v>21.947146299299206</v>
      </c>
      <c r="D629">
        <v>26.122581068118034</v>
      </c>
    </row>
    <row r="630" spans="1:4" x14ac:dyDescent="0.25">
      <c r="A630" t="s">
        <v>140</v>
      </c>
      <c r="B630" t="s">
        <v>65</v>
      </c>
      <c r="C630">
        <v>37.775829669861352</v>
      </c>
      <c r="D630">
        <v>30.854787393611293</v>
      </c>
    </row>
    <row r="631" spans="1:4" x14ac:dyDescent="0.25">
      <c r="A631" t="s">
        <v>30</v>
      </c>
      <c r="B631">
        <v>16.325792719484209</v>
      </c>
      <c r="C631">
        <v>15.015856028556382</v>
      </c>
      <c r="D631">
        <v>17.300807274825143</v>
      </c>
    </row>
    <row r="632" spans="1:4" x14ac:dyDescent="0.25">
      <c r="A632" t="s">
        <v>141</v>
      </c>
      <c r="B632">
        <v>4.5411764705882343</v>
      </c>
      <c r="C632">
        <v>10.493362068965517</v>
      </c>
      <c r="D632" t="s">
        <v>65</v>
      </c>
    </row>
    <row r="633" spans="1:4" x14ac:dyDescent="0.25">
      <c r="A633" t="s">
        <v>142</v>
      </c>
      <c r="B633" t="s">
        <v>65</v>
      </c>
      <c r="C633" t="s">
        <v>65</v>
      </c>
      <c r="D633" t="s">
        <v>65</v>
      </c>
    </row>
    <row r="634" spans="1:4" x14ac:dyDescent="0.25">
      <c r="A634" t="s">
        <v>143</v>
      </c>
      <c r="B634">
        <v>35.771724874982489</v>
      </c>
      <c r="C634">
        <v>34.196641417313955</v>
      </c>
      <c r="D634">
        <v>34.891085034887581</v>
      </c>
    </row>
    <row r="635" spans="1:4" x14ac:dyDescent="0.25">
      <c r="A635" t="s">
        <v>144</v>
      </c>
      <c r="B635" t="s">
        <v>65</v>
      </c>
      <c r="C635" t="s">
        <v>65</v>
      </c>
      <c r="D635">
        <v>23.784583857135477</v>
      </c>
    </row>
    <row r="636" spans="1:4" x14ac:dyDescent="0.25">
      <c r="A636" t="s">
        <v>145</v>
      </c>
      <c r="B636" t="s">
        <v>65</v>
      </c>
      <c r="C636" t="s">
        <v>65</v>
      </c>
      <c r="D636">
        <v>55.9360432566653</v>
      </c>
    </row>
    <row r="637" spans="1:4" x14ac:dyDescent="0.25">
      <c r="A637" t="s">
        <v>146</v>
      </c>
      <c r="B637">
        <v>34.122569184741963</v>
      </c>
      <c r="C637">
        <v>29.199520309113865</v>
      </c>
      <c r="D637">
        <v>25.078062316981548</v>
      </c>
    </row>
    <row r="638" spans="1:4" x14ac:dyDescent="0.25">
      <c r="A638" t="s">
        <v>147</v>
      </c>
      <c r="B638">
        <v>14.381326395200213</v>
      </c>
      <c r="C638">
        <v>16.477069401920762</v>
      </c>
      <c r="D638">
        <v>27.693419250239319</v>
      </c>
    </row>
    <row r="639" spans="1:4" x14ac:dyDescent="0.25">
      <c r="A639" t="s">
        <v>148</v>
      </c>
      <c r="B639" t="s">
        <v>65</v>
      </c>
      <c r="C639">
        <v>23.743913757761355</v>
      </c>
      <c r="D639">
        <v>19.552342312544848</v>
      </c>
    </row>
    <row r="640" spans="1:4" x14ac:dyDescent="0.25">
      <c r="A640" t="s">
        <v>149</v>
      </c>
      <c r="B640" t="s">
        <v>65</v>
      </c>
      <c r="C640">
        <v>19.965411222136815</v>
      </c>
      <c r="D640">
        <v>15.381834578163609</v>
      </c>
    </row>
    <row r="641" spans="1:4" x14ac:dyDescent="0.25">
      <c r="A641" t="s">
        <v>33</v>
      </c>
      <c r="B641">
        <v>21.353611238847805</v>
      </c>
      <c r="C641">
        <v>35.164307848071367</v>
      </c>
      <c r="D641">
        <v>32.830299188650173</v>
      </c>
    </row>
    <row r="642" spans="1:4" x14ac:dyDescent="0.25">
      <c r="A642" t="s">
        <v>31</v>
      </c>
      <c r="B642">
        <v>16.805411030176899</v>
      </c>
      <c r="C642">
        <v>4.2467025765851654</v>
      </c>
      <c r="D642">
        <v>12.536873156342182</v>
      </c>
    </row>
    <row r="643" spans="1:4" x14ac:dyDescent="0.25">
      <c r="A643" t="s">
        <v>32</v>
      </c>
      <c r="B643" t="s">
        <v>65</v>
      </c>
      <c r="C643" t="s">
        <v>65</v>
      </c>
      <c r="D643" t="s">
        <v>65</v>
      </c>
    </row>
    <row r="644" spans="1:4" x14ac:dyDescent="0.25">
      <c r="A644" t="s">
        <v>150</v>
      </c>
      <c r="B644" t="s">
        <v>65</v>
      </c>
      <c r="C644">
        <v>42.034375074495223</v>
      </c>
      <c r="D644">
        <v>37.248294431504696</v>
      </c>
    </row>
    <row r="645" spans="1:4" x14ac:dyDescent="0.25">
      <c r="A645" t="s">
        <v>151</v>
      </c>
      <c r="B645" t="s">
        <v>65</v>
      </c>
      <c r="C645">
        <v>26.302612027900739</v>
      </c>
      <c r="D645">
        <v>26.732862350248425</v>
      </c>
    </row>
    <row r="646" spans="1:4" x14ac:dyDescent="0.25">
      <c r="A646" t="s">
        <v>152</v>
      </c>
      <c r="B646" t="s">
        <v>65</v>
      </c>
      <c r="C646">
        <v>16.612298602490817</v>
      </c>
      <c r="D646">
        <v>11.366153807649425</v>
      </c>
    </row>
    <row r="647" spans="1:4" x14ac:dyDescent="0.25">
      <c r="A647" t="s">
        <v>153</v>
      </c>
      <c r="B647" t="s">
        <v>65</v>
      </c>
      <c r="C647">
        <v>11.550298490859875</v>
      </c>
      <c r="D647">
        <v>7.6736616300353671</v>
      </c>
    </row>
    <row r="648" spans="1:4" x14ac:dyDescent="0.25">
      <c r="A648" t="s">
        <v>154</v>
      </c>
      <c r="B648">
        <v>39.342290072716708</v>
      </c>
      <c r="C648">
        <v>21.405532363279523</v>
      </c>
      <c r="D648">
        <v>23.952780166236746</v>
      </c>
    </row>
    <row r="649" spans="1:4" x14ac:dyDescent="0.25">
      <c r="A649" t="s">
        <v>35</v>
      </c>
      <c r="B649">
        <v>11.701060897849169</v>
      </c>
      <c r="C649">
        <v>12.896011833207439</v>
      </c>
      <c r="D649">
        <v>14.413676286417109</v>
      </c>
    </row>
    <row r="650" spans="1:4" x14ac:dyDescent="0.25">
      <c r="A650" t="s">
        <v>40</v>
      </c>
      <c r="B650">
        <v>24.705960861676349</v>
      </c>
      <c r="C650">
        <v>16.158722266853211</v>
      </c>
      <c r="D650">
        <v>14.807163356358197</v>
      </c>
    </row>
    <row r="651" spans="1:4" x14ac:dyDescent="0.25">
      <c r="A651" t="s">
        <v>155</v>
      </c>
      <c r="B651">
        <v>42.198167633795478</v>
      </c>
      <c r="C651">
        <v>48.320010325448024</v>
      </c>
      <c r="D651">
        <v>39.099335505988911</v>
      </c>
    </row>
    <row r="652" spans="1:4" x14ac:dyDescent="0.25">
      <c r="A652" t="s">
        <v>156</v>
      </c>
      <c r="B652" t="s">
        <v>65</v>
      </c>
      <c r="C652">
        <v>15.036562413272506</v>
      </c>
      <c r="D652">
        <v>9.0658081918988209</v>
      </c>
    </row>
    <row r="653" spans="1:4" x14ac:dyDescent="0.25">
      <c r="A653" t="s">
        <v>36</v>
      </c>
      <c r="B653">
        <v>16.334725341617432</v>
      </c>
      <c r="C653">
        <v>21.520947794631422</v>
      </c>
      <c r="D653">
        <v>17.497290480454637</v>
      </c>
    </row>
    <row r="654" spans="1:4" x14ac:dyDescent="0.25">
      <c r="A654" t="s">
        <v>157</v>
      </c>
      <c r="B654">
        <v>50.778441475188707</v>
      </c>
      <c r="C654">
        <v>26.635418325786709</v>
      </c>
      <c r="D654">
        <v>13.03750340863801</v>
      </c>
    </row>
    <row r="655" spans="1:4" x14ac:dyDescent="0.25">
      <c r="A655" t="s">
        <v>158</v>
      </c>
      <c r="B655" t="s">
        <v>65</v>
      </c>
      <c r="C655" t="s">
        <v>65</v>
      </c>
      <c r="D655">
        <v>10.459555993056346</v>
      </c>
    </row>
    <row r="656" spans="1:4" x14ac:dyDescent="0.25">
      <c r="A656" t="s">
        <v>38</v>
      </c>
      <c r="B656">
        <v>25.829491510407081</v>
      </c>
      <c r="C656">
        <v>26.213935123602916</v>
      </c>
      <c r="D656">
        <v>25.256263093589325</v>
      </c>
    </row>
    <row r="657" spans="1:4" x14ac:dyDescent="0.25">
      <c r="A657" t="s">
        <v>39</v>
      </c>
      <c r="B657">
        <v>27.78397565922921</v>
      </c>
      <c r="C657">
        <v>27.08745029594629</v>
      </c>
      <c r="D657">
        <v>19.242094888178134</v>
      </c>
    </row>
    <row r="658" spans="1:4" x14ac:dyDescent="0.25">
      <c r="A658" t="s">
        <v>159</v>
      </c>
      <c r="B658">
        <v>26.001980922942003</v>
      </c>
      <c r="C658">
        <v>34.209705691330782</v>
      </c>
      <c r="D658">
        <v>29.984616166854522</v>
      </c>
    </row>
    <row r="659" spans="1:4" x14ac:dyDescent="0.25">
      <c r="A659" t="s">
        <v>160</v>
      </c>
      <c r="B659" t="s">
        <v>65</v>
      </c>
      <c r="C659">
        <v>8.295719650828401</v>
      </c>
      <c r="D659">
        <v>6.156287017533141</v>
      </c>
    </row>
    <row r="660" spans="1:4" x14ac:dyDescent="0.25">
      <c r="A660" t="s">
        <v>161</v>
      </c>
      <c r="B660" t="s">
        <v>65</v>
      </c>
      <c r="C660">
        <v>19.147672953462187</v>
      </c>
      <c r="D660">
        <v>18.835526219168916</v>
      </c>
    </row>
    <row r="661" spans="1:4" x14ac:dyDescent="0.25">
      <c r="A661" t="s">
        <v>162</v>
      </c>
      <c r="B661" t="s">
        <v>65</v>
      </c>
      <c r="C661" t="s">
        <v>65</v>
      </c>
      <c r="D661" t="s">
        <v>65</v>
      </c>
    </row>
    <row r="662" spans="1:4" x14ac:dyDescent="0.25">
      <c r="A662" t="s">
        <v>163</v>
      </c>
      <c r="B662">
        <v>41.21422017022698</v>
      </c>
      <c r="C662">
        <v>22.196142155726939</v>
      </c>
      <c r="D662">
        <v>31.040547760792641</v>
      </c>
    </row>
    <row r="663" spans="1:4" x14ac:dyDescent="0.25">
      <c r="A663" t="s">
        <v>164</v>
      </c>
      <c r="B663" t="s">
        <v>65</v>
      </c>
      <c r="C663">
        <v>21.259004653283895</v>
      </c>
      <c r="D663">
        <v>14.353462240649364</v>
      </c>
    </row>
    <row r="664" spans="1:4" x14ac:dyDescent="0.25">
      <c r="A664" t="s">
        <v>34</v>
      </c>
      <c r="B664">
        <v>27.598137904135562</v>
      </c>
      <c r="C664">
        <v>26.959914756515595</v>
      </c>
      <c r="D664">
        <v>25.830895835263483</v>
      </c>
    </row>
    <row r="665" spans="1:4" x14ac:dyDescent="0.25">
      <c r="A665" t="s">
        <v>37</v>
      </c>
      <c r="B665">
        <v>16.915025020213385</v>
      </c>
      <c r="C665">
        <v>20.244933803190225</v>
      </c>
      <c r="D665">
        <v>19.645224502528325</v>
      </c>
    </row>
    <row r="666" spans="1:4" x14ac:dyDescent="0.25">
      <c r="A666" t="s">
        <v>165</v>
      </c>
      <c r="B666" t="s">
        <v>65</v>
      </c>
      <c r="C666">
        <v>9.6922611358612798</v>
      </c>
      <c r="D666">
        <v>34.468780707387587</v>
      </c>
    </row>
    <row r="667" spans="1:4" x14ac:dyDescent="0.25">
      <c r="A667" t="s">
        <v>41</v>
      </c>
      <c r="B667">
        <v>29.010050826435201</v>
      </c>
      <c r="C667">
        <v>25.464071418532306</v>
      </c>
      <c r="D667">
        <v>28.538922823056257</v>
      </c>
    </row>
    <row r="668" spans="1:4" x14ac:dyDescent="0.25">
      <c r="A668" t="s">
        <v>166</v>
      </c>
      <c r="B668" t="s">
        <v>65</v>
      </c>
      <c r="C668" t="s">
        <v>65</v>
      </c>
      <c r="D668">
        <v>5.4975493113186111</v>
      </c>
    </row>
    <row r="669" spans="1:4" x14ac:dyDescent="0.25">
      <c r="A669" t="s">
        <v>167</v>
      </c>
      <c r="B669">
        <v>15.346754854181171</v>
      </c>
      <c r="C669">
        <v>20.735570031199931</v>
      </c>
      <c r="D669">
        <v>13.717121793304244</v>
      </c>
    </row>
    <row r="670" spans="1:4" x14ac:dyDescent="0.25">
      <c r="A670" t="s">
        <v>168</v>
      </c>
      <c r="B670">
        <v>26.719571980113887</v>
      </c>
      <c r="C670">
        <v>22.163053691350061</v>
      </c>
      <c r="D670">
        <v>18.247819540951369</v>
      </c>
    </row>
    <row r="671" spans="1:4" x14ac:dyDescent="0.25">
      <c r="A671" t="s">
        <v>169</v>
      </c>
      <c r="B671">
        <v>23.309787252751107</v>
      </c>
      <c r="C671" t="s">
        <v>65</v>
      </c>
      <c r="D671" t="s">
        <v>65</v>
      </c>
    </row>
    <row r="672" spans="1:4" x14ac:dyDescent="0.25">
      <c r="A672" t="s">
        <v>170</v>
      </c>
      <c r="B672">
        <v>24.924179762889441</v>
      </c>
      <c r="C672">
        <v>22.436956558019993</v>
      </c>
      <c r="D672">
        <v>20.44019724857089</v>
      </c>
    </row>
    <row r="673" spans="1:4" x14ac:dyDescent="0.25">
      <c r="A673" t="s">
        <v>171</v>
      </c>
      <c r="B673" t="s">
        <v>65</v>
      </c>
      <c r="C673">
        <v>20.155328136885551</v>
      </c>
      <c r="D673">
        <v>24.506860964874118</v>
      </c>
    </row>
    <row r="674" spans="1:4" x14ac:dyDescent="0.25">
      <c r="A674" t="s">
        <v>42</v>
      </c>
      <c r="B674">
        <v>16.153390672985637</v>
      </c>
      <c r="C674">
        <v>17.760074976569822</v>
      </c>
      <c r="D674">
        <v>18.011537420870138</v>
      </c>
    </row>
    <row r="675" spans="1:4" x14ac:dyDescent="0.25">
      <c r="A675" t="s">
        <v>43</v>
      </c>
      <c r="B675">
        <v>61.34695139431939</v>
      </c>
      <c r="C675">
        <v>47.476536262944045</v>
      </c>
      <c r="D675">
        <v>20.160782897870732</v>
      </c>
    </row>
    <row r="676" spans="1:4" x14ac:dyDescent="0.25">
      <c r="A676" t="s">
        <v>172</v>
      </c>
      <c r="B676" t="s">
        <v>65</v>
      </c>
      <c r="C676" t="s">
        <v>65</v>
      </c>
      <c r="D676" t="s">
        <v>65</v>
      </c>
    </row>
    <row r="677" spans="1:4" x14ac:dyDescent="0.25">
      <c r="A677" t="s">
        <v>173</v>
      </c>
      <c r="B677">
        <v>29.530045608513589</v>
      </c>
      <c r="C677">
        <v>36.480211368763953</v>
      </c>
      <c r="D677">
        <v>30.941279926724985</v>
      </c>
    </row>
    <row r="678" spans="1:4" x14ac:dyDescent="0.25">
      <c r="A678" t="s">
        <v>174</v>
      </c>
      <c r="B678">
        <v>54.096463308776066</v>
      </c>
      <c r="C678">
        <v>59.155267578593708</v>
      </c>
      <c r="D678">
        <v>54.668617422812716</v>
      </c>
    </row>
    <row r="679" spans="1:4" x14ac:dyDescent="0.25">
      <c r="A679" t="s">
        <v>175</v>
      </c>
      <c r="B679">
        <v>22.361301735738611</v>
      </c>
      <c r="C679">
        <v>21.715653309587726</v>
      </c>
      <c r="D679">
        <v>19.090995153522083</v>
      </c>
    </row>
    <row r="680" spans="1:4" x14ac:dyDescent="0.25">
      <c r="A680" t="s">
        <v>176</v>
      </c>
      <c r="B680" t="s">
        <v>65</v>
      </c>
      <c r="C680">
        <v>14.008022385868884</v>
      </c>
      <c r="D680">
        <v>6.6876300186738975</v>
      </c>
    </row>
    <row r="681" spans="1:4" x14ac:dyDescent="0.25">
      <c r="A681" t="s">
        <v>177</v>
      </c>
      <c r="B681">
        <v>19.392813174204967</v>
      </c>
      <c r="C681">
        <v>21.548300710778467</v>
      </c>
      <c r="D681">
        <v>27.802879911981282</v>
      </c>
    </row>
    <row r="682" spans="1:4" x14ac:dyDescent="0.25">
      <c r="A682" t="s">
        <v>178</v>
      </c>
      <c r="B682">
        <v>30.410890059163908</v>
      </c>
      <c r="C682">
        <v>39.329074138745653</v>
      </c>
      <c r="D682" t="s">
        <v>65</v>
      </c>
    </row>
    <row r="683" spans="1:4" x14ac:dyDescent="0.25">
      <c r="A683" t="s">
        <v>179</v>
      </c>
      <c r="B683" t="s">
        <v>65</v>
      </c>
      <c r="C683">
        <v>33.11572252089401</v>
      </c>
      <c r="D683">
        <v>26.741968649232167</v>
      </c>
    </row>
    <row r="684" spans="1:4" x14ac:dyDescent="0.25">
      <c r="A684" t="s">
        <v>180</v>
      </c>
      <c r="B684" t="s">
        <v>65</v>
      </c>
      <c r="C684">
        <v>29.034133699552562</v>
      </c>
      <c r="D684">
        <v>29.76412115039302</v>
      </c>
    </row>
    <row r="685" spans="1:4" x14ac:dyDescent="0.25">
      <c r="A685" t="s">
        <v>181</v>
      </c>
      <c r="B685">
        <v>34.472172790203082</v>
      </c>
      <c r="C685">
        <v>34.456067638312625</v>
      </c>
      <c r="D685">
        <v>30.896328015733516</v>
      </c>
    </row>
    <row r="686" spans="1:4" x14ac:dyDescent="0.25">
      <c r="A686" t="s">
        <v>182</v>
      </c>
      <c r="B686" t="s">
        <v>65</v>
      </c>
      <c r="C686">
        <v>28.883367780764413</v>
      </c>
      <c r="D686">
        <v>30.271169372765911</v>
      </c>
    </row>
    <row r="687" spans="1:4" x14ac:dyDescent="0.25">
      <c r="A687" t="s">
        <v>183</v>
      </c>
      <c r="B687" t="s">
        <v>65</v>
      </c>
      <c r="C687">
        <v>24.44988045698053</v>
      </c>
      <c r="D687">
        <v>19.533324852855998</v>
      </c>
    </row>
    <row r="688" spans="1:4" x14ac:dyDescent="0.25">
      <c r="A688" t="s">
        <v>184</v>
      </c>
      <c r="B688">
        <v>41.974036070347722</v>
      </c>
      <c r="C688">
        <v>39.028196908355994</v>
      </c>
      <c r="D688">
        <v>50.307484233131518</v>
      </c>
    </row>
    <row r="689" spans="1:4" x14ac:dyDescent="0.25">
      <c r="A689" t="s">
        <v>185</v>
      </c>
      <c r="B689" t="s">
        <v>65</v>
      </c>
      <c r="C689">
        <v>204.23155090802214</v>
      </c>
      <c r="D689">
        <v>58.502240132155279</v>
      </c>
    </row>
    <row r="690" spans="1:4" x14ac:dyDescent="0.25">
      <c r="A690" t="s">
        <v>186</v>
      </c>
      <c r="B690">
        <v>45.879473132066671</v>
      </c>
      <c r="C690">
        <v>30.113699980190784</v>
      </c>
      <c r="D690">
        <v>29.943724799465667</v>
      </c>
    </row>
    <row r="691" spans="1:4" x14ac:dyDescent="0.25">
      <c r="A691" t="s">
        <v>187</v>
      </c>
      <c r="B691">
        <v>45.003570319776465</v>
      </c>
      <c r="C691">
        <v>33.919185282522996</v>
      </c>
      <c r="D691">
        <v>29.775023143673941</v>
      </c>
    </row>
    <row r="692" spans="1:4" x14ac:dyDescent="0.25">
      <c r="A692" t="s">
        <v>44</v>
      </c>
      <c r="B692">
        <v>24.624171754996812</v>
      </c>
      <c r="C692">
        <v>15.813808332803333</v>
      </c>
      <c r="D692">
        <v>16.977513060173234</v>
      </c>
    </row>
    <row r="693" spans="1:4" x14ac:dyDescent="0.25">
      <c r="A693" t="s">
        <v>188</v>
      </c>
      <c r="B693" t="s">
        <v>65</v>
      </c>
      <c r="C693">
        <v>24.707463636165734</v>
      </c>
      <c r="D693">
        <v>24.258033332957059</v>
      </c>
    </row>
    <row r="694" spans="1:4" x14ac:dyDescent="0.25">
      <c r="A694" t="s">
        <v>189</v>
      </c>
      <c r="B694" t="s">
        <v>65</v>
      </c>
      <c r="C694" t="s">
        <v>65</v>
      </c>
      <c r="D694" t="s">
        <v>65</v>
      </c>
    </row>
    <row r="695" spans="1:4" x14ac:dyDescent="0.25">
      <c r="A695" t="s">
        <v>50</v>
      </c>
      <c r="B695" t="s">
        <v>65</v>
      </c>
      <c r="C695" t="s">
        <v>65</v>
      </c>
      <c r="D695">
        <v>14.569096652115658</v>
      </c>
    </row>
    <row r="696" spans="1:4" x14ac:dyDescent="0.25">
      <c r="A696" t="s">
        <v>190</v>
      </c>
      <c r="B696">
        <v>49.156237501663284</v>
      </c>
      <c r="C696">
        <v>54.166682824291676</v>
      </c>
      <c r="D696">
        <v>45.272446470640148</v>
      </c>
    </row>
    <row r="697" spans="1:4" x14ac:dyDescent="0.25">
      <c r="A697" t="s">
        <v>46</v>
      </c>
      <c r="B697">
        <v>19.925176381696026</v>
      </c>
      <c r="C697">
        <v>20.46269722292632</v>
      </c>
      <c r="D697">
        <v>20.793641523633656</v>
      </c>
    </row>
    <row r="698" spans="1:4" x14ac:dyDescent="0.25">
      <c r="A698" t="s">
        <v>191</v>
      </c>
      <c r="B698" t="s">
        <v>65</v>
      </c>
      <c r="C698">
        <v>30.766245982408041</v>
      </c>
      <c r="D698">
        <v>25.952836819919778</v>
      </c>
    </row>
    <row r="699" spans="1:4" x14ac:dyDescent="0.25">
      <c r="A699" t="s">
        <v>192</v>
      </c>
      <c r="B699">
        <v>16.257434802501145</v>
      </c>
      <c r="C699">
        <v>29.018301881422026</v>
      </c>
      <c r="D699">
        <v>11.822164210611446</v>
      </c>
    </row>
    <row r="700" spans="1:4" x14ac:dyDescent="0.25">
      <c r="A700" t="s">
        <v>47</v>
      </c>
      <c r="B700">
        <v>17.969426544427051</v>
      </c>
      <c r="C700">
        <v>26.759211372971148</v>
      </c>
      <c r="D700">
        <v>4.5559256751491866</v>
      </c>
    </row>
    <row r="701" spans="1:4" x14ac:dyDescent="0.25">
      <c r="A701" t="s">
        <v>193</v>
      </c>
      <c r="B701">
        <v>30.841629164639688</v>
      </c>
      <c r="C701">
        <v>32.464741973771574</v>
      </c>
      <c r="D701">
        <v>24.248792557099993</v>
      </c>
    </row>
    <row r="702" spans="1:4" x14ac:dyDescent="0.25">
      <c r="A702" t="s">
        <v>194</v>
      </c>
      <c r="B702" t="s">
        <v>65</v>
      </c>
      <c r="C702" t="s">
        <v>65</v>
      </c>
      <c r="D702" t="s">
        <v>65</v>
      </c>
    </row>
    <row r="703" spans="1:4" x14ac:dyDescent="0.25">
      <c r="A703" t="s">
        <v>195</v>
      </c>
      <c r="B703" t="s">
        <v>65</v>
      </c>
      <c r="C703">
        <v>32.212489706906233</v>
      </c>
      <c r="D703">
        <v>31.142596631384258</v>
      </c>
    </row>
    <row r="704" spans="1:4" x14ac:dyDescent="0.25">
      <c r="A704" t="s">
        <v>196</v>
      </c>
      <c r="B704" t="s">
        <v>65</v>
      </c>
      <c r="C704">
        <v>30.583571604308936</v>
      </c>
      <c r="D704">
        <v>28.156525119623538</v>
      </c>
    </row>
    <row r="705" spans="1:4" x14ac:dyDescent="0.25">
      <c r="A705" t="s">
        <v>197</v>
      </c>
      <c r="B705" t="s">
        <v>65</v>
      </c>
      <c r="C705" t="s">
        <v>65</v>
      </c>
      <c r="D705" t="s">
        <v>65</v>
      </c>
    </row>
    <row r="706" spans="1:4" x14ac:dyDescent="0.25">
      <c r="A706" t="s">
        <v>48</v>
      </c>
      <c r="B706" t="s">
        <v>65</v>
      </c>
      <c r="C706" t="s">
        <v>65</v>
      </c>
      <c r="D706" t="s">
        <v>65</v>
      </c>
    </row>
    <row r="707" spans="1:4" x14ac:dyDescent="0.25">
      <c r="A707" t="s">
        <v>57</v>
      </c>
      <c r="B707">
        <v>36.406875583250546</v>
      </c>
      <c r="C707">
        <v>29.06573224392492</v>
      </c>
      <c r="D707">
        <v>26.042725271741308</v>
      </c>
    </row>
    <row r="708" spans="1:4" x14ac:dyDescent="0.25">
      <c r="A708" t="s">
        <v>49</v>
      </c>
      <c r="B708" t="s">
        <v>65</v>
      </c>
      <c r="C708" t="s">
        <v>65</v>
      </c>
      <c r="D708" t="s">
        <v>65</v>
      </c>
    </row>
    <row r="709" spans="1:4" x14ac:dyDescent="0.25">
      <c r="A709" t="s">
        <v>198</v>
      </c>
      <c r="B709" t="s">
        <v>65</v>
      </c>
      <c r="C709">
        <v>27.885029013539654</v>
      </c>
      <c r="D709">
        <v>21.426984124044672</v>
      </c>
    </row>
    <row r="710" spans="1:4" x14ac:dyDescent="0.25">
      <c r="A710" t="s">
        <v>199</v>
      </c>
      <c r="B710">
        <v>26.327607286291517</v>
      </c>
      <c r="C710">
        <v>27.31807679646575</v>
      </c>
      <c r="D710">
        <v>27.169526189229646</v>
      </c>
    </row>
    <row r="711" spans="1:4" x14ac:dyDescent="0.25">
      <c r="A711" t="s">
        <v>200</v>
      </c>
      <c r="B711">
        <v>24.95106983828224</v>
      </c>
      <c r="C711">
        <v>26.918179097935084</v>
      </c>
      <c r="D711">
        <v>24.161256656043083</v>
      </c>
    </row>
    <row r="712" spans="1:4" x14ac:dyDescent="0.25">
      <c r="A712" t="s">
        <v>201</v>
      </c>
      <c r="B712">
        <v>13.397934608427365</v>
      </c>
      <c r="C712">
        <v>15.068121103101692</v>
      </c>
      <c r="D712">
        <v>11.189981770774672</v>
      </c>
    </row>
    <row r="713" spans="1:4" x14ac:dyDescent="0.25">
      <c r="A713" t="s">
        <v>202</v>
      </c>
      <c r="B713" t="s">
        <v>65</v>
      </c>
      <c r="C713" t="s">
        <v>65</v>
      </c>
      <c r="D713" t="s">
        <v>65</v>
      </c>
    </row>
    <row r="714" spans="1:4" x14ac:dyDescent="0.25">
      <c r="A714" t="s">
        <v>203</v>
      </c>
      <c r="B714">
        <v>16.393276159030808</v>
      </c>
      <c r="C714">
        <v>17.100200106736057</v>
      </c>
      <c r="D714">
        <v>15.308669114047968</v>
      </c>
    </row>
    <row r="715" spans="1:4" x14ac:dyDescent="0.25">
      <c r="A715" t="s">
        <v>45</v>
      </c>
      <c r="B715">
        <v>14.675447780665914</v>
      </c>
      <c r="C715">
        <v>20.079717862587433</v>
      </c>
      <c r="D715">
        <v>2.0731729347452701</v>
      </c>
    </row>
    <row r="716" spans="1:4" x14ac:dyDescent="0.25">
      <c r="A716" t="s">
        <v>204</v>
      </c>
      <c r="B716">
        <v>22.482616533608034</v>
      </c>
      <c r="C716">
        <v>22.904207252196525</v>
      </c>
      <c r="D716">
        <v>25.383542538354252</v>
      </c>
    </row>
    <row r="717" spans="1:4" x14ac:dyDescent="0.25">
      <c r="A717" t="s">
        <v>205</v>
      </c>
      <c r="B717">
        <v>27.654937116813823</v>
      </c>
      <c r="C717">
        <v>26.839576231810508</v>
      </c>
      <c r="D717">
        <v>21.681865585995723</v>
      </c>
    </row>
    <row r="718" spans="1:4" x14ac:dyDescent="0.25">
      <c r="A718" t="s">
        <v>206</v>
      </c>
      <c r="B718">
        <v>31.073538876688104</v>
      </c>
      <c r="C718">
        <v>25.439245937606643</v>
      </c>
      <c r="D718">
        <v>25.069764603110666</v>
      </c>
    </row>
    <row r="719" spans="1:4" x14ac:dyDescent="0.25">
      <c r="A719" t="s">
        <v>207</v>
      </c>
      <c r="B719">
        <v>24.1502936704332</v>
      </c>
      <c r="C719">
        <v>38.570707475536125</v>
      </c>
      <c r="D719" t="s">
        <v>65</v>
      </c>
    </row>
    <row r="720" spans="1:4" x14ac:dyDescent="0.25">
      <c r="A720" t="s">
        <v>208</v>
      </c>
      <c r="B720">
        <v>37.585733882030176</v>
      </c>
      <c r="C720">
        <v>35.276130445231438</v>
      </c>
      <c r="D720">
        <v>24.393821691844899</v>
      </c>
    </row>
    <row r="721" spans="1:4" x14ac:dyDescent="0.25">
      <c r="A721" t="s">
        <v>55</v>
      </c>
      <c r="B721">
        <v>16.148685495122749</v>
      </c>
      <c r="C721">
        <v>17.93590905689954</v>
      </c>
      <c r="D721">
        <v>24.318052391766312</v>
      </c>
    </row>
    <row r="722" spans="1:4" x14ac:dyDescent="0.25">
      <c r="A722" t="s">
        <v>209</v>
      </c>
      <c r="B722">
        <v>37.224743961582227</v>
      </c>
      <c r="C722">
        <v>36.839570138839164</v>
      </c>
      <c r="D722">
        <v>36.220473300115437</v>
      </c>
    </row>
    <row r="723" spans="1:4" x14ac:dyDescent="0.25">
      <c r="A723" t="s">
        <v>210</v>
      </c>
      <c r="B723" t="s">
        <v>65</v>
      </c>
      <c r="C723">
        <v>31.050067330502927</v>
      </c>
      <c r="D723">
        <v>56.862043749835081</v>
      </c>
    </row>
    <row r="724" spans="1:4" x14ac:dyDescent="0.25">
      <c r="A724" t="s">
        <v>53</v>
      </c>
      <c r="B724">
        <v>22.528502537384611</v>
      </c>
      <c r="C724">
        <v>18.319363261485623</v>
      </c>
      <c r="D724">
        <v>17.651745616181291</v>
      </c>
    </row>
    <row r="725" spans="1:4" x14ac:dyDescent="0.25">
      <c r="A725" t="s">
        <v>211</v>
      </c>
      <c r="B725">
        <v>11.708662915545407</v>
      </c>
      <c r="C725">
        <v>18.619571050425993</v>
      </c>
      <c r="D725">
        <v>16.924713390852144</v>
      </c>
    </row>
    <row r="726" spans="1:4" x14ac:dyDescent="0.25">
      <c r="A726" t="s">
        <v>212</v>
      </c>
      <c r="B726">
        <v>38.20279493012675</v>
      </c>
      <c r="C726">
        <v>38.345399225628626</v>
      </c>
      <c r="D726">
        <v>37.037291686077701</v>
      </c>
    </row>
    <row r="727" spans="1:4" x14ac:dyDescent="0.25">
      <c r="A727" t="s">
        <v>54</v>
      </c>
      <c r="B727">
        <v>29.788178296365476</v>
      </c>
      <c r="C727">
        <v>26.652465065079351</v>
      </c>
      <c r="D727">
        <v>25.200044414939487</v>
      </c>
    </row>
    <row r="728" spans="1:4" x14ac:dyDescent="0.25">
      <c r="A728" t="s">
        <v>213</v>
      </c>
      <c r="B728">
        <v>31.061069016908853</v>
      </c>
      <c r="C728">
        <v>26.902590818602214</v>
      </c>
      <c r="D728">
        <v>27.904289409766005</v>
      </c>
    </row>
    <row r="729" spans="1:4" x14ac:dyDescent="0.25">
      <c r="A729" t="s">
        <v>214</v>
      </c>
      <c r="B729">
        <v>30</v>
      </c>
      <c r="C729">
        <v>41.060693088263442</v>
      </c>
      <c r="D729">
        <v>56.966273393099854</v>
      </c>
    </row>
    <row r="730" spans="1:4" x14ac:dyDescent="0.25">
      <c r="A730" t="s">
        <v>215</v>
      </c>
      <c r="B730" t="s">
        <v>65</v>
      </c>
      <c r="C730" t="s">
        <v>65</v>
      </c>
      <c r="D730" t="s">
        <v>65</v>
      </c>
    </row>
    <row r="731" spans="1:4" x14ac:dyDescent="0.25">
      <c r="A731" t="s">
        <v>216</v>
      </c>
      <c r="B731">
        <v>14.542237947810701</v>
      </c>
      <c r="C731">
        <v>6.8495462465667876</v>
      </c>
      <c r="D731">
        <v>7.2763462492375348</v>
      </c>
    </row>
    <row r="732" spans="1:4" x14ac:dyDescent="0.25">
      <c r="A732" t="s">
        <v>56</v>
      </c>
      <c r="B732">
        <v>10.414632923059255</v>
      </c>
      <c r="C732">
        <v>21.438181599467843</v>
      </c>
      <c r="D732">
        <v>20.009917396882727</v>
      </c>
    </row>
    <row r="733" spans="1:4" x14ac:dyDescent="0.25">
      <c r="A733" t="s">
        <v>217</v>
      </c>
      <c r="B733">
        <v>42.607551008197213</v>
      </c>
      <c r="C733">
        <v>30.805550655612389</v>
      </c>
      <c r="D733">
        <v>21.788554842135753</v>
      </c>
    </row>
    <row r="734" spans="1:4" x14ac:dyDescent="0.25">
      <c r="A734" t="s">
        <v>218</v>
      </c>
      <c r="B734">
        <v>58.902350570852924</v>
      </c>
      <c r="C734">
        <v>48.517011631639519</v>
      </c>
      <c r="D734">
        <v>43.909033332801116</v>
      </c>
    </row>
    <row r="735" spans="1:4" x14ac:dyDescent="0.25">
      <c r="A735" t="s">
        <v>219</v>
      </c>
      <c r="B735">
        <v>27.891613665046215</v>
      </c>
      <c r="C735">
        <v>22.536958364053543</v>
      </c>
      <c r="D735">
        <v>17.848223442437988</v>
      </c>
    </row>
    <row r="736" spans="1:4" x14ac:dyDescent="0.25">
      <c r="A736" t="s">
        <v>220</v>
      </c>
      <c r="B736" t="s">
        <v>65</v>
      </c>
      <c r="C736">
        <v>22.404443595725297</v>
      </c>
      <c r="D736">
        <v>19.441855905898631</v>
      </c>
    </row>
    <row r="737" spans="1:4" x14ac:dyDescent="0.25">
      <c r="A737" t="s">
        <v>221</v>
      </c>
      <c r="B737">
        <v>34.642444688903446</v>
      </c>
      <c r="C737">
        <v>21.835581433119792</v>
      </c>
      <c r="D737">
        <v>25.441758055980507</v>
      </c>
    </row>
    <row r="738" spans="1:4" x14ac:dyDescent="0.25">
      <c r="A738" t="s">
        <v>222</v>
      </c>
      <c r="B738">
        <v>33.314112684394892</v>
      </c>
      <c r="C738">
        <v>20.229963014123193</v>
      </c>
      <c r="D738">
        <v>31.499060289869579</v>
      </c>
    </row>
    <row r="739" spans="1:4" x14ac:dyDescent="0.25">
      <c r="A739" t="s">
        <v>223</v>
      </c>
      <c r="B739">
        <v>14.086937762916621</v>
      </c>
      <c r="C739">
        <v>11.222990838919902</v>
      </c>
      <c r="D739">
        <v>11.385763133354057</v>
      </c>
    </row>
    <row r="740" spans="1:4" x14ac:dyDescent="0.25">
      <c r="A740" t="s">
        <v>224</v>
      </c>
      <c r="B740">
        <v>59.675658525334697</v>
      </c>
      <c r="C740">
        <v>46.404848256167305</v>
      </c>
      <c r="D740" t="s">
        <v>65</v>
      </c>
    </row>
    <row r="741" spans="1:4" x14ac:dyDescent="0.25">
      <c r="A741" t="s">
        <v>225</v>
      </c>
      <c r="B741">
        <v>22.674293886306756</v>
      </c>
      <c r="C741">
        <v>36.730775326845482</v>
      </c>
      <c r="D741">
        <v>33.250080732444808</v>
      </c>
    </row>
    <row r="742" spans="1:4" x14ac:dyDescent="0.25">
      <c r="A742" t="s">
        <v>226</v>
      </c>
      <c r="B742" t="s">
        <v>65</v>
      </c>
      <c r="C742" t="s">
        <v>65</v>
      </c>
      <c r="D742" t="s">
        <v>65</v>
      </c>
    </row>
    <row r="743" spans="1:4" x14ac:dyDescent="0.25">
      <c r="A743" t="s">
        <v>227</v>
      </c>
      <c r="B743" t="s">
        <v>65</v>
      </c>
      <c r="C743">
        <v>21.492488872403563</v>
      </c>
      <c r="D743">
        <v>18.894500118361872</v>
      </c>
    </row>
    <row r="744" spans="1:4" x14ac:dyDescent="0.25">
      <c r="A744" t="s">
        <v>228</v>
      </c>
      <c r="B744">
        <v>30.979737493072356</v>
      </c>
      <c r="C744">
        <v>46.42626590604285</v>
      </c>
      <c r="D744">
        <v>58.780614188767288</v>
      </c>
    </row>
    <row r="745" spans="1:4" x14ac:dyDescent="0.25">
      <c r="A745" t="s">
        <v>58</v>
      </c>
      <c r="B745">
        <v>45.294070937003703</v>
      </c>
      <c r="C745">
        <v>23.243894154924391</v>
      </c>
      <c r="D745">
        <v>33.657721542732595</v>
      </c>
    </row>
    <row r="746" spans="1:4" x14ac:dyDescent="0.25">
      <c r="A746" t="s">
        <v>59</v>
      </c>
      <c r="B746">
        <v>29.803667237272833</v>
      </c>
      <c r="C746" t="s">
        <v>65</v>
      </c>
      <c r="D746">
        <v>21.159584741738804</v>
      </c>
    </row>
    <row r="747" spans="1:4" x14ac:dyDescent="0.25">
      <c r="A747" t="s">
        <v>229</v>
      </c>
      <c r="B747">
        <v>45.257441216293905</v>
      </c>
      <c r="C747">
        <v>57.846519501267728</v>
      </c>
      <c r="D747">
        <v>41.33412249730651</v>
      </c>
    </row>
    <row r="748" spans="1:4" x14ac:dyDescent="0.25">
      <c r="A748" t="s">
        <v>230</v>
      </c>
      <c r="B748">
        <v>27.079780458605004</v>
      </c>
      <c r="C748">
        <v>25.841321637477613</v>
      </c>
      <c r="D748">
        <v>24.523459932917191</v>
      </c>
    </row>
    <row r="749" spans="1:4" x14ac:dyDescent="0.25">
      <c r="A749" t="s">
        <v>231</v>
      </c>
      <c r="B749" t="s">
        <v>65</v>
      </c>
      <c r="C749">
        <v>29.237542350913479</v>
      </c>
      <c r="D749">
        <v>29.408919720414374</v>
      </c>
    </row>
    <row r="750" spans="1:4" x14ac:dyDescent="0.25">
      <c r="A750" t="s">
        <v>232</v>
      </c>
      <c r="B750">
        <v>33.2576990271033</v>
      </c>
      <c r="C750">
        <v>33.377380403251138</v>
      </c>
      <c r="D750">
        <v>30.408127006808336</v>
      </c>
    </row>
    <row r="751" spans="1:4" x14ac:dyDescent="0.25">
      <c r="A751" t="s">
        <v>233</v>
      </c>
      <c r="B751" t="s">
        <v>65</v>
      </c>
      <c r="C751">
        <v>37.127185010788807</v>
      </c>
      <c r="D751">
        <v>33.819230503877094</v>
      </c>
    </row>
    <row r="752" spans="1:4" x14ac:dyDescent="0.25">
      <c r="A752" t="s">
        <v>234</v>
      </c>
      <c r="B752">
        <v>40.215685301857405</v>
      </c>
      <c r="C752">
        <v>44.081218088593531</v>
      </c>
      <c r="D752">
        <v>40.041577234358307</v>
      </c>
    </row>
    <row r="753" spans="1:4" x14ac:dyDescent="0.25">
      <c r="A753" t="s">
        <v>235</v>
      </c>
      <c r="B753">
        <v>40.215685301857398</v>
      </c>
      <c r="C753">
        <v>44.080474183934747</v>
      </c>
      <c r="D753">
        <v>40.040751208452839</v>
      </c>
    </row>
    <row r="754" spans="1:4" x14ac:dyDescent="0.25">
      <c r="A754" t="s">
        <v>236</v>
      </c>
      <c r="B754" t="s">
        <v>65</v>
      </c>
      <c r="C754">
        <v>25.224314008338251</v>
      </c>
      <c r="D754">
        <v>22.221068602459404</v>
      </c>
    </row>
    <row r="755" spans="1:4" x14ac:dyDescent="0.25">
      <c r="A755" t="s">
        <v>237</v>
      </c>
      <c r="B755" t="s">
        <v>65</v>
      </c>
      <c r="C755">
        <v>26.160659521269498</v>
      </c>
      <c r="D755">
        <v>23.163494803249019</v>
      </c>
    </row>
    <row r="756" spans="1:4" x14ac:dyDescent="0.25">
      <c r="A756" t="s">
        <v>238</v>
      </c>
      <c r="B756">
        <v>40.762888171538563</v>
      </c>
      <c r="C756">
        <v>31.426087191703438</v>
      </c>
      <c r="D756">
        <v>29.139247577909611</v>
      </c>
    </row>
    <row r="757" spans="1:4" x14ac:dyDescent="0.25">
      <c r="A757" t="s">
        <v>239</v>
      </c>
      <c r="B757">
        <v>40.76288817153857</v>
      </c>
      <c r="C757">
        <v>30.947926158045462</v>
      </c>
      <c r="D757">
        <v>29.178007701023407</v>
      </c>
    </row>
    <row r="758" spans="1:4" x14ac:dyDescent="0.25">
      <c r="A758" t="s">
        <v>240</v>
      </c>
      <c r="B758" t="s">
        <v>65</v>
      </c>
      <c r="C758">
        <v>25.105410864740243</v>
      </c>
      <c r="D758">
        <v>21.999392227581986</v>
      </c>
    </row>
    <row r="759" spans="1:4" x14ac:dyDescent="0.25">
      <c r="A759" t="s">
        <v>241</v>
      </c>
      <c r="B759" t="s">
        <v>65</v>
      </c>
      <c r="C759">
        <v>42.007602821400177</v>
      </c>
      <c r="D759">
        <v>30.602786918113452</v>
      </c>
    </row>
    <row r="760" spans="1:4" x14ac:dyDescent="0.25">
      <c r="A760" t="s">
        <v>242</v>
      </c>
      <c r="B760">
        <v>20.646509386951543</v>
      </c>
      <c r="C760">
        <v>22.193891692786043</v>
      </c>
      <c r="D760">
        <v>21.491334060621973</v>
      </c>
    </row>
    <row r="761" spans="1:4" x14ac:dyDescent="0.25">
      <c r="A761" t="s">
        <v>243</v>
      </c>
      <c r="B761" t="s">
        <v>65</v>
      </c>
      <c r="C761">
        <v>26.483507463538327</v>
      </c>
      <c r="D761">
        <v>23.19333735765051</v>
      </c>
    </row>
    <row r="762" spans="1:4" x14ac:dyDescent="0.25">
      <c r="A762" t="s">
        <v>244</v>
      </c>
      <c r="B762">
        <v>37.291028319145987</v>
      </c>
      <c r="C762">
        <v>36.378275565324209</v>
      </c>
      <c r="D762">
        <v>32.478888089272722</v>
      </c>
    </row>
    <row r="763" spans="1:4" x14ac:dyDescent="0.25">
      <c r="A763" t="s">
        <v>245</v>
      </c>
      <c r="B763">
        <v>36.836451443142948</v>
      </c>
      <c r="C763">
        <v>35.823035108971858</v>
      </c>
      <c r="D763">
        <v>31.898456389742272</v>
      </c>
    </row>
    <row r="764" spans="1:4" x14ac:dyDescent="0.25">
      <c r="A764" t="s">
        <v>246</v>
      </c>
      <c r="B764">
        <v>40.018021573459968</v>
      </c>
      <c r="C764">
        <v>33.367305082715724</v>
      </c>
      <c r="D764">
        <v>21.391122876128541</v>
      </c>
    </row>
    <row r="765" spans="1:4" x14ac:dyDescent="0.25">
      <c r="A765" t="s">
        <v>247</v>
      </c>
      <c r="B765">
        <v>20.483972780294138</v>
      </c>
      <c r="C765">
        <v>22.720065562724709</v>
      </c>
      <c r="D765">
        <v>24.628008914094089</v>
      </c>
    </row>
    <row r="766" spans="1:4" x14ac:dyDescent="0.25">
      <c r="A766" t="s">
        <v>248</v>
      </c>
      <c r="B766">
        <v>29.890996751923829</v>
      </c>
      <c r="C766">
        <v>27.512179528701971</v>
      </c>
      <c r="D766">
        <v>23.128619187867699</v>
      </c>
    </row>
    <row r="767" spans="1:4" x14ac:dyDescent="0.25">
      <c r="A767" t="s">
        <v>249</v>
      </c>
      <c r="B767">
        <v>39.878852162123479</v>
      </c>
      <c r="C767">
        <v>39.326700780065543</v>
      </c>
      <c r="D767">
        <v>34.731106028131379</v>
      </c>
    </row>
    <row r="768" spans="1:4" x14ac:dyDescent="0.25">
      <c r="A768" t="s">
        <v>250</v>
      </c>
      <c r="B768">
        <v>33.370700977239018</v>
      </c>
      <c r="C768">
        <v>28.564761370861287</v>
      </c>
      <c r="D768">
        <v>24.658373221328411</v>
      </c>
    </row>
    <row r="769" spans="1:4" x14ac:dyDescent="0.25">
      <c r="A769" t="s">
        <v>251</v>
      </c>
      <c r="B769">
        <v>32.945392233295117</v>
      </c>
      <c r="C769">
        <v>28.667731737796231</v>
      </c>
      <c r="D769">
        <v>24.094879193826809</v>
      </c>
    </row>
    <row r="770" spans="1:4" x14ac:dyDescent="0.25">
      <c r="A770" t="s">
        <v>252</v>
      </c>
      <c r="B770">
        <v>33.524832839528067</v>
      </c>
      <c r="C770">
        <v>28.513607568873137</v>
      </c>
      <c r="D770">
        <v>24.360143803952738</v>
      </c>
    </row>
    <row r="771" spans="1:4" x14ac:dyDescent="0.25">
      <c r="A771" t="s">
        <v>253</v>
      </c>
      <c r="B771">
        <v>21.079162624251417</v>
      </c>
      <c r="C771">
        <v>27.522791664007773</v>
      </c>
      <c r="D771">
        <v>24.847850528121377</v>
      </c>
    </row>
    <row r="772" spans="1:4" x14ac:dyDescent="0.25">
      <c r="A772" t="s">
        <v>254</v>
      </c>
      <c r="B772">
        <v>36.831539880016877</v>
      </c>
      <c r="C772">
        <v>36.32053500728135</v>
      </c>
      <c r="D772">
        <v>32.181499891230722</v>
      </c>
    </row>
    <row r="773" spans="1:4" x14ac:dyDescent="0.25">
      <c r="A773" t="s">
        <v>255</v>
      </c>
      <c r="B773">
        <v>20.033727642605797</v>
      </c>
      <c r="C773">
        <v>25.020620753161328</v>
      </c>
      <c r="D773">
        <v>25.41113526808503</v>
      </c>
    </row>
    <row r="774" spans="1:4" x14ac:dyDescent="0.25">
      <c r="A774" t="s">
        <v>256</v>
      </c>
      <c r="B774">
        <v>31.922841600587866</v>
      </c>
      <c r="C774">
        <v>31.997822557816956</v>
      </c>
      <c r="D774">
        <v>28.666899825558051</v>
      </c>
    </row>
    <row r="775" spans="1:4" x14ac:dyDescent="0.25">
      <c r="A775" t="s">
        <v>257</v>
      </c>
      <c r="B775">
        <v>43.461509897869519</v>
      </c>
      <c r="C775">
        <v>52.160638211307777</v>
      </c>
      <c r="D775">
        <v>38.659578371122812</v>
      </c>
    </row>
    <row r="776" spans="1:4" x14ac:dyDescent="0.25">
      <c r="A776" t="s">
        <v>258</v>
      </c>
      <c r="B776">
        <v>36.745517679965616</v>
      </c>
      <c r="C776">
        <v>42.974301879978626</v>
      </c>
      <c r="D776">
        <v>33.898808315207013</v>
      </c>
    </row>
    <row r="777" spans="1:4" x14ac:dyDescent="0.25">
      <c r="A777" t="s">
        <v>259</v>
      </c>
      <c r="B777">
        <v>36.74551767996563</v>
      </c>
      <c r="C777">
        <v>43.128560474586756</v>
      </c>
      <c r="D777">
        <v>34.011696883312077</v>
      </c>
    </row>
    <row r="778" spans="1:4" x14ac:dyDescent="0.25">
      <c r="A778" t="s">
        <v>260</v>
      </c>
      <c r="B778">
        <v>37.133987654656735</v>
      </c>
      <c r="C778">
        <v>36.51947021456035</v>
      </c>
      <c r="D778">
        <v>32.289274318333163</v>
      </c>
    </row>
    <row r="779" spans="1:4" x14ac:dyDescent="0.25">
      <c r="A779" t="s">
        <v>261</v>
      </c>
      <c r="B779" t="s">
        <v>65</v>
      </c>
      <c r="C779">
        <v>22.399064076358865</v>
      </c>
      <c r="D779">
        <v>19.441855905898631</v>
      </c>
    </row>
    <row r="780" spans="1:4" x14ac:dyDescent="0.25">
      <c r="A780" t="s">
        <v>262</v>
      </c>
      <c r="B780" t="s">
        <v>65</v>
      </c>
      <c r="C780" t="s">
        <v>65</v>
      </c>
      <c r="D780" t="s">
        <v>65</v>
      </c>
    </row>
    <row r="781" spans="1:4" x14ac:dyDescent="0.25">
      <c r="A781" t="s">
        <v>263</v>
      </c>
      <c r="B781" t="s">
        <v>65</v>
      </c>
      <c r="C781">
        <v>25.673473328522245</v>
      </c>
      <c r="D781">
        <v>22.713290203979838</v>
      </c>
    </row>
    <row r="782" spans="1:4" x14ac:dyDescent="0.25">
      <c r="A782" t="s">
        <v>264</v>
      </c>
      <c r="B782" t="s">
        <v>65</v>
      </c>
      <c r="C782">
        <v>110.10688640279677</v>
      </c>
      <c r="D782">
        <v>41.244881346041588</v>
      </c>
    </row>
    <row r="783" spans="1:4" x14ac:dyDescent="0.25">
      <c r="A783" t="s">
        <v>265</v>
      </c>
      <c r="B783">
        <v>18.481603904710425</v>
      </c>
      <c r="C783">
        <v>17.842694832836127</v>
      </c>
      <c r="D783">
        <v>14.525086408733198</v>
      </c>
    </row>
    <row r="784" spans="1:4" x14ac:dyDescent="0.25">
      <c r="A784" t="s">
        <v>266</v>
      </c>
      <c r="B784" t="s">
        <v>65</v>
      </c>
      <c r="C784">
        <v>25.32512316787351</v>
      </c>
      <c r="D784">
        <v>22.168871839479689</v>
      </c>
    </row>
    <row r="785" spans="1:4" x14ac:dyDescent="0.25">
      <c r="A785" t="s">
        <v>267</v>
      </c>
      <c r="B785">
        <v>42.450542332521302</v>
      </c>
      <c r="C785">
        <v>45.123086674025267</v>
      </c>
      <c r="D785">
        <v>24.611917458751659</v>
      </c>
    </row>
    <row r="786" spans="1:4" x14ac:dyDescent="0.25">
      <c r="A786" t="s">
        <v>268</v>
      </c>
      <c r="B786" t="s">
        <v>65</v>
      </c>
      <c r="C786">
        <v>93.485351673865296</v>
      </c>
      <c r="D786">
        <v>38.094281213711056</v>
      </c>
    </row>
    <row r="787" spans="1:4" x14ac:dyDescent="0.25">
      <c r="A787" t="s">
        <v>269</v>
      </c>
      <c r="B787">
        <v>27.314133235680753</v>
      </c>
      <c r="C787">
        <v>27.306279134649738</v>
      </c>
      <c r="D787">
        <v>26.275170925164971</v>
      </c>
    </row>
    <row r="788" spans="1:4" x14ac:dyDescent="0.25">
      <c r="A788" t="s">
        <v>270</v>
      </c>
      <c r="B788">
        <v>27.314133235680757</v>
      </c>
      <c r="C788">
        <v>27.306279134649742</v>
      </c>
      <c r="D788">
        <v>26.275170925164975</v>
      </c>
    </row>
    <row r="789" spans="1:4" x14ac:dyDescent="0.25">
      <c r="A789" t="s">
        <v>271</v>
      </c>
      <c r="B789">
        <v>34.955719602828239</v>
      </c>
      <c r="C789">
        <v>33.604134456538894</v>
      </c>
      <c r="D789">
        <v>22.736364375102276</v>
      </c>
    </row>
    <row r="790" spans="1:4" x14ac:dyDescent="0.25">
      <c r="A790" t="s">
        <v>272</v>
      </c>
      <c r="B790">
        <v>34.971243442459311</v>
      </c>
      <c r="C790">
        <v>33.607959944032402</v>
      </c>
      <c r="D790">
        <v>22.746094451221701</v>
      </c>
    </row>
    <row r="791" spans="1:4" x14ac:dyDescent="0.25">
      <c r="A791" t="s">
        <v>273</v>
      </c>
      <c r="B791">
        <v>34.955719602828225</v>
      </c>
      <c r="C791">
        <v>33.60413445653888</v>
      </c>
      <c r="D791">
        <v>22.736364375102287</v>
      </c>
    </row>
    <row r="792" spans="1:4" x14ac:dyDescent="0.25">
      <c r="A792" t="s">
        <v>274</v>
      </c>
      <c r="B792">
        <v>38.656026359761661</v>
      </c>
      <c r="C792">
        <v>37.833228911891908</v>
      </c>
      <c r="D792">
        <v>33.344935502402208</v>
      </c>
    </row>
    <row r="793" spans="1:4" x14ac:dyDescent="0.25">
      <c r="A793" t="s">
        <v>275</v>
      </c>
      <c r="B793" t="s">
        <v>65</v>
      </c>
      <c r="C793">
        <v>29.384123317114401</v>
      </c>
      <c r="D793">
        <v>25.792221707199161</v>
      </c>
    </row>
    <row r="794" spans="1:4" x14ac:dyDescent="0.25">
      <c r="A794" t="s">
        <v>64</v>
      </c>
      <c r="B794" t="s">
        <v>65</v>
      </c>
      <c r="C794" t="s">
        <v>65</v>
      </c>
      <c r="D794">
        <v>11.371641784598676</v>
      </c>
    </row>
    <row r="795" spans="1:4" x14ac:dyDescent="0.25">
      <c r="A795" t="s">
        <v>66</v>
      </c>
      <c r="B795" t="s">
        <v>65</v>
      </c>
      <c r="C795">
        <v>6.3843881854425719</v>
      </c>
      <c r="D795">
        <v>5.6714888165504318</v>
      </c>
    </row>
    <row r="796" spans="1:4" x14ac:dyDescent="0.25">
      <c r="A796" t="s">
        <v>19</v>
      </c>
      <c r="B796">
        <v>10.399424114720217</v>
      </c>
      <c r="C796">
        <v>7.0498125987891012</v>
      </c>
      <c r="D796">
        <v>5.4161021225175601</v>
      </c>
    </row>
    <row r="797" spans="1:4" x14ac:dyDescent="0.25">
      <c r="A797" t="s">
        <v>67</v>
      </c>
      <c r="B797" t="s">
        <v>65</v>
      </c>
      <c r="C797" t="s">
        <v>65</v>
      </c>
      <c r="D797" t="s">
        <v>65</v>
      </c>
    </row>
    <row r="798" spans="1:4" x14ac:dyDescent="0.25">
      <c r="A798" t="s">
        <v>68</v>
      </c>
      <c r="B798" t="s">
        <v>65</v>
      </c>
      <c r="C798">
        <v>3.6366439082039652</v>
      </c>
      <c r="D798">
        <v>3.2452112720502386</v>
      </c>
    </row>
    <row r="799" spans="1:4" x14ac:dyDescent="0.25">
      <c r="A799" t="s">
        <v>6</v>
      </c>
      <c r="B799">
        <v>4.5701237308191169</v>
      </c>
      <c r="C799">
        <v>2.8901633210096214</v>
      </c>
      <c r="D799" t="s">
        <v>65</v>
      </c>
    </row>
    <row r="800" spans="1:4" x14ac:dyDescent="0.25">
      <c r="A800" t="s">
        <v>69</v>
      </c>
      <c r="B800">
        <v>2.5184092106307889</v>
      </c>
      <c r="C800">
        <v>1.6241025199686252</v>
      </c>
      <c r="D800">
        <v>2.6276276480000629</v>
      </c>
    </row>
    <row r="801" spans="1:4" x14ac:dyDescent="0.25">
      <c r="A801" t="s">
        <v>70</v>
      </c>
      <c r="B801">
        <v>26.789704552180883</v>
      </c>
      <c r="C801">
        <v>16.494328452738568</v>
      </c>
      <c r="D801">
        <v>14.181585454983519</v>
      </c>
    </row>
    <row r="802" spans="1:4" x14ac:dyDescent="0.25">
      <c r="A802" t="s">
        <v>71</v>
      </c>
      <c r="B802">
        <v>30.15305108328365</v>
      </c>
      <c r="C802">
        <v>16.836968044336182</v>
      </c>
      <c r="D802">
        <v>9.2061710593863175</v>
      </c>
    </row>
    <row r="803" spans="1:4" x14ac:dyDescent="0.25">
      <c r="A803" t="s">
        <v>72</v>
      </c>
      <c r="B803" t="s">
        <v>65</v>
      </c>
      <c r="C803">
        <v>3.9221942579052214</v>
      </c>
      <c r="D803" t="s">
        <v>65</v>
      </c>
    </row>
    <row r="804" spans="1:4" x14ac:dyDescent="0.25">
      <c r="A804" t="s">
        <v>73</v>
      </c>
      <c r="B804">
        <v>13.824288126278056</v>
      </c>
      <c r="C804">
        <v>11.598994641822237</v>
      </c>
      <c r="D804">
        <v>6.3070647414216321</v>
      </c>
    </row>
    <row r="805" spans="1:4" x14ac:dyDescent="0.25">
      <c r="A805" t="s">
        <v>74</v>
      </c>
      <c r="B805">
        <v>19.581114837813903</v>
      </c>
      <c r="C805">
        <v>18.214967074032586</v>
      </c>
      <c r="D805">
        <v>16.558650495160759</v>
      </c>
    </row>
    <row r="806" spans="1:4" x14ac:dyDescent="0.25">
      <c r="A806" t="s">
        <v>75</v>
      </c>
      <c r="B806">
        <v>17.633015006821282</v>
      </c>
      <c r="C806">
        <v>5.291112948008732</v>
      </c>
      <c r="D806">
        <v>5</v>
      </c>
    </row>
    <row r="807" spans="1:4" x14ac:dyDescent="0.25">
      <c r="A807" t="s">
        <v>76</v>
      </c>
      <c r="B807">
        <v>3.8041061276058117</v>
      </c>
      <c r="C807">
        <v>2.8874000646321965</v>
      </c>
      <c r="D807">
        <v>2.2633413329036745</v>
      </c>
    </row>
    <row r="808" spans="1:4" x14ac:dyDescent="0.25">
      <c r="A808" t="s">
        <v>77</v>
      </c>
      <c r="B808">
        <v>16.723094818913477</v>
      </c>
      <c r="C808" t="s">
        <v>65</v>
      </c>
      <c r="D808">
        <v>17.342942002782117</v>
      </c>
    </row>
    <row r="809" spans="1:4" x14ac:dyDescent="0.25">
      <c r="A809" t="s">
        <v>78</v>
      </c>
      <c r="B809">
        <v>13.239218548324509</v>
      </c>
      <c r="C809">
        <v>14.035315753915963</v>
      </c>
      <c r="D809">
        <v>16.788674670085584</v>
      </c>
    </row>
    <row r="810" spans="1:4" x14ac:dyDescent="0.25">
      <c r="A810" t="s">
        <v>79</v>
      </c>
      <c r="B810">
        <v>10.355080476717042</v>
      </c>
      <c r="C810">
        <v>7.5893000160179396</v>
      </c>
      <c r="D810">
        <v>5.6084552207061309</v>
      </c>
    </row>
    <row r="811" spans="1:4" x14ac:dyDescent="0.25">
      <c r="A811" t="s">
        <v>80</v>
      </c>
      <c r="B811">
        <v>38.170900692840647</v>
      </c>
      <c r="C811">
        <v>27.043508725831522</v>
      </c>
      <c r="D811">
        <v>20.644298992512606</v>
      </c>
    </row>
    <row r="812" spans="1:4" x14ac:dyDescent="0.25">
      <c r="A812" t="s">
        <v>81</v>
      </c>
      <c r="B812" t="s">
        <v>65</v>
      </c>
      <c r="C812">
        <v>17.458582150242815</v>
      </c>
      <c r="D812">
        <v>12.834808507630569</v>
      </c>
    </row>
    <row r="813" spans="1:4" x14ac:dyDescent="0.25">
      <c r="A813" t="s">
        <v>82</v>
      </c>
      <c r="B813">
        <v>11.378767703667837</v>
      </c>
      <c r="C813">
        <v>9.5076877019543193</v>
      </c>
      <c r="D813">
        <v>6.8311910101139821</v>
      </c>
    </row>
    <row r="814" spans="1:4" x14ac:dyDescent="0.25">
      <c r="A814" t="s">
        <v>8</v>
      </c>
      <c r="B814">
        <v>7.3760068687021425</v>
      </c>
      <c r="C814">
        <v>21.003717472118961</v>
      </c>
      <c r="D814">
        <v>12.190546107100616</v>
      </c>
    </row>
    <row r="815" spans="1:4" x14ac:dyDescent="0.25">
      <c r="A815" t="s">
        <v>83</v>
      </c>
      <c r="B815" t="s">
        <v>65</v>
      </c>
      <c r="C815" t="s">
        <v>65</v>
      </c>
      <c r="D815" t="s">
        <v>65</v>
      </c>
    </row>
    <row r="816" spans="1:4" x14ac:dyDescent="0.25">
      <c r="A816" t="s">
        <v>84</v>
      </c>
      <c r="B816">
        <v>7.7041702824039398</v>
      </c>
      <c r="C816">
        <v>8.2026433119841116</v>
      </c>
      <c r="D816">
        <v>7.982610650976274</v>
      </c>
    </row>
    <row r="817" spans="1:4" x14ac:dyDescent="0.25">
      <c r="A817" t="s">
        <v>85</v>
      </c>
      <c r="B817">
        <v>16.963024867488055</v>
      </c>
      <c r="C817">
        <v>13.241106635640412</v>
      </c>
      <c r="D817">
        <v>10.191190799757072</v>
      </c>
    </row>
    <row r="818" spans="1:4" x14ac:dyDescent="0.25">
      <c r="A818" t="s">
        <v>86</v>
      </c>
      <c r="B818" t="s">
        <v>65</v>
      </c>
      <c r="C818">
        <v>8.4983024936255287</v>
      </c>
      <c r="D818">
        <v>11.671703139715014</v>
      </c>
    </row>
    <row r="819" spans="1:4" x14ac:dyDescent="0.25">
      <c r="A819" t="s">
        <v>10</v>
      </c>
      <c r="B819">
        <v>4.7707501754734229</v>
      </c>
      <c r="C819">
        <v>5.6269873251407843</v>
      </c>
      <c r="D819">
        <v>5.7793712148908236</v>
      </c>
    </row>
    <row r="820" spans="1:4" x14ac:dyDescent="0.25">
      <c r="A820" t="s">
        <v>87</v>
      </c>
      <c r="B820" t="s">
        <v>65</v>
      </c>
      <c r="C820">
        <v>13.134659591384679</v>
      </c>
      <c r="D820">
        <v>10.520937451580584</v>
      </c>
    </row>
    <row r="821" spans="1:4" x14ac:dyDescent="0.25">
      <c r="A821" t="s">
        <v>88</v>
      </c>
      <c r="B821" t="s">
        <v>65</v>
      </c>
      <c r="C821" t="s">
        <v>65</v>
      </c>
      <c r="D821" t="s">
        <v>65</v>
      </c>
    </row>
    <row r="822" spans="1:4" x14ac:dyDescent="0.25">
      <c r="A822" t="s">
        <v>89</v>
      </c>
      <c r="B822">
        <v>11.135118320012536</v>
      </c>
      <c r="C822">
        <v>15.363117122411591</v>
      </c>
      <c r="D822">
        <v>14.529193385082687</v>
      </c>
    </row>
    <row r="823" spans="1:4" x14ac:dyDescent="0.25">
      <c r="A823" t="s">
        <v>90</v>
      </c>
      <c r="B823" t="s">
        <v>65</v>
      </c>
      <c r="C823">
        <v>12.085448907540156</v>
      </c>
      <c r="D823">
        <v>13.621681063730575</v>
      </c>
    </row>
    <row r="824" spans="1:4" x14ac:dyDescent="0.25">
      <c r="A824" t="s">
        <v>9</v>
      </c>
      <c r="B824">
        <v>14.749016035231996</v>
      </c>
      <c r="C824">
        <v>12.346592545960831</v>
      </c>
      <c r="D824">
        <v>6.6216718820892586</v>
      </c>
    </row>
    <row r="825" spans="1:4" x14ac:dyDescent="0.25">
      <c r="A825" t="s">
        <v>7</v>
      </c>
      <c r="B825">
        <v>11.819804206769206</v>
      </c>
      <c r="C825">
        <v>10.901232782225625</v>
      </c>
      <c r="D825">
        <v>8.7820516921027014</v>
      </c>
    </row>
    <row r="826" spans="1:4" x14ac:dyDescent="0.25">
      <c r="A826" t="s">
        <v>17</v>
      </c>
      <c r="B826">
        <v>12.607998874668766</v>
      </c>
      <c r="C826">
        <v>9.2629254660452212</v>
      </c>
      <c r="D826">
        <v>6.5464929512054892</v>
      </c>
    </row>
    <row r="827" spans="1:4" x14ac:dyDescent="0.25">
      <c r="A827" t="s">
        <v>91</v>
      </c>
      <c r="B827" t="s">
        <v>65</v>
      </c>
      <c r="C827">
        <v>15.906956720599478</v>
      </c>
      <c r="D827">
        <v>16.013771971961049</v>
      </c>
    </row>
    <row r="828" spans="1:4" x14ac:dyDescent="0.25">
      <c r="A828" t="s">
        <v>13</v>
      </c>
      <c r="B828">
        <v>14.176211033061199</v>
      </c>
      <c r="C828">
        <v>17.741357978257387</v>
      </c>
      <c r="D828">
        <v>14.663078955637902</v>
      </c>
    </row>
    <row r="829" spans="1:4" x14ac:dyDescent="0.25">
      <c r="A829" t="s">
        <v>92</v>
      </c>
      <c r="B829" t="s">
        <v>65</v>
      </c>
      <c r="C829" t="s">
        <v>65</v>
      </c>
      <c r="D829" t="s">
        <v>65</v>
      </c>
    </row>
    <row r="830" spans="1:4" x14ac:dyDescent="0.25">
      <c r="A830" t="s">
        <v>93</v>
      </c>
      <c r="B830" t="s">
        <v>65</v>
      </c>
      <c r="C830" t="s">
        <v>65</v>
      </c>
      <c r="D830" t="s">
        <v>65</v>
      </c>
    </row>
    <row r="831" spans="1:4" x14ac:dyDescent="0.25">
      <c r="A831" t="s">
        <v>11</v>
      </c>
      <c r="B831">
        <v>10.705281003428892</v>
      </c>
      <c r="C831">
        <v>5.8553083575725511</v>
      </c>
      <c r="D831">
        <v>6.8020035784286517</v>
      </c>
    </row>
    <row r="832" spans="1:4" x14ac:dyDescent="0.25">
      <c r="A832" t="s">
        <v>52</v>
      </c>
      <c r="B832">
        <v>13.721078120353496</v>
      </c>
      <c r="C832">
        <v>8.5880889026491136</v>
      </c>
      <c r="D832">
        <v>2.7682236523219501</v>
      </c>
    </row>
    <row r="833" spans="1:4" x14ac:dyDescent="0.25">
      <c r="A833" t="s">
        <v>94</v>
      </c>
      <c r="B833" t="s">
        <v>65</v>
      </c>
      <c r="C833" t="s">
        <v>65</v>
      </c>
      <c r="D833" t="s">
        <v>65</v>
      </c>
    </row>
    <row r="834" spans="1:4" x14ac:dyDescent="0.25">
      <c r="A834" t="s">
        <v>95</v>
      </c>
      <c r="B834">
        <v>16.951842879434913</v>
      </c>
      <c r="C834">
        <v>16.879834884282154</v>
      </c>
      <c r="D834">
        <v>11.562774140769122</v>
      </c>
    </row>
    <row r="835" spans="1:4" x14ac:dyDescent="0.25">
      <c r="A835" t="s">
        <v>96</v>
      </c>
      <c r="B835" t="s">
        <v>65</v>
      </c>
      <c r="C835" t="s">
        <v>65</v>
      </c>
      <c r="D835">
        <v>29.376603326462085</v>
      </c>
    </row>
    <row r="836" spans="1:4" x14ac:dyDescent="0.25">
      <c r="A836" t="s">
        <v>97</v>
      </c>
      <c r="B836">
        <v>19.948925560168167</v>
      </c>
      <c r="C836">
        <v>13.932700653619845</v>
      </c>
      <c r="D836">
        <v>11.399053185739733</v>
      </c>
    </row>
    <row r="837" spans="1:4" x14ac:dyDescent="0.25">
      <c r="A837" t="s">
        <v>16</v>
      </c>
      <c r="B837">
        <v>4.2086552868936744</v>
      </c>
      <c r="C837">
        <v>4.2962996200554109</v>
      </c>
      <c r="D837">
        <v>7.5023857806798393</v>
      </c>
    </row>
    <row r="838" spans="1:4" x14ac:dyDescent="0.25">
      <c r="A838" t="s">
        <v>14</v>
      </c>
      <c r="B838">
        <v>11.006237735463333</v>
      </c>
      <c r="C838">
        <v>9.9083181040465735</v>
      </c>
      <c r="D838">
        <v>17.128657296053557</v>
      </c>
    </row>
    <row r="839" spans="1:4" x14ac:dyDescent="0.25">
      <c r="A839" t="s">
        <v>15</v>
      </c>
      <c r="B839">
        <v>8.3464566929133852</v>
      </c>
      <c r="C839">
        <v>3.4765539803707743</v>
      </c>
      <c r="D839">
        <v>7.3263818260565481</v>
      </c>
    </row>
    <row r="840" spans="1:4" x14ac:dyDescent="0.25">
      <c r="A840" t="s">
        <v>98</v>
      </c>
      <c r="B840">
        <v>20.445758411683261</v>
      </c>
      <c r="C840">
        <v>18.396083911263339</v>
      </c>
      <c r="D840">
        <v>11.37894030445513</v>
      </c>
    </row>
    <row r="841" spans="1:4" x14ac:dyDescent="0.25">
      <c r="A841" t="s">
        <v>12</v>
      </c>
      <c r="B841">
        <v>17.450507605483264</v>
      </c>
      <c r="C841">
        <v>17.211343645162565</v>
      </c>
      <c r="D841">
        <v>12.593728083164088</v>
      </c>
    </row>
    <row r="842" spans="1:4" x14ac:dyDescent="0.25">
      <c r="A842" t="s">
        <v>99</v>
      </c>
      <c r="B842" t="s">
        <v>65</v>
      </c>
      <c r="C842">
        <v>14.798752191140361</v>
      </c>
      <c r="D842">
        <v>12.596417670919685</v>
      </c>
    </row>
    <row r="843" spans="1:4" x14ac:dyDescent="0.25">
      <c r="A843" t="s">
        <v>100</v>
      </c>
      <c r="B843">
        <v>7.1351252092932276</v>
      </c>
      <c r="C843">
        <v>16.422817957559854</v>
      </c>
      <c r="D843">
        <v>14.195917036982628</v>
      </c>
    </row>
    <row r="844" spans="1:4" x14ac:dyDescent="0.25">
      <c r="A844" t="s">
        <v>101</v>
      </c>
      <c r="B844" t="s">
        <v>65</v>
      </c>
      <c r="C844" t="s">
        <v>65</v>
      </c>
      <c r="D844" t="s">
        <v>65</v>
      </c>
    </row>
    <row r="845" spans="1:4" x14ac:dyDescent="0.25">
      <c r="A845" t="s">
        <v>102</v>
      </c>
      <c r="B845">
        <v>14.156591127152717</v>
      </c>
      <c r="C845">
        <v>8.1493822018603357</v>
      </c>
      <c r="D845">
        <v>4.2554390711306507</v>
      </c>
    </row>
    <row r="846" spans="1:4" x14ac:dyDescent="0.25">
      <c r="A846" t="s">
        <v>103</v>
      </c>
      <c r="B846" t="s">
        <v>65</v>
      </c>
      <c r="C846">
        <v>23.613081151369279</v>
      </c>
      <c r="D846">
        <v>24.127727527605199</v>
      </c>
    </row>
    <row r="847" spans="1:4" x14ac:dyDescent="0.25">
      <c r="A847" t="s">
        <v>104</v>
      </c>
      <c r="B847">
        <v>14.865286591074586</v>
      </c>
      <c r="C847">
        <v>14.144871702117397</v>
      </c>
      <c r="D847">
        <v>12.409008301481716</v>
      </c>
    </row>
    <row r="848" spans="1:4" x14ac:dyDescent="0.25">
      <c r="A848" t="s">
        <v>18</v>
      </c>
      <c r="B848" t="s">
        <v>65</v>
      </c>
      <c r="C848" t="s">
        <v>65</v>
      </c>
      <c r="D848">
        <v>3.5945975557599907</v>
      </c>
    </row>
    <row r="849" spans="1:4" x14ac:dyDescent="0.25">
      <c r="A849" t="s">
        <v>105</v>
      </c>
      <c r="B849">
        <v>6.6826427951098939</v>
      </c>
      <c r="C849">
        <v>6.816784090847686</v>
      </c>
      <c r="D849">
        <v>2.7143937797783266</v>
      </c>
    </row>
    <row r="850" spans="1:4" x14ac:dyDescent="0.25">
      <c r="A850" t="s">
        <v>106</v>
      </c>
      <c r="B850">
        <v>17.959138120149245</v>
      </c>
      <c r="C850">
        <v>20.974860432810296</v>
      </c>
      <c r="D850">
        <v>13.897198818220415</v>
      </c>
    </row>
    <row r="851" spans="1:4" x14ac:dyDescent="0.25">
      <c r="A851" t="s">
        <v>107</v>
      </c>
      <c r="B851">
        <v>20.808998282756932</v>
      </c>
      <c r="C851">
        <v>31.40051470087699</v>
      </c>
      <c r="D851">
        <v>8.7942839095360128</v>
      </c>
    </row>
    <row r="852" spans="1:4" x14ac:dyDescent="0.25">
      <c r="A852" t="s">
        <v>20</v>
      </c>
      <c r="B852">
        <v>16.915320127699378</v>
      </c>
      <c r="C852">
        <v>17.997971184945609</v>
      </c>
      <c r="D852">
        <v>16.697446704038626</v>
      </c>
    </row>
    <row r="853" spans="1:4" x14ac:dyDescent="0.25">
      <c r="A853" t="s">
        <v>108</v>
      </c>
      <c r="B853">
        <v>18.716651315196593</v>
      </c>
      <c r="C853">
        <v>19.532868241525144</v>
      </c>
      <c r="D853">
        <v>16.013184977949436</v>
      </c>
    </row>
    <row r="854" spans="1:4" x14ac:dyDescent="0.25">
      <c r="A854" t="s">
        <v>29</v>
      </c>
      <c r="B854" t="s">
        <v>65</v>
      </c>
      <c r="C854" t="s">
        <v>65</v>
      </c>
      <c r="D854">
        <v>17.844658454693484</v>
      </c>
    </row>
    <row r="855" spans="1:4" x14ac:dyDescent="0.25">
      <c r="A855" t="s">
        <v>21</v>
      </c>
      <c r="B855" t="s">
        <v>65</v>
      </c>
      <c r="C855">
        <v>9.3074987095920818</v>
      </c>
      <c r="D855" t="s">
        <v>65</v>
      </c>
    </row>
    <row r="856" spans="1:4" x14ac:dyDescent="0.25">
      <c r="A856" t="s">
        <v>109</v>
      </c>
      <c r="B856" t="s">
        <v>65</v>
      </c>
      <c r="C856">
        <v>15.45372593125067</v>
      </c>
      <c r="D856">
        <v>13.832603381836932</v>
      </c>
    </row>
    <row r="857" spans="1:4" x14ac:dyDescent="0.25">
      <c r="A857" t="s">
        <v>51</v>
      </c>
      <c r="B857">
        <v>31.421553274359066</v>
      </c>
      <c r="C857">
        <v>33.8642050752755</v>
      </c>
      <c r="D857">
        <v>31.779586267988247</v>
      </c>
    </row>
    <row r="858" spans="1:4" x14ac:dyDescent="0.25">
      <c r="A858" t="s">
        <v>23</v>
      </c>
      <c r="B858">
        <v>4.6251796322943761</v>
      </c>
      <c r="C858">
        <v>5.6052451504604726</v>
      </c>
      <c r="D858">
        <v>4.4046191387627056</v>
      </c>
    </row>
    <row r="859" spans="1:4" x14ac:dyDescent="0.25">
      <c r="A859" t="s">
        <v>110</v>
      </c>
      <c r="B859" t="s">
        <v>65</v>
      </c>
      <c r="C859">
        <v>6.6379410737160818</v>
      </c>
      <c r="D859" t="s">
        <v>65</v>
      </c>
    </row>
    <row r="860" spans="1:4" x14ac:dyDescent="0.25">
      <c r="A860" t="s">
        <v>111</v>
      </c>
      <c r="B860">
        <v>11.919510101010102</v>
      </c>
      <c r="C860">
        <v>12.230430964551401</v>
      </c>
      <c r="D860">
        <v>10.620026229508195</v>
      </c>
    </row>
    <row r="861" spans="1:4" x14ac:dyDescent="0.25">
      <c r="A861" t="s">
        <v>112</v>
      </c>
      <c r="B861">
        <v>19.498956158663884</v>
      </c>
      <c r="C861">
        <v>24.182267853604479</v>
      </c>
      <c r="D861">
        <v>14.801244251063912</v>
      </c>
    </row>
    <row r="862" spans="1:4" x14ac:dyDescent="0.25">
      <c r="A862" t="s">
        <v>113</v>
      </c>
      <c r="B862">
        <v>16.207265748244502</v>
      </c>
      <c r="C862">
        <v>14.477557935458563</v>
      </c>
      <c r="D862">
        <v>10.433663629350374</v>
      </c>
    </row>
    <row r="863" spans="1:4" x14ac:dyDescent="0.25">
      <c r="A863" t="s">
        <v>114</v>
      </c>
      <c r="B863" t="s">
        <v>65</v>
      </c>
      <c r="C863" t="s">
        <v>65</v>
      </c>
      <c r="D863" t="s">
        <v>65</v>
      </c>
    </row>
    <row r="864" spans="1:4" x14ac:dyDescent="0.25">
      <c r="A864" t="s">
        <v>24</v>
      </c>
      <c r="B864">
        <v>5.5843514747624337</v>
      </c>
      <c r="C864">
        <v>3.7248489551576962</v>
      </c>
      <c r="D864">
        <v>6.2186158640559768</v>
      </c>
    </row>
    <row r="865" spans="1:4" x14ac:dyDescent="0.25">
      <c r="A865" t="s">
        <v>27</v>
      </c>
      <c r="B865">
        <v>5.5297604583020643</v>
      </c>
      <c r="C865">
        <v>6.7666915477821803</v>
      </c>
      <c r="D865">
        <v>4.6870920919623655</v>
      </c>
    </row>
    <row r="866" spans="1:4" x14ac:dyDescent="0.25">
      <c r="A866" t="s">
        <v>115</v>
      </c>
      <c r="B866" t="s">
        <v>65</v>
      </c>
      <c r="C866">
        <v>8.5497738735506541</v>
      </c>
      <c r="D866">
        <v>10.919551979118891</v>
      </c>
    </row>
    <row r="867" spans="1:4" x14ac:dyDescent="0.25">
      <c r="A867" t="s">
        <v>116</v>
      </c>
      <c r="B867" t="s">
        <v>65</v>
      </c>
      <c r="C867">
        <v>20.728662685213184</v>
      </c>
      <c r="D867">
        <v>20.76303122895208</v>
      </c>
    </row>
    <row r="868" spans="1:4" x14ac:dyDescent="0.25">
      <c r="A868" t="s">
        <v>25</v>
      </c>
      <c r="B868">
        <v>9.7628529079946773</v>
      </c>
      <c r="C868">
        <v>9.0168492772304578</v>
      </c>
      <c r="D868">
        <v>4.5410958830694081</v>
      </c>
    </row>
    <row r="869" spans="1:4" x14ac:dyDescent="0.25">
      <c r="A869" t="s">
        <v>117</v>
      </c>
      <c r="B869" t="s">
        <v>65</v>
      </c>
      <c r="C869" t="s">
        <v>65</v>
      </c>
      <c r="D869" t="s">
        <v>65</v>
      </c>
    </row>
    <row r="870" spans="1:4" x14ac:dyDescent="0.25">
      <c r="A870" t="s">
        <v>118</v>
      </c>
      <c r="B870" t="s">
        <v>65</v>
      </c>
      <c r="C870">
        <v>9.4926269452550329</v>
      </c>
      <c r="D870">
        <v>8.313982455193484</v>
      </c>
    </row>
    <row r="871" spans="1:4" x14ac:dyDescent="0.25">
      <c r="A871" t="s">
        <v>119</v>
      </c>
      <c r="B871" t="s">
        <v>65</v>
      </c>
      <c r="C871" t="s">
        <v>65</v>
      </c>
      <c r="D871">
        <v>2.2659046810217207</v>
      </c>
    </row>
    <row r="872" spans="1:4" x14ac:dyDescent="0.25">
      <c r="A872" t="s">
        <v>120</v>
      </c>
      <c r="B872">
        <v>4.2609560392010994</v>
      </c>
      <c r="C872">
        <v>4.5345133655974372</v>
      </c>
      <c r="D872">
        <v>3.4192603097549581</v>
      </c>
    </row>
    <row r="873" spans="1:4" x14ac:dyDescent="0.25">
      <c r="A873" t="s">
        <v>121</v>
      </c>
      <c r="B873" t="s">
        <v>65</v>
      </c>
      <c r="C873" t="s">
        <v>65</v>
      </c>
      <c r="D873" t="s">
        <v>65</v>
      </c>
    </row>
    <row r="874" spans="1:4" x14ac:dyDescent="0.25">
      <c r="A874" t="s">
        <v>122</v>
      </c>
      <c r="B874">
        <v>15.050991286613193</v>
      </c>
      <c r="C874">
        <v>13.170896049026604</v>
      </c>
      <c r="D874">
        <v>18.498938075085984</v>
      </c>
    </row>
    <row r="875" spans="1:4" x14ac:dyDescent="0.25">
      <c r="A875" t="s">
        <v>26</v>
      </c>
      <c r="B875">
        <v>4.7297076171542178</v>
      </c>
      <c r="C875">
        <v>3.775395319902076</v>
      </c>
      <c r="D875">
        <v>12.118735668388576</v>
      </c>
    </row>
    <row r="876" spans="1:4" x14ac:dyDescent="0.25">
      <c r="A876" t="s">
        <v>28</v>
      </c>
      <c r="B876">
        <v>7.8643072054933691</v>
      </c>
      <c r="C876" t="s">
        <v>65</v>
      </c>
      <c r="D876">
        <v>10.702639641459225</v>
      </c>
    </row>
    <row r="877" spans="1:4" x14ac:dyDescent="0.25">
      <c r="A877" t="s">
        <v>123</v>
      </c>
      <c r="B877">
        <v>9.0967121262704929</v>
      </c>
      <c r="C877">
        <v>6.7786045916849194</v>
      </c>
      <c r="D877">
        <v>5.8242388552811706</v>
      </c>
    </row>
    <row r="878" spans="1:4" x14ac:dyDescent="0.25">
      <c r="A878" t="s">
        <v>124</v>
      </c>
      <c r="B878" t="s">
        <v>65</v>
      </c>
      <c r="C878">
        <v>9.6023906934777017</v>
      </c>
      <c r="D878">
        <v>6.5866904759656686</v>
      </c>
    </row>
    <row r="879" spans="1:4" x14ac:dyDescent="0.25">
      <c r="A879" t="s">
        <v>125</v>
      </c>
      <c r="B879">
        <v>14.540959559703278</v>
      </c>
      <c r="C879">
        <v>20.535618850453147</v>
      </c>
      <c r="D879">
        <v>17.54311202393022</v>
      </c>
    </row>
    <row r="880" spans="1:4" x14ac:dyDescent="0.25">
      <c r="A880" t="s">
        <v>126</v>
      </c>
      <c r="B880" t="s">
        <v>65</v>
      </c>
      <c r="C880">
        <v>4.5905760070459758</v>
      </c>
      <c r="D880">
        <v>1.1139650082559167</v>
      </c>
    </row>
    <row r="881" spans="1:4" x14ac:dyDescent="0.25">
      <c r="A881" t="s">
        <v>127</v>
      </c>
      <c r="B881" t="s">
        <v>65</v>
      </c>
      <c r="C881">
        <v>19.080171390810268</v>
      </c>
      <c r="D881">
        <v>20.524383589261308</v>
      </c>
    </row>
    <row r="882" spans="1:4" x14ac:dyDescent="0.25">
      <c r="A882" t="s">
        <v>128</v>
      </c>
      <c r="B882" t="s">
        <v>65</v>
      </c>
      <c r="C882">
        <v>11.4076482876765</v>
      </c>
      <c r="D882">
        <v>9.9550014396502799</v>
      </c>
    </row>
    <row r="883" spans="1:4" x14ac:dyDescent="0.25">
      <c r="A883" t="s">
        <v>129</v>
      </c>
      <c r="B883">
        <v>17.24354002932564</v>
      </c>
      <c r="C883">
        <v>16.546869296501189</v>
      </c>
      <c r="D883">
        <v>15.374257310505484</v>
      </c>
    </row>
    <row r="884" spans="1:4" x14ac:dyDescent="0.25">
      <c r="A884" t="s">
        <v>130</v>
      </c>
      <c r="B884">
        <v>19.893025053528373</v>
      </c>
      <c r="C884">
        <v>22.659751207869665</v>
      </c>
      <c r="D884">
        <v>20.985787431020558</v>
      </c>
    </row>
    <row r="885" spans="1:4" x14ac:dyDescent="0.25">
      <c r="A885" t="s">
        <v>131</v>
      </c>
      <c r="B885">
        <v>14.512434649361886</v>
      </c>
      <c r="C885">
        <v>16.639225019251651</v>
      </c>
      <c r="D885">
        <v>12.374444909098825</v>
      </c>
    </row>
    <row r="886" spans="1:4" x14ac:dyDescent="0.25">
      <c r="A886" t="s">
        <v>132</v>
      </c>
      <c r="B886">
        <v>3.6810814193629131</v>
      </c>
      <c r="C886">
        <v>0.90810814759340208</v>
      </c>
      <c r="D886">
        <v>1.7986270863137817</v>
      </c>
    </row>
    <row r="887" spans="1:4" x14ac:dyDescent="0.25">
      <c r="A887" t="s">
        <v>133</v>
      </c>
      <c r="B887" t="s">
        <v>65</v>
      </c>
      <c r="C887">
        <v>23.132703493655992</v>
      </c>
      <c r="D887">
        <v>34.318856661050297</v>
      </c>
    </row>
    <row r="888" spans="1:4" x14ac:dyDescent="0.25">
      <c r="A888" t="s">
        <v>134</v>
      </c>
      <c r="B888" t="s">
        <v>65</v>
      </c>
      <c r="C888" t="s">
        <v>65</v>
      </c>
      <c r="D888" t="s">
        <v>65</v>
      </c>
    </row>
    <row r="889" spans="1:4" x14ac:dyDescent="0.25">
      <c r="A889" t="s">
        <v>135</v>
      </c>
      <c r="B889" t="s">
        <v>65</v>
      </c>
      <c r="C889">
        <v>16.030483435196317</v>
      </c>
      <c r="D889">
        <v>11.775144235701053</v>
      </c>
    </row>
    <row r="890" spans="1:4" x14ac:dyDescent="0.25">
      <c r="A890" t="s">
        <v>136</v>
      </c>
      <c r="B890">
        <v>19.894769328019713</v>
      </c>
      <c r="C890">
        <v>17.511329082377213</v>
      </c>
      <c r="D890">
        <v>14.394081454667532</v>
      </c>
    </row>
    <row r="891" spans="1:4" x14ac:dyDescent="0.25">
      <c r="A891" t="s">
        <v>137</v>
      </c>
      <c r="B891" t="s">
        <v>65</v>
      </c>
      <c r="C891">
        <v>9.3459126970799993</v>
      </c>
      <c r="D891">
        <v>7.8583561513326297</v>
      </c>
    </row>
    <row r="892" spans="1:4" x14ac:dyDescent="0.25">
      <c r="A892" t="s">
        <v>138</v>
      </c>
      <c r="B892" t="s">
        <v>65</v>
      </c>
      <c r="C892">
        <v>22.558201349519464</v>
      </c>
      <c r="D892">
        <v>20.719237242798584</v>
      </c>
    </row>
    <row r="893" spans="1:4" x14ac:dyDescent="0.25">
      <c r="A893" t="s">
        <v>139</v>
      </c>
      <c r="B893">
        <v>12.169527604291584</v>
      </c>
      <c r="C893">
        <v>13.457456920180707</v>
      </c>
      <c r="D893">
        <v>16.275180004409819</v>
      </c>
    </row>
    <row r="894" spans="1:4" x14ac:dyDescent="0.25">
      <c r="A894" t="s">
        <v>140</v>
      </c>
      <c r="B894" t="s">
        <v>65</v>
      </c>
      <c r="C894">
        <v>16.488254786258064</v>
      </c>
      <c r="D894">
        <v>10.275409382773368</v>
      </c>
    </row>
    <row r="895" spans="1:4" x14ac:dyDescent="0.25">
      <c r="A895" t="s">
        <v>30</v>
      </c>
      <c r="B895">
        <v>10.053269397227899</v>
      </c>
      <c r="C895">
        <v>10.315580745611763</v>
      </c>
      <c r="D895">
        <v>9.3710733418231786</v>
      </c>
    </row>
    <row r="896" spans="1:4" x14ac:dyDescent="0.25">
      <c r="A896" t="s">
        <v>141</v>
      </c>
      <c r="B896">
        <v>0.73333333333333317</v>
      </c>
      <c r="C896">
        <v>4.4281034482758619</v>
      </c>
      <c r="D896" t="s">
        <v>65</v>
      </c>
    </row>
    <row r="897" spans="1:4" x14ac:dyDescent="0.25">
      <c r="A897" t="s">
        <v>142</v>
      </c>
      <c r="B897" t="s">
        <v>65</v>
      </c>
      <c r="C897" t="s">
        <v>65</v>
      </c>
      <c r="D897" t="s">
        <v>65</v>
      </c>
    </row>
    <row r="898" spans="1:4" x14ac:dyDescent="0.25">
      <c r="A898" t="s">
        <v>143</v>
      </c>
      <c r="B898">
        <v>24.601858356814425</v>
      </c>
      <c r="C898">
        <v>26.012784314984966</v>
      </c>
      <c r="D898">
        <v>27.085558886990984</v>
      </c>
    </row>
    <row r="899" spans="1:4" x14ac:dyDescent="0.25">
      <c r="A899" t="s">
        <v>144</v>
      </c>
      <c r="B899" t="s">
        <v>65</v>
      </c>
      <c r="C899" t="s">
        <v>65</v>
      </c>
      <c r="D899">
        <v>10.776834455561488</v>
      </c>
    </row>
    <row r="900" spans="1:4" x14ac:dyDescent="0.25">
      <c r="A900" t="s">
        <v>145</v>
      </c>
      <c r="B900" t="s">
        <v>65</v>
      </c>
      <c r="C900" t="s">
        <v>65</v>
      </c>
      <c r="D900">
        <v>6.9775739485340829</v>
      </c>
    </row>
    <row r="901" spans="1:4" x14ac:dyDescent="0.25">
      <c r="A901" t="s">
        <v>146</v>
      </c>
      <c r="B901">
        <v>26.418754674644735</v>
      </c>
      <c r="C901">
        <v>18.102472442399982</v>
      </c>
      <c r="D901">
        <v>14.05077569854217</v>
      </c>
    </row>
    <row r="902" spans="1:4" x14ac:dyDescent="0.25">
      <c r="A902" t="s">
        <v>147</v>
      </c>
      <c r="B902">
        <v>4.1760910366925801</v>
      </c>
      <c r="C902">
        <v>8.7108870283506192</v>
      </c>
      <c r="D902">
        <v>8.1901384682035303</v>
      </c>
    </row>
    <row r="903" spans="1:4" x14ac:dyDescent="0.25">
      <c r="A903" t="s">
        <v>148</v>
      </c>
      <c r="B903" t="s">
        <v>65</v>
      </c>
      <c r="C903">
        <v>13.732171182341876</v>
      </c>
      <c r="D903">
        <v>10.517988987317768</v>
      </c>
    </row>
    <row r="904" spans="1:4" x14ac:dyDescent="0.25">
      <c r="A904" t="s">
        <v>149</v>
      </c>
      <c r="B904" t="s">
        <v>65</v>
      </c>
      <c r="C904">
        <v>11.414296694850115</v>
      </c>
      <c r="D904">
        <v>8.3260800900115086</v>
      </c>
    </row>
    <row r="905" spans="1:4" x14ac:dyDescent="0.25">
      <c r="A905" t="s">
        <v>33</v>
      </c>
      <c r="B905">
        <v>9.5239286404915582</v>
      </c>
      <c r="C905">
        <v>13.620897070225652</v>
      </c>
      <c r="D905">
        <v>14.621688793515366</v>
      </c>
    </row>
    <row r="906" spans="1:4" x14ac:dyDescent="0.25">
      <c r="A906" t="s">
        <v>31</v>
      </c>
      <c r="B906" t="s">
        <v>65</v>
      </c>
      <c r="C906">
        <v>4.0522461718285445</v>
      </c>
      <c r="D906">
        <v>3.343166175024582</v>
      </c>
    </row>
    <row r="907" spans="1:4" x14ac:dyDescent="0.25">
      <c r="A907" t="s">
        <v>32</v>
      </c>
      <c r="B907" t="s">
        <v>65</v>
      </c>
      <c r="C907" t="s">
        <v>65</v>
      </c>
      <c r="D907" t="s">
        <v>65</v>
      </c>
    </row>
    <row r="908" spans="1:4" x14ac:dyDescent="0.25">
      <c r="A908" t="s">
        <v>150</v>
      </c>
      <c r="B908" t="s">
        <v>65</v>
      </c>
      <c r="C908" t="s">
        <v>65</v>
      </c>
      <c r="D908" t="s">
        <v>65</v>
      </c>
    </row>
    <row r="909" spans="1:4" x14ac:dyDescent="0.25">
      <c r="A909" t="s">
        <v>151</v>
      </c>
      <c r="B909" t="s">
        <v>65</v>
      </c>
      <c r="C909">
        <v>16.76096960569005</v>
      </c>
      <c r="D909">
        <v>17.358046552413462</v>
      </c>
    </row>
    <row r="910" spans="1:4" x14ac:dyDescent="0.25">
      <c r="A910" t="s">
        <v>152</v>
      </c>
      <c r="B910" t="s">
        <v>65</v>
      </c>
      <c r="C910">
        <v>9.6294928394861241</v>
      </c>
      <c r="D910">
        <v>4.8552060703803788</v>
      </c>
    </row>
    <row r="911" spans="1:4" x14ac:dyDescent="0.25">
      <c r="A911" t="s">
        <v>153</v>
      </c>
      <c r="B911" t="s">
        <v>65</v>
      </c>
      <c r="C911">
        <v>7.5067670288108568</v>
      </c>
      <c r="D911">
        <v>0.59799068503891362</v>
      </c>
    </row>
    <row r="912" spans="1:4" x14ac:dyDescent="0.25">
      <c r="A912" t="s">
        <v>154</v>
      </c>
      <c r="B912">
        <v>31.542578094905082</v>
      </c>
      <c r="C912">
        <v>8.9685737956773881</v>
      </c>
      <c r="D912">
        <v>11.775401261106335</v>
      </c>
    </row>
    <row r="913" spans="1:4" x14ac:dyDescent="0.25">
      <c r="A913" t="s">
        <v>35</v>
      </c>
      <c r="B913">
        <v>10.17692141479565</v>
      </c>
      <c r="C913">
        <v>11.089771373704266</v>
      </c>
      <c r="D913" t="s">
        <v>65</v>
      </c>
    </row>
    <row r="914" spans="1:4" x14ac:dyDescent="0.25">
      <c r="A914" t="s">
        <v>40</v>
      </c>
      <c r="B914">
        <v>16.649399042852444</v>
      </c>
      <c r="C914">
        <v>11.617442481401932</v>
      </c>
      <c r="D914">
        <v>9.6012508299064034</v>
      </c>
    </row>
    <row r="915" spans="1:4" x14ac:dyDescent="0.25">
      <c r="A915" t="s">
        <v>155</v>
      </c>
      <c r="B915">
        <v>24.2246873976537</v>
      </c>
      <c r="C915">
        <v>30.863549765573051</v>
      </c>
      <c r="D915">
        <v>22.748619488426851</v>
      </c>
    </row>
    <row r="916" spans="1:4" x14ac:dyDescent="0.25">
      <c r="A916" t="s">
        <v>156</v>
      </c>
      <c r="B916" t="s">
        <v>65</v>
      </c>
      <c r="C916">
        <v>7.9603473288414826</v>
      </c>
      <c r="D916">
        <v>1.8535291424181661</v>
      </c>
    </row>
    <row r="917" spans="1:4" x14ac:dyDescent="0.25">
      <c r="A917" t="s">
        <v>36</v>
      </c>
      <c r="B917" t="s">
        <v>65</v>
      </c>
      <c r="C917" t="s">
        <v>65</v>
      </c>
      <c r="D917" t="s">
        <v>65</v>
      </c>
    </row>
    <row r="918" spans="1:4" x14ac:dyDescent="0.25">
      <c r="A918" t="s">
        <v>157</v>
      </c>
      <c r="B918">
        <v>21.883826460816056</v>
      </c>
      <c r="C918">
        <v>19.106236774443104</v>
      </c>
      <c r="D918">
        <v>7.7751284794328024</v>
      </c>
    </row>
    <row r="919" spans="1:4" x14ac:dyDescent="0.25">
      <c r="A919" t="s">
        <v>158</v>
      </c>
      <c r="B919" t="s">
        <v>65</v>
      </c>
      <c r="C919" t="s">
        <v>65</v>
      </c>
      <c r="D919">
        <v>1.1044134909229766</v>
      </c>
    </row>
    <row r="920" spans="1:4" x14ac:dyDescent="0.25">
      <c r="A920" t="s">
        <v>38</v>
      </c>
      <c r="B920">
        <v>9.2165619823208527</v>
      </c>
      <c r="C920">
        <v>12.365140639125533</v>
      </c>
      <c r="D920">
        <v>5.6639057344424097</v>
      </c>
    </row>
    <row r="921" spans="1:4" x14ac:dyDescent="0.25">
      <c r="A921" t="s">
        <v>39</v>
      </c>
      <c r="B921">
        <v>20.646551724137932</v>
      </c>
      <c r="C921">
        <v>20.534398888342054</v>
      </c>
      <c r="D921">
        <v>13.036572959284495</v>
      </c>
    </row>
    <row r="922" spans="1:4" x14ac:dyDescent="0.25">
      <c r="A922" t="s">
        <v>159</v>
      </c>
      <c r="B922">
        <v>19.029483230432344</v>
      </c>
      <c r="C922">
        <v>18.987851849896398</v>
      </c>
      <c r="D922">
        <v>17.108360420836025</v>
      </c>
    </row>
    <row r="923" spans="1:4" x14ac:dyDescent="0.25">
      <c r="A923" t="s">
        <v>160</v>
      </c>
      <c r="B923" t="s">
        <v>65</v>
      </c>
      <c r="C923">
        <v>1.6632343779410814</v>
      </c>
      <c r="D923">
        <v>0.42094522404905838</v>
      </c>
    </row>
    <row r="924" spans="1:4" x14ac:dyDescent="0.25">
      <c r="A924" t="s">
        <v>161</v>
      </c>
      <c r="B924" t="s">
        <v>65</v>
      </c>
      <c r="C924">
        <v>13.953109184368728</v>
      </c>
      <c r="D924">
        <v>11.894990331502981</v>
      </c>
    </row>
    <row r="925" spans="1:4" x14ac:dyDescent="0.25">
      <c r="A925" t="s">
        <v>162</v>
      </c>
      <c r="B925" t="s">
        <v>65</v>
      </c>
      <c r="C925" t="s">
        <v>65</v>
      </c>
      <c r="D925" t="s">
        <v>65</v>
      </c>
    </row>
    <row r="926" spans="1:4" x14ac:dyDescent="0.25">
      <c r="A926" t="s">
        <v>163</v>
      </c>
      <c r="B926">
        <v>20.368677790862044</v>
      </c>
      <c r="C926">
        <v>6.7023379674252395</v>
      </c>
      <c r="D926">
        <v>7.6379786077858958</v>
      </c>
    </row>
    <row r="927" spans="1:4" x14ac:dyDescent="0.25">
      <c r="A927" t="s">
        <v>164</v>
      </c>
      <c r="B927" t="s">
        <v>65</v>
      </c>
      <c r="C927">
        <v>9.280763142313166</v>
      </c>
      <c r="D927">
        <v>4.0886991204297587</v>
      </c>
    </row>
    <row r="928" spans="1:4" x14ac:dyDescent="0.25">
      <c r="A928" t="s">
        <v>34</v>
      </c>
      <c r="B928">
        <v>19.283597591216889</v>
      </c>
      <c r="C928">
        <v>18.495508675858208</v>
      </c>
      <c r="D928">
        <v>16.230937373692122</v>
      </c>
    </row>
    <row r="929" spans="1:4" x14ac:dyDescent="0.25">
      <c r="A929" t="s">
        <v>37</v>
      </c>
      <c r="B929">
        <v>9.3412824116338271</v>
      </c>
      <c r="C929">
        <v>14.833230601330591</v>
      </c>
      <c r="D929">
        <v>9.1125705832188206</v>
      </c>
    </row>
    <row r="930" spans="1:4" x14ac:dyDescent="0.25">
      <c r="A930" t="s">
        <v>165</v>
      </c>
      <c r="B930" t="s">
        <v>65</v>
      </c>
      <c r="C930">
        <v>7.1647381776194727</v>
      </c>
      <c r="D930">
        <v>20.808154760212378</v>
      </c>
    </row>
    <row r="931" spans="1:4" x14ac:dyDescent="0.25">
      <c r="A931" t="s">
        <v>41</v>
      </c>
      <c r="B931">
        <v>10.340758387994992</v>
      </c>
      <c r="C931">
        <v>11.683761611269219</v>
      </c>
      <c r="D931">
        <v>9.7252015880511191</v>
      </c>
    </row>
    <row r="932" spans="1:4" x14ac:dyDescent="0.25">
      <c r="A932" t="s">
        <v>166</v>
      </c>
      <c r="B932" t="s">
        <v>65</v>
      </c>
      <c r="C932" t="s">
        <v>65</v>
      </c>
      <c r="D932">
        <v>0</v>
      </c>
    </row>
    <row r="933" spans="1:4" x14ac:dyDescent="0.25">
      <c r="A933" t="s">
        <v>167</v>
      </c>
      <c r="B933">
        <v>5.7592635568964194</v>
      </c>
      <c r="C933">
        <v>8.8408592630069993</v>
      </c>
      <c r="D933">
        <v>5.5855144788840985</v>
      </c>
    </row>
    <row r="934" spans="1:4" x14ac:dyDescent="0.25">
      <c r="A934" t="s">
        <v>168</v>
      </c>
      <c r="B934">
        <v>16.935849065113544</v>
      </c>
      <c r="C934">
        <v>13.682958347189334</v>
      </c>
      <c r="D934">
        <v>10.697088478133958</v>
      </c>
    </row>
    <row r="935" spans="1:4" x14ac:dyDescent="0.25">
      <c r="A935" t="s">
        <v>169</v>
      </c>
      <c r="B935">
        <v>4.7474914868322893</v>
      </c>
      <c r="C935" t="s">
        <v>65</v>
      </c>
      <c r="D935" t="s">
        <v>65</v>
      </c>
    </row>
    <row r="936" spans="1:4" x14ac:dyDescent="0.25">
      <c r="A936" t="s">
        <v>170</v>
      </c>
      <c r="B936">
        <v>17.780666167762941</v>
      </c>
      <c r="C936">
        <v>15.504264089854637</v>
      </c>
      <c r="D936">
        <v>11.435627237891827</v>
      </c>
    </row>
    <row r="937" spans="1:4" x14ac:dyDescent="0.25">
      <c r="A937" t="s">
        <v>171</v>
      </c>
      <c r="B937" t="s">
        <v>65</v>
      </c>
      <c r="C937">
        <v>12.47651663842753</v>
      </c>
      <c r="D937">
        <v>14.198785750922646</v>
      </c>
    </row>
    <row r="938" spans="1:4" x14ac:dyDescent="0.25">
      <c r="A938" t="s">
        <v>42</v>
      </c>
      <c r="B938">
        <v>6.588688388098296</v>
      </c>
      <c r="C938">
        <v>6.794751640112465</v>
      </c>
      <c r="D938">
        <v>5.6570030010610406</v>
      </c>
    </row>
    <row r="939" spans="1:4" x14ac:dyDescent="0.25">
      <c r="A939" t="s">
        <v>43</v>
      </c>
      <c r="B939">
        <v>29.93081318863921</v>
      </c>
      <c r="C939">
        <v>17.510435983508561</v>
      </c>
      <c r="D939">
        <v>9.4284373219616686</v>
      </c>
    </row>
    <row r="940" spans="1:4" x14ac:dyDescent="0.25">
      <c r="A940" t="s">
        <v>172</v>
      </c>
      <c r="B940" t="s">
        <v>65</v>
      </c>
      <c r="C940" t="s">
        <v>65</v>
      </c>
      <c r="D940" t="s">
        <v>65</v>
      </c>
    </row>
    <row r="941" spans="1:4" x14ac:dyDescent="0.25">
      <c r="A941" t="s">
        <v>173</v>
      </c>
      <c r="B941">
        <v>10.312058250873497</v>
      </c>
      <c r="C941">
        <v>8.8427772391281572</v>
      </c>
      <c r="D941">
        <v>6.8585004534789595</v>
      </c>
    </row>
    <row r="942" spans="1:4" x14ac:dyDescent="0.25">
      <c r="A942" t="s">
        <v>174</v>
      </c>
      <c r="B942">
        <v>2.931291593402924</v>
      </c>
      <c r="C942">
        <v>5.7262085699810674</v>
      </c>
      <c r="D942">
        <v>9.8398867668151304</v>
      </c>
    </row>
    <row r="943" spans="1:4" x14ac:dyDescent="0.25">
      <c r="A943" t="s">
        <v>175</v>
      </c>
      <c r="B943">
        <v>15.456636017981296</v>
      </c>
      <c r="C943">
        <v>13.664031179440428</v>
      </c>
      <c r="D943">
        <v>12.792089734140793</v>
      </c>
    </row>
    <row r="944" spans="1:4" x14ac:dyDescent="0.25">
      <c r="A944" t="s">
        <v>176</v>
      </c>
      <c r="B944" t="s">
        <v>65</v>
      </c>
      <c r="C944">
        <v>2.8166075959160022</v>
      </c>
      <c r="D944">
        <v>0.90366923488200779</v>
      </c>
    </row>
    <row r="945" spans="1:4" x14ac:dyDescent="0.25">
      <c r="A945" t="s">
        <v>177</v>
      </c>
      <c r="B945">
        <v>15.307288644781677</v>
      </c>
      <c r="C945">
        <v>11.271406354703286</v>
      </c>
      <c r="D945">
        <v>6.8057894286502387</v>
      </c>
    </row>
    <row r="946" spans="1:4" x14ac:dyDescent="0.25">
      <c r="A946" t="s">
        <v>178</v>
      </c>
      <c r="B946">
        <v>8.9688544307912377</v>
      </c>
      <c r="C946">
        <v>7.1663345590501057</v>
      </c>
      <c r="D946" t="s">
        <v>65</v>
      </c>
    </row>
    <row r="947" spans="1:4" x14ac:dyDescent="0.25">
      <c r="A947" t="s">
        <v>179</v>
      </c>
      <c r="B947" t="s">
        <v>65</v>
      </c>
      <c r="C947">
        <v>13.628715519343897</v>
      </c>
      <c r="D947">
        <v>10.798508138955757</v>
      </c>
    </row>
    <row r="948" spans="1:4" x14ac:dyDescent="0.25">
      <c r="A948" t="s">
        <v>180</v>
      </c>
      <c r="B948" t="s">
        <v>65</v>
      </c>
      <c r="C948">
        <v>15.214526203871884</v>
      </c>
      <c r="D948">
        <v>13.776078782808257</v>
      </c>
    </row>
    <row r="949" spans="1:4" x14ac:dyDescent="0.25">
      <c r="A949" t="s">
        <v>181</v>
      </c>
      <c r="B949">
        <v>24.830654721291605</v>
      </c>
      <c r="C949">
        <v>24.467392759415375</v>
      </c>
      <c r="D949">
        <v>20.036131142194492</v>
      </c>
    </row>
    <row r="950" spans="1:4" x14ac:dyDescent="0.25">
      <c r="A950" t="s">
        <v>182</v>
      </c>
      <c r="B950" t="s">
        <v>65</v>
      </c>
      <c r="C950">
        <v>16.118185030895599</v>
      </c>
      <c r="D950">
        <v>17.63045517597055</v>
      </c>
    </row>
    <row r="951" spans="1:4" x14ac:dyDescent="0.25">
      <c r="A951" t="s">
        <v>183</v>
      </c>
      <c r="B951" t="s">
        <v>65</v>
      </c>
      <c r="C951">
        <v>15.043262122312928</v>
      </c>
      <c r="D951">
        <v>12.157673188672065</v>
      </c>
    </row>
    <row r="952" spans="1:4" x14ac:dyDescent="0.25">
      <c r="A952" t="s">
        <v>184</v>
      </c>
      <c r="B952">
        <v>39.621722956461888</v>
      </c>
      <c r="C952">
        <v>36.219850960587856</v>
      </c>
      <c r="D952">
        <v>47.165550907231186</v>
      </c>
    </row>
    <row r="953" spans="1:4" x14ac:dyDescent="0.25">
      <c r="A953" t="s">
        <v>185</v>
      </c>
      <c r="B953" t="s">
        <v>65</v>
      </c>
      <c r="C953">
        <v>31.944824428425576</v>
      </c>
      <c r="D953">
        <v>9.6878832628338287</v>
      </c>
    </row>
    <row r="954" spans="1:4" x14ac:dyDescent="0.25">
      <c r="A954" t="s">
        <v>186</v>
      </c>
      <c r="B954" t="s">
        <v>65</v>
      </c>
      <c r="C954">
        <v>19.837884326480491</v>
      </c>
      <c r="D954">
        <v>19.582436749158258</v>
      </c>
    </row>
    <row r="955" spans="1:4" x14ac:dyDescent="0.25">
      <c r="A955" t="s">
        <v>187</v>
      </c>
      <c r="B955" t="s">
        <v>65</v>
      </c>
      <c r="C955" t="s">
        <v>65</v>
      </c>
      <c r="D955">
        <v>12.648078585152719</v>
      </c>
    </row>
    <row r="956" spans="1:4" x14ac:dyDescent="0.25">
      <c r="A956" t="s">
        <v>44</v>
      </c>
      <c r="B956">
        <v>18.304984219318161</v>
      </c>
      <c r="C956">
        <v>7.3419721076351241</v>
      </c>
      <c r="D956">
        <v>5.8923721416706876</v>
      </c>
    </row>
    <row r="957" spans="1:4" x14ac:dyDescent="0.25">
      <c r="A957" t="s">
        <v>188</v>
      </c>
      <c r="B957" t="s">
        <v>65</v>
      </c>
      <c r="C957">
        <v>19.086732242002814</v>
      </c>
      <c r="D957">
        <v>9.7744314607617877</v>
      </c>
    </row>
    <row r="958" spans="1:4" x14ac:dyDescent="0.25">
      <c r="A958" t="s">
        <v>189</v>
      </c>
      <c r="B958" t="s">
        <v>65</v>
      </c>
      <c r="C958" t="s">
        <v>65</v>
      </c>
      <c r="D958" t="s">
        <v>65</v>
      </c>
    </row>
    <row r="959" spans="1:4" x14ac:dyDescent="0.25">
      <c r="A959" t="s">
        <v>50</v>
      </c>
      <c r="B959" t="s">
        <v>65</v>
      </c>
      <c r="C959" t="s">
        <v>65</v>
      </c>
      <c r="D959">
        <v>6.3534133814526275</v>
      </c>
    </row>
    <row r="960" spans="1:4" x14ac:dyDescent="0.25">
      <c r="A960" t="s">
        <v>190</v>
      </c>
      <c r="B960">
        <v>8.5432083467536426</v>
      </c>
      <c r="C960">
        <v>9.6090936110052176</v>
      </c>
      <c r="D960">
        <v>12.6844695591603</v>
      </c>
    </row>
    <row r="961" spans="1:4" x14ac:dyDescent="0.25">
      <c r="A961" t="s">
        <v>46</v>
      </c>
      <c r="B961">
        <v>13.708427702136335</v>
      </c>
      <c r="C961">
        <v>12.905451736153628</v>
      </c>
      <c r="D961">
        <v>11.707120621180483</v>
      </c>
    </row>
    <row r="962" spans="1:4" x14ac:dyDescent="0.25">
      <c r="A962" t="s">
        <v>191</v>
      </c>
      <c r="B962" t="s">
        <v>65</v>
      </c>
      <c r="C962">
        <v>23.596112128032342</v>
      </c>
      <c r="D962">
        <v>15.621024606650757</v>
      </c>
    </row>
    <row r="963" spans="1:4" x14ac:dyDescent="0.25">
      <c r="A963" t="s">
        <v>192</v>
      </c>
      <c r="B963">
        <v>10.096080524630166</v>
      </c>
      <c r="C963">
        <v>19.209859676088008</v>
      </c>
      <c r="D963">
        <v>5.9840883616795164</v>
      </c>
    </row>
    <row r="964" spans="1:4" x14ac:dyDescent="0.25">
      <c r="A964" t="s">
        <v>47</v>
      </c>
      <c r="B964">
        <v>4.3237859044986067</v>
      </c>
      <c r="C964">
        <v>3.3457564841931817</v>
      </c>
      <c r="D964">
        <v>1.7686288243873829</v>
      </c>
    </row>
    <row r="965" spans="1:4" x14ac:dyDescent="0.25">
      <c r="A965" t="s">
        <v>193</v>
      </c>
      <c r="B965">
        <v>24.396764590333202</v>
      </c>
      <c r="C965">
        <v>25.860849049466246</v>
      </c>
      <c r="D965">
        <v>17.97571049690772</v>
      </c>
    </row>
    <row r="966" spans="1:4" x14ac:dyDescent="0.25">
      <c r="A966" t="s">
        <v>194</v>
      </c>
      <c r="B966" t="s">
        <v>65</v>
      </c>
      <c r="C966" t="s">
        <v>65</v>
      </c>
      <c r="D966" t="s">
        <v>65</v>
      </c>
    </row>
    <row r="967" spans="1:4" x14ac:dyDescent="0.25">
      <c r="A967" t="s">
        <v>195</v>
      </c>
      <c r="B967" t="s">
        <v>65</v>
      </c>
      <c r="C967">
        <v>21.353248092498514</v>
      </c>
      <c r="D967">
        <v>19.752666162655775</v>
      </c>
    </row>
    <row r="968" spans="1:4" x14ac:dyDescent="0.25">
      <c r="A968" t="s">
        <v>196</v>
      </c>
      <c r="B968" t="s">
        <v>65</v>
      </c>
      <c r="C968">
        <v>21.782736072505866</v>
      </c>
      <c r="D968">
        <v>19.957823064406544</v>
      </c>
    </row>
    <row r="969" spans="1:4" x14ac:dyDescent="0.25">
      <c r="A969" t="s">
        <v>197</v>
      </c>
      <c r="B969" t="s">
        <v>65</v>
      </c>
      <c r="C969" t="s">
        <v>65</v>
      </c>
      <c r="D969" t="s">
        <v>65</v>
      </c>
    </row>
    <row r="970" spans="1:4" x14ac:dyDescent="0.25">
      <c r="A970" t="s">
        <v>48</v>
      </c>
      <c r="B970">
        <v>4.4275865250588371</v>
      </c>
      <c r="C970" t="s">
        <v>65</v>
      </c>
      <c r="D970" t="s">
        <v>65</v>
      </c>
    </row>
    <row r="971" spans="1:4" x14ac:dyDescent="0.25">
      <c r="A971" t="s">
        <v>57</v>
      </c>
      <c r="B971">
        <v>21.605774473109427</v>
      </c>
      <c r="C971">
        <v>17.473296672175707</v>
      </c>
      <c r="D971">
        <v>12.002992855838022</v>
      </c>
    </row>
    <row r="972" spans="1:4" x14ac:dyDescent="0.25">
      <c r="A972" t="s">
        <v>49</v>
      </c>
      <c r="B972" t="s">
        <v>65</v>
      </c>
      <c r="C972" t="s">
        <v>65</v>
      </c>
      <c r="D972" t="s">
        <v>65</v>
      </c>
    </row>
    <row r="973" spans="1:4" x14ac:dyDescent="0.25">
      <c r="A973" t="s">
        <v>198</v>
      </c>
      <c r="B973" t="s">
        <v>65</v>
      </c>
      <c r="C973">
        <v>16.186769825918763</v>
      </c>
      <c r="D973">
        <v>12.898172033651914</v>
      </c>
    </row>
    <row r="974" spans="1:4" x14ac:dyDescent="0.25">
      <c r="A974" t="s">
        <v>199</v>
      </c>
      <c r="B974">
        <v>13.402779659647463</v>
      </c>
      <c r="C974">
        <v>15.054514978896915</v>
      </c>
      <c r="D974">
        <v>18.536692144473477</v>
      </c>
    </row>
    <row r="975" spans="1:4" x14ac:dyDescent="0.25">
      <c r="A975" t="s">
        <v>200</v>
      </c>
      <c r="B975">
        <v>8.204411929612391</v>
      </c>
      <c r="C975">
        <v>7.0195830674467148</v>
      </c>
      <c r="D975">
        <v>6.5598345860672955</v>
      </c>
    </row>
    <row r="976" spans="1:4" x14ac:dyDescent="0.25">
      <c r="A976" t="s">
        <v>201</v>
      </c>
      <c r="B976">
        <v>5.755390809287972</v>
      </c>
      <c r="C976">
        <v>3.6815017280710611</v>
      </c>
      <c r="D976">
        <v>2.0593921182524224</v>
      </c>
    </row>
    <row r="977" spans="1:4" x14ac:dyDescent="0.25">
      <c r="A977" t="s">
        <v>202</v>
      </c>
      <c r="B977" t="s">
        <v>65</v>
      </c>
      <c r="C977" t="s">
        <v>65</v>
      </c>
      <c r="D977" t="s">
        <v>65</v>
      </c>
    </row>
    <row r="978" spans="1:4" x14ac:dyDescent="0.25">
      <c r="A978" t="s">
        <v>203</v>
      </c>
      <c r="B978">
        <v>6.9533836004525211</v>
      </c>
      <c r="C978">
        <v>5.0413158256295505</v>
      </c>
      <c r="D978">
        <v>4.8137079295154175</v>
      </c>
    </row>
    <row r="979" spans="1:4" x14ac:dyDescent="0.25">
      <c r="A979" t="s">
        <v>45</v>
      </c>
      <c r="B979">
        <v>8.3363334004907994</v>
      </c>
      <c r="C979">
        <v>8.3015815892449716</v>
      </c>
      <c r="D979" t="s">
        <v>65</v>
      </c>
    </row>
    <row r="980" spans="1:4" x14ac:dyDescent="0.25">
      <c r="A980" t="s">
        <v>204</v>
      </c>
      <c r="B980">
        <v>9.554468194694822</v>
      </c>
      <c r="C980">
        <v>8.1911796049274113</v>
      </c>
      <c r="D980">
        <v>9.817476199138925</v>
      </c>
    </row>
    <row r="981" spans="1:4" x14ac:dyDescent="0.25">
      <c r="A981" t="s">
        <v>205</v>
      </c>
      <c r="B981">
        <v>18.441843686577997</v>
      </c>
      <c r="C981">
        <v>20.310978432655929</v>
      </c>
      <c r="D981">
        <v>13.685360940602781</v>
      </c>
    </row>
    <row r="982" spans="1:4" x14ac:dyDescent="0.25">
      <c r="A982" t="s">
        <v>206</v>
      </c>
      <c r="B982">
        <v>20.493867116979246</v>
      </c>
      <c r="C982">
        <v>17.869215912904895</v>
      </c>
      <c r="D982">
        <v>17.901219502999371</v>
      </c>
    </row>
    <row r="983" spans="1:4" x14ac:dyDescent="0.25">
      <c r="A983" t="s">
        <v>207</v>
      </c>
      <c r="B983">
        <v>20.375808711725949</v>
      </c>
      <c r="C983">
        <v>6.6563185795463164</v>
      </c>
      <c r="D983" t="s">
        <v>65</v>
      </c>
    </row>
    <row r="984" spans="1:4" x14ac:dyDescent="0.25">
      <c r="A984" t="s">
        <v>208</v>
      </c>
      <c r="B984">
        <v>24.828532235939644</v>
      </c>
      <c r="C984" t="s">
        <v>65</v>
      </c>
      <c r="D984">
        <v>8.6995058014611075</v>
      </c>
    </row>
    <row r="985" spans="1:4" x14ac:dyDescent="0.25">
      <c r="A985" t="s">
        <v>55</v>
      </c>
      <c r="B985">
        <v>8.4835191821768081</v>
      </c>
      <c r="C985">
        <v>8.7779643533072722</v>
      </c>
      <c r="D985">
        <v>5.2489780531081065</v>
      </c>
    </row>
    <row r="986" spans="1:4" x14ac:dyDescent="0.25">
      <c r="A986" t="s">
        <v>209</v>
      </c>
      <c r="B986">
        <v>27.203606000248708</v>
      </c>
      <c r="C986">
        <v>28.59267473440395</v>
      </c>
      <c r="D986">
        <v>27.503506763326733</v>
      </c>
    </row>
    <row r="987" spans="1:4" x14ac:dyDescent="0.25">
      <c r="A987" t="s">
        <v>210</v>
      </c>
      <c r="B987" t="s">
        <v>65</v>
      </c>
      <c r="C987">
        <v>2.1121376068598119</v>
      </c>
      <c r="D987">
        <v>0.49963944373184754</v>
      </c>
    </row>
    <row r="988" spans="1:4" x14ac:dyDescent="0.25">
      <c r="A988" t="s">
        <v>53</v>
      </c>
      <c r="B988">
        <v>9.9284055665676707</v>
      </c>
      <c r="C988">
        <v>8.5812435448100093</v>
      </c>
      <c r="D988">
        <v>4.9271781073666832</v>
      </c>
    </row>
    <row r="989" spans="1:4" x14ac:dyDescent="0.25">
      <c r="A989" t="s">
        <v>211</v>
      </c>
      <c r="B989">
        <v>5.1258528364456772</v>
      </c>
      <c r="C989">
        <v>9.152110077360458</v>
      </c>
      <c r="D989">
        <v>6.1931213804514833</v>
      </c>
    </row>
    <row r="990" spans="1:4" x14ac:dyDescent="0.25">
      <c r="A990" t="s">
        <v>212</v>
      </c>
      <c r="B990" t="s">
        <v>65</v>
      </c>
      <c r="C990" t="s">
        <v>65</v>
      </c>
      <c r="D990">
        <v>14.535243486726065</v>
      </c>
    </row>
    <row r="991" spans="1:4" x14ac:dyDescent="0.25">
      <c r="A991" t="s">
        <v>54</v>
      </c>
      <c r="B991">
        <v>16.886563051859799</v>
      </c>
      <c r="C991">
        <v>16.155850686127618</v>
      </c>
      <c r="D991">
        <v>15.455926441300228</v>
      </c>
    </row>
    <row r="992" spans="1:4" x14ac:dyDescent="0.25">
      <c r="A992" t="s">
        <v>213</v>
      </c>
      <c r="B992">
        <v>21.957806972061782</v>
      </c>
      <c r="C992">
        <v>18.754489415232488</v>
      </c>
      <c r="D992">
        <v>16.710359385184027</v>
      </c>
    </row>
    <row r="993" spans="1:4" x14ac:dyDescent="0.25">
      <c r="A993" t="s">
        <v>214</v>
      </c>
      <c r="B993" t="s">
        <v>65</v>
      </c>
      <c r="C993">
        <v>9.8372582806815991</v>
      </c>
      <c r="D993" t="s">
        <v>65</v>
      </c>
    </row>
    <row r="994" spans="1:4" x14ac:dyDescent="0.25">
      <c r="A994" t="s">
        <v>215</v>
      </c>
      <c r="B994" t="s">
        <v>65</v>
      </c>
      <c r="C994" t="s">
        <v>65</v>
      </c>
      <c r="D994" t="s">
        <v>65</v>
      </c>
    </row>
    <row r="995" spans="1:4" x14ac:dyDescent="0.25">
      <c r="A995" t="s">
        <v>216</v>
      </c>
      <c r="B995">
        <v>3.0782839451570099</v>
      </c>
      <c r="C995">
        <v>0.75520097205756398</v>
      </c>
      <c r="D995" t="s">
        <v>65</v>
      </c>
    </row>
    <row r="996" spans="1:4" x14ac:dyDescent="0.25">
      <c r="A996" t="s">
        <v>56</v>
      </c>
      <c r="B996">
        <v>5.3410256391618516</v>
      </c>
      <c r="C996">
        <v>7.0989781052197456</v>
      </c>
      <c r="D996">
        <v>8.7042575075190634</v>
      </c>
    </row>
    <row r="997" spans="1:4" x14ac:dyDescent="0.25">
      <c r="A997" t="s">
        <v>217</v>
      </c>
      <c r="B997" t="s">
        <v>65</v>
      </c>
      <c r="C997">
        <v>16.311518786382077</v>
      </c>
      <c r="D997">
        <v>11.902779118792443</v>
      </c>
    </row>
    <row r="998" spans="1:4" x14ac:dyDescent="0.25">
      <c r="A998" t="s">
        <v>218</v>
      </c>
      <c r="B998">
        <v>7.4938885157824053</v>
      </c>
      <c r="C998">
        <v>9.072000292291591</v>
      </c>
      <c r="D998">
        <v>8.8485011606149708</v>
      </c>
    </row>
    <row r="999" spans="1:4" x14ac:dyDescent="0.25">
      <c r="A999" t="s">
        <v>219</v>
      </c>
      <c r="B999">
        <v>16.704075004101206</v>
      </c>
      <c r="C999">
        <v>13.05609701679596</v>
      </c>
      <c r="D999">
        <v>8.9673681407204917</v>
      </c>
    </row>
    <row r="1000" spans="1:4" x14ac:dyDescent="0.25">
      <c r="A1000" t="s">
        <v>220</v>
      </c>
      <c r="B1000" t="s">
        <v>65</v>
      </c>
      <c r="C1000">
        <v>15.00934730828927</v>
      </c>
      <c r="D1000">
        <v>11.919004234601353</v>
      </c>
    </row>
    <row r="1001" spans="1:4" x14ac:dyDescent="0.25">
      <c r="A1001" t="s">
        <v>221</v>
      </c>
      <c r="B1001">
        <v>27.965388259304273</v>
      </c>
      <c r="C1001">
        <v>12.518663096003227</v>
      </c>
      <c r="D1001">
        <v>13.242661329152019</v>
      </c>
    </row>
    <row r="1002" spans="1:4" x14ac:dyDescent="0.25">
      <c r="A1002" t="s">
        <v>222</v>
      </c>
      <c r="B1002" t="s">
        <v>65</v>
      </c>
      <c r="C1002" t="s">
        <v>65</v>
      </c>
      <c r="D1002" t="s">
        <v>65</v>
      </c>
    </row>
    <row r="1003" spans="1:4" x14ac:dyDescent="0.25">
      <c r="A1003" t="s">
        <v>223</v>
      </c>
      <c r="B1003">
        <v>5.1882213353467801</v>
      </c>
      <c r="C1003">
        <v>4.5137683288373704</v>
      </c>
      <c r="D1003">
        <v>3.5921666148585643</v>
      </c>
    </row>
    <row r="1004" spans="1:4" x14ac:dyDescent="0.25">
      <c r="A1004" t="s">
        <v>224</v>
      </c>
      <c r="B1004">
        <v>14.716919830521547</v>
      </c>
      <c r="C1004">
        <v>18.529029915401399</v>
      </c>
      <c r="D1004" t="s">
        <v>65</v>
      </c>
    </row>
    <row r="1005" spans="1:4" x14ac:dyDescent="0.25">
      <c r="A1005" t="s">
        <v>225</v>
      </c>
      <c r="B1005">
        <v>12.255988971755455</v>
      </c>
      <c r="C1005">
        <v>18.446900911589825</v>
      </c>
      <c r="D1005">
        <v>13.694726895376</v>
      </c>
    </row>
    <row r="1006" spans="1:4" x14ac:dyDescent="0.25">
      <c r="A1006" t="s">
        <v>226</v>
      </c>
      <c r="B1006" t="s">
        <v>65</v>
      </c>
      <c r="C1006" t="s">
        <v>65</v>
      </c>
      <c r="D1006" t="s">
        <v>65</v>
      </c>
    </row>
    <row r="1007" spans="1:4" x14ac:dyDescent="0.25">
      <c r="A1007" t="s">
        <v>227</v>
      </c>
      <c r="B1007" t="s">
        <v>65</v>
      </c>
      <c r="C1007">
        <v>10.439076409495549</v>
      </c>
      <c r="D1007">
        <v>10.634419632289118</v>
      </c>
    </row>
    <row r="1008" spans="1:4" x14ac:dyDescent="0.25">
      <c r="A1008" t="s">
        <v>228</v>
      </c>
      <c r="B1008">
        <v>19.04391786858433</v>
      </c>
      <c r="C1008">
        <v>5.7311164870986993</v>
      </c>
      <c r="D1008">
        <v>11.53719064726287</v>
      </c>
    </row>
    <row r="1009" spans="1:4" x14ac:dyDescent="0.25">
      <c r="A1009" t="s">
        <v>58</v>
      </c>
      <c r="B1009">
        <v>31.856890771131109</v>
      </c>
      <c r="C1009">
        <v>9.4532965471097743</v>
      </c>
      <c r="D1009">
        <v>7.5223128228590603</v>
      </c>
    </row>
    <row r="1010" spans="1:4" x14ac:dyDescent="0.25">
      <c r="A1010" t="s">
        <v>59</v>
      </c>
      <c r="B1010">
        <v>20.484785389476539</v>
      </c>
      <c r="C1010">
        <v>13.387981711573183</v>
      </c>
      <c r="D1010">
        <v>8.5987645820051632</v>
      </c>
    </row>
    <row r="1011" spans="1:4" x14ac:dyDescent="0.25">
      <c r="A1011" t="s">
        <v>229</v>
      </c>
      <c r="B1011">
        <v>10.527058964446265</v>
      </c>
      <c r="C1011">
        <v>11.416522456001891</v>
      </c>
      <c r="D1011">
        <v>10.657096521541547</v>
      </c>
    </row>
    <row r="1012" spans="1:4" x14ac:dyDescent="0.25">
      <c r="A1012" t="s">
        <v>230</v>
      </c>
      <c r="B1012" t="s">
        <v>65</v>
      </c>
      <c r="C1012" t="s">
        <v>65</v>
      </c>
      <c r="D1012">
        <v>9.0218200169771716</v>
      </c>
    </row>
    <row r="1013" spans="1:4" x14ac:dyDescent="0.25">
      <c r="A1013" t="s">
        <v>231</v>
      </c>
      <c r="B1013" t="s">
        <v>65</v>
      </c>
      <c r="C1013">
        <v>18.359788643910893</v>
      </c>
      <c r="D1013">
        <v>18.803932550968227</v>
      </c>
    </row>
    <row r="1014" spans="1:4" x14ac:dyDescent="0.25">
      <c r="A1014" t="s">
        <v>232</v>
      </c>
      <c r="B1014">
        <v>17.869211808641541</v>
      </c>
      <c r="C1014">
        <v>16.897183168425823</v>
      </c>
      <c r="D1014">
        <v>15.15022805687506</v>
      </c>
    </row>
    <row r="1015" spans="1:4" x14ac:dyDescent="0.25">
      <c r="A1015" t="s">
        <v>233</v>
      </c>
      <c r="B1015" t="s">
        <v>65</v>
      </c>
      <c r="C1015" t="s">
        <v>65</v>
      </c>
      <c r="D1015">
        <v>23.26642335649537</v>
      </c>
    </row>
    <row r="1016" spans="1:4" x14ac:dyDescent="0.25">
      <c r="A1016" t="s">
        <v>234</v>
      </c>
      <c r="B1016" t="s">
        <v>65</v>
      </c>
      <c r="C1016" t="s">
        <v>65</v>
      </c>
      <c r="D1016">
        <v>27.687889656811269</v>
      </c>
    </row>
    <row r="1017" spans="1:4" x14ac:dyDescent="0.25">
      <c r="A1017" t="s">
        <v>235</v>
      </c>
      <c r="B1017" t="s">
        <v>65</v>
      </c>
      <c r="C1017" t="s">
        <v>65</v>
      </c>
      <c r="D1017">
        <v>27.687226329044101</v>
      </c>
    </row>
    <row r="1018" spans="1:4" x14ac:dyDescent="0.25">
      <c r="A1018" t="s">
        <v>236</v>
      </c>
      <c r="B1018" t="s">
        <v>65</v>
      </c>
      <c r="C1018">
        <v>17.341265520306312</v>
      </c>
      <c r="D1018">
        <v>15.024620399039652</v>
      </c>
    </row>
    <row r="1019" spans="1:4" x14ac:dyDescent="0.25">
      <c r="A1019" t="s">
        <v>237</v>
      </c>
      <c r="B1019" t="s">
        <v>65</v>
      </c>
      <c r="C1019">
        <v>16.707790544029336</v>
      </c>
      <c r="D1019">
        <v>14.180976369861449</v>
      </c>
    </row>
    <row r="1020" spans="1:4" x14ac:dyDescent="0.25">
      <c r="A1020" t="s">
        <v>238</v>
      </c>
      <c r="B1020" t="s">
        <v>65</v>
      </c>
      <c r="C1020" t="s">
        <v>65</v>
      </c>
      <c r="D1020">
        <v>13.960112734297219</v>
      </c>
    </row>
    <row r="1021" spans="1:4" x14ac:dyDescent="0.25">
      <c r="A1021" t="s">
        <v>239</v>
      </c>
      <c r="B1021" t="s">
        <v>65</v>
      </c>
      <c r="C1021" t="s">
        <v>65</v>
      </c>
      <c r="D1021">
        <v>14.456288600814331</v>
      </c>
    </row>
    <row r="1022" spans="1:4" x14ac:dyDescent="0.25">
      <c r="A1022" t="s">
        <v>240</v>
      </c>
      <c r="B1022" t="s">
        <v>65</v>
      </c>
      <c r="C1022">
        <v>16.80660035501101</v>
      </c>
      <c r="D1022">
        <v>14.321431399922604</v>
      </c>
    </row>
    <row r="1023" spans="1:4" x14ac:dyDescent="0.25">
      <c r="A1023" t="s">
        <v>241</v>
      </c>
      <c r="B1023" t="s">
        <v>65</v>
      </c>
      <c r="C1023">
        <v>6.6352373040726622</v>
      </c>
      <c r="D1023" t="s">
        <v>65</v>
      </c>
    </row>
    <row r="1024" spans="1:4" x14ac:dyDescent="0.25">
      <c r="A1024" t="s">
        <v>242</v>
      </c>
      <c r="B1024">
        <v>11.476407625002986</v>
      </c>
      <c r="C1024">
        <v>10.624458867792921</v>
      </c>
      <c r="D1024">
        <v>9.0651006533386305</v>
      </c>
    </row>
    <row r="1025" spans="1:4" x14ac:dyDescent="0.25">
      <c r="A1025" t="s">
        <v>243</v>
      </c>
      <c r="B1025" t="s">
        <v>65</v>
      </c>
      <c r="C1025">
        <v>16.883259880769785</v>
      </c>
      <c r="D1025">
        <v>14.365489402066022</v>
      </c>
    </row>
    <row r="1026" spans="1:4" x14ac:dyDescent="0.25">
      <c r="A1026" t="s">
        <v>244</v>
      </c>
      <c r="B1026" t="s">
        <v>65</v>
      </c>
      <c r="C1026" t="s">
        <v>65</v>
      </c>
      <c r="D1026">
        <v>19.268997413574432</v>
      </c>
    </row>
    <row r="1027" spans="1:4" x14ac:dyDescent="0.25">
      <c r="A1027" t="s">
        <v>245</v>
      </c>
      <c r="B1027" t="s">
        <v>65</v>
      </c>
      <c r="C1027" t="s">
        <v>65</v>
      </c>
      <c r="D1027">
        <v>18.813613388469804</v>
      </c>
    </row>
    <row r="1028" spans="1:4" x14ac:dyDescent="0.25">
      <c r="A1028" t="s">
        <v>246</v>
      </c>
      <c r="B1028">
        <v>21.320388531492526</v>
      </c>
      <c r="C1028">
        <v>14.810778993707203</v>
      </c>
      <c r="D1028">
        <v>10.731552754868613</v>
      </c>
    </row>
    <row r="1029" spans="1:4" x14ac:dyDescent="0.25">
      <c r="A1029" t="s">
        <v>247</v>
      </c>
      <c r="B1029">
        <v>12.838388791959355</v>
      </c>
      <c r="C1029">
        <v>10.238037548764476</v>
      </c>
      <c r="D1029">
        <v>11.705166781011631</v>
      </c>
    </row>
    <row r="1030" spans="1:4" x14ac:dyDescent="0.25">
      <c r="A1030" t="s">
        <v>248</v>
      </c>
      <c r="B1030">
        <v>16.808475093777957</v>
      </c>
      <c r="C1030">
        <v>12.2592580086823</v>
      </c>
      <c r="D1030">
        <v>11.241638517350713</v>
      </c>
    </row>
    <row r="1031" spans="1:4" x14ac:dyDescent="0.25">
      <c r="A1031" t="s">
        <v>249</v>
      </c>
      <c r="B1031" t="s">
        <v>65</v>
      </c>
      <c r="C1031" t="s">
        <v>65</v>
      </c>
      <c r="D1031">
        <v>21.180187010723976</v>
      </c>
    </row>
    <row r="1032" spans="1:4" x14ac:dyDescent="0.25">
      <c r="A1032" t="s">
        <v>250</v>
      </c>
      <c r="B1032" t="s">
        <v>65</v>
      </c>
      <c r="C1032">
        <v>16.008357350884125</v>
      </c>
      <c r="D1032">
        <v>13.254860484914984</v>
      </c>
    </row>
    <row r="1033" spans="1:4" x14ac:dyDescent="0.25">
      <c r="A1033" t="s">
        <v>251</v>
      </c>
      <c r="B1033" t="s">
        <v>65</v>
      </c>
      <c r="C1033">
        <v>15.717494927178853</v>
      </c>
      <c r="D1033">
        <v>12.742067591568427</v>
      </c>
    </row>
    <row r="1034" spans="1:4" x14ac:dyDescent="0.25">
      <c r="A1034" t="s">
        <v>252</v>
      </c>
      <c r="B1034" t="s">
        <v>65</v>
      </c>
      <c r="C1034">
        <v>15.769221337943724</v>
      </c>
      <c r="D1034">
        <v>12.783223358808081</v>
      </c>
    </row>
    <row r="1035" spans="1:4" x14ac:dyDescent="0.25">
      <c r="A1035" t="s">
        <v>253</v>
      </c>
      <c r="B1035">
        <v>10.44743485255956</v>
      </c>
      <c r="C1035">
        <v>8.9998263147525286</v>
      </c>
      <c r="D1035">
        <v>11.93970762489035</v>
      </c>
    </row>
    <row r="1036" spans="1:4" x14ac:dyDescent="0.25">
      <c r="A1036" t="s">
        <v>254</v>
      </c>
      <c r="B1036" t="s">
        <v>65</v>
      </c>
      <c r="C1036" t="s">
        <v>65</v>
      </c>
      <c r="D1036">
        <v>19.069641512681752</v>
      </c>
    </row>
    <row r="1037" spans="1:4" x14ac:dyDescent="0.25">
      <c r="A1037" t="s">
        <v>255</v>
      </c>
      <c r="B1037">
        <v>12.530404308319499</v>
      </c>
      <c r="C1037">
        <v>8.5434410112240471</v>
      </c>
      <c r="D1037">
        <v>8.3625651503595044</v>
      </c>
    </row>
    <row r="1038" spans="1:4" x14ac:dyDescent="0.25">
      <c r="A1038" t="s">
        <v>256</v>
      </c>
      <c r="B1038">
        <v>18.031261025486366</v>
      </c>
      <c r="C1038">
        <v>17.183828577196614</v>
      </c>
      <c r="D1038">
        <v>15.834270341565007</v>
      </c>
    </row>
    <row r="1039" spans="1:4" x14ac:dyDescent="0.25">
      <c r="A1039" t="s">
        <v>257</v>
      </c>
      <c r="B1039">
        <v>11.495902456669024</v>
      </c>
      <c r="C1039">
        <v>12.894007848400863</v>
      </c>
      <c r="D1039">
        <v>11.058157992840284</v>
      </c>
    </row>
    <row r="1040" spans="1:4" x14ac:dyDescent="0.25">
      <c r="A1040" t="s">
        <v>258</v>
      </c>
      <c r="B1040">
        <v>13.925167043065615</v>
      </c>
      <c r="C1040">
        <v>13.012749769565438</v>
      </c>
      <c r="D1040">
        <v>11.262099925389279</v>
      </c>
    </row>
    <row r="1041" spans="1:4" x14ac:dyDescent="0.25">
      <c r="A1041" t="s">
        <v>259</v>
      </c>
      <c r="B1041">
        <v>13.925167043065613</v>
      </c>
      <c r="C1041">
        <v>13.031231041856786</v>
      </c>
      <c r="D1041">
        <v>11.26682243099142</v>
      </c>
    </row>
    <row r="1042" spans="1:4" x14ac:dyDescent="0.25">
      <c r="A1042" t="s">
        <v>260</v>
      </c>
      <c r="B1042" t="s">
        <v>65</v>
      </c>
      <c r="C1042" t="s">
        <v>65</v>
      </c>
      <c r="D1042">
        <v>19.230327805357508</v>
      </c>
    </row>
    <row r="1043" spans="1:4" x14ac:dyDescent="0.25">
      <c r="A1043" t="s">
        <v>261</v>
      </c>
      <c r="B1043" t="s">
        <v>65</v>
      </c>
      <c r="C1043">
        <v>15.00934730828927</v>
      </c>
      <c r="D1043">
        <v>11.919004234601353</v>
      </c>
    </row>
    <row r="1044" spans="1:4" x14ac:dyDescent="0.25">
      <c r="A1044" t="s">
        <v>262</v>
      </c>
      <c r="B1044" t="s">
        <v>65</v>
      </c>
      <c r="C1044" t="s">
        <v>65</v>
      </c>
      <c r="D1044" t="s">
        <v>65</v>
      </c>
    </row>
    <row r="1045" spans="1:4" x14ac:dyDescent="0.25">
      <c r="A1045" t="s">
        <v>263</v>
      </c>
      <c r="B1045" t="s">
        <v>65</v>
      </c>
      <c r="C1045">
        <v>17.003269524624177</v>
      </c>
      <c r="D1045">
        <v>14.431900492450044</v>
      </c>
    </row>
    <row r="1046" spans="1:4" x14ac:dyDescent="0.25">
      <c r="A1046" t="s">
        <v>264</v>
      </c>
      <c r="B1046" t="s">
        <v>65</v>
      </c>
      <c r="C1046">
        <v>20.986100293461245</v>
      </c>
      <c r="D1046">
        <v>10.055676606685463</v>
      </c>
    </row>
    <row r="1047" spans="1:4" x14ac:dyDescent="0.25">
      <c r="A1047" t="s">
        <v>265</v>
      </c>
      <c r="B1047">
        <v>9.7830423191633429</v>
      </c>
      <c r="C1047">
        <v>10.616810517019319</v>
      </c>
      <c r="D1047">
        <v>8.0206782924844173</v>
      </c>
    </row>
    <row r="1048" spans="1:4" x14ac:dyDescent="0.25">
      <c r="A1048" t="s">
        <v>266</v>
      </c>
      <c r="B1048" t="s">
        <v>65</v>
      </c>
      <c r="C1048">
        <v>16.872991698707061</v>
      </c>
      <c r="D1048">
        <v>14.137220770135649</v>
      </c>
    </row>
    <row r="1049" spans="1:4" x14ac:dyDescent="0.25">
      <c r="A1049" t="s">
        <v>267</v>
      </c>
      <c r="B1049">
        <v>14.943347610200137</v>
      </c>
      <c r="C1049">
        <v>10.18770694869373</v>
      </c>
      <c r="D1049">
        <v>7.9794038396372846</v>
      </c>
    </row>
    <row r="1050" spans="1:4" x14ac:dyDescent="0.25">
      <c r="A1050" t="s">
        <v>268</v>
      </c>
      <c r="B1050" t="s">
        <v>65</v>
      </c>
      <c r="C1050">
        <v>19.067963105506688</v>
      </c>
      <c r="D1050">
        <v>9.8551005287658864</v>
      </c>
    </row>
    <row r="1051" spans="1:4" x14ac:dyDescent="0.25">
      <c r="A1051" t="s">
        <v>269</v>
      </c>
      <c r="B1051">
        <v>16.634210117728877</v>
      </c>
      <c r="C1051">
        <v>16.005420299264227</v>
      </c>
      <c r="D1051">
        <v>15.17224678988066</v>
      </c>
    </row>
    <row r="1052" spans="1:4" x14ac:dyDescent="0.25">
      <c r="A1052" t="s">
        <v>270</v>
      </c>
      <c r="B1052">
        <v>16.63421011772888</v>
      </c>
      <c r="C1052">
        <v>16.005420299264227</v>
      </c>
      <c r="D1052">
        <v>15.172246789880658</v>
      </c>
    </row>
    <row r="1053" spans="1:4" x14ac:dyDescent="0.25">
      <c r="A1053" t="s">
        <v>271</v>
      </c>
      <c r="B1053">
        <v>17.694562401110694</v>
      </c>
      <c r="C1053">
        <v>13.371926380731983</v>
      </c>
      <c r="D1053">
        <v>9.9908645293184843</v>
      </c>
    </row>
    <row r="1054" spans="1:4" x14ac:dyDescent="0.25">
      <c r="A1054" t="s">
        <v>272</v>
      </c>
      <c r="B1054">
        <v>17.700923484195432</v>
      </c>
      <c r="C1054">
        <v>13.36704304317683</v>
      </c>
      <c r="D1054">
        <v>9.9947112878754165</v>
      </c>
    </row>
    <row r="1055" spans="1:4" x14ac:dyDescent="0.25">
      <c r="A1055" t="s">
        <v>273</v>
      </c>
      <c r="B1055">
        <v>17.694562401110694</v>
      </c>
      <c r="C1055">
        <v>13.371926380731974</v>
      </c>
      <c r="D1055">
        <v>9.9908645293184826</v>
      </c>
    </row>
    <row r="1056" spans="1:4" x14ac:dyDescent="0.25">
      <c r="A1056" t="s">
        <v>274</v>
      </c>
      <c r="B1056" t="s">
        <v>65</v>
      </c>
      <c r="C1056" t="s">
        <v>65</v>
      </c>
      <c r="D1056">
        <v>20.198698058356488</v>
      </c>
    </row>
    <row r="1057" spans="1:4" x14ac:dyDescent="0.25">
      <c r="A1057" t="s">
        <v>275</v>
      </c>
      <c r="B1057" t="s">
        <v>65</v>
      </c>
      <c r="C1057">
        <v>16.844503655807976</v>
      </c>
      <c r="D1057">
        <v>15.718755783677723</v>
      </c>
    </row>
    <row r="1058" spans="1:4" x14ac:dyDescent="0.25">
      <c r="A1058" t="s">
        <v>64</v>
      </c>
      <c r="B1058" t="s">
        <v>65</v>
      </c>
      <c r="C1058" t="s">
        <v>65</v>
      </c>
      <c r="D1058">
        <v>53.433182721266412</v>
      </c>
    </row>
    <row r="1059" spans="1:4" x14ac:dyDescent="0.25">
      <c r="A1059" t="s">
        <v>66</v>
      </c>
      <c r="B1059">
        <v>15.898412226819941</v>
      </c>
      <c r="C1059">
        <v>50.38873025283268</v>
      </c>
      <c r="D1059">
        <v>46.284330369997498</v>
      </c>
    </row>
    <row r="1060" spans="1:4" x14ac:dyDescent="0.25">
      <c r="A1060" t="s">
        <v>19</v>
      </c>
      <c r="B1060" t="s">
        <v>65</v>
      </c>
      <c r="C1060" t="s">
        <v>65</v>
      </c>
      <c r="D1060">
        <v>44.648515428455873</v>
      </c>
    </row>
    <row r="1061" spans="1:4" x14ac:dyDescent="0.25">
      <c r="A1061" t="s">
        <v>67</v>
      </c>
      <c r="B1061" t="s">
        <v>65</v>
      </c>
      <c r="C1061" t="s">
        <v>65</v>
      </c>
      <c r="D1061" t="s">
        <v>65</v>
      </c>
    </row>
    <row r="1062" spans="1:4" x14ac:dyDescent="0.25">
      <c r="A1062" t="s">
        <v>68</v>
      </c>
      <c r="B1062" t="s">
        <v>65</v>
      </c>
      <c r="C1062">
        <v>75.438844392490338</v>
      </c>
      <c r="D1062">
        <v>80.008835873647016</v>
      </c>
    </row>
    <row r="1063" spans="1:4" x14ac:dyDescent="0.25">
      <c r="A1063" t="s">
        <v>6</v>
      </c>
      <c r="B1063" t="s">
        <v>65</v>
      </c>
      <c r="C1063">
        <v>22.21235549456124</v>
      </c>
      <c r="D1063" t="s">
        <v>65</v>
      </c>
    </row>
    <row r="1064" spans="1:4" x14ac:dyDescent="0.25">
      <c r="A1064" t="s">
        <v>69</v>
      </c>
      <c r="B1064">
        <v>72.492963899960245</v>
      </c>
      <c r="C1064">
        <v>76.31445961229997</v>
      </c>
      <c r="D1064">
        <v>70.510965935477671</v>
      </c>
    </row>
    <row r="1065" spans="1:4" x14ac:dyDescent="0.25">
      <c r="A1065" t="s">
        <v>70</v>
      </c>
      <c r="B1065">
        <v>55.854447644392891</v>
      </c>
      <c r="C1065">
        <v>61.94534730804925</v>
      </c>
      <c r="D1065">
        <v>55.81490128433623</v>
      </c>
    </row>
    <row r="1066" spans="1:4" x14ac:dyDescent="0.25">
      <c r="A1066" t="s">
        <v>71</v>
      </c>
      <c r="B1066">
        <v>28.205128205128212</v>
      </c>
      <c r="C1066">
        <v>30.678304102543269</v>
      </c>
      <c r="D1066">
        <v>48.212669390787589</v>
      </c>
    </row>
    <row r="1067" spans="1:4" x14ac:dyDescent="0.25">
      <c r="A1067" t="s">
        <v>72</v>
      </c>
      <c r="B1067" t="s">
        <v>65</v>
      </c>
      <c r="C1067" t="s">
        <v>65</v>
      </c>
      <c r="D1067" t="s">
        <v>65</v>
      </c>
    </row>
    <row r="1068" spans="1:4" x14ac:dyDescent="0.25">
      <c r="A1068" t="s">
        <v>73</v>
      </c>
      <c r="B1068">
        <v>59.36514381062252</v>
      </c>
      <c r="C1068">
        <v>64.30554777948096</v>
      </c>
      <c r="D1068">
        <v>67.37315314381857</v>
      </c>
    </row>
    <row r="1069" spans="1:4" x14ac:dyDescent="0.25">
      <c r="A1069" t="s">
        <v>74</v>
      </c>
      <c r="B1069">
        <v>56.1086627644695</v>
      </c>
      <c r="C1069">
        <v>59.309015344478311</v>
      </c>
      <c r="D1069">
        <v>63.062582634076605</v>
      </c>
    </row>
    <row r="1070" spans="1:4" x14ac:dyDescent="0.25">
      <c r="A1070" t="s">
        <v>75</v>
      </c>
      <c r="B1070">
        <v>34.754433833560711</v>
      </c>
      <c r="C1070">
        <v>35.207392806426313</v>
      </c>
      <c r="D1070">
        <v>39.900000000000006</v>
      </c>
    </row>
    <row r="1071" spans="1:4" x14ac:dyDescent="0.25">
      <c r="A1071" t="s">
        <v>76</v>
      </c>
      <c r="B1071">
        <v>70.15502210991788</v>
      </c>
      <c r="C1071">
        <v>77.671309371544751</v>
      </c>
      <c r="D1071">
        <v>78.034819331258547</v>
      </c>
    </row>
    <row r="1072" spans="1:4" x14ac:dyDescent="0.25">
      <c r="A1072" t="s">
        <v>77</v>
      </c>
      <c r="B1072" t="s">
        <v>65</v>
      </c>
      <c r="C1072" t="s">
        <v>65</v>
      </c>
      <c r="D1072">
        <v>58.452985990300178</v>
      </c>
    </row>
    <row r="1073" spans="1:4" x14ac:dyDescent="0.25">
      <c r="A1073" t="s">
        <v>78</v>
      </c>
      <c r="B1073">
        <v>46.700690843647877</v>
      </c>
      <c r="C1073">
        <v>50.56632429980403</v>
      </c>
      <c r="D1073">
        <v>53.7138354859229</v>
      </c>
    </row>
    <row r="1074" spans="1:4" x14ac:dyDescent="0.25">
      <c r="A1074" t="s">
        <v>79</v>
      </c>
      <c r="B1074">
        <v>70.605725519105562</v>
      </c>
      <c r="C1074">
        <v>69.847829569117408</v>
      </c>
      <c r="D1074">
        <v>74.090071223672894</v>
      </c>
    </row>
    <row r="1075" spans="1:4" x14ac:dyDescent="0.25">
      <c r="A1075" t="s">
        <v>80</v>
      </c>
      <c r="B1075">
        <v>28.612009237875291</v>
      </c>
      <c r="C1075">
        <v>39.894676914318239</v>
      </c>
      <c r="D1075">
        <v>47.741698041626378</v>
      </c>
    </row>
    <row r="1076" spans="1:4" x14ac:dyDescent="0.25">
      <c r="A1076" t="s">
        <v>81</v>
      </c>
      <c r="B1076" t="s">
        <v>65</v>
      </c>
      <c r="C1076">
        <v>63.270093175639566</v>
      </c>
      <c r="D1076">
        <v>69.002865043182808</v>
      </c>
    </row>
    <row r="1077" spans="1:4" x14ac:dyDescent="0.25">
      <c r="A1077" t="s">
        <v>82</v>
      </c>
      <c r="B1077">
        <v>50.272364120566529</v>
      </c>
      <c r="C1077">
        <v>54.280922292283563</v>
      </c>
      <c r="D1077">
        <v>60.786117997426693</v>
      </c>
    </row>
    <row r="1078" spans="1:4" x14ac:dyDescent="0.25">
      <c r="A1078" t="s">
        <v>8</v>
      </c>
      <c r="B1078">
        <v>52.891669584582004</v>
      </c>
      <c r="C1078">
        <v>37.595670238355567</v>
      </c>
      <c r="D1078">
        <v>47.159345813450791</v>
      </c>
    </row>
    <row r="1079" spans="1:4" x14ac:dyDescent="0.25">
      <c r="A1079" t="s">
        <v>83</v>
      </c>
      <c r="B1079" t="s">
        <v>65</v>
      </c>
      <c r="C1079" t="s">
        <v>65</v>
      </c>
      <c r="D1079" t="s">
        <v>65</v>
      </c>
    </row>
    <row r="1080" spans="1:4" x14ac:dyDescent="0.25">
      <c r="A1080" t="s">
        <v>84</v>
      </c>
      <c r="B1080">
        <v>38.851188445978224</v>
      </c>
      <c r="C1080">
        <v>35.833542049104651</v>
      </c>
      <c r="D1080">
        <v>37.575000463731115</v>
      </c>
    </row>
    <row r="1081" spans="1:4" x14ac:dyDescent="0.25">
      <c r="A1081" t="s">
        <v>85</v>
      </c>
      <c r="B1081">
        <v>46.1137880285455</v>
      </c>
      <c r="C1081">
        <v>52.161817061816471</v>
      </c>
      <c r="D1081">
        <v>45.976400527699326</v>
      </c>
    </row>
    <row r="1082" spans="1:4" x14ac:dyDescent="0.25">
      <c r="A1082" t="s">
        <v>86</v>
      </c>
      <c r="B1082" t="s">
        <v>65</v>
      </c>
      <c r="C1082">
        <v>55.856784101228442</v>
      </c>
      <c r="D1082">
        <v>56.240622314336299</v>
      </c>
    </row>
    <row r="1083" spans="1:4" x14ac:dyDescent="0.25">
      <c r="A1083" t="s">
        <v>10</v>
      </c>
      <c r="B1083">
        <v>31.8262706757322</v>
      </c>
      <c r="C1083">
        <v>42.539509462969292</v>
      </c>
      <c r="D1083">
        <v>50.509770185765589</v>
      </c>
    </row>
    <row r="1084" spans="1:4" x14ac:dyDescent="0.25">
      <c r="A1084" t="s">
        <v>87</v>
      </c>
      <c r="B1084">
        <v>45.151646753470054</v>
      </c>
      <c r="C1084">
        <v>58.251861249965017</v>
      </c>
      <c r="D1084">
        <v>62.30811734973242</v>
      </c>
    </row>
    <row r="1085" spans="1:4" x14ac:dyDescent="0.25">
      <c r="A1085" t="s">
        <v>88</v>
      </c>
      <c r="B1085" t="s">
        <v>65</v>
      </c>
      <c r="C1085" t="s">
        <v>65</v>
      </c>
      <c r="D1085" t="s">
        <v>65</v>
      </c>
    </row>
    <row r="1086" spans="1:4" x14ac:dyDescent="0.25">
      <c r="A1086" t="s">
        <v>89</v>
      </c>
      <c r="B1086">
        <v>37.475524212505881</v>
      </c>
      <c r="C1086">
        <v>35.305814138606742</v>
      </c>
      <c r="D1086">
        <v>37.535155810552368</v>
      </c>
    </row>
    <row r="1087" spans="1:4" x14ac:dyDescent="0.25">
      <c r="A1087" t="s">
        <v>90</v>
      </c>
      <c r="B1087">
        <v>35.203324036254195</v>
      </c>
      <c r="C1087">
        <v>54.057247617069727</v>
      </c>
      <c r="D1087">
        <v>58.198536094649157</v>
      </c>
    </row>
    <row r="1088" spans="1:4" x14ac:dyDescent="0.25">
      <c r="A1088" t="s">
        <v>9</v>
      </c>
      <c r="B1088">
        <v>47.592597373906855</v>
      </c>
      <c r="C1088">
        <v>43.791412810362729</v>
      </c>
      <c r="D1088">
        <v>41.991145789722729</v>
      </c>
    </row>
    <row r="1089" spans="1:4" x14ac:dyDescent="0.25">
      <c r="A1089" t="s">
        <v>7</v>
      </c>
      <c r="B1089" t="s">
        <v>65</v>
      </c>
      <c r="C1089" t="s">
        <v>65</v>
      </c>
      <c r="D1089" t="s">
        <v>65</v>
      </c>
    </row>
    <row r="1090" spans="1:4" x14ac:dyDescent="0.25">
      <c r="A1090" t="s">
        <v>17</v>
      </c>
      <c r="B1090">
        <v>55.543759219018931</v>
      </c>
      <c r="C1090">
        <v>65.381026515825397</v>
      </c>
      <c r="D1090">
        <v>60.518621808357366</v>
      </c>
    </row>
    <row r="1091" spans="1:4" x14ac:dyDescent="0.25">
      <c r="A1091" t="s">
        <v>91</v>
      </c>
      <c r="B1091" t="s">
        <v>65</v>
      </c>
      <c r="C1091">
        <v>36.903227004227325</v>
      </c>
      <c r="D1091">
        <v>39.832673424011425</v>
      </c>
    </row>
    <row r="1092" spans="1:4" x14ac:dyDescent="0.25">
      <c r="A1092" t="s">
        <v>13</v>
      </c>
      <c r="B1092">
        <v>44.887853600043051</v>
      </c>
      <c r="C1092">
        <v>45.463119145828884</v>
      </c>
      <c r="D1092">
        <v>52.076024444006698</v>
      </c>
    </row>
    <row r="1093" spans="1:4" x14ac:dyDescent="0.25">
      <c r="A1093" t="s">
        <v>92</v>
      </c>
      <c r="B1093" t="s">
        <v>65</v>
      </c>
      <c r="C1093" t="s">
        <v>65</v>
      </c>
      <c r="D1093" t="s">
        <v>65</v>
      </c>
    </row>
    <row r="1094" spans="1:4" x14ac:dyDescent="0.25">
      <c r="A1094" t="s">
        <v>93</v>
      </c>
      <c r="B1094" t="s">
        <v>65</v>
      </c>
      <c r="C1094" t="s">
        <v>65</v>
      </c>
      <c r="D1094" t="s">
        <v>65</v>
      </c>
    </row>
    <row r="1095" spans="1:4" x14ac:dyDescent="0.25">
      <c r="A1095" t="s">
        <v>11</v>
      </c>
      <c r="B1095">
        <v>27.895960535875897</v>
      </c>
      <c r="C1095">
        <v>31.607966207788984</v>
      </c>
      <c r="D1095">
        <v>38.905049897301659</v>
      </c>
    </row>
    <row r="1096" spans="1:4" x14ac:dyDescent="0.25">
      <c r="A1096" t="s">
        <v>52</v>
      </c>
      <c r="B1096">
        <v>50.48469257992658</v>
      </c>
      <c r="C1096">
        <v>44.579494728495419</v>
      </c>
      <c r="D1096">
        <v>32.919998735829672</v>
      </c>
    </row>
    <row r="1097" spans="1:4" x14ac:dyDescent="0.25">
      <c r="A1097" t="s">
        <v>94</v>
      </c>
      <c r="B1097" t="s">
        <v>65</v>
      </c>
      <c r="C1097" t="s">
        <v>65</v>
      </c>
      <c r="D1097" t="s">
        <v>65</v>
      </c>
    </row>
    <row r="1098" spans="1:4" x14ac:dyDescent="0.25">
      <c r="A1098" t="s">
        <v>95</v>
      </c>
      <c r="B1098">
        <v>39.004858013666791</v>
      </c>
      <c r="C1098">
        <v>54.095610369665195</v>
      </c>
      <c r="D1098">
        <v>57.87586644113393</v>
      </c>
    </row>
    <row r="1099" spans="1:4" x14ac:dyDescent="0.25">
      <c r="A1099" t="s">
        <v>96</v>
      </c>
      <c r="B1099" t="s">
        <v>65</v>
      </c>
      <c r="C1099" t="s">
        <v>65</v>
      </c>
      <c r="D1099">
        <v>50.235639944995846</v>
      </c>
    </row>
    <row r="1100" spans="1:4" x14ac:dyDescent="0.25">
      <c r="A1100" t="s">
        <v>97</v>
      </c>
      <c r="B1100">
        <v>43.973449438361115</v>
      </c>
      <c r="C1100">
        <v>57.194373977969718</v>
      </c>
      <c r="D1100">
        <v>54.756215345196857</v>
      </c>
    </row>
    <row r="1101" spans="1:4" x14ac:dyDescent="0.25">
      <c r="A1101" t="s">
        <v>16</v>
      </c>
      <c r="B1101">
        <v>50.314363780591705</v>
      </c>
      <c r="C1101">
        <v>49.863803150181724</v>
      </c>
      <c r="D1101">
        <v>55.654168652119793</v>
      </c>
    </row>
    <row r="1102" spans="1:4" x14ac:dyDescent="0.25">
      <c r="A1102" t="s">
        <v>14</v>
      </c>
      <c r="B1102" t="s">
        <v>65</v>
      </c>
      <c r="C1102">
        <v>44.513418617339205</v>
      </c>
      <c r="D1102">
        <v>33.104374812763062</v>
      </c>
    </row>
    <row r="1103" spans="1:4" x14ac:dyDescent="0.25">
      <c r="A1103" t="s">
        <v>15</v>
      </c>
      <c r="B1103">
        <v>46.496062992125985</v>
      </c>
      <c r="C1103">
        <v>22.543075245365323</v>
      </c>
      <c r="D1103">
        <v>38.08212646619458</v>
      </c>
    </row>
    <row r="1104" spans="1:4" x14ac:dyDescent="0.25">
      <c r="A1104" t="s">
        <v>98</v>
      </c>
      <c r="B1104">
        <v>52.26737467369329</v>
      </c>
      <c r="C1104">
        <v>55.695932023740887</v>
      </c>
      <c r="D1104">
        <v>67.392276237339004</v>
      </c>
    </row>
    <row r="1105" spans="1:4" x14ac:dyDescent="0.25">
      <c r="A1105" t="s">
        <v>12</v>
      </c>
      <c r="B1105">
        <v>41.234361568379192</v>
      </c>
      <c r="C1105">
        <v>53.506404625998627</v>
      </c>
      <c r="D1105">
        <v>40.608156585472869</v>
      </c>
    </row>
    <row r="1106" spans="1:4" x14ac:dyDescent="0.25">
      <c r="A1106" t="s">
        <v>99</v>
      </c>
      <c r="B1106" t="s">
        <v>65</v>
      </c>
      <c r="C1106">
        <v>53.510261612005372</v>
      </c>
      <c r="D1106">
        <v>58.649332517147279</v>
      </c>
    </row>
    <row r="1107" spans="1:4" x14ac:dyDescent="0.25">
      <c r="A1107" t="s">
        <v>100</v>
      </c>
      <c r="B1107" t="s">
        <v>65</v>
      </c>
      <c r="C1107" t="s">
        <v>65</v>
      </c>
      <c r="D1107" t="s">
        <v>65</v>
      </c>
    </row>
    <row r="1108" spans="1:4" x14ac:dyDescent="0.25">
      <c r="A1108" t="s">
        <v>101</v>
      </c>
      <c r="B1108" t="s">
        <v>65</v>
      </c>
      <c r="C1108" t="s">
        <v>65</v>
      </c>
      <c r="D1108" t="s">
        <v>65</v>
      </c>
    </row>
    <row r="1109" spans="1:4" x14ac:dyDescent="0.25">
      <c r="A1109" t="s">
        <v>102</v>
      </c>
      <c r="B1109" t="s">
        <v>65</v>
      </c>
      <c r="C1109">
        <v>69.782960803368965</v>
      </c>
      <c r="D1109">
        <v>76.265359035058054</v>
      </c>
    </row>
    <row r="1110" spans="1:4" x14ac:dyDescent="0.25">
      <c r="A1110" t="s">
        <v>103</v>
      </c>
      <c r="B1110" t="s">
        <v>65</v>
      </c>
      <c r="C1110">
        <v>54.079254667051636</v>
      </c>
      <c r="D1110">
        <v>53.7666160477986</v>
      </c>
    </row>
    <row r="1111" spans="1:4" x14ac:dyDescent="0.25">
      <c r="A1111" t="s">
        <v>104</v>
      </c>
      <c r="B1111">
        <v>60.891208884972016</v>
      </c>
      <c r="C1111">
        <v>60.344619688419435</v>
      </c>
      <c r="D1111">
        <v>66.309343162771796</v>
      </c>
    </row>
    <row r="1112" spans="1:4" x14ac:dyDescent="0.25">
      <c r="A1112" t="s">
        <v>18</v>
      </c>
      <c r="B1112" t="s">
        <v>65</v>
      </c>
      <c r="C1112" t="s">
        <v>65</v>
      </c>
      <c r="D1112">
        <v>70.434773471254147</v>
      </c>
    </row>
    <row r="1113" spans="1:4" x14ac:dyDescent="0.25">
      <c r="A1113" t="s">
        <v>105</v>
      </c>
      <c r="B1113">
        <v>69.868901284877637</v>
      </c>
      <c r="C1113">
        <v>61.697341052778064</v>
      </c>
      <c r="D1113">
        <v>59.55242459848661</v>
      </c>
    </row>
    <row r="1114" spans="1:4" x14ac:dyDescent="0.25">
      <c r="A1114" t="s">
        <v>106</v>
      </c>
      <c r="B1114">
        <v>47.6657769628357</v>
      </c>
      <c r="C1114">
        <v>54.21923049996488</v>
      </c>
      <c r="D1114">
        <v>61.439171636764655</v>
      </c>
    </row>
    <row r="1115" spans="1:4" x14ac:dyDescent="0.25">
      <c r="A1115" t="s">
        <v>107</v>
      </c>
      <c r="B1115">
        <v>46.64006429108035</v>
      </c>
      <c r="C1115">
        <v>45.267960146083212</v>
      </c>
      <c r="D1115">
        <v>51.373345017177463</v>
      </c>
    </row>
    <row r="1116" spans="1:4" x14ac:dyDescent="0.25">
      <c r="A1116" t="s">
        <v>20</v>
      </c>
      <c r="B1116" t="s">
        <v>65</v>
      </c>
      <c r="C1116" t="s">
        <v>65</v>
      </c>
      <c r="D1116" t="s">
        <v>65</v>
      </c>
    </row>
    <row r="1117" spans="1:4" x14ac:dyDescent="0.25">
      <c r="A1117" t="s">
        <v>108</v>
      </c>
      <c r="B1117">
        <v>54.659979639796404</v>
      </c>
      <c r="C1117">
        <v>58.573940169357165</v>
      </c>
      <c r="D1117">
        <v>60.441191944563798</v>
      </c>
    </row>
    <row r="1118" spans="1:4" x14ac:dyDescent="0.25">
      <c r="A1118" t="s">
        <v>29</v>
      </c>
      <c r="B1118" t="s">
        <v>65</v>
      </c>
      <c r="C1118" t="s">
        <v>65</v>
      </c>
      <c r="D1118">
        <v>37.757428808282327</v>
      </c>
    </row>
    <row r="1119" spans="1:4" x14ac:dyDescent="0.25">
      <c r="A1119" t="s">
        <v>21</v>
      </c>
      <c r="B1119" t="s">
        <v>65</v>
      </c>
      <c r="C1119" t="s">
        <v>65</v>
      </c>
      <c r="D1119" t="s">
        <v>65</v>
      </c>
    </row>
    <row r="1120" spans="1:4" x14ac:dyDescent="0.25">
      <c r="A1120" t="s">
        <v>109</v>
      </c>
      <c r="B1120" t="s">
        <v>65</v>
      </c>
      <c r="C1120">
        <v>60.177719433910646</v>
      </c>
      <c r="D1120">
        <v>59.809304727772904</v>
      </c>
    </row>
    <row r="1121" spans="1:4" x14ac:dyDescent="0.25">
      <c r="A1121" t="s">
        <v>51</v>
      </c>
      <c r="B1121">
        <v>39.643652360466966</v>
      </c>
      <c r="C1121">
        <v>45.557536576861672</v>
      </c>
      <c r="D1121">
        <v>49.746910720989504</v>
      </c>
    </row>
    <row r="1122" spans="1:4" x14ac:dyDescent="0.25">
      <c r="A1122" t="s">
        <v>23</v>
      </c>
      <c r="B1122">
        <v>36.30578647710059</v>
      </c>
      <c r="C1122">
        <v>37.447992781030521</v>
      </c>
      <c r="D1122">
        <v>39.545709154503086</v>
      </c>
    </row>
    <row r="1123" spans="1:4" x14ac:dyDescent="0.25">
      <c r="A1123" t="s">
        <v>110</v>
      </c>
      <c r="B1123" t="s">
        <v>65</v>
      </c>
      <c r="C1123" t="s">
        <v>65</v>
      </c>
      <c r="D1123" t="s">
        <v>65</v>
      </c>
    </row>
    <row r="1124" spans="1:4" x14ac:dyDescent="0.25">
      <c r="A1124" t="s">
        <v>111</v>
      </c>
      <c r="B1124">
        <v>48.9340505050505</v>
      </c>
      <c r="C1124">
        <v>53.085838078373214</v>
      </c>
      <c r="D1124">
        <v>58.82679016393444</v>
      </c>
    </row>
    <row r="1125" spans="1:4" x14ac:dyDescent="0.25">
      <c r="A1125" t="s">
        <v>112</v>
      </c>
      <c r="B1125">
        <v>52.298648500164816</v>
      </c>
      <c r="C1125">
        <v>52.891876619135338</v>
      </c>
      <c r="D1125">
        <v>60.714490181485083</v>
      </c>
    </row>
    <row r="1126" spans="1:4" x14ac:dyDescent="0.25">
      <c r="A1126" t="s">
        <v>113</v>
      </c>
      <c r="B1126">
        <v>61.994920012984721</v>
      </c>
      <c r="C1126">
        <v>66.311101492305141</v>
      </c>
      <c r="D1126">
        <v>70.20872148877018</v>
      </c>
    </row>
    <row r="1127" spans="1:4" x14ac:dyDescent="0.25">
      <c r="A1127" t="s">
        <v>114</v>
      </c>
      <c r="B1127" t="s">
        <v>65</v>
      </c>
      <c r="C1127" t="s">
        <v>65</v>
      </c>
      <c r="D1127" t="s">
        <v>65</v>
      </c>
    </row>
    <row r="1128" spans="1:4" x14ac:dyDescent="0.25">
      <c r="A1128" t="s">
        <v>24</v>
      </c>
      <c r="B1128">
        <v>49.679131185980502</v>
      </c>
      <c r="C1128">
        <v>37.531178981209464</v>
      </c>
      <c r="D1128">
        <v>40.254013053448581</v>
      </c>
    </row>
    <row r="1129" spans="1:4" x14ac:dyDescent="0.25">
      <c r="A1129" t="s">
        <v>27</v>
      </c>
      <c r="B1129">
        <v>64.647959198173126</v>
      </c>
      <c r="C1129">
        <v>60.645042170544215</v>
      </c>
      <c r="D1129">
        <v>64.003581555688029</v>
      </c>
    </row>
    <row r="1130" spans="1:4" x14ac:dyDescent="0.25">
      <c r="A1130" t="s">
        <v>115</v>
      </c>
      <c r="B1130">
        <v>33.333333333333329</v>
      </c>
      <c r="C1130">
        <v>52.329690954920515</v>
      </c>
      <c r="D1130">
        <v>57.273774167566451</v>
      </c>
    </row>
    <row r="1131" spans="1:4" x14ac:dyDescent="0.25">
      <c r="A1131" t="s">
        <v>116</v>
      </c>
      <c r="B1131" t="s">
        <v>65</v>
      </c>
      <c r="C1131">
        <v>61.374640913214392</v>
      </c>
      <c r="D1131">
        <v>61.989584873424995</v>
      </c>
    </row>
    <row r="1132" spans="1:4" x14ac:dyDescent="0.25">
      <c r="A1132" t="s">
        <v>25</v>
      </c>
      <c r="B1132">
        <v>37.891629021585373</v>
      </c>
      <c r="C1132">
        <v>28.815026240677653</v>
      </c>
      <c r="D1132">
        <v>51.227013543359412</v>
      </c>
    </row>
    <row r="1133" spans="1:4" x14ac:dyDescent="0.25">
      <c r="A1133" t="s">
        <v>117</v>
      </c>
      <c r="B1133" t="s">
        <v>65</v>
      </c>
      <c r="C1133" t="s">
        <v>65</v>
      </c>
      <c r="D1133" t="s">
        <v>65</v>
      </c>
    </row>
    <row r="1134" spans="1:4" x14ac:dyDescent="0.25">
      <c r="A1134" t="s">
        <v>118</v>
      </c>
      <c r="B1134" t="s">
        <v>65</v>
      </c>
      <c r="C1134">
        <v>65.150835241380747</v>
      </c>
      <c r="D1134">
        <v>70.769080529430212</v>
      </c>
    </row>
    <row r="1135" spans="1:4" x14ac:dyDescent="0.25">
      <c r="A1135" t="s">
        <v>119</v>
      </c>
      <c r="B1135" t="s">
        <v>65</v>
      </c>
      <c r="C1135" t="s">
        <v>65</v>
      </c>
      <c r="D1135">
        <v>67.363777372800882</v>
      </c>
    </row>
    <row r="1136" spans="1:4" x14ac:dyDescent="0.25">
      <c r="A1136" t="s">
        <v>120</v>
      </c>
      <c r="B1136">
        <v>63.08243979923467</v>
      </c>
      <c r="C1136">
        <v>64.705660158057754</v>
      </c>
      <c r="D1136">
        <v>66.762773274137942</v>
      </c>
    </row>
    <row r="1137" spans="1:4" x14ac:dyDescent="0.25">
      <c r="A1137" t="s">
        <v>121</v>
      </c>
      <c r="B1137" t="s">
        <v>65</v>
      </c>
      <c r="C1137" t="s">
        <v>65</v>
      </c>
      <c r="D1137" t="s">
        <v>65</v>
      </c>
    </row>
    <row r="1138" spans="1:4" x14ac:dyDescent="0.25">
      <c r="A1138" t="s">
        <v>122</v>
      </c>
      <c r="B1138">
        <v>54.33308071653736</v>
      </c>
      <c r="C1138">
        <v>57.387735787863711</v>
      </c>
      <c r="D1138">
        <v>60.40152119626655</v>
      </c>
    </row>
    <row r="1139" spans="1:4" x14ac:dyDescent="0.25">
      <c r="A1139" t="s">
        <v>26</v>
      </c>
      <c r="B1139">
        <v>44.534582362965068</v>
      </c>
      <c r="C1139">
        <v>41.407915491660916</v>
      </c>
      <c r="D1139">
        <v>45.506224918858422</v>
      </c>
    </row>
    <row r="1140" spans="1:4" x14ac:dyDescent="0.25">
      <c r="A1140" t="s">
        <v>28</v>
      </c>
      <c r="B1140">
        <v>19.285908989017774</v>
      </c>
      <c r="C1140">
        <v>41.800383221718427</v>
      </c>
      <c r="D1140">
        <v>36.428254083233718</v>
      </c>
    </row>
    <row r="1141" spans="1:4" x14ac:dyDescent="0.25">
      <c r="A1141" t="s">
        <v>123</v>
      </c>
      <c r="B1141">
        <v>32.665179674376503</v>
      </c>
      <c r="C1141">
        <v>33.151553888357711</v>
      </c>
      <c r="D1141">
        <v>43.764693286019103</v>
      </c>
    </row>
    <row r="1142" spans="1:4" x14ac:dyDescent="0.25">
      <c r="A1142" t="s">
        <v>124</v>
      </c>
      <c r="B1142" t="s">
        <v>65</v>
      </c>
      <c r="C1142">
        <v>43.019639340036093</v>
      </c>
      <c r="D1142">
        <v>23.26825657863678</v>
      </c>
    </row>
    <row r="1143" spans="1:4" x14ac:dyDescent="0.25">
      <c r="A1143" t="s">
        <v>125</v>
      </c>
      <c r="B1143">
        <v>45.561138230836725</v>
      </c>
      <c r="C1143">
        <v>46.759433758820563</v>
      </c>
      <c r="D1143">
        <v>53.199160217999278</v>
      </c>
    </row>
    <row r="1144" spans="1:4" x14ac:dyDescent="0.25">
      <c r="A1144" t="s">
        <v>126</v>
      </c>
      <c r="B1144" t="s">
        <v>65</v>
      </c>
      <c r="C1144">
        <v>83.758068218266757</v>
      </c>
      <c r="D1144">
        <v>89.836924796103872</v>
      </c>
    </row>
    <row r="1145" spans="1:4" x14ac:dyDescent="0.25">
      <c r="A1145" t="s">
        <v>127</v>
      </c>
      <c r="B1145" t="s">
        <v>65</v>
      </c>
      <c r="C1145">
        <v>53.458025775737269</v>
      </c>
      <c r="D1145">
        <v>53.630952120827025</v>
      </c>
    </row>
    <row r="1146" spans="1:4" x14ac:dyDescent="0.25">
      <c r="A1146" t="s">
        <v>128</v>
      </c>
      <c r="B1146" t="s">
        <v>65</v>
      </c>
      <c r="C1146">
        <v>55.263319705388106</v>
      </c>
      <c r="D1146">
        <v>61.957660703014106</v>
      </c>
    </row>
    <row r="1147" spans="1:4" x14ac:dyDescent="0.25">
      <c r="A1147" t="s">
        <v>129</v>
      </c>
      <c r="B1147">
        <v>34.587225327728291</v>
      </c>
      <c r="C1147">
        <v>41.26900116476051</v>
      </c>
      <c r="D1147">
        <v>47.912205650776279</v>
      </c>
    </row>
    <row r="1148" spans="1:4" x14ac:dyDescent="0.25">
      <c r="A1148" t="s">
        <v>130</v>
      </c>
      <c r="B1148">
        <v>39.066346553018136</v>
      </c>
      <c r="C1148">
        <v>33.368636507400751</v>
      </c>
      <c r="D1148">
        <v>43.309080924680572</v>
      </c>
    </row>
    <row r="1149" spans="1:4" x14ac:dyDescent="0.25">
      <c r="A1149" t="s">
        <v>131</v>
      </c>
      <c r="B1149">
        <v>53.198135527115433</v>
      </c>
      <c r="C1149">
        <v>51.416644262241917</v>
      </c>
      <c r="D1149">
        <v>55.90623756897066</v>
      </c>
    </row>
    <row r="1150" spans="1:4" x14ac:dyDescent="0.25">
      <c r="A1150" t="s">
        <v>132</v>
      </c>
      <c r="B1150" t="s">
        <v>65</v>
      </c>
      <c r="C1150" t="s">
        <v>65</v>
      </c>
      <c r="D1150" t="s">
        <v>65</v>
      </c>
    </row>
    <row r="1151" spans="1:4" x14ac:dyDescent="0.25">
      <c r="A1151" t="s">
        <v>133</v>
      </c>
      <c r="B1151" t="s">
        <v>65</v>
      </c>
      <c r="C1151">
        <v>54.909448167215992</v>
      </c>
      <c r="D1151">
        <v>53.552669937268128</v>
      </c>
    </row>
    <row r="1152" spans="1:4" x14ac:dyDescent="0.25">
      <c r="A1152" t="s">
        <v>134</v>
      </c>
      <c r="B1152" t="s">
        <v>65</v>
      </c>
      <c r="C1152" t="s">
        <v>65</v>
      </c>
      <c r="D1152" t="s">
        <v>65</v>
      </c>
    </row>
    <row r="1153" spans="1:4" x14ac:dyDescent="0.25">
      <c r="A1153" t="s">
        <v>135</v>
      </c>
      <c r="B1153" t="s">
        <v>65</v>
      </c>
      <c r="C1153">
        <v>66.099321416676375</v>
      </c>
      <c r="D1153">
        <v>69.581696378614225</v>
      </c>
    </row>
    <row r="1154" spans="1:4" x14ac:dyDescent="0.25">
      <c r="A1154" t="s">
        <v>136</v>
      </c>
      <c r="B1154">
        <v>60.172670232434825</v>
      </c>
      <c r="C1154">
        <v>62.713550751763357</v>
      </c>
      <c r="D1154">
        <v>66.675464805237112</v>
      </c>
    </row>
    <row r="1155" spans="1:4" x14ac:dyDescent="0.25">
      <c r="A1155" t="s">
        <v>137</v>
      </c>
      <c r="B1155" t="s">
        <v>65</v>
      </c>
      <c r="C1155">
        <v>63.877816212808938</v>
      </c>
      <c r="D1155">
        <v>61.943918674057663</v>
      </c>
    </row>
    <row r="1156" spans="1:4" x14ac:dyDescent="0.25">
      <c r="A1156" t="s">
        <v>138</v>
      </c>
      <c r="B1156" t="s">
        <v>65</v>
      </c>
      <c r="C1156">
        <v>65.861581223680759</v>
      </c>
      <c r="D1156">
        <v>69.148950968240129</v>
      </c>
    </row>
    <row r="1157" spans="1:4" x14ac:dyDescent="0.25">
      <c r="A1157" t="s">
        <v>139</v>
      </c>
      <c r="B1157">
        <v>58.942527450071793</v>
      </c>
      <c r="C1157">
        <v>61.952657601911184</v>
      </c>
      <c r="D1157">
        <v>58.329831750739523</v>
      </c>
    </row>
    <row r="1158" spans="1:4" x14ac:dyDescent="0.25">
      <c r="A1158" t="s">
        <v>140</v>
      </c>
      <c r="B1158" t="s">
        <v>65</v>
      </c>
      <c r="C1158">
        <v>48.381538747466443</v>
      </c>
      <c r="D1158">
        <v>59.297627869996006</v>
      </c>
    </row>
    <row r="1159" spans="1:4" x14ac:dyDescent="0.25">
      <c r="A1159" t="s">
        <v>30</v>
      </c>
      <c r="B1159">
        <v>44.116686548702127</v>
      </c>
      <c r="C1159">
        <v>45.008511919461476</v>
      </c>
      <c r="D1159">
        <v>46.21640975093284</v>
      </c>
    </row>
    <row r="1160" spans="1:4" x14ac:dyDescent="0.25">
      <c r="A1160" t="s">
        <v>141</v>
      </c>
      <c r="B1160">
        <v>44.174509803921566</v>
      </c>
      <c r="C1160">
        <v>58.287327586206892</v>
      </c>
      <c r="D1160" t="s">
        <v>65</v>
      </c>
    </row>
    <row r="1161" spans="1:4" x14ac:dyDescent="0.25">
      <c r="A1161" t="s">
        <v>142</v>
      </c>
      <c r="B1161" t="s">
        <v>65</v>
      </c>
      <c r="C1161" t="s">
        <v>65</v>
      </c>
      <c r="D1161" t="s">
        <v>65</v>
      </c>
    </row>
    <row r="1162" spans="1:4" x14ac:dyDescent="0.25">
      <c r="A1162" t="s">
        <v>143</v>
      </c>
      <c r="B1162">
        <v>46.8588954759011</v>
      </c>
      <c r="C1162">
        <v>51.632454565176801</v>
      </c>
      <c r="D1162">
        <v>54.042694443835295</v>
      </c>
    </row>
    <row r="1163" spans="1:4" x14ac:dyDescent="0.25">
      <c r="A1163" t="s">
        <v>144</v>
      </c>
      <c r="B1163" t="s">
        <v>65</v>
      </c>
      <c r="C1163" t="s">
        <v>65</v>
      </c>
      <c r="D1163">
        <v>47.519330451704015</v>
      </c>
    </row>
    <row r="1164" spans="1:4" x14ac:dyDescent="0.25">
      <c r="A1164" t="s">
        <v>145</v>
      </c>
      <c r="B1164" t="s">
        <v>65</v>
      </c>
      <c r="C1164" t="s">
        <v>65</v>
      </c>
      <c r="D1164">
        <v>58.438269617356042</v>
      </c>
    </row>
    <row r="1165" spans="1:4" x14ac:dyDescent="0.25">
      <c r="A1165" t="s">
        <v>146</v>
      </c>
      <c r="B1165">
        <v>30.635284218399399</v>
      </c>
      <c r="C1165">
        <v>29.9723768761746</v>
      </c>
      <c r="D1165">
        <v>52.149832260678188</v>
      </c>
    </row>
    <row r="1166" spans="1:4" x14ac:dyDescent="0.25">
      <c r="A1166" t="s">
        <v>147</v>
      </c>
      <c r="B1166">
        <v>40.24990967735706</v>
      </c>
      <c r="C1166">
        <v>42.231701082427655</v>
      </c>
      <c r="D1166">
        <v>44.169175985017851</v>
      </c>
    </row>
    <row r="1167" spans="1:4" x14ac:dyDescent="0.25">
      <c r="A1167" t="s">
        <v>148</v>
      </c>
      <c r="B1167" t="s">
        <v>65</v>
      </c>
      <c r="C1167">
        <v>61.150468754151291</v>
      </c>
      <c r="D1167">
        <v>64.639406119754</v>
      </c>
    </row>
    <row r="1168" spans="1:4" x14ac:dyDescent="0.25">
      <c r="A1168" t="s">
        <v>149</v>
      </c>
      <c r="B1168" t="s">
        <v>65</v>
      </c>
      <c r="C1168">
        <v>61.521906225980018</v>
      </c>
      <c r="D1168">
        <v>73.030212790583789</v>
      </c>
    </row>
    <row r="1169" spans="1:4" x14ac:dyDescent="0.25">
      <c r="A1169" t="s">
        <v>33</v>
      </c>
      <c r="B1169">
        <v>55.92285112456392</v>
      </c>
      <c r="C1169">
        <v>51.318810383510325</v>
      </c>
      <c r="D1169">
        <v>52.912605692485052</v>
      </c>
    </row>
    <row r="1170" spans="1:4" x14ac:dyDescent="0.25">
      <c r="A1170" t="s">
        <v>31</v>
      </c>
      <c r="B1170" t="s">
        <v>65</v>
      </c>
      <c r="C1170">
        <v>19.67944935268774</v>
      </c>
      <c r="D1170">
        <v>53.092428711897746</v>
      </c>
    </row>
    <row r="1171" spans="1:4" x14ac:dyDescent="0.25">
      <c r="A1171" t="s">
        <v>32</v>
      </c>
      <c r="B1171" t="s">
        <v>65</v>
      </c>
      <c r="C1171" t="s">
        <v>65</v>
      </c>
      <c r="D1171" t="s">
        <v>65</v>
      </c>
    </row>
    <row r="1172" spans="1:4" x14ac:dyDescent="0.25">
      <c r="A1172" t="s">
        <v>150</v>
      </c>
      <c r="B1172" t="s">
        <v>65</v>
      </c>
      <c r="C1172" t="s">
        <v>65</v>
      </c>
      <c r="D1172" t="s">
        <v>65</v>
      </c>
    </row>
    <row r="1173" spans="1:4" x14ac:dyDescent="0.25">
      <c r="A1173" t="s">
        <v>151</v>
      </c>
      <c r="B1173" t="s">
        <v>65</v>
      </c>
      <c r="C1173">
        <v>56.992711010361063</v>
      </c>
      <c r="D1173">
        <v>59.894419771045513</v>
      </c>
    </row>
    <row r="1174" spans="1:4" x14ac:dyDescent="0.25">
      <c r="A1174" t="s">
        <v>152</v>
      </c>
      <c r="B1174" t="s">
        <v>65</v>
      </c>
      <c r="C1174">
        <v>72.105974591474762</v>
      </c>
      <c r="D1174">
        <v>78.979259262443904</v>
      </c>
    </row>
    <row r="1175" spans="1:4" x14ac:dyDescent="0.25">
      <c r="A1175" t="s">
        <v>153</v>
      </c>
      <c r="B1175" t="s">
        <v>65</v>
      </c>
      <c r="C1175">
        <v>81.335978345507812</v>
      </c>
      <c r="D1175">
        <v>90.663504622970464</v>
      </c>
    </row>
    <row r="1176" spans="1:4" x14ac:dyDescent="0.25">
      <c r="A1176" t="s">
        <v>154</v>
      </c>
      <c r="B1176">
        <v>41.55658411215876</v>
      </c>
      <c r="C1176">
        <v>52.794736291756152</v>
      </c>
      <c r="D1176">
        <v>53.79854542848954</v>
      </c>
    </row>
    <row r="1177" spans="1:4" x14ac:dyDescent="0.25">
      <c r="A1177" t="s">
        <v>35</v>
      </c>
      <c r="B1177">
        <v>53.460325684047369</v>
      </c>
      <c r="C1177">
        <v>51.245561131544356</v>
      </c>
      <c r="D1177">
        <v>53.978430102424404</v>
      </c>
    </row>
    <row r="1178" spans="1:4" x14ac:dyDescent="0.25">
      <c r="A1178" t="s">
        <v>40</v>
      </c>
      <c r="B1178">
        <v>22.328305020762549</v>
      </c>
      <c r="C1178">
        <v>38.370743715675736</v>
      </c>
      <c r="D1178">
        <v>50.201470182727014</v>
      </c>
    </row>
    <row r="1179" spans="1:4" x14ac:dyDescent="0.25">
      <c r="A1179" t="s">
        <v>155</v>
      </c>
      <c r="B1179">
        <v>44.192608392606715</v>
      </c>
      <c r="C1179">
        <v>46.301497470545819</v>
      </c>
      <c r="D1179">
        <v>51.170703182021946</v>
      </c>
    </row>
    <row r="1180" spans="1:4" x14ac:dyDescent="0.25">
      <c r="A1180" t="s">
        <v>156</v>
      </c>
      <c r="B1180" t="s">
        <v>65</v>
      </c>
      <c r="C1180" t="s">
        <v>65</v>
      </c>
      <c r="D1180">
        <v>73.514450210427867</v>
      </c>
    </row>
    <row r="1181" spans="1:4" x14ac:dyDescent="0.25">
      <c r="A1181" t="s">
        <v>36</v>
      </c>
      <c r="B1181">
        <v>41.070588266444737</v>
      </c>
      <c r="C1181">
        <v>37.262642932904939</v>
      </c>
      <c r="D1181">
        <v>36.09712218156195</v>
      </c>
    </row>
    <row r="1182" spans="1:4" x14ac:dyDescent="0.25">
      <c r="A1182" t="s">
        <v>157</v>
      </c>
      <c r="B1182">
        <v>36.98306571071047</v>
      </c>
      <c r="C1182">
        <v>60.479191790484435</v>
      </c>
      <c r="D1182">
        <v>71.391702850670185</v>
      </c>
    </row>
    <row r="1183" spans="1:4" x14ac:dyDescent="0.25">
      <c r="A1183" t="s">
        <v>158</v>
      </c>
      <c r="B1183" t="s">
        <v>65</v>
      </c>
      <c r="C1183" t="s">
        <v>65</v>
      </c>
      <c r="D1183">
        <v>74.133816766586037</v>
      </c>
    </row>
    <row r="1184" spans="1:4" x14ac:dyDescent="0.25">
      <c r="A1184" t="s">
        <v>38</v>
      </c>
      <c r="B1184">
        <v>37.273844324449172</v>
      </c>
      <c r="C1184">
        <v>35.195469207867561</v>
      </c>
      <c r="D1184">
        <v>38.614576355662514</v>
      </c>
    </row>
    <row r="1185" spans="1:4" x14ac:dyDescent="0.25">
      <c r="A1185" t="s">
        <v>39</v>
      </c>
      <c r="B1185">
        <v>46.052231237322516</v>
      </c>
      <c r="C1185">
        <v>54.280251700223161</v>
      </c>
      <c r="D1185">
        <v>66.297545944917331</v>
      </c>
    </row>
    <row r="1186" spans="1:4" x14ac:dyDescent="0.25">
      <c r="A1186" t="s">
        <v>159</v>
      </c>
      <c r="B1186">
        <v>58.314136592601415</v>
      </c>
      <c r="C1186">
        <v>57.802339458078201</v>
      </c>
      <c r="D1186">
        <v>61.025958006921577</v>
      </c>
    </row>
    <row r="1187" spans="1:4" x14ac:dyDescent="0.25">
      <c r="A1187" t="s">
        <v>160</v>
      </c>
      <c r="B1187" t="s">
        <v>65</v>
      </c>
      <c r="C1187" t="s">
        <v>65</v>
      </c>
      <c r="D1187" t="s">
        <v>65</v>
      </c>
    </row>
    <row r="1188" spans="1:4" x14ac:dyDescent="0.25">
      <c r="A1188" t="s">
        <v>161</v>
      </c>
      <c r="B1188" t="s">
        <v>65</v>
      </c>
      <c r="C1188">
        <v>45.343150917737724</v>
      </c>
      <c r="D1188">
        <v>56.945650808155804</v>
      </c>
    </row>
    <row r="1189" spans="1:4" x14ac:dyDescent="0.25">
      <c r="A1189" t="s">
        <v>162</v>
      </c>
      <c r="B1189" t="s">
        <v>65</v>
      </c>
      <c r="C1189" t="s">
        <v>65</v>
      </c>
      <c r="D1189" t="s">
        <v>65</v>
      </c>
    </row>
    <row r="1190" spans="1:4" x14ac:dyDescent="0.25">
      <c r="A1190" t="s">
        <v>163</v>
      </c>
      <c r="B1190" t="s">
        <v>65</v>
      </c>
      <c r="C1190" t="s">
        <v>65</v>
      </c>
      <c r="D1190" t="s">
        <v>65</v>
      </c>
    </row>
    <row r="1191" spans="1:4" x14ac:dyDescent="0.25">
      <c r="A1191" t="s">
        <v>164</v>
      </c>
      <c r="B1191" t="s">
        <v>65</v>
      </c>
      <c r="C1191">
        <v>58.176933636983797</v>
      </c>
      <c r="D1191">
        <v>60.277788115075282</v>
      </c>
    </row>
    <row r="1192" spans="1:4" x14ac:dyDescent="0.25">
      <c r="A1192" t="s">
        <v>34</v>
      </c>
      <c r="B1192">
        <v>44.960931167440073</v>
      </c>
      <c r="C1192">
        <v>50.553383944417796</v>
      </c>
      <c r="D1192">
        <v>49.762223038963654</v>
      </c>
    </row>
    <row r="1193" spans="1:4" x14ac:dyDescent="0.25">
      <c r="A1193" t="s">
        <v>37</v>
      </c>
      <c r="B1193" t="s">
        <v>65</v>
      </c>
      <c r="C1193">
        <v>47.719562664940696</v>
      </c>
      <c r="D1193">
        <v>50.848110921867018</v>
      </c>
    </row>
    <row r="1194" spans="1:4" x14ac:dyDescent="0.25">
      <c r="A1194" t="s">
        <v>165</v>
      </c>
      <c r="B1194" t="s">
        <v>65</v>
      </c>
      <c r="C1194" t="s">
        <v>65</v>
      </c>
      <c r="D1194" t="s">
        <v>65</v>
      </c>
    </row>
    <row r="1195" spans="1:4" x14ac:dyDescent="0.25">
      <c r="A1195" t="s">
        <v>41</v>
      </c>
      <c r="B1195">
        <v>54.015063732368084</v>
      </c>
      <c r="C1195">
        <v>54.842162800368889</v>
      </c>
      <c r="D1195">
        <v>59.109811051029084</v>
      </c>
    </row>
    <row r="1196" spans="1:4" x14ac:dyDescent="0.25">
      <c r="A1196" t="s">
        <v>166</v>
      </c>
      <c r="B1196" t="s">
        <v>65</v>
      </c>
      <c r="C1196" t="s">
        <v>65</v>
      </c>
      <c r="D1196">
        <v>81.587000904703217</v>
      </c>
    </row>
    <row r="1197" spans="1:4" x14ac:dyDescent="0.25">
      <c r="A1197" t="s">
        <v>167</v>
      </c>
      <c r="B1197">
        <v>30.369575307495939</v>
      </c>
      <c r="C1197">
        <v>34.710715490344882</v>
      </c>
      <c r="D1197">
        <v>49.461771237203884</v>
      </c>
    </row>
    <row r="1198" spans="1:4" x14ac:dyDescent="0.25">
      <c r="A1198" t="s">
        <v>168</v>
      </c>
      <c r="B1198">
        <v>61.510846264987407</v>
      </c>
      <c r="C1198">
        <v>65.31499059279875</v>
      </c>
      <c r="D1198">
        <v>70.109458239508854</v>
      </c>
    </row>
    <row r="1199" spans="1:4" x14ac:dyDescent="0.25">
      <c r="A1199" t="s">
        <v>169</v>
      </c>
      <c r="B1199" t="s">
        <v>65</v>
      </c>
      <c r="C1199" t="s">
        <v>65</v>
      </c>
      <c r="D1199" t="s">
        <v>65</v>
      </c>
    </row>
    <row r="1200" spans="1:4" x14ac:dyDescent="0.25">
      <c r="A1200" t="s">
        <v>170</v>
      </c>
      <c r="B1200">
        <v>60.305644176611914</v>
      </c>
      <c r="C1200">
        <v>61.811779235300989</v>
      </c>
      <c r="D1200">
        <v>65.60556567623594</v>
      </c>
    </row>
    <row r="1201" spans="1:4" x14ac:dyDescent="0.25">
      <c r="A1201" t="s">
        <v>171</v>
      </c>
      <c r="B1201" t="s">
        <v>65</v>
      </c>
      <c r="C1201">
        <v>49.73587755889379</v>
      </c>
      <c r="D1201">
        <v>49.782523501185175</v>
      </c>
    </row>
    <row r="1202" spans="1:4" x14ac:dyDescent="0.25">
      <c r="A1202" t="s">
        <v>42</v>
      </c>
      <c r="B1202">
        <v>48.593424848627173</v>
      </c>
      <c r="C1202">
        <v>44.400187441424556</v>
      </c>
      <c r="D1202">
        <v>38.880435855654063</v>
      </c>
    </row>
    <row r="1203" spans="1:4" x14ac:dyDescent="0.25">
      <c r="A1203" t="s">
        <v>43</v>
      </c>
      <c r="B1203">
        <v>78.255173138125926</v>
      </c>
      <c r="C1203">
        <v>66.763325990976981</v>
      </c>
      <c r="D1203">
        <v>58.122221918412301</v>
      </c>
    </row>
    <row r="1204" spans="1:4" x14ac:dyDescent="0.25">
      <c r="A1204" t="s">
        <v>172</v>
      </c>
      <c r="B1204" t="s">
        <v>65</v>
      </c>
      <c r="C1204" t="s">
        <v>65</v>
      </c>
      <c r="D1204" t="s">
        <v>65</v>
      </c>
    </row>
    <row r="1205" spans="1:4" x14ac:dyDescent="0.25">
      <c r="A1205" t="s">
        <v>173</v>
      </c>
      <c r="B1205">
        <v>56.358520257114662</v>
      </c>
      <c r="C1205">
        <v>49.861461675484755</v>
      </c>
      <c r="D1205">
        <v>56.536863926807079</v>
      </c>
    </row>
    <row r="1206" spans="1:4" x14ac:dyDescent="0.25">
      <c r="A1206" t="s">
        <v>174</v>
      </c>
      <c r="B1206" t="s">
        <v>65</v>
      </c>
      <c r="C1206" t="s">
        <v>65</v>
      </c>
      <c r="D1206">
        <v>39.861287461311996</v>
      </c>
    </row>
    <row r="1207" spans="1:4" x14ac:dyDescent="0.25">
      <c r="A1207" t="s">
        <v>175</v>
      </c>
      <c r="B1207">
        <v>43.349965478221925</v>
      </c>
      <c r="C1207">
        <v>47.242382670027084</v>
      </c>
      <c r="D1207">
        <v>52.160518782265299</v>
      </c>
    </row>
    <row r="1208" spans="1:4" x14ac:dyDescent="0.25">
      <c r="A1208" t="s">
        <v>176</v>
      </c>
      <c r="B1208" t="s">
        <v>65</v>
      </c>
      <c r="C1208" t="s">
        <v>65</v>
      </c>
      <c r="D1208" t="s">
        <v>65</v>
      </c>
    </row>
    <row r="1209" spans="1:4" x14ac:dyDescent="0.25">
      <c r="A1209" t="s">
        <v>177</v>
      </c>
      <c r="B1209">
        <v>69.238850618910547</v>
      </c>
      <c r="C1209">
        <v>69.021533039962648</v>
      </c>
      <c r="D1209">
        <v>65.676299344080334</v>
      </c>
    </row>
    <row r="1210" spans="1:4" x14ac:dyDescent="0.25">
      <c r="A1210" t="s">
        <v>178</v>
      </c>
      <c r="B1210" t="s">
        <v>65</v>
      </c>
      <c r="C1210" t="s">
        <v>65</v>
      </c>
      <c r="D1210" t="s">
        <v>65</v>
      </c>
    </row>
    <row r="1211" spans="1:4" x14ac:dyDescent="0.25">
      <c r="A1211" t="s">
        <v>179</v>
      </c>
      <c r="B1211" t="s">
        <v>65</v>
      </c>
      <c r="C1211">
        <v>45.023941600122427</v>
      </c>
      <c r="D1211">
        <v>46.205683572746722</v>
      </c>
    </row>
    <row r="1212" spans="1:4" x14ac:dyDescent="0.25">
      <c r="A1212" t="s">
        <v>180</v>
      </c>
      <c r="B1212" t="s">
        <v>65</v>
      </c>
      <c r="C1212">
        <v>54.027488592566343</v>
      </c>
      <c r="D1212">
        <v>53.852169801025795</v>
      </c>
    </row>
    <row r="1213" spans="1:4" x14ac:dyDescent="0.25">
      <c r="A1213" t="s">
        <v>181</v>
      </c>
      <c r="B1213">
        <v>43.624012171880473</v>
      </c>
      <c r="C1213">
        <v>51.57715069738498</v>
      </c>
      <c r="D1213">
        <v>58.843486787835744</v>
      </c>
    </row>
    <row r="1214" spans="1:4" x14ac:dyDescent="0.25">
      <c r="A1214" t="s">
        <v>182</v>
      </c>
      <c r="B1214" t="s">
        <v>65</v>
      </c>
      <c r="C1214">
        <v>56.756604804078016</v>
      </c>
      <c r="D1214">
        <v>56.243386655047921</v>
      </c>
    </row>
    <row r="1215" spans="1:4" x14ac:dyDescent="0.25">
      <c r="A1215" t="s">
        <v>183</v>
      </c>
      <c r="B1215" t="s">
        <v>65</v>
      </c>
      <c r="C1215">
        <v>60.066807401364898</v>
      </c>
      <c r="D1215">
        <v>65.641661406596185</v>
      </c>
    </row>
    <row r="1216" spans="1:4" x14ac:dyDescent="0.25">
      <c r="A1216" t="s">
        <v>184</v>
      </c>
      <c r="B1216" t="s">
        <v>65</v>
      </c>
      <c r="C1216" t="s">
        <v>65</v>
      </c>
      <c r="D1216" t="s">
        <v>65</v>
      </c>
    </row>
    <row r="1217" spans="1:4" x14ac:dyDescent="0.25">
      <c r="A1217" t="s">
        <v>185</v>
      </c>
      <c r="B1217" t="s">
        <v>65</v>
      </c>
      <c r="C1217" t="s">
        <v>65</v>
      </c>
      <c r="D1217">
        <v>41.33807223487598</v>
      </c>
    </row>
    <row r="1218" spans="1:4" x14ac:dyDescent="0.25">
      <c r="A1218" t="s">
        <v>186</v>
      </c>
      <c r="B1218">
        <v>24.175311807903018</v>
      </c>
      <c r="C1218">
        <v>48.937623115509879</v>
      </c>
      <c r="D1218">
        <v>53.788792247619298</v>
      </c>
    </row>
    <row r="1219" spans="1:4" x14ac:dyDescent="0.25">
      <c r="A1219" t="s">
        <v>187</v>
      </c>
      <c r="B1219">
        <v>32.612076994722131</v>
      </c>
      <c r="C1219">
        <v>49.718024529128343</v>
      </c>
      <c r="D1219">
        <v>55.944337352499971</v>
      </c>
    </row>
    <row r="1220" spans="1:4" x14ac:dyDescent="0.25">
      <c r="A1220" t="s">
        <v>44</v>
      </c>
      <c r="B1220">
        <v>42.829834314646114</v>
      </c>
      <c r="C1220">
        <v>46.87124222931849</v>
      </c>
      <c r="D1220">
        <v>47.868004322420113</v>
      </c>
    </row>
    <row r="1221" spans="1:4" x14ac:dyDescent="0.25">
      <c r="A1221" t="s">
        <v>188</v>
      </c>
      <c r="B1221" t="s">
        <v>65</v>
      </c>
      <c r="C1221" t="s">
        <v>65</v>
      </c>
      <c r="D1221" t="s">
        <v>65</v>
      </c>
    </row>
    <row r="1222" spans="1:4" x14ac:dyDescent="0.25">
      <c r="A1222" t="s">
        <v>189</v>
      </c>
      <c r="B1222" t="s">
        <v>65</v>
      </c>
      <c r="C1222" t="s">
        <v>65</v>
      </c>
      <c r="D1222" t="s">
        <v>65</v>
      </c>
    </row>
    <row r="1223" spans="1:4" x14ac:dyDescent="0.25">
      <c r="A1223" t="s">
        <v>50</v>
      </c>
      <c r="B1223" t="s">
        <v>65</v>
      </c>
      <c r="C1223" t="s">
        <v>65</v>
      </c>
      <c r="D1223">
        <v>71.005555117272252</v>
      </c>
    </row>
    <row r="1224" spans="1:4" x14ac:dyDescent="0.25">
      <c r="A1224" t="s">
        <v>190</v>
      </c>
      <c r="B1224">
        <v>45.136486182973115</v>
      </c>
      <c r="C1224">
        <v>40.912202990309041</v>
      </c>
      <c r="D1224">
        <v>52.1081607191609</v>
      </c>
    </row>
    <row r="1225" spans="1:4" x14ac:dyDescent="0.25">
      <c r="A1225" t="s">
        <v>46</v>
      </c>
      <c r="B1225">
        <v>54.020309972751868</v>
      </c>
      <c r="C1225">
        <v>52.492838649056694</v>
      </c>
      <c r="D1225">
        <v>54.174036792378267</v>
      </c>
    </row>
    <row r="1226" spans="1:4" x14ac:dyDescent="0.25">
      <c r="A1226" t="s">
        <v>191</v>
      </c>
      <c r="B1226" t="s">
        <v>65</v>
      </c>
      <c r="C1226">
        <v>42.867070777879391</v>
      </c>
      <c r="D1226">
        <v>50.029588463644991</v>
      </c>
    </row>
    <row r="1227" spans="1:4" x14ac:dyDescent="0.25">
      <c r="A1227" t="s">
        <v>192</v>
      </c>
      <c r="B1227">
        <v>55.233592598241067</v>
      </c>
      <c r="C1227">
        <v>50.497705860586919</v>
      </c>
      <c r="D1227">
        <v>70.553449959882499</v>
      </c>
    </row>
    <row r="1228" spans="1:4" x14ac:dyDescent="0.25">
      <c r="A1228" t="s">
        <v>47</v>
      </c>
      <c r="B1228">
        <v>31.799849572093592</v>
      </c>
      <c r="C1228">
        <v>12.490227856322424</v>
      </c>
      <c r="D1228">
        <v>33.871340280273756</v>
      </c>
    </row>
    <row r="1229" spans="1:4" x14ac:dyDescent="0.25">
      <c r="A1229" t="s">
        <v>193</v>
      </c>
      <c r="B1229">
        <v>64.200586322267341</v>
      </c>
      <c r="C1229">
        <v>60.64126301237701</v>
      </c>
      <c r="D1229">
        <v>69.918095761129123</v>
      </c>
    </row>
    <row r="1230" spans="1:4" x14ac:dyDescent="0.25">
      <c r="A1230" t="s">
        <v>194</v>
      </c>
      <c r="B1230" t="s">
        <v>65</v>
      </c>
      <c r="C1230" t="s">
        <v>65</v>
      </c>
      <c r="D1230" t="s">
        <v>65</v>
      </c>
    </row>
    <row r="1231" spans="1:4" x14ac:dyDescent="0.25">
      <c r="A1231" t="s">
        <v>195</v>
      </c>
      <c r="B1231" t="s">
        <v>65</v>
      </c>
      <c r="C1231">
        <v>53.156820896466051</v>
      </c>
      <c r="D1231">
        <v>55.720764242818909</v>
      </c>
    </row>
    <row r="1232" spans="1:4" x14ac:dyDescent="0.25">
      <c r="A1232" t="s">
        <v>196</v>
      </c>
      <c r="B1232" t="s">
        <v>65</v>
      </c>
      <c r="C1232">
        <v>53.883976189047132</v>
      </c>
      <c r="D1232">
        <v>56.278363397605901</v>
      </c>
    </row>
    <row r="1233" spans="1:4" x14ac:dyDescent="0.25">
      <c r="A1233" t="s">
        <v>197</v>
      </c>
      <c r="B1233" t="s">
        <v>65</v>
      </c>
      <c r="C1233" t="s">
        <v>65</v>
      </c>
      <c r="D1233" t="s">
        <v>65</v>
      </c>
    </row>
    <row r="1234" spans="1:4" x14ac:dyDescent="0.25">
      <c r="A1234" t="s">
        <v>48</v>
      </c>
      <c r="B1234" t="s">
        <v>65</v>
      </c>
      <c r="C1234" t="s">
        <v>65</v>
      </c>
      <c r="D1234" t="s">
        <v>65</v>
      </c>
    </row>
    <row r="1235" spans="1:4" x14ac:dyDescent="0.25">
      <c r="A1235" t="s">
        <v>57</v>
      </c>
      <c r="B1235">
        <v>50.467102160410207</v>
      </c>
      <c r="C1235">
        <v>59.070466351904848</v>
      </c>
      <c r="D1235">
        <v>61.368841281557977</v>
      </c>
    </row>
    <row r="1236" spans="1:4" x14ac:dyDescent="0.25">
      <c r="A1236" t="s">
        <v>49</v>
      </c>
      <c r="B1236" t="s">
        <v>65</v>
      </c>
      <c r="C1236" t="s">
        <v>65</v>
      </c>
      <c r="D1236" t="s">
        <v>65</v>
      </c>
    </row>
    <row r="1237" spans="1:4" x14ac:dyDescent="0.25">
      <c r="A1237" t="s">
        <v>198</v>
      </c>
      <c r="B1237" t="s">
        <v>65</v>
      </c>
      <c r="C1237">
        <v>59.103133462282401</v>
      </c>
      <c r="D1237">
        <v>66.777623662266038</v>
      </c>
    </row>
    <row r="1238" spans="1:4" x14ac:dyDescent="0.25">
      <c r="A1238" t="s">
        <v>199</v>
      </c>
      <c r="B1238">
        <v>46.987403916401981</v>
      </c>
      <c r="C1238">
        <v>52.754599279918821</v>
      </c>
      <c r="D1238">
        <v>57.379202998207965</v>
      </c>
    </row>
    <row r="1239" spans="1:4" x14ac:dyDescent="0.25">
      <c r="A1239" t="s">
        <v>200</v>
      </c>
      <c r="B1239">
        <v>60.744091723338144</v>
      </c>
      <c r="C1239">
        <v>62.985100181140865</v>
      </c>
      <c r="D1239">
        <v>60.723152084746637</v>
      </c>
    </row>
    <row r="1240" spans="1:4" x14ac:dyDescent="0.25">
      <c r="A1240" t="s">
        <v>201</v>
      </c>
      <c r="B1240">
        <v>64.540991616595221</v>
      </c>
      <c r="C1240">
        <v>68.04786986484666</v>
      </c>
      <c r="D1240">
        <v>74.414064538271546</v>
      </c>
    </row>
    <row r="1241" spans="1:4" x14ac:dyDescent="0.25">
      <c r="A1241" t="s">
        <v>202</v>
      </c>
      <c r="B1241" t="s">
        <v>65</v>
      </c>
      <c r="C1241" t="s">
        <v>65</v>
      </c>
      <c r="D1241" t="s">
        <v>65</v>
      </c>
    </row>
    <row r="1242" spans="1:4" x14ac:dyDescent="0.25">
      <c r="A1242" t="s">
        <v>203</v>
      </c>
      <c r="B1242">
        <v>56.821681570424765</v>
      </c>
      <c r="C1242">
        <v>63.170191666923692</v>
      </c>
      <c r="D1242">
        <v>63.670892559960834</v>
      </c>
    </row>
    <row r="1243" spans="1:4" x14ac:dyDescent="0.25">
      <c r="A1243" t="s">
        <v>45</v>
      </c>
      <c r="B1243">
        <v>42.466748796945538</v>
      </c>
      <c r="C1243">
        <v>35.709011794985663</v>
      </c>
      <c r="D1243">
        <v>46.40344407649868</v>
      </c>
    </row>
    <row r="1244" spans="1:4" x14ac:dyDescent="0.25">
      <c r="A1244" t="s">
        <v>204</v>
      </c>
      <c r="B1244">
        <v>62.322946175637398</v>
      </c>
      <c r="C1244">
        <v>57.957622635453276</v>
      </c>
      <c r="D1244">
        <v>55.78194166515069</v>
      </c>
    </row>
    <row r="1245" spans="1:4" x14ac:dyDescent="0.25">
      <c r="A1245" t="s">
        <v>205</v>
      </c>
      <c r="B1245">
        <v>56.847073959791061</v>
      </c>
      <c r="C1245">
        <v>59.859441310928865</v>
      </c>
      <c r="D1245">
        <v>65.684094231712493</v>
      </c>
    </row>
    <row r="1246" spans="1:4" x14ac:dyDescent="0.25">
      <c r="A1246" t="s">
        <v>206</v>
      </c>
      <c r="B1246">
        <v>63.775625085299467</v>
      </c>
      <c r="C1246">
        <v>68.891044283824172</v>
      </c>
      <c r="D1246">
        <v>71.07345990200416</v>
      </c>
    </row>
    <row r="1247" spans="1:4" x14ac:dyDescent="0.25">
      <c r="A1247" t="s">
        <v>207</v>
      </c>
      <c r="B1247" t="s">
        <v>65</v>
      </c>
      <c r="C1247" t="s">
        <v>65</v>
      </c>
      <c r="D1247" t="s">
        <v>65</v>
      </c>
    </row>
    <row r="1248" spans="1:4" x14ac:dyDescent="0.25">
      <c r="A1248" t="s">
        <v>208</v>
      </c>
      <c r="B1248">
        <v>29.080932784636488</v>
      </c>
      <c r="C1248">
        <v>31.481553824278414</v>
      </c>
      <c r="D1248">
        <v>42.468017586195501</v>
      </c>
    </row>
    <row r="1249" spans="1:4" x14ac:dyDescent="0.25">
      <c r="A1249" t="s">
        <v>55</v>
      </c>
      <c r="B1249">
        <v>33.294971788615044</v>
      </c>
      <c r="C1249">
        <v>44.264172142297298</v>
      </c>
      <c r="D1249">
        <v>39.992188280027342</v>
      </c>
    </row>
    <row r="1250" spans="1:4" x14ac:dyDescent="0.25">
      <c r="A1250" t="s">
        <v>209</v>
      </c>
      <c r="B1250" t="s">
        <v>65</v>
      </c>
      <c r="C1250">
        <v>54.65752946404637</v>
      </c>
      <c r="D1250">
        <v>54.786754673217217</v>
      </c>
    </row>
    <row r="1251" spans="1:4" x14ac:dyDescent="0.25">
      <c r="A1251" t="s">
        <v>210</v>
      </c>
      <c r="B1251" t="s">
        <v>65</v>
      </c>
      <c r="C1251">
        <v>43.188475210847294</v>
      </c>
      <c r="D1251">
        <v>32.712391138098965</v>
      </c>
    </row>
    <row r="1252" spans="1:4" x14ac:dyDescent="0.25">
      <c r="A1252" t="s">
        <v>53</v>
      </c>
      <c r="B1252">
        <v>43.717382640841066</v>
      </c>
      <c r="C1252">
        <v>46.539515047718865</v>
      </c>
      <c r="D1252">
        <v>31.267567607675488</v>
      </c>
    </row>
    <row r="1253" spans="1:4" x14ac:dyDescent="0.25">
      <c r="A1253" t="s">
        <v>211</v>
      </c>
      <c r="B1253" t="s">
        <v>65</v>
      </c>
      <c r="C1253" t="s">
        <v>65</v>
      </c>
      <c r="D1253" t="s">
        <v>65</v>
      </c>
    </row>
    <row r="1254" spans="1:4" x14ac:dyDescent="0.25">
      <c r="A1254" t="s">
        <v>212</v>
      </c>
      <c r="B1254">
        <v>54.95566182274014</v>
      </c>
      <c r="C1254">
        <v>56.350993854473487</v>
      </c>
      <c r="D1254">
        <v>59.601026830608305</v>
      </c>
    </row>
    <row r="1255" spans="1:4" x14ac:dyDescent="0.25">
      <c r="A1255" t="s">
        <v>54</v>
      </c>
      <c r="B1255" t="s">
        <v>65</v>
      </c>
      <c r="C1255" t="s">
        <v>65</v>
      </c>
      <c r="D1255" t="s">
        <v>65</v>
      </c>
    </row>
    <row r="1256" spans="1:4" x14ac:dyDescent="0.25">
      <c r="A1256" t="s">
        <v>213</v>
      </c>
      <c r="B1256">
        <v>48.054343838424735</v>
      </c>
      <c r="C1256">
        <v>52.554623788241308</v>
      </c>
      <c r="D1256">
        <v>53.308414936346971</v>
      </c>
    </row>
    <row r="1257" spans="1:4" x14ac:dyDescent="0.25">
      <c r="A1257" t="s">
        <v>214</v>
      </c>
      <c r="B1257">
        <v>36.666666666666664</v>
      </c>
      <c r="C1257">
        <v>28.895270917097456</v>
      </c>
      <c r="D1257" t="s">
        <v>65</v>
      </c>
    </row>
    <row r="1258" spans="1:4" x14ac:dyDescent="0.25">
      <c r="A1258" t="s">
        <v>215</v>
      </c>
      <c r="B1258" t="s">
        <v>65</v>
      </c>
      <c r="C1258" t="s">
        <v>65</v>
      </c>
      <c r="D1258" t="s">
        <v>65</v>
      </c>
    </row>
    <row r="1259" spans="1:4" x14ac:dyDescent="0.25">
      <c r="A1259" t="s">
        <v>216</v>
      </c>
      <c r="B1259" t="s">
        <v>65</v>
      </c>
      <c r="C1259" t="s">
        <v>65</v>
      </c>
      <c r="D1259" t="s">
        <v>65</v>
      </c>
    </row>
    <row r="1260" spans="1:4" x14ac:dyDescent="0.25">
      <c r="A1260" t="s">
        <v>56</v>
      </c>
      <c r="B1260">
        <v>30.48031360417286</v>
      </c>
      <c r="C1260">
        <v>44.670276803133781</v>
      </c>
      <c r="D1260">
        <v>47.930457945237933</v>
      </c>
    </row>
    <row r="1261" spans="1:4" x14ac:dyDescent="0.25">
      <c r="A1261" t="s">
        <v>217</v>
      </c>
      <c r="B1261">
        <v>28.540656973613356</v>
      </c>
      <c r="C1261">
        <v>39.529017463397423</v>
      </c>
      <c r="D1261">
        <v>51.108046892600825</v>
      </c>
    </row>
    <row r="1262" spans="1:4" x14ac:dyDescent="0.25">
      <c r="A1262" t="s">
        <v>218</v>
      </c>
      <c r="B1262">
        <v>40.039220953660177</v>
      </c>
      <c r="C1262">
        <v>49.220338275323023</v>
      </c>
      <c r="D1262">
        <v>46.501466260052268</v>
      </c>
    </row>
    <row r="1263" spans="1:4" x14ac:dyDescent="0.25">
      <c r="A1263" t="s">
        <v>219</v>
      </c>
      <c r="B1263">
        <v>67.27094563185328</v>
      </c>
      <c r="C1263">
        <v>66.350420656468316</v>
      </c>
      <c r="D1263">
        <v>70.768720049429859</v>
      </c>
    </row>
    <row r="1264" spans="1:4" x14ac:dyDescent="0.25">
      <c r="A1264" t="s">
        <v>220</v>
      </c>
      <c r="B1264" t="s">
        <v>65</v>
      </c>
      <c r="C1264">
        <v>73.128292042055548</v>
      </c>
      <c r="D1264">
        <v>76.340074337026692</v>
      </c>
    </row>
    <row r="1265" spans="1:4" x14ac:dyDescent="0.25">
      <c r="A1265" t="s">
        <v>221</v>
      </c>
      <c r="B1265">
        <v>56.149097634560306</v>
      </c>
      <c r="C1265">
        <v>61.058306999754372</v>
      </c>
      <c r="D1265">
        <v>59.325470747774403</v>
      </c>
    </row>
    <row r="1266" spans="1:4" x14ac:dyDescent="0.25">
      <c r="A1266" t="s">
        <v>222</v>
      </c>
      <c r="B1266">
        <v>34.637870639893436</v>
      </c>
      <c r="C1266">
        <v>37.190664483329634</v>
      </c>
      <c r="D1266">
        <v>43.111363071516337</v>
      </c>
    </row>
    <row r="1267" spans="1:4" x14ac:dyDescent="0.25">
      <c r="A1267" t="s">
        <v>223</v>
      </c>
      <c r="B1267" t="s">
        <v>65</v>
      </c>
      <c r="C1267" t="s">
        <v>65</v>
      </c>
      <c r="D1267" t="s">
        <v>65</v>
      </c>
    </row>
    <row r="1268" spans="1:4" x14ac:dyDescent="0.25">
      <c r="A1268" t="s">
        <v>224</v>
      </c>
      <c r="B1268">
        <v>33.476596559043863</v>
      </c>
      <c r="C1268">
        <v>43.081849066103146</v>
      </c>
      <c r="D1268" t="s">
        <v>65</v>
      </c>
    </row>
    <row r="1269" spans="1:4" x14ac:dyDescent="0.25">
      <c r="A1269" t="s">
        <v>225</v>
      </c>
      <c r="B1269">
        <v>38.588964366583248</v>
      </c>
      <c r="C1269">
        <v>38.734642677619632</v>
      </c>
      <c r="D1269">
        <v>39.733289576427751</v>
      </c>
    </row>
    <row r="1270" spans="1:4" x14ac:dyDescent="0.25">
      <c r="A1270" t="s">
        <v>226</v>
      </c>
      <c r="B1270" t="s">
        <v>65</v>
      </c>
      <c r="C1270" t="s">
        <v>65</v>
      </c>
      <c r="D1270" t="s">
        <v>65</v>
      </c>
    </row>
    <row r="1271" spans="1:4" x14ac:dyDescent="0.25">
      <c r="A1271" t="s">
        <v>227</v>
      </c>
      <c r="B1271" t="s">
        <v>65</v>
      </c>
      <c r="C1271">
        <v>58.299332344213653</v>
      </c>
      <c r="D1271">
        <v>64.044819695415441</v>
      </c>
    </row>
    <row r="1272" spans="1:4" x14ac:dyDescent="0.25">
      <c r="A1272" t="s">
        <v>228</v>
      </c>
      <c r="B1272" t="s">
        <v>65</v>
      </c>
      <c r="C1272">
        <v>31.166988584225823</v>
      </c>
      <c r="D1272">
        <v>6.5319369578791697</v>
      </c>
    </row>
    <row r="1273" spans="1:4" x14ac:dyDescent="0.25">
      <c r="A1273" t="s">
        <v>58</v>
      </c>
      <c r="B1273">
        <v>24.84480324686783</v>
      </c>
      <c r="C1273">
        <v>48.959533523278196</v>
      </c>
      <c r="D1273">
        <v>56.220406574068974</v>
      </c>
    </row>
    <row r="1274" spans="1:4" x14ac:dyDescent="0.25">
      <c r="A1274" t="s">
        <v>59</v>
      </c>
      <c r="B1274">
        <v>45.384758541238689</v>
      </c>
      <c r="C1274">
        <v>70.12534130261156</v>
      </c>
      <c r="D1274">
        <v>55.583423784935995</v>
      </c>
    </row>
    <row r="1275" spans="1:4" x14ac:dyDescent="0.25">
      <c r="A1275" t="s">
        <v>229</v>
      </c>
      <c r="B1275" t="s">
        <v>65</v>
      </c>
      <c r="C1275" t="s">
        <v>65</v>
      </c>
      <c r="D1275">
        <v>49.097824325632118</v>
      </c>
    </row>
    <row r="1276" spans="1:4" x14ac:dyDescent="0.25">
      <c r="A1276" t="s">
        <v>230</v>
      </c>
      <c r="B1276">
        <v>59.61584191524836</v>
      </c>
      <c r="C1276">
        <v>61.976706353163543</v>
      </c>
      <c r="D1276">
        <v>63.514083783868237</v>
      </c>
    </row>
    <row r="1277" spans="1:4" x14ac:dyDescent="0.25">
      <c r="A1277" t="s">
        <v>231</v>
      </c>
      <c r="B1277" t="s">
        <v>65</v>
      </c>
      <c r="C1277">
        <v>54.534697783342324</v>
      </c>
      <c r="D1277">
        <v>55.76299298171854</v>
      </c>
    </row>
    <row r="1278" spans="1:4" x14ac:dyDescent="0.25">
      <c r="A1278" t="s">
        <v>232</v>
      </c>
      <c r="B1278">
        <v>45.348836107955925</v>
      </c>
      <c r="C1278">
        <v>48.66261477774993</v>
      </c>
      <c r="D1278">
        <v>53.250982373129226</v>
      </c>
    </row>
    <row r="1279" spans="1:4" x14ac:dyDescent="0.25">
      <c r="A1279" t="s">
        <v>233</v>
      </c>
      <c r="B1279" t="s">
        <v>65</v>
      </c>
      <c r="C1279" t="s">
        <v>65</v>
      </c>
      <c r="D1279">
        <v>59.241067704347088</v>
      </c>
    </row>
    <row r="1280" spans="1:4" x14ac:dyDescent="0.25">
      <c r="A1280" t="s">
        <v>234</v>
      </c>
      <c r="B1280" t="s">
        <v>65</v>
      </c>
      <c r="C1280" t="s">
        <v>65</v>
      </c>
      <c r="D1280">
        <v>49.996749651800037</v>
      </c>
    </row>
    <row r="1281" spans="1:4" x14ac:dyDescent="0.25">
      <c r="A1281" t="s">
        <v>235</v>
      </c>
      <c r="B1281" t="s">
        <v>65</v>
      </c>
      <c r="C1281" t="s">
        <v>65</v>
      </c>
      <c r="D1281">
        <v>49.99674965180003</v>
      </c>
    </row>
    <row r="1282" spans="1:4" x14ac:dyDescent="0.25">
      <c r="A1282" t="s">
        <v>236</v>
      </c>
      <c r="B1282" t="s">
        <v>65</v>
      </c>
      <c r="C1282">
        <v>62.411349818597692</v>
      </c>
      <c r="D1282">
        <v>66.031278192205804</v>
      </c>
    </row>
    <row r="1283" spans="1:4" x14ac:dyDescent="0.25">
      <c r="A1283" t="s">
        <v>237</v>
      </c>
      <c r="B1283" t="s">
        <v>65</v>
      </c>
      <c r="C1283">
        <v>60.618624193499514</v>
      </c>
      <c r="D1283">
        <v>64.530955747748763</v>
      </c>
    </row>
    <row r="1284" spans="1:4" x14ac:dyDescent="0.25">
      <c r="A1284" t="s">
        <v>238</v>
      </c>
      <c r="B1284">
        <v>35.938945641941203</v>
      </c>
      <c r="C1284">
        <v>49.004736835198713</v>
      </c>
      <c r="D1284">
        <v>54.321876914116366</v>
      </c>
    </row>
    <row r="1285" spans="1:4" x14ac:dyDescent="0.25">
      <c r="A1285" t="s">
        <v>239</v>
      </c>
      <c r="B1285">
        <v>35.938945641941203</v>
      </c>
      <c r="C1285">
        <v>50.166635891232666</v>
      </c>
      <c r="D1285">
        <v>54.667672157874847</v>
      </c>
    </row>
    <row r="1286" spans="1:4" x14ac:dyDescent="0.25">
      <c r="A1286" t="s">
        <v>240</v>
      </c>
      <c r="B1286" t="s">
        <v>65</v>
      </c>
      <c r="C1286">
        <v>62.362816631228725</v>
      </c>
      <c r="D1286">
        <v>66.040176162805096</v>
      </c>
    </row>
    <row r="1287" spans="1:4" x14ac:dyDescent="0.25">
      <c r="A1287" t="s">
        <v>241</v>
      </c>
      <c r="B1287" t="s">
        <v>65</v>
      </c>
      <c r="C1287" t="s">
        <v>65</v>
      </c>
      <c r="D1287" t="s">
        <v>65</v>
      </c>
    </row>
    <row r="1288" spans="1:4" x14ac:dyDescent="0.25">
      <c r="A1288" t="s">
        <v>242</v>
      </c>
      <c r="B1288">
        <v>40.485683995201889</v>
      </c>
      <c r="C1288">
        <v>42.07946468371803</v>
      </c>
      <c r="D1288">
        <v>45.282869053598453</v>
      </c>
    </row>
    <row r="1289" spans="1:4" x14ac:dyDescent="0.25">
      <c r="A1289" t="s">
        <v>243</v>
      </c>
      <c r="B1289" t="s">
        <v>65</v>
      </c>
      <c r="C1289">
        <v>65.921199800047802</v>
      </c>
      <c r="D1289">
        <v>69.262142661333257</v>
      </c>
    </row>
    <row r="1290" spans="1:4" x14ac:dyDescent="0.25">
      <c r="A1290" t="s">
        <v>244</v>
      </c>
      <c r="B1290" t="s">
        <v>65</v>
      </c>
      <c r="C1290" t="s">
        <v>65</v>
      </c>
      <c r="D1290">
        <v>53.604469534749221</v>
      </c>
    </row>
    <row r="1291" spans="1:4" x14ac:dyDescent="0.25">
      <c r="A1291" t="s">
        <v>245</v>
      </c>
      <c r="B1291" t="s">
        <v>65</v>
      </c>
      <c r="C1291">
        <v>50.710172915178845</v>
      </c>
      <c r="D1291">
        <v>53.337711255554929</v>
      </c>
    </row>
    <row r="1292" spans="1:4" x14ac:dyDescent="0.25">
      <c r="A1292" t="s">
        <v>246</v>
      </c>
      <c r="B1292">
        <v>58.172170321426776</v>
      </c>
      <c r="C1292">
        <v>54.595583183585411</v>
      </c>
      <c r="D1292">
        <v>53.51066758102148</v>
      </c>
    </row>
    <row r="1293" spans="1:4" x14ac:dyDescent="0.25">
      <c r="A1293" t="s">
        <v>247</v>
      </c>
      <c r="B1293" t="s">
        <v>65</v>
      </c>
      <c r="C1293">
        <v>42.681956407589176</v>
      </c>
      <c r="D1293">
        <v>45.042676500351305</v>
      </c>
    </row>
    <row r="1294" spans="1:4" x14ac:dyDescent="0.25">
      <c r="A1294" t="s">
        <v>248</v>
      </c>
      <c r="B1294">
        <v>50.196360975310093</v>
      </c>
      <c r="C1294">
        <v>48.600481299929093</v>
      </c>
      <c r="D1294">
        <v>49.161048107375436</v>
      </c>
    </row>
    <row r="1295" spans="1:4" x14ac:dyDescent="0.25">
      <c r="A1295" t="s">
        <v>249</v>
      </c>
      <c r="B1295" t="s">
        <v>65</v>
      </c>
      <c r="C1295" t="s">
        <v>65</v>
      </c>
      <c r="D1295">
        <v>53.633946120224238</v>
      </c>
    </row>
    <row r="1296" spans="1:4" x14ac:dyDescent="0.25">
      <c r="A1296" t="s">
        <v>250</v>
      </c>
      <c r="B1296">
        <v>48.61962207579252</v>
      </c>
      <c r="C1296">
        <v>56.808517334235724</v>
      </c>
      <c r="D1296">
        <v>60.078149446317454</v>
      </c>
    </row>
    <row r="1297" spans="1:4" x14ac:dyDescent="0.25">
      <c r="A1297" t="s">
        <v>251</v>
      </c>
      <c r="B1297">
        <v>47.914620429939283</v>
      </c>
      <c r="C1297">
        <v>56.18454517147655</v>
      </c>
      <c r="D1297">
        <v>60.603757981497871</v>
      </c>
    </row>
    <row r="1298" spans="1:4" x14ac:dyDescent="0.25">
      <c r="A1298" t="s">
        <v>252</v>
      </c>
      <c r="B1298">
        <v>48.560385146806262</v>
      </c>
      <c r="C1298">
        <v>56.761130597739566</v>
      </c>
      <c r="D1298">
        <v>60.031352007337482</v>
      </c>
    </row>
    <row r="1299" spans="1:4" x14ac:dyDescent="0.25">
      <c r="A1299" t="s">
        <v>253</v>
      </c>
      <c r="B1299" t="s">
        <v>65</v>
      </c>
      <c r="C1299">
        <v>39.978273063929677</v>
      </c>
      <c r="D1299">
        <v>44.283923127866871</v>
      </c>
    </row>
    <row r="1300" spans="1:4" x14ac:dyDescent="0.25">
      <c r="A1300" t="s">
        <v>254</v>
      </c>
      <c r="B1300" t="s">
        <v>65</v>
      </c>
      <c r="C1300" t="s">
        <v>65</v>
      </c>
      <c r="D1300">
        <v>53.093861829189933</v>
      </c>
    </row>
    <row r="1301" spans="1:4" x14ac:dyDescent="0.25">
      <c r="A1301" t="s">
        <v>255</v>
      </c>
      <c r="B1301" t="s">
        <v>65</v>
      </c>
      <c r="C1301">
        <v>41.66303670681895</v>
      </c>
      <c r="D1301">
        <v>39.503899469402171</v>
      </c>
    </row>
    <row r="1302" spans="1:4" x14ac:dyDescent="0.25">
      <c r="A1302" t="s">
        <v>256</v>
      </c>
      <c r="B1302">
        <v>40.471803118190799</v>
      </c>
      <c r="C1302">
        <v>42.841290274359253</v>
      </c>
      <c r="D1302">
        <v>49.058316892911648</v>
      </c>
    </row>
    <row r="1303" spans="1:4" x14ac:dyDescent="0.25">
      <c r="A1303" t="s">
        <v>257</v>
      </c>
      <c r="B1303" t="s">
        <v>65</v>
      </c>
      <c r="C1303" t="s">
        <v>65</v>
      </c>
      <c r="D1303">
        <v>52.81201717477078</v>
      </c>
    </row>
    <row r="1304" spans="1:4" x14ac:dyDescent="0.25">
      <c r="A1304" t="s">
        <v>258</v>
      </c>
      <c r="B1304" t="s">
        <v>65</v>
      </c>
      <c r="C1304" t="s">
        <v>65</v>
      </c>
      <c r="D1304" t="s">
        <v>65</v>
      </c>
    </row>
    <row r="1305" spans="1:4" x14ac:dyDescent="0.25">
      <c r="A1305" t="s">
        <v>259</v>
      </c>
      <c r="B1305" t="s">
        <v>65</v>
      </c>
      <c r="C1305" t="s">
        <v>65</v>
      </c>
      <c r="D1305" t="s">
        <v>65</v>
      </c>
    </row>
    <row r="1306" spans="1:4" x14ac:dyDescent="0.25">
      <c r="A1306" t="s">
        <v>260</v>
      </c>
      <c r="B1306" t="s">
        <v>65</v>
      </c>
      <c r="C1306" t="s">
        <v>65</v>
      </c>
      <c r="D1306">
        <v>53.310831025070762</v>
      </c>
    </row>
    <row r="1307" spans="1:4" x14ac:dyDescent="0.25">
      <c r="A1307" t="s">
        <v>261</v>
      </c>
      <c r="B1307" t="s">
        <v>65</v>
      </c>
      <c r="C1307">
        <v>73.128292042055548</v>
      </c>
      <c r="D1307">
        <v>76.340074337026692</v>
      </c>
    </row>
    <row r="1308" spans="1:4" x14ac:dyDescent="0.25">
      <c r="A1308" t="s">
        <v>262</v>
      </c>
      <c r="B1308" t="s">
        <v>65</v>
      </c>
      <c r="C1308" t="s">
        <v>65</v>
      </c>
      <c r="D1308" t="s">
        <v>65</v>
      </c>
    </row>
    <row r="1309" spans="1:4" x14ac:dyDescent="0.25">
      <c r="A1309" t="s">
        <v>263</v>
      </c>
      <c r="B1309" t="s">
        <v>65</v>
      </c>
      <c r="C1309">
        <v>66.079890706528332</v>
      </c>
      <c r="D1309">
        <v>69.441982635122201</v>
      </c>
    </row>
    <row r="1310" spans="1:4" x14ac:dyDescent="0.25">
      <c r="A1310" t="s">
        <v>264</v>
      </c>
      <c r="B1310" t="s">
        <v>65</v>
      </c>
      <c r="C1310" t="s">
        <v>65</v>
      </c>
      <c r="D1310">
        <v>51.713704893262197</v>
      </c>
    </row>
    <row r="1311" spans="1:4" x14ac:dyDescent="0.25">
      <c r="A1311" t="s">
        <v>265</v>
      </c>
      <c r="B1311" t="s">
        <v>65</v>
      </c>
      <c r="C1311" t="s">
        <v>65</v>
      </c>
      <c r="D1311" t="s">
        <v>65</v>
      </c>
    </row>
    <row r="1312" spans="1:4" x14ac:dyDescent="0.25">
      <c r="A1312" t="s">
        <v>266</v>
      </c>
      <c r="B1312" t="s">
        <v>65</v>
      </c>
      <c r="C1312">
        <v>66.694455986531537</v>
      </c>
      <c r="D1312">
        <v>70.26285302877487</v>
      </c>
    </row>
    <row r="1313" spans="1:4" x14ac:dyDescent="0.25">
      <c r="A1313" t="s">
        <v>267</v>
      </c>
      <c r="B1313" t="s">
        <v>65</v>
      </c>
      <c r="C1313">
        <v>48.943483383442683</v>
      </c>
      <c r="D1313">
        <v>50.220120047695126</v>
      </c>
    </row>
    <row r="1314" spans="1:4" x14ac:dyDescent="0.25">
      <c r="A1314" t="s">
        <v>268</v>
      </c>
      <c r="B1314" t="s">
        <v>65</v>
      </c>
      <c r="C1314" t="s">
        <v>65</v>
      </c>
      <c r="D1314">
        <v>53.814787642281217</v>
      </c>
    </row>
    <row r="1315" spans="1:4" x14ac:dyDescent="0.25">
      <c r="A1315" t="s">
        <v>269</v>
      </c>
      <c r="B1315">
        <v>36.457404805364526</v>
      </c>
      <c r="C1315">
        <v>42.65060270489537</v>
      </c>
      <c r="D1315">
        <v>48.978812946762787</v>
      </c>
    </row>
    <row r="1316" spans="1:4" x14ac:dyDescent="0.25">
      <c r="A1316" t="s">
        <v>270</v>
      </c>
      <c r="B1316">
        <v>36.457404805364526</v>
      </c>
      <c r="C1316">
        <v>42.65060270489537</v>
      </c>
      <c r="D1316">
        <v>48.978812946762787</v>
      </c>
    </row>
    <row r="1317" spans="1:4" x14ac:dyDescent="0.25">
      <c r="A1317" t="s">
        <v>271</v>
      </c>
      <c r="B1317">
        <v>53.025320556699242</v>
      </c>
      <c r="C1317">
        <v>51.189798426142978</v>
      </c>
      <c r="D1317">
        <v>53.731576098490258</v>
      </c>
    </row>
    <row r="1318" spans="1:4" x14ac:dyDescent="0.25">
      <c r="A1318" t="s">
        <v>272</v>
      </c>
      <c r="B1318">
        <v>53.025320556699228</v>
      </c>
      <c r="C1318">
        <v>51.189798426142957</v>
      </c>
      <c r="D1318">
        <v>53.716270126795138</v>
      </c>
    </row>
    <row r="1319" spans="1:4" x14ac:dyDescent="0.25">
      <c r="A1319" t="s">
        <v>273</v>
      </c>
      <c r="B1319">
        <v>53.025320556699242</v>
      </c>
      <c r="C1319">
        <v>51.189798426142964</v>
      </c>
      <c r="D1319">
        <v>53.731576098490244</v>
      </c>
    </row>
    <row r="1320" spans="1:4" x14ac:dyDescent="0.25">
      <c r="A1320" t="s">
        <v>274</v>
      </c>
      <c r="B1320" t="s">
        <v>65</v>
      </c>
      <c r="C1320" t="s">
        <v>65</v>
      </c>
      <c r="D1320">
        <v>54.477673091077541</v>
      </c>
    </row>
    <row r="1321" spans="1:4" x14ac:dyDescent="0.25">
      <c r="A1321" t="s">
        <v>275</v>
      </c>
      <c r="B1321" t="s">
        <v>65</v>
      </c>
      <c r="C1321">
        <v>62.489201195680963</v>
      </c>
      <c r="D1321">
        <v>64.682353941159718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Africa_Country_PanelData_v1</vt:lpstr>
      <vt:lpstr>Blad2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en Concetta</cp:lastModifiedBy>
  <dcterms:created xsi:type="dcterms:W3CDTF">2018-12-10T12:55:10Z</dcterms:created>
  <dcterms:modified xsi:type="dcterms:W3CDTF">2018-12-10T16:11:05Z</dcterms:modified>
</cp:coreProperties>
</file>