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355" windowHeight="8505"/>
  </bookViews>
  <sheets>
    <sheet name="data_from_trials" sheetId="1" r:id="rId1"/>
  </sheets>
  <calcPr calcId="145621"/>
</workbook>
</file>

<file path=xl/calcChain.xml><?xml version="1.0" encoding="utf-8"?>
<calcChain xmlns="http://schemas.openxmlformats.org/spreadsheetml/2006/main">
  <c r="M10" i="1" l="1"/>
  <c r="M9" i="1"/>
  <c r="M8" i="1"/>
  <c r="J10" i="1"/>
  <c r="J9" i="1"/>
  <c r="J8" i="1"/>
  <c r="G137" i="1"/>
  <c r="G131" i="1"/>
  <c r="G151" i="1"/>
  <c r="G168" i="1"/>
  <c r="G125" i="1"/>
  <c r="G143" i="1"/>
  <c r="G130" i="1"/>
  <c r="G124" i="1"/>
  <c r="G166" i="1"/>
  <c r="G154" i="1"/>
  <c r="G142" i="1"/>
  <c r="G162" i="1"/>
  <c r="G158" i="1"/>
  <c r="G164" i="1"/>
  <c r="G129" i="1"/>
  <c r="G145" i="1"/>
  <c r="G123" i="1"/>
  <c r="G157" i="1"/>
  <c r="G136" i="1"/>
  <c r="G148" i="1"/>
  <c r="G135" i="1"/>
  <c r="G150" i="1"/>
  <c r="G171" i="1"/>
  <c r="G134" i="1"/>
  <c r="G144" i="1"/>
  <c r="G122" i="1"/>
  <c r="G149" i="1"/>
  <c r="G141" i="1"/>
  <c r="G161" i="1"/>
  <c r="G176" i="1"/>
  <c r="G153" i="1"/>
  <c r="G159" i="1"/>
  <c r="G133" i="1"/>
  <c r="G147" i="1"/>
  <c r="G132" i="1"/>
  <c r="G160" i="1"/>
  <c r="G152" i="1"/>
  <c r="G128" i="1"/>
  <c r="G127" i="1"/>
  <c r="G140" i="1"/>
  <c r="G177" i="1"/>
  <c r="G173" i="1"/>
  <c r="G172" i="1"/>
  <c r="G139" i="1"/>
  <c r="G169" i="1"/>
  <c r="G126" i="1"/>
  <c r="G165" i="1"/>
  <c r="G163" i="1"/>
  <c r="G155" i="1"/>
  <c r="G146" i="1"/>
  <c r="G175" i="1"/>
  <c r="G138" i="1"/>
  <c r="G156" i="1"/>
  <c r="G167" i="1"/>
  <c r="G170" i="1"/>
  <c r="G174" i="1"/>
  <c r="G180" i="1"/>
  <c r="G178" i="1"/>
  <c r="G179" i="1"/>
  <c r="G181" i="1"/>
  <c r="G79" i="1"/>
  <c r="G66" i="1"/>
  <c r="G84" i="1"/>
  <c r="G80" i="1"/>
  <c r="G89" i="1"/>
  <c r="G110" i="1"/>
  <c r="G65" i="1"/>
  <c r="G69" i="1"/>
  <c r="G85" i="1"/>
  <c r="G78" i="1"/>
  <c r="G92" i="1"/>
  <c r="G88" i="1"/>
  <c r="G62" i="1"/>
  <c r="G77" i="1"/>
  <c r="G83" i="1"/>
  <c r="G91" i="1"/>
  <c r="G87" i="1"/>
  <c r="G109" i="1"/>
  <c r="G76" i="1"/>
  <c r="G73" i="1"/>
  <c r="G64" i="1"/>
  <c r="G101" i="1"/>
  <c r="G82" i="1"/>
  <c r="G68" i="1"/>
  <c r="G100" i="1"/>
  <c r="G106" i="1"/>
  <c r="G72" i="1"/>
  <c r="G99" i="1"/>
  <c r="G102" i="1"/>
  <c r="G96" i="1"/>
  <c r="G63" i="1"/>
  <c r="G112" i="1"/>
  <c r="G105" i="1"/>
  <c r="G67" i="1"/>
  <c r="G104" i="1"/>
  <c r="G75" i="1"/>
  <c r="G119" i="1"/>
  <c r="G74" i="1"/>
  <c r="G95" i="1"/>
  <c r="G98" i="1"/>
  <c r="G115" i="1"/>
  <c r="G81" i="1"/>
  <c r="G71" i="1"/>
  <c r="G121" i="1"/>
  <c r="G111" i="1"/>
  <c r="G108" i="1"/>
  <c r="G107" i="1"/>
  <c r="G103" i="1"/>
  <c r="G94" i="1"/>
  <c r="G86" i="1"/>
  <c r="G70" i="1"/>
  <c r="G90" i="1"/>
  <c r="G93" i="1"/>
  <c r="G97" i="1"/>
  <c r="G113" i="1"/>
  <c r="G114" i="1"/>
  <c r="G120" i="1"/>
  <c r="G116" i="1"/>
  <c r="G117" i="1"/>
  <c r="G118" i="1"/>
  <c r="G34" i="1"/>
  <c r="G6" i="1"/>
  <c r="G18" i="1"/>
  <c r="G28" i="1"/>
  <c r="G50" i="1"/>
  <c r="G11" i="1"/>
  <c r="G5" i="1"/>
  <c r="G15" i="1"/>
  <c r="G10" i="1"/>
  <c r="G35" i="1"/>
  <c r="G9" i="1"/>
  <c r="G24" i="1"/>
  <c r="G23" i="1"/>
  <c r="G31" i="1"/>
  <c r="G14" i="1"/>
  <c r="G56" i="1"/>
  <c r="G17" i="1"/>
  <c r="G16" i="1"/>
  <c r="G22" i="1"/>
  <c r="G21" i="1"/>
  <c r="G38" i="1"/>
  <c r="G61" i="1"/>
  <c r="G4" i="1"/>
  <c r="G26" i="1"/>
  <c r="G40" i="1"/>
  <c r="G3" i="1"/>
  <c r="G39" i="1"/>
  <c r="G8" i="1"/>
  <c r="G13" i="1"/>
  <c r="G37" i="1"/>
  <c r="G32" i="1"/>
  <c r="G12" i="1"/>
  <c r="G27" i="1"/>
  <c r="G25" i="1"/>
  <c r="G20" i="1"/>
  <c r="G30" i="1"/>
  <c r="G19" i="1"/>
  <c r="G41" i="1"/>
  <c r="G29" i="1"/>
  <c r="G2" i="1"/>
  <c r="G57" i="1"/>
  <c r="G52" i="1"/>
  <c r="G60" i="1"/>
  <c r="G49" i="1"/>
  <c r="G48" i="1"/>
  <c r="G47" i="1"/>
  <c r="G59" i="1"/>
  <c r="G44" i="1"/>
  <c r="G36" i="1"/>
  <c r="G46" i="1"/>
  <c r="G55" i="1"/>
  <c r="G7" i="1"/>
  <c r="G51" i="1"/>
  <c r="G43" i="1"/>
  <c r="G42" i="1"/>
  <c r="G45" i="1"/>
  <c r="G33" i="1"/>
  <c r="G53" i="1"/>
  <c r="G54" i="1"/>
  <c r="G58" i="1"/>
</calcChain>
</file>

<file path=xl/sharedStrings.xml><?xml version="1.0" encoding="utf-8"?>
<sst xmlns="http://schemas.openxmlformats.org/spreadsheetml/2006/main" count="378" uniqueCount="19">
  <si>
    <t>ace45c46-cb11-aa2a-3bcb-b6d29ea688b2</t>
  </si>
  <si>
    <t>cc8164d9-e381-232c-637f-843f28716af0</t>
  </si>
  <si>
    <t>3.4757334309663976]</t>
  </si>
  <si>
    <t>4b72a75e-b325-45f1-24d7-b1a01ce265fa</t>
  </si>
  <si>
    <t>Bar Chart Average</t>
  </si>
  <si>
    <t>Circle Chart Average</t>
  </si>
  <si>
    <t>Scattered Circle Chart Average</t>
  </si>
  <si>
    <t>Value</t>
  </si>
  <si>
    <t>Log Base 2 Error Type</t>
  </si>
  <si>
    <t>UUID</t>
  </si>
  <si>
    <t>Chart Type</t>
  </si>
  <si>
    <t>Actual</t>
  </si>
  <si>
    <t>Reported</t>
  </si>
  <si>
    <t>Trial #</t>
  </si>
  <si>
    <t>Percent Error</t>
  </si>
  <si>
    <t>Log Base 2 Error</t>
  </si>
  <si>
    <t>Bar</t>
  </si>
  <si>
    <t>Circle</t>
  </si>
  <si>
    <t>Scattered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</si>
</sst>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0" fillId="36" borderId="0" xfId="0" applyFill="1"/>
    <xf numFmtId="0" fontId="16" fillId="35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Base 2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data_from_trials!$J$7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cat>
            <c:strRef>
              <c:f>data_from_trials!$I$8:$I$10</c:f>
              <c:strCache>
                <c:ptCount val="3"/>
                <c:pt idx="0">
                  <c:v>Bar Chart Average</c:v>
                </c:pt>
                <c:pt idx="1">
                  <c:v>Circle Chart Average</c:v>
                </c:pt>
                <c:pt idx="2">
                  <c:v>Scattered Circle Chart Average</c:v>
                </c:pt>
              </c:strCache>
            </c:strRef>
          </c:cat>
          <c:val>
            <c:numRef>
              <c:f>data_from_trials!$J$8:$J$10</c:f>
              <c:numCache>
                <c:formatCode>General</c:formatCode>
                <c:ptCount val="3"/>
                <c:pt idx="0">
                  <c:v>3.0729027590701756</c:v>
                </c:pt>
                <c:pt idx="1">
                  <c:v>3.157404980228069</c:v>
                </c:pt>
                <c:pt idx="2">
                  <c:v>3.1715157851115512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0480"/>
        <c:axId val="44502016"/>
      </c:barChart>
      <c:catAx>
        <c:axId val="445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502016"/>
        <c:crosses val="autoZero"/>
        <c:auto val="1"/>
        <c:lblAlgn val="ctr"/>
        <c:lblOffset val="100"/>
        <c:noMultiLvlLbl val="0"/>
      </c:catAx>
      <c:valAx>
        <c:axId val="445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Error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data_from_trials!$M$7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data_from_trials!$L$8:$L$10</c:f>
              <c:strCache>
                <c:ptCount val="3"/>
                <c:pt idx="0">
                  <c:v>Bar Chart Average</c:v>
                </c:pt>
                <c:pt idx="1">
                  <c:v>Circle Chart Average</c:v>
                </c:pt>
                <c:pt idx="2">
                  <c:v>Scattered Circle Chart Average</c:v>
                </c:pt>
              </c:strCache>
            </c:strRef>
          </c:cat>
          <c:val>
            <c:numRef>
              <c:f>data_from_trials!$M$8:$M$10</c:f>
              <c:numCache>
                <c:formatCode>General</c:formatCode>
                <c:ptCount val="3"/>
                <c:pt idx="0">
                  <c:v>1.8539337877855409</c:v>
                </c:pt>
                <c:pt idx="1">
                  <c:v>0.96001361541856378</c:v>
                </c:pt>
                <c:pt idx="2">
                  <c:v>0.42795278805394144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74304"/>
        <c:axId val="92692480"/>
      </c:barChart>
      <c:catAx>
        <c:axId val="926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92480"/>
        <c:crosses val="autoZero"/>
        <c:auto val="1"/>
        <c:lblAlgn val="ctr"/>
        <c:lblOffset val="100"/>
        <c:noMultiLvlLbl val="0"/>
      </c:catAx>
      <c:valAx>
        <c:axId val="926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19050</xdr:rowOff>
    </xdr:from>
    <xdr:to>
      <xdr:col>10</xdr:col>
      <xdr:colOff>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11</xdr:row>
      <xdr:rowOff>9525</xdr:rowOff>
    </xdr:from>
    <xdr:to>
      <xdr:col>13</xdr:col>
      <xdr:colOff>9525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181"/>
  <sheetViews>
    <sheetView tabSelected="1" topLeftCell="G1" zoomScaleNormal="100" workbookViewId="0">
      <selection activeCell="M11" sqref="M11"/>
    </sheetView>
  </sheetViews>
  <sheetFormatPr defaultRowHeight="15" x14ac:dyDescent="0.25"/>
  <cols>
    <col min="1" max="1" width="8.140625" customWidth="1"/>
    <col min="2" max="2" width="6.28515625" bestFit="1" customWidth="1"/>
    <col min="3" max="3" width="15" bestFit="1" customWidth="1"/>
    <col min="4" max="4" width="6.5703125" bestFit="1" customWidth="1"/>
    <col min="6" max="6" width="19.5703125" bestFit="1" customWidth="1"/>
    <col min="7" max="7" width="12.5703125" bestFit="1" customWidth="1"/>
    <col min="8" max="8" width="2.28515625" customWidth="1"/>
    <col min="9" max="9" width="28.28515625" bestFit="1" customWidth="1"/>
    <col min="10" max="10" width="18.28515625" customWidth="1"/>
    <col min="11" max="11" width="1.85546875" customWidth="1"/>
    <col min="12" max="12" width="28.28515625" bestFit="1" customWidth="1"/>
    <col min="13" max="13" width="17.7109375" customWidth="1"/>
  </cols>
  <sheetData>
    <row r="1" spans="1:13" x14ac:dyDescent="0.25">
      <c r="A1" s="1" t="s">
        <v>9</v>
      </c>
      <c r="B1" s="1" t="s">
        <v>13</v>
      </c>
      <c r="C1" s="1" t="s">
        <v>10</v>
      </c>
      <c r="D1" s="1" t="s">
        <v>11</v>
      </c>
      <c r="E1" s="1" t="s">
        <v>12</v>
      </c>
      <c r="F1" s="1" t="s">
        <v>15</v>
      </c>
      <c r="G1" s="1" t="s">
        <v>14</v>
      </c>
      <c r="H1" s="1"/>
    </row>
    <row r="2" spans="1:13" x14ac:dyDescent="0.25">
      <c r="A2" t="s">
        <v>1</v>
      </c>
      <c r="B2">
        <v>6</v>
      </c>
      <c r="C2" t="s">
        <v>16</v>
      </c>
      <c r="D2">
        <v>75</v>
      </c>
      <c r="E2">
        <v>75</v>
      </c>
      <c r="F2">
        <v>-3</v>
      </c>
      <c r="G2">
        <f>(ABS(D2-E2)/(D2))</f>
        <v>0</v>
      </c>
    </row>
    <row r="3" spans="1:13" x14ac:dyDescent="0.25">
      <c r="A3" t="s">
        <v>1</v>
      </c>
      <c r="B3">
        <v>39</v>
      </c>
      <c r="C3" t="s">
        <v>16</v>
      </c>
      <c r="D3">
        <v>50</v>
      </c>
      <c r="E3">
        <v>50</v>
      </c>
      <c r="F3">
        <v>-3</v>
      </c>
      <c r="G3">
        <f>(ABS(D3-E3)/(D3))</f>
        <v>0</v>
      </c>
    </row>
    <row r="4" spans="1:13" x14ac:dyDescent="0.25">
      <c r="A4" t="s">
        <v>1</v>
      </c>
      <c r="B4">
        <v>52</v>
      </c>
      <c r="C4" t="s">
        <v>16</v>
      </c>
      <c r="D4">
        <v>10</v>
      </c>
      <c r="E4">
        <v>10</v>
      </c>
      <c r="F4">
        <v>-3</v>
      </c>
      <c r="G4">
        <f>(ABS(D4-E4)/(D4))</f>
        <v>0</v>
      </c>
    </row>
    <row r="5" spans="1:13" x14ac:dyDescent="0.25">
      <c r="A5" t="s">
        <v>3</v>
      </c>
      <c r="B5">
        <v>25</v>
      </c>
      <c r="C5" t="s">
        <v>16</v>
      </c>
      <c r="D5">
        <v>40</v>
      </c>
      <c r="E5">
        <v>40</v>
      </c>
      <c r="F5">
        <v>-3</v>
      </c>
      <c r="G5">
        <f>(ABS(D5-E5)/(D5))</f>
        <v>0</v>
      </c>
    </row>
    <row r="6" spans="1:13" x14ac:dyDescent="0.25">
      <c r="A6" t="s">
        <v>3</v>
      </c>
      <c r="B6">
        <v>56</v>
      </c>
      <c r="C6" t="s">
        <v>16</v>
      </c>
      <c r="D6">
        <v>100</v>
      </c>
      <c r="E6">
        <v>100</v>
      </c>
      <c r="F6">
        <v>-3</v>
      </c>
      <c r="G6">
        <f>(ABS(D6-E6)/(D6))</f>
        <v>0</v>
      </c>
    </row>
    <row r="7" spans="1:13" x14ac:dyDescent="0.25">
      <c r="A7" t="s">
        <v>0</v>
      </c>
      <c r="B7">
        <v>7</v>
      </c>
      <c r="C7" t="s">
        <v>16</v>
      </c>
      <c r="D7">
        <v>46</v>
      </c>
      <c r="E7">
        <v>45</v>
      </c>
      <c r="F7">
        <v>0.16992500099999999</v>
      </c>
      <c r="G7">
        <f>(ABS(D7-E7)/(D7))</f>
        <v>2.1739130434782608E-2</v>
      </c>
      <c r="I7" s="5" t="s">
        <v>8</v>
      </c>
      <c r="J7" s="5" t="s">
        <v>7</v>
      </c>
      <c r="L7" s="4" t="s">
        <v>14</v>
      </c>
      <c r="M7" s="4" t="s">
        <v>7</v>
      </c>
    </row>
    <row r="8" spans="1:13" x14ac:dyDescent="0.25">
      <c r="A8" t="s">
        <v>1</v>
      </c>
      <c r="B8">
        <v>32</v>
      </c>
      <c r="C8" t="s">
        <v>16</v>
      </c>
      <c r="D8">
        <v>66</v>
      </c>
      <c r="E8">
        <v>67</v>
      </c>
      <c r="F8">
        <v>0.16992500099999999</v>
      </c>
      <c r="G8">
        <f>(ABS(D8-E8)/(D8))</f>
        <v>1.5151515151515152E-2</v>
      </c>
      <c r="I8" s="2" t="s">
        <v>4</v>
      </c>
      <c r="J8" s="2">
        <f>AVERAGE(F4:F60)</f>
        <v>3.0729027590701756</v>
      </c>
      <c r="L8" s="3" t="s">
        <v>4</v>
      </c>
      <c r="M8" s="3">
        <f>AVERAGE(G4:G60)</f>
        <v>1.8539337877855409</v>
      </c>
    </row>
    <row r="9" spans="1:13" x14ac:dyDescent="0.25">
      <c r="A9" t="s">
        <v>3</v>
      </c>
      <c r="B9">
        <v>18</v>
      </c>
      <c r="C9" t="s">
        <v>16</v>
      </c>
      <c r="D9">
        <v>11</v>
      </c>
      <c r="E9">
        <v>10</v>
      </c>
      <c r="F9">
        <v>0.16992500099999999</v>
      </c>
      <c r="G9">
        <f>(ABS(D9-E9)/(D9))</f>
        <v>9.0909090909090912E-2</v>
      </c>
      <c r="I9" s="2" t="s">
        <v>5</v>
      </c>
      <c r="J9" s="2">
        <f>AVERAGE(F64:F120)</f>
        <v>3.157404980228069</v>
      </c>
      <c r="L9" s="3" t="s">
        <v>5</v>
      </c>
      <c r="M9" s="3">
        <f>AVERAGE(G64:G120)</f>
        <v>0.96001361541856378</v>
      </c>
    </row>
    <row r="10" spans="1:13" x14ac:dyDescent="0.25">
      <c r="A10" t="s">
        <v>3</v>
      </c>
      <c r="B10">
        <v>22</v>
      </c>
      <c r="C10" t="s">
        <v>16</v>
      </c>
      <c r="D10">
        <v>31</v>
      </c>
      <c r="E10">
        <v>30</v>
      </c>
      <c r="F10">
        <v>0.16992500099999999</v>
      </c>
      <c r="G10">
        <f>(ABS(D10-E10)/(D10))</f>
        <v>3.2258064516129031E-2</v>
      </c>
      <c r="I10" s="2" t="s">
        <v>6</v>
      </c>
      <c r="J10" s="2">
        <f>AVERAGE(F124:F180)</f>
        <v>3.1715157851115512</v>
      </c>
      <c r="L10" s="3" t="s">
        <v>6</v>
      </c>
      <c r="M10" s="3">
        <f>AVERAGE(G124:G180)</f>
        <v>0.42795278805394144</v>
      </c>
    </row>
    <row r="11" spans="1:13" x14ac:dyDescent="0.25">
      <c r="A11" t="s">
        <v>3</v>
      </c>
      <c r="B11">
        <v>36</v>
      </c>
      <c r="C11" t="s">
        <v>16</v>
      </c>
      <c r="D11">
        <v>19</v>
      </c>
      <c r="E11">
        <v>20</v>
      </c>
      <c r="F11">
        <v>0.16992500099999999</v>
      </c>
      <c r="G11">
        <f>(ABS(D11-E11)/(D11))</f>
        <v>5.2631578947368418E-2</v>
      </c>
    </row>
    <row r="12" spans="1:13" x14ac:dyDescent="0.25">
      <c r="A12" t="s">
        <v>1</v>
      </c>
      <c r="B12">
        <v>26</v>
      </c>
      <c r="C12" t="s">
        <v>16</v>
      </c>
      <c r="D12">
        <v>58</v>
      </c>
      <c r="E12">
        <v>60</v>
      </c>
      <c r="F12">
        <v>1.087462841</v>
      </c>
      <c r="G12">
        <f>(ABS(D12-E12)/(D12))</f>
        <v>3.4482758620689655E-2</v>
      </c>
    </row>
    <row r="13" spans="1:13" x14ac:dyDescent="0.25">
      <c r="A13" t="s">
        <v>1</v>
      </c>
      <c r="B13">
        <v>31</v>
      </c>
      <c r="C13" t="s">
        <v>16</v>
      </c>
      <c r="D13">
        <v>52</v>
      </c>
      <c r="E13">
        <v>50</v>
      </c>
      <c r="F13">
        <v>1.087462841</v>
      </c>
      <c r="G13">
        <f>(ABS(D13-E13)/(D13))</f>
        <v>3.8461538461538464E-2</v>
      </c>
    </row>
    <row r="14" spans="1:13" x14ac:dyDescent="0.25">
      <c r="A14" t="s">
        <v>3</v>
      </c>
      <c r="B14">
        <v>9</v>
      </c>
      <c r="C14" t="s">
        <v>16</v>
      </c>
      <c r="D14">
        <v>92</v>
      </c>
      <c r="E14">
        <v>90</v>
      </c>
      <c r="F14">
        <v>1.087462841</v>
      </c>
      <c r="G14">
        <f>(ABS(D14-E14)/(D14))</f>
        <v>2.1739130434782608E-2</v>
      </c>
    </row>
    <row r="15" spans="1:13" x14ac:dyDescent="0.25">
      <c r="A15" t="s">
        <v>3</v>
      </c>
      <c r="B15">
        <v>24</v>
      </c>
      <c r="C15" t="s">
        <v>16</v>
      </c>
      <c r="D15">
        <v>12</v>
      </c>
      <c r="E15">
        <v>10</v>
      </c>
      <c r="F15">
        <v>1.087462841</v>
      </c>
      <c r="G15">
        <f>(ABS(D15-E15)/(D15))</f>
        <v>0.16666666666666666</v>
      </c>
    </row>
    <row r="16" spans="1:13" x14ac:dyDescent="0.25">
      <c r="A16" t="s">
        <v>3</v>
      </c>
      <c r="B16">
        <v>3</v>
      </c>
      <c r="C16" t="s">
        <v>16</v>
      </c>
      <c r="D16">
        <v>57</v>
      </c>
      <c r="E16">
        <v>60</v>
      </c>
      <c r="F16">
        <v>1.6438561899999999</v>
      </c>
      <c r="G16">
        <f>(ABS(D16-E16)/(D16))</f>
        <v>5.2631578947368418E-2</v>
      </c>
    </row>
    <row r="17" spans="1:7" x14ac:dyDescent="0.25">
      <c r="A17" t="s">
        <v>3</v>
      </c>
      <c r="B17">
        <v>5</v>
      </c>
      <c r="C17" t="s">
        <v>16</v>
      </c>
      <c r="D17">
        <v>66</v>
      </c>
      <c r="E17">
        <v>70</v>
      </c>
      <c r="F17">
        <v>2.0443941190000001</v>
      </c>
      <c r="G17">
        <f>(ABS(D17-E17)/(D17))</f>
        <v>6.0606060606060608E-2</v>
      </c>
    </row>
    <row r="18" spans="1:7" x14ac:dyDescent="0.25">
      <c r="A18" t="s">
        <v>3</v>
      </c>
      <c r="B18">
        <v>54</v>
      </c>
      <c r="C18" t="s">
        <v>16</v>
      </c>
      <c r="D18">
        <v>14</v>
      </c>
      <c r="E18">
        <v>10</v>
      </c>
      <c r="F18">
        <v>2.0443941190000001</v>
      </c>
      <c r="G18">
        <f>(ABS(D18-E18)/(D18))</f>
        <v>0.2857142857142857</v>
      </c>
    </row>
    <row r="19" spans="1:7" x14ac:dyDescent="0.25">
      <c r="A19" t="s">
        <v>1</v>
      </c>
      <c r="B19">
        <v>11</v>
      </c>
      <c r="C19" t="s">
        <v>16</v>
      </c>
      <c r="D19">
        <v>20</v>
      </c>
      <c r="E19">
        <v>25</v>
      </c>
      <c r="F19">
        <v>2.3575520050000001</v>
      </c>
      <c r="G19">
        <f>(ABS(D19-E19)/(D19))</f>
        <v>0.25</v>
      </c>
    </row>
    <row r="20" spans="1:7" x14ac:dyDescent="0.25">
      <c r="A20" t="s">
        <v>1</v>
      </c>
      <c r="B20">
        <v>15</v>
      </c>
      <c r="C20" t="s">
        <v>16</v>
      </c>
      <c r="D20">
        <v>25</v>
      </c>
      <c r="E20">
        <v>30</v>
      </c>
      <c r="F20">
        <v>2.3575520050000001</v>
      </c>
      <c r="G20">
        <f>(ABS(D20-E20)/(D20))</f>
        <v>0.2</v>
      </c>
    </row>
    <row r="21" spans="1:7" x14ac:dyDescent="0.25">
      <c r="A21" t="s">
        <v>3</v>
      </c>
      <c r="B21">
        <v>28</v>
      </c>
      <c r="C21" t="s">
        <v>16</v>
      </c>
      <c r="D21">
        <v>55</v>
      </c>
      <c r="E21">
        <v>60</v>
      </c>
      <c r="F21">
        <v>2.3575520050000001</v>
      </c>
      <c r="G21">
        <f>(ABS(D21-E21)/(D21))</f>
        <v>9.0909090909090912E-2</v>
      </c>
    </row>
    <row r="22" spans="1:7" x14ac:dyDescent="0.25">
      <c r="A22" t="s">
        <v>3</v>
      </c>
      <c r="B22">
        <v>1</v>
      </c>
      <c r="C22" t="s">
        <v>16</v>
      </c>
      <c r="D22">
        <v>75</v>
      </c>
      <c r="E22">
        <v>80</v>
      </c>
      <c r="F22">
        <v>2.3575520050000001</v>
      </c>
      <c r="G22">
        <f>(ABS(D22-E22)/(D22))</f>
        <v>6.6666666666666666E-2</v>
      </c>
    </row>
    <row r="23" spans="1:7" x14ac:dyDescent="0.25">
      <c r="A23" t="s">
        <v>3</v>
      </c>
      <c r="B23">
        <v>14</v>
      </c>
      <c r="C23" t="s">
        <v>16</v>
      </c>
      <c r="D23">
        <v>80</v>
      </c>
      <c r="E23">
        <v>85</v>
      </c>
      <c r="F23">
        <v>2.3575520050000001</v>
      </c>
      <c r="G23">
        <f>(ABS(D23-E23)/(D23))</f>
        <v>6.25E-2</v>
      </c>
    </row>
    <row r="24" spans="1:7" x14ac:dyDescent="0.25">
      <c r="A24" t="s">
        <v>3</v>
      </c>
      <c r="B24">
        <v>17</v>
      </c>
      <c r="C24" t="s">
        <v>16</v>
      </c>
      <c r="D24">
        <v>25</v>
      </c>
      <c r="E24">
        <v>30</v>
      </c>
      <c r="F24">
        <v>2.3575520050000001</v>
      </c>
      <c r="G24">
        <f>(ABS(D24-E24)/(D24))</f>
        <v>0.2</v>
      </c>
    </row>
    <row r="25" spans="1:7" x14ac:dyDescent="0.25">
      <c r="A25" t="s">
        <v>1</v>
      </c>
      <c r="B25">
        <v>19</v>
      </c>
      <c r="C25" t="s">
        <v>16</v>
      </c>
      <c r="D25">
        <v>7</v>
      </c>
      <c r="E25">
        <v>1</v>
      </c>
      <c r="F25">
        <v>2.6147098440000001</v>
      </c>
      <c r="G25">
        <f>(ABS(D25-E25)/(D25))</f>
        <v>0.8571428571428571</v>
      </c>
    </row>
    <row r="26" spans="1:7" x14ac:dyDescent="0.25">
      <c r="A26" t="s">
        <v>1</v>
      </c>
      <c r="B26">
        <v>47</v>
      </c>
      <c r="C26" t="s">
        <v>16</v>
      </c>
      <c r="D26">
        <v>54</v>
      </c>
      <c r="E26">
        <v>60</v>
      </c>
      <c r="F26">
        <v>2.6147098440000001</v>
      </c>
      <c r="G26">
        <f>(ABS(D26-E26)/(D26))</f>
        <v>0.1111111111111111</v>
      </c>
    </row>
    <row r="27" spans="1:7" x14ac:dyDescent="0.25">
      <c r="A27" t="s">
        <v>1</v>
      </c>
      <c r="B27">
        <v>22</v>
      </c>
      <c r="C27" t="s">
        <v>16</v>
      </c>
      <c r="D27">
        <v>78</v>
      </c>
      <c r="E27">
        <v>85</v>
      </c>
      <c r="F27">
        <v>2.8328900140000002</v>
      </c>
      <c r="G27">
        <f>(ABS(D27-E27)/(D27))</f>
        <v>8.9743589743589744E-2</v>
      </c>
    </row>
    <row r="28" spans="1:7" x14ac:dyDescent="0.25">
      <c r="A28" t="s">
        <v>3</v>
      </c>
      <c r="B28">
        <v>46</v>
      </c>
      <c r="C28" t="s">
        <v>16</v>
      </c>
      <c r="D28">
        <v>53</v>
      </c>
      <c r="E28">
        <v>60</v>
      </c>
      <c r="F28">
        <v>2.8328900140000002</v>
      </c>
      <c r="G28">
        <f>(ABS(D28-E28)/(D28))</f>
        <v>0.13207547169811321</v>
      </c>
    </row>
    <row r="29" spans="1:7" x14ac:dyDescent="0.25">
      <c r="A29" t="s">
        <v>1</v>
      </c>
      <c r="B29">
        <v>7</v>
      </c>
      <c r="C29" t="s">
        <v>16</v>
      </c>
      <c r="D29">
        <v>59</v>
      </c>
      <c r="E29">
        <v>67</v>
      </c>
      <c r="F29">
        <v>3.0223678129999998</v>
      </c>
      <c r="G29">
        <f>(ABS(D29-E29)/(D29))</f>
        <v>0.13559322033898305</v>
      </c>
    </row>
    <row r="30" spans="1:7" x14ac:dyDescent="0.25">
      <c r="A30" t="s">
        <v>1</v>
      </c>
      <c r="B30">
        <v>12</v>
      </c>
      <c r="C30" t="s">
        <v>16</v>
      </c>
      <c r="D30">
        <v>42</v>
      </c>
      <c r="E30">
        <v>33</v>
      </c>
      <c r="F30">
        <v>3.1898245589999998</v>
      </c>
      <c r="G30">
        <f>(ABS(D30-E30)/(D30))</f>
        <v>0.21428571428571427</v>
      </c>
    </row>
    <row r="31" spans="1:7" x14ac:dyDescent="0.25">
      <c r="A31" t="s">
        <v>3</v>
      </c>
      <c r="B31">
        <v>12</v>
      </c>
      <c r="C31" t="s">
        <v>16</v>
      </c>
      <c r="D31">
        <v>71</v>
      </c>
      <c r="E31">
        <v>80</v>
      </c>
      <c r="F31">
        <v>3.1898245589999998</v>
      </c>
      <c r="G31">
        <f>(ABS(D31-E31)/(D31))</f>
        <v>0.12676056338028169</v>
      </c>
    </row>
    <row r="32" spans="1:7" x14ac:dyDescent="0.25">
      <c r="A32" t="s">
        <v>1</v>
      </c>
      <c r="B32">
        <v>27</v>
      </c>
      <c r="C32" t="s">
        <v>16</v>
      </c>
      <c r="D32">
        <v>35</v>
      </c>
      <c r="E32">
        <v>25</v>
      </c>
      <c r="F32">
        <v>3.339850003</v>
      </c>
      <c r="G32">
        <f>(ABS(D32-E32)/(D32))</f>
        <v>0.2857142857142857</v>
      </c>
    </row>
    <row r="33" spans="1:7" x14ac:dyDescent="0.25">
      <c r="A33" t="s">
        <v>0</v>
      </c>
      <c r="B33">
        <v>2</v>
      </c>
      <c r="C33" t="s">
        <v>16</v>
      </c>
      <c r="D33">
        <v>15</v>
      </c>
      <c r="E33">
        <v>3</v>
      </c>
      <c r="F33">
        <v>3.5999128420000002</v>
      </c>
      <c r="G33">
        <f>(ABS(D33-E33)/(D33))</f>
        <v>0.8</v>
      </c>
    </row>
    <row r="34" spans="1:7" x14ac:dyDescent="0.25">
      <c r="A34" t="s">
        <v>3</v>
      </c>
      <c r="B34">
        <v>2</v>
      </c>
      <c r="C34" t="s">
        <v>16</v>
      </c>
      <c r="D34">
        <v>22</v>
      </c>
      <c r="E34">
        <v>10</v>
      </c>
      <c r="F34">
        <v>3.5999128420000002</v>
      </c>
      <c r="G34">
        <f>(ABS(D34-E34)/(D34))</f>
        <v>0.54545454545454541</v>
      </c>
    </row>
    <row r="35" spans="1:7" x14ac:dyDescent="0.25">
      <c r="A35" t="s">
        <v>3</v>
      </c>
      <c r="B35">
        <v>19</v>
      </c>
      <c r="C35" t="s">
        <v>16</v>
      </c>
      <c r="D35">
        <v>57</v>
      </c>
      <c r="E35">
        <v>70</v>
      </c>
      <c r="F35">
        <v>3.7142455179999998</v>
      </c>
      <c r="G35">
        <f>(ABS(D35-E35)/(D35))</f>
        <v>0.22807017543859648</v>
      </c>
    </row>
    <row r="36" spans="1:7" x14ac:dyDescent="0.25">
      <c r="A36" t="s">
        <v>0</v>
      </c>
      <c r="B36">
        <v>58</v>
      </c>
      <c r="C36" t="s">
        <v>16</v>
      </c>
      <c r="D36">
        <v>69</v>
      </c>
      <c r="E36">
        <v>55</v>
      </c>
      <c r="F36">
        <v>3.820178962</v>
      </c>
      <c r="G36">
        <f>(ABS(D36-E36)/(D36))</f>
        <v>0.20289855072463769</v>
      </c>
    </row>
    <row r="37" spans="1:7" x14ac:dyDescent="0.25">
      <c r="A37" t="s">
        <v>1</v>
      </c>
      <c r="B37">
        <v>29</v>
      </c>
      <c r="C37" t="s">
        <v>16</v>
      </c>
      <c r="D37">
        <v>45</v>
      </c>
      <c r="E37">
        <v>30</v>
      </c>
      <c r="F37">
        <v>3.9188632370000001</v>
      </c>
      <c r="G37">
        <f>(ABS(D37-E37)/(D37))</f>
        <v>0.33333333333333331</v>
      </c>
    </row>
    <row r="38" spans="1:7" x14ac:dyDescent="0.25">
      <c r="A38" t="s">
        <v>1</v>
      </c>
      <c r="B38">
        <v>1</v>
      </c>
      <c r="C38" t="s">
        <v>16</v>
      </c>
      <c r="D38">
        <v>83</v>
      </c>
      <c r="E38">
        <v>67</v>
      </c>
      <c r="F38">
        <v>4.0112272549999997</v>
      </c>
      <c r="G38">
        <f>(ABS(D38-E38)/(D38))</f>
        <v>0.19277108433734941</v>
      </c>
    </row>
    <row r="39" spans="1:7" x14ac:dyDescent="0.25">
      <c r="A39" t="s">
        <v>1</v>
      </c>
      <c r="B39">
        <v>37</v>
      </c>
      <c r="C39" t="s">
        <v>16</v>
      </c>
      <c r="D39">
        <v>67</v>
      </c>
      <c r="E39">
        <v>50</v>
      </c>
      <c r="F39">
        <v>4.0980320829999997</v>
      </c>
      <c r="G39">
        <f>(ABS(D39-E39)/(D39))</f>
        <v>0.2537313432835821</v>
      </c>
    </row>
    <row r="40" spans="1:7" x14ac:dyDescent="0.25">
      <c r="A40" t="s">
        <v>1</v>
      </c>
      <c r="B40">
        <v>44</v>
      </c>
      <c r="C40" t="s">
        <v>16</v>
      </c>
      <c r="D40">
        <v>87</v>
      </c>
      <c r="E40">
        <v>70</v>
      </c>
      <c r="F40">
        <v>4.0980320829999997</v>
      </c>
      <c r="G40">
        <f>(ABS(D40-E40)/(D40))</f>
        <v>0.19540229885057472</v>
      </c>
    </row>
    <row r="41" spans="1:7" x14ac:dyDescent="0.25">
      <c r="A41" t="s">
        <v>1</v>
      </c>
      <c r="B41">
        <v>9</v>
      </c>
      <c r="C41" t="s">
        <v>16</v>
      </c>
      <c r="D41">
        <v>68</v>
      </c>
      <c r="E41">
        <v>50</v>
      </c>
      <c r="F41">
        <v>4.1799090899999998</v>
      </c>
      <c r="G41">
        <f>(ABS(D41-E41)/(D41))</f>
        <v>0.26470588235294118</v>
      </c>
    </row>
    <row r="42" spans="1:7" x14ac:dyDescent="0.25">
      <c r="A42" t="s">
        <v>0</v>
      </c>
      <c r="B42">
        <v>18</v>
      </c>
      <c r="C42" t="s">
        <v>16</v>
      </c>
      <c r="D42">
        <v>35</v>
      </c>
      <c r="E42">
        <v>55</v>
      </c>
      <c r="F42">
        <v>4.330916878</v>
      </c>
      <c r="G42">
        <f>(ABS(D42-E42)/(D42))</f>
        <v>0.5714285714285714</v>
      </c>
    </row>
    <row r="43" spans="1:7" x14ac:dyDescent="0.25">
      <c r="A43" t="s">
        <v>0</v>
      </c>
      <c r="B43">
        <v>44</v>
      </c>
      <c r="C43" t="s">
        <v>16</v>
      </c>
      <c r="D43">
        <v>35</v>
      </c>
      <c r="E43">
        <v>55</v>
      </c>
      <c r="F43">
        <v>4.330916878</v>
      </c>
      <c r="G43">
        <f>(ABS(D43-E43)/(D43))</f>
        <v>0.5714285714285714</v>
      </c>
    </row>
    <row r="44" spans="1:7" x14ac:dyDescent="0.25">
      <c r="A44" t="s">
        <v>0</v>
      </c>
      <c r="B44">
        <v>55</v>
      </c>
      <c r="C44" t="s">
        <v>16</v>
      </c>
      <c r="D44">
        <v>80</v>
      </c>
      <c r="E44">
        <v>55</v>
      </c>
      <c r="F44">
        <v>4.6510516910000002</v>
      </c>
      <c r="G44">
        <f>(ABS(D44-E44)/(D44))</f>
        <v>0.3125</v>
      </c>
    </row>
    <row r="45" spans="1:7" x14ac:dyDescent="0.25">
      <c r="A45" t="s">
        <v>0</v>
      </c>
      <c r="B45">
        <v>14</v>
      </c>
      <c r="C45" t="s">
        <v>16</v>
      </c>
      <c r="D45">
        <v>29</v>
      </c>
      <c r="E45">
        <v>55</v>
      </c>
      <c r="F45">
        <v>4.7073591319999997</v>
      </c>
      <c r="G45">
        <f>(ABS(D45-E45)/(D45))</f>
        <v>0.89655172413793105</v>
      </c>
    </row>
    <row r="46" spans="1:7" x14ac:dyDescent="0.25">
      <c r="A46" t="s">
        <v>0</v>
      </c>
      <c r="B46">
        <v>28</v>
      </c>
      <c r="C46" t="s">
        <v>16</v>
      </c>
      <c r="D46">
        <v>69</v>
      </c>
      <c r="E46">
        <v>99</v>
      </c>
      <c r="F46">
        <v>4.9128893360000001</v>
      </c>
      <c r="G46">
        <f>(ABS(D46-E46)/(D46))</f>
        <v>0.43478260869565216</v>
      </c>
    </row>
    <row r="47" spans="1:7" x14ac:dyDescent="0.25">
      <c r="A47" t="s">
        <v>0</v>
      </c>
      <c r="B47">
        <v>17</v>
      </c>
      <c r="C47" t="s">
        <v>16</v>
      </c>
      <c r="D47">
        <v>86</v>
      </c>
      <c r="E47">
        <v>55</v>
      </c>
      <c r="F47">
        <v>4.9600019319999999</v>
      </c>
      <c r="G47">
        <f>(ABS(D47-E47)/(D47))</f>
        <v>0.36046511627906974</v>
      </c>
    </row>
    <row r="48" spans="1:7" x14ac:dyDescent="0.25">
      <c r="A48" t="s">
        <v>0</v>
      </c>
      <c r="B48">
        <v>32</v>
      </c>
      <c r="C48" t="s">
        <v>16</v>
      </c>
      <c r="D48">
        <v>87</v>
      </c>
      <c r="E48">
        <v>55</v>
      </c>
      <c r="F48">
        <v>5.0056245490000002</v>
      </c>
      <c r="G48">
        <f>(ABS(D48-E48)/(D48))</f>
        <v>0.36781609195402298</v>
      </c>
    </row>
    <row r="49" spans="1:7" x14ac:dyDescent="0.25">
      <c r="A49" t="s">
        <v>0</v>
      </c>
      <c r="B49">
        <v>48</v>
      </c>
      <c r="C49" t="s">
        <v>16</v>
      </c>
      <c r="D49">
        <v>90</v>
      </c>
      <c r="E49">
        <v>55</v>
      </c>
      <c r="F49">
        <v>5.1344263200000002</v>
      </c>
      <c r="G49">
        <f>(ABS(D49-E49)/(D49))</f>
        <v>0.3888888888888889</v>
      </c>
    </row>
    <row r="50" spans="1:7" x14ac:dyDescent="0.25">
      <c r="A50" t="s">
        <v>3</v>
      </c>
      <c r="B50">
        <v>41</v>
      </c>
      <c r="C50" t="s">
        <v>16</v>
      </c>
      <c r="D50">
        <v>52</v>
      </c>
      <c r="E50">
        <v>15</v>
      </c>
      <c r="F50">
        <v>5.2143191209999999</v>
      </c>
      <c r="G50">
        <f>(ABS(D50-E50)/(D50))</f>
        <v>0.71153846153846156</v>
      </c>
    </row>
    <row r="51" spans="1:7" x14ac:dyDescent="0.25">
      <c r="A51" t="s">
        <v>0</v>
      </c>
      <c r="B51">
        <v>4</v>
      </c>
      <c r="C51" t="s">
        <v>16</v>
      </c>
      <c r="D51">
        <v>45</v>
      </c>
      <c r="E51">
        <v>4</v>
      </c>
      <c r="F51">
        <v>5.3619437740000002</v>
      </c>
      <c r="G51">
        <f>(ABS(D51-E51)/(D51))</f>
        <v>0.91111111111111109</v>
      </c>
    </row>
    <row r="52" spans="1:7" x14ac:dyDescent="0.25">
      <c r="A52" t="s">
        <v>0</v>
      </c>
      <c r="B52">
        <v>60</v>
      </c>
      <c r="C52" t="s">
        <v>16</v>
      </c>
      <c r="D52">
        <v>96</v>
      </c>
      <c r="E52">
        <v>55</v>
      </c>
      <c r="F52">
        <v>5.3619437740000002</v>
      </c>
      <c r="G52">
        <f>(ABS(D52-E52)/(D52))</f>
        <v>0.42708333333333331</v>
      </c>
    </row>
    <row r="53" spans="1:7" x14ac:dyDescent="0.25">
      <c r="A53" t="s">
        <v>0</v>
      </c>
      <c r="B53">
        <v>29</v>
      </c>
      <c r="C53" t="s">
        <v>16</v>
      </c>
      <c r="D53">
        <v>13</v>
      </c>
      <c r="E53">
        <v>55</v>
      </c>
      <c r="F53">
        <v>5.3966047809999997</v>
      </c>
      <c r="G53">
        <f>(ABS(D53-E53)/(D53))</f>
        <v>3.2307692307692308</v>
      </c>
    </row>
    <row r="54" spans="1:7" x14ac:dyDescent="0.25">
      <c r="A54" t="s">
        <v>0</v>
      </c>
      <c r="B54">
        <v>57</v>
      </c>
      <c r="C54" t="s">
        <v>16</v>
      </c>
      <c r="D54">
        <v>11</v>
      </c>
      <c r="E54">
        <v>55</v>
      </c>
      <c r="F54">
        <v>5.4635243730000003</v>
      </c>
      <c r="G54">
        <f>(ABS(D54-E54)/(D54))</f>
        <v>4</v>
      </c>
    </row>
    <row r="55" spans="1:7" x14ac:dyDescent="0.25">
      <c r="A55" t="s">
        <v>0</v>
      </c>
      <c r="B55">
        <v>5</v>
      </c>
      <c r="C55" t="s">
        <v>16</v>
      </c>
      <c r="D55">
        <v>47</v>
      </c>
      <c r="E55">
        <v>1</v>
      </c>
      <c r="F55">
        <v>5.5274770059999998</v>
      </c>
      <c r="G55">
        <f>(ABS(D55-E55)/(D55))</f>
        <v>0.97872340425531912</v>
      </c>
    </row>
    <row r="56" spans="1:7" x14ac:dyDescent="0.25">
      <c r="A56" t="s">
        <v>3</v>
      </c>
      <c r="B56">
        <v>8</v>
      </c>
      <c r="C56" t="s">
        <v>16</v>
      </c>
      <c r="D56">
        <v>21</v>
      </c>
      <c r="E56">
        <v>70</v>
      </c>
      <c r="F56">
        <v>5.6183855019999998</v>
      </c>
      <c r="G56">
        <f>(ABS(D56-E56)/(D56))</f>
        <v>2.3333333333333335</v>
      </c>
    </row>
    <row r="57" spans="1:7" x14ac:dyDescent="0.25">
      <c r="A57" t="s">
        <v>0</v>
      </c>
      <c r="B57">
        <v>36</v>
      </c>
      <c r="C57" t="s">
        <v>16</v>
      </c>
      <c r="D57">
        <v>2</v>
      </c>
      <c r="E57">
        <v>55</v>
      </c>
      <c r="F57">
        <v>5.731319031</v>
      </c>
      <c r="G57">
        <f>(ABS(D57-E57)/(D57))</f>
        <v>26.5</v>
      </c>
    </row>
    <row r="58" spans="1:7" x14ac:dyDescent="0.25">
      <c r="A58" t="s">
        <v>0</v>
      </c>
      <c r="B58">
        <v>49</v>
      </c>
      <c r="C58" t="s">
        <v>16</v>
      </c>
      <c r="D58">
        <v>1</v>
      </c>
      <c r="E58">
        <v>55</v>
      </c>
      <c r="F58">
        <v>5.7582232150000001</v>
      </c>
      <c r="G58">
        <f>(ABS(D58-E58)/(D58))</f>
        <v>54</v>
      </c>
    </row>
    <row r="59" spans="1:7" x14ac:dyDescent="0.25">
      <c r="A59" t="s">
        <v>0</v>
      </c>
      <c r="B59">
        <v>1</v>
      </c>
      <c r="C59" t="s">
        <v>16</v>
      </c>
      <c r="D59">
        <v>85</v>
      </c>
      <c r="E59">
        <v>2</v>
      </c>
      <c r="F59">
        <v>6.3772105300000002</v>
      </c>
      <c r="G59">
        <f>(ABS(D59-E59)/(D59))</f>
        <v>0.97647058823529409</v>
      </c>
    </row>
    <row r="60" spans="1:7" x14ac:dyDescent="0.25">
      <c r="A60" t="s">
        <v>0</v>
      </c>
      <c r="B60">
        <v>3</v>
      </c>
      <c r="C60" t="s">
        <v>16</v>
      </c>
      <c r="D60">
        <v>95</v>
      </c>
      <c r="E60">
        <v>1</v>
      </c>
      <c r="F60">
        <v>6.5565060549999998</v>
      </c>
      <c r="G60">
        <f>(ABS(D60-E60)/(D60))</f>
        <v>0.98947368421052628</v>
      </c>
    </row>
    <row r="61" spans="1:7" x14ac:dyDescent="0.25">
      <c r="A61" t="s">
        <v>1</v>
      </c>
      <c r="B61">
        <v>60</v>
      </c>
      <c r="C61" t="s">
        <v>16</v>
      </c>
      <c r="D61">
        <v>16</v>
      </c>
      <c r="E61">
        <v>5</v>
      </c>
      <c r="F61" t="s">
        <v>2</v>
      </c>
      <c r="G61">
        <f>(ABS(D61-E61)/(D61))</f>
        <v>0.6875</v>
      </c>
    </row>
    <row r="62" spans="1:7" x14ac:dyDescent="0.25">
      <c r="A62" t="s">
        <v>3</v>
      </c>
      <c r="B62">
        <v>26</v>
      </c>
      <c r="C62" t="s">
        <v>17</v>
      </c>
      <c r="D62">
        <v>40</v>
      </c>
      <c r="E62">
        <v>40</v>
      </c>
      <c r="F62">
        <v>-3</v>
      </c>
      <c r="G62">
        <f>(ABS(D62-E62)/(D62))</f>
        <v>0</v>
      </c>
    </row>
    <row r="63" spans="1:7" x14ac:dyDescent="0.25">
      <c r="A63" t="s">
        <v>1</v>
      </c>
      <c r="B63">
        <v>40</v>
      </c>
      <c r="C63" t="s">
        <v>17</v>
      </c>
      <c r="D63">
        <v>46</v>
      </c>
      <c r="E63">
        <v>45</v>
      </c>
      <c r="F63">
        <v>0.16992500099999999</v>
      </c>
      <c r="G63">
        <f>(ABS(D63-E63)/(D63))</f>
        <v>2.1739130434782608E-2</v>
      </c>
    </row>
    <row r="64" spans="1:7" x14ac:dyDescent="0.25">
      <c r="A64" t="s">
        <v>1</v>
      </c>
      <c r="B64">
        <v>58</v>
      </c>
      <c r="C64" t="s">
        <v>17</v>
      </c>
      <c r="D64">
        <v>29</v>
      </c>
      <c r="E64">
        <v>30</v>
      </c>
      <c r="F64">
        <v>0.16992500099999999</v>
      </c>
      <c r="G64">
        <f>(ABS(D64-E64)/(D64))</f>
        <v>3.4482758620689655E-2</v>
      </c>
    </row>
    <row r="65" spans="1:7" x14ac:dyDescent="0.25">
      <c r="A65" t="s">
        <v>3</v>
      </c>
      <c r="B65">
        <v>42</v>
      </c>
      <c r="C65" t="s">
        <v>17</v>
      </c>
      <c r="D65">
        <v>81</v>
      </c>
      <c r="E65">
        <v>80</v>
      </c>
      <c r="F65">
        <v>0.16992500099999999</v>
      </c>
      <c r="G65">
        <f>(ABS(D65-E65)/(D65))</f>
        <v>1.2345679012345678E-2</v>
      </c>
    </row>
    <row r="66" spans="1:7" x14ac:dyDescent="0.25">
      <c r="A66" t="s">
        <v>3</v>
      </c>
      <c r="B66">
        <v>52</v>
      </c>
      <c r="C66" t="s">
        <v>17</v>
      </c>
      <c r="D66">
        <v>79</v>
      </c>
      <c r="E66">
        <v>80</v>
      </c>
      <c r="F66">
        <v>0.16992500099999999</v>
      </c>
      <c r="G66">
        <f>(ABS(D66-E66)/(D66))</f>
        <v>1.2658227848101266E-2</v>
      </c>
    </row>
    <row r="67" spans="1:7" x14ac:dyDescent="0.25">
      <c r="A67" t="s">
        <v>1</v>
      </c>
      <c r="B67">
        <v>23</v>
      </c>
      <c r="C67" t="s">
        <v>17</v>
      </c>
      <c r="D67">
        <v>38</v>
      </c>
      <c r="E67">
        <v>40</v>
      </c>
      <c r="F67">
        <v>1.087462841</v>
      </c>
      <c r="G67">
        <f>(ABS(D67-E67)/(D67))</f>
        <v>5.2631578947368418E-2</v>
      </c>
    </row>
    <row r="68" spans="1:7" x14ac:dyDescent="0.25">
      <c r="A68" t="s">
        <v>1</v>
      </c>
      <c r="B68">
        <v>55</v>
      </c>
      <c r="C68" t="s">
        <v>17</v>
      </c>
      <c r="D68">
        <v>93</v>
      </c>
      <c r="E68">
        <v>95</v>
      </c>
      <c r="F68">
        <v>1.087462841</v>
      </c>
      <c r="G68">
        <f>(ABS(D68-E68)/(D68))</f>
        <v>2.1505376344086023E-2</v>
      </c>
    </row>
    <row r="69" spans="1:7" x14ac:dyDescent="0.25">
      <c r="A69" t="s">
        <v>3</v>
      </c>
      <c r="B69">
        <v>38</v>
      </c>
      <c r="C69" t="s">
        <v>17</v>
      </c>
      <c r="D69">
        <v>98</v>
      </c>
      <c r="E69">
        <v>100</v>
      </c>
      <c r="F69">
        <v>1.087462841</v>
      </c>
      <c r="G69">
        <f>(ABS(D69-E69)/(D69))</f>
        <v>2.0408163265306121E-2</v>
      </c>
    </row>
    <row r="70" spans="1:7" x14ac:dyDescent="0.25">
      <c r="A70" t="s">
        <v>0</v>
      </c>
      <c r="B70">
        <v>21</v>
      </c>
      <c r="C70" t="s">
        <v>17</v>
      </c>
      <c r="D70">
        <v>52</v>
      </c>
      <c r="E70">
        <v>55</v>
      </c>
      <c r="F70">
        <v>1.6438561899999999</v>
      </c>
      <c r="G70">
        <f>(ABS(D70-E70)/(D70))</f>
        <v>5.7692307692307696E-2</v>
      </c>
    </row>
    <row r="71" spans="1:7" x14ac:dyDescent="0.25">
      <c r="A71" t="s">
        <v>0</v>
      </c>
      <c r="B71">
        <v>26</v>
      </c>
      <c r="C71" t="s">
        <v>17</v>
      </c>
      <c r="D71">
        <v>80</v>
      </c>
      <c r="E71">
        <v>77</v>
      </c>
      <c r="F71">
        <v>1.6438561899999999</v>
      </c>
      <c r="G71">
        <f>(ABS(D71-E71)/(D71))</f>
        <v>3.7499999999999999E-2</v>
      </c>
    </row>
    <row r="72" spans="1:7" x14ac:dyDescent="0.25">
      <c r="A72" t="s">
        <v>1</v>
      </c>
      <c r="B72">
        <v>49</v>
      </c>
      <c r="C72" t="s">
        <v>17</v>
      </c>
      <c r="D72">
        <v>28</v>
      </c>
      <c r="E72">
        <v>25</v>
      </c>
      <c r="F72">
        <v>1.6438561899999999</v>
      </c>
      <c r="G72">
        <f>(ABS(D72-E72)/(D72))</f>
        <v>0.10714285714285714</v>
      </c>
    </row>
    <row r="73" spans="1:7" x14ac:dyDescent="0.25">
      <c r="A73" t="s">
        <v>3</v>
      </c>
      <c r="B73">
        <v>4</v>
      </c>
      <c r="C73" t="s">
        <v>17</v>
      </c>
      <c r="D73">
        <v>97</v>
      </c>
      <c r="E73">
        <v>100</v>
      </c>
      <c r="F73">
        <v>1.6438561899999999</v>
      </c>
      <c r="G73">
        <f>(ABS(D73-E73)/(D73))</f>
        <v>3.0927835051546393E-2</v>
      </c>
    </row>
    <row r="74" spans="1:7" x14ac:dyDescent="0.25">
      <c r="A74" t="s">
        <v>1</v>
      </c>
      <c r="B74">
        <v>5</v>
      </c>
      <c r="C74" t="s">
        <v>17</v>
      </c>
      <c r="D74">
        <v>1</v>
      </c>
      <c r="E74">
        <v>5</v>
      </c>
      <c r="F74">
        <v>2.0443941190000001</v>
      </c>
      <c r="G74">
        <f>(ABS(D74-E74)/(D74))</f>
        <v>4</v>
      </c>
    </row>
    <row r="75" spans="1:7" x14ac:dyDescent="0.25">
      <c r="A75" t="s">
        <v>1</v>
      </c>
      <c r="B75">
        <v>17</v>
      </c>
      <c r="C75" t="s">
        <v>17</v>
      </c>
      <c r="D75">
        <v>89</v>
      </c>
      <c r="E75">
        <v>85</v>
      </c>
      <c r="F75">
        <v>2.0443941190000001</v>
      </c>
      <c r="G75">
        <f>(ABS(D75-E75)/(D75))</f>
        <v>4.49438202247191E-2</v>
      </c>
    </row>
    <row r="76" spans="1:7" x14ac:dyDescent="0.25">
      <c r="A76" t="s">
        <v>3</v>
      </c>
      <c r="B76">
        <v>6</v>
      </c>
      <c r="C76" t="s">
        <v>17</v>
      </c>
      <c r="D76">
        <v>5</v>
      </c>
      <c r="E76">
        <v>1</v>
      </c>
      <c r="F76">
        <v>2.0443941190000001</v>
      </c>
      <c r="G76">
        <f>(ABS(D76-E76)/(D76))</f>
        <v>0.8</v>
      </c>
    </row>
    <row r="77" spans="1:7" x14ac:dyDescent="0.25">
      <c r="A77" t="s">
        <v>3</v>
      </c>
      <c r="B77">
        <v>23</v>
      </c>
      <c r="C77" t="s">
        <v>17</v>
      </c>
      <c r="D77">
        <v>6</v>
      </c>
      <c r="E77">
        <v>2</v>
      </c>
      <c r="F77">
        <v>2.0443941190000001</v>
      </c>
      <c r="G77">
        <f>(ABS(D77-E77)/(D77))</f>
        <v>0.66666666666666663</v>
      </c>
    </row>
    <row r="78" spans="1:7" x14ac:dyDescent="0.25">
      <c r="A78" t="s">
        <v>3</v>
      </c>
      <c r="B78">
        <v>32</v>
      </c>
      <c r="C78" t="s">
        <v>17</v>
      </c>
      <c r="D78">
        <v>84</v>
      </c>
      <c r="E78">
        <v>80</v>
      </c>
      <c r="F78">
        <v>2.0443941190000001</v>
      </c>
      <c r="G78">
        <f>(ABS(D78-E78)/(D78))</f>
        <v>4.7619047619047616E-2</v>
      </c>
    </row>
    <row r="79" spans="1:7" x14ac:dyDescent="0.25">
      <c r="A79" t="s">
        <v>3</v>
      </c>
      <c r="B79">
        <v>53</v>
      </c>
      <c r="C79" t="s">
        <v>17</v>
      </c>
      <c r="D79">
        <v>54</v>
      </c>
      <c r="E79">
        <v>50</v>
      </c>
      <c r="F79">
        <v>2.0443941190000001</v>
      </c>
      <c r="G79">
        <f>(ABS(D79-E79)/(D79))</f>
        <v>7.407407407407407E-2</v>
      </c>
    </row>
    <row r="80" spans="1:7" x14ac:dyDescent="0.25">
      <c r="A80" t="s">
        <v>3</v>
      </c>
      <c r="B80">
        <v>49</v>
      </c>
      <c r="C80" t="s">
        <v>17</v>
      </c>
      <c r="D80">
        <v>85</v>
      </c>
      <c r="E80">
        <v>80</v>
      </c>
      <c r="F80">
        <v>2.3575520050000001</v>
      </c>
      <c r="G80">
        <f>(ABS(D80-E80)/(D80))</f>
        <v>5.8823529411764705E-2</v>
      </c>
    </row>
    <row r="81" spans="1:7" x14ac:dyDescent="0.25">
      <c r="A81" t="s">
        <v>0</v>
      </c>
      <c r="B81">
        <v>11</v>
      </c>
      <c r="C81" t="s">
        <v>17</v>
      </c>
      <c r="D81">
        <v>82</v>
      </c>
      <c r="E81">
        <v>88</v>
      </c>
      <c r="F81">
        <v>2.6147098440000001</v>
      </c>
      <c r="G81">
        <f>(ABS(D81-E81)/(D81))</f>
        <v>7.3170731707317069E-2</v>
      </c>
    </row>
    <row r="82" spans="1:7" x14ac:dyDescent="0.25">
      <c r="A82" t="s">
        <v>1</v>
      </c>
      <c r="B82">
        <v>56</v>
      </c>
      <c r="C82" t="s">
        <v>17</v>
      </c>
      <c r="D82">
        <v>21</v>
      </c>
      <c r="E82">
        <v>15</v>
      </c>
      <c r="F82">
        <v>2.6147098440000001</v>
      </c>
      <c r="G82">
        <f>(ABS(D82-E82)/(D82))</f>
        <v>0.2857142857142857</v>
      </c>
    </row>
    <row r="83" spans="1:7" x14ac:dyDescent="0.25">
      <c r="A83" t="s">
        <v>3</v>
      </c>
      <c r="B83">
        <v>21</v>
      </c>
      <c r="C83" t="s">
        <v>17</v>
      </c>
      <c r="D83">
        <v>7</v>
      </c>
      <c r="E83">
        <v>1</v>
      </c>
      <c r="F83">
        <v>2.6147098440000001</v>
      </c>
      <c r="G83">
        <f>(ABS(D83-E83)/(D83))</f>
        <v>0.8571428571428571</v>
      </c>
    </row>
    <row r="84" spans="1:7" x14ac:dyDescent="0.25">
      <c r="A84" t="s">
        <v>3</v>
      </c>
      <c r="B84">
        <v>50</v>
      </c>
      <c r="C84" t="s">
        <v>17</v>
      </c>
      <c r="D84">
        <v>74</v>
      </c>
      <c r="E84">
        <v>80</v>
      </c>
      <c r="F84">
        <v>2.6147098440000001</v>
      </c>
      <c r="G84">
        <f>(ABS(D84-E84)/(D84))</f>
        <v>8.1081081081081086E-2</v>
      </c>
    </row>
    <row r="85" spans="1:7" x14ac:dyDescent="0.25">
      <c r="A85" t="s">
        <v>3</v>
      </c>
      <c r="B85">
        <v>35</v>
      </c>
      <c r="C85" t="s">
        <v>17</v>
      </c>
      <c r="D85">
        <v>97</v>
      </c>
      <c r="E85">
        <v>90</v>
      </c>
      <c r="F85">
        <v>2.8328900140000002</v>
      </c>
      <c r="G85">
        <f>(ABS(D85-E85)/(D85))</f>
        <v>7.2164948453608241E-2</v>
      </c>
    </row>
    <row r="86" spans="1:7" x14ac:dyDescent="0.25">
      <c r="A86" t="s">
        <v>0</v>
      </c>
      <c r="B86">
        <v>31</v>
      </c>
      <c r="C86" t="s">
        <v>17</v>
      </c>
      <c r="D86">
        <v>63</v>
      </c>
      <c r="E86">
        <v>55</v>
      </c>
      <c r="F86">
        <v>3.0223678129999998</v>
      </c>
      <c r="G86">
        <f>(ABS(D86-E86)/(D86))</f>
        <v>0.12698412698412698</v>
      </c>
    </row>
    <row r="87" spans="1:7" x14ac:dyDescent="0.25">
      <c r="A87" t="s">
        <v>3</v>
      </c>
      <c r="B87">
        <v>10</v>
      </c>
      <c r="C87" t="s">
        <v>17</v>
      </c>
      <c r="D87">
        <v>13</v>
      </c>
      <c r="E87">
        <v>5</v>
      </c>
      <c r="F87">
        <v>3.0223678129999998</v>
      </c>
      <c r="G87">
        <f>(ABS(D87-E87)/(D87))</f>
        <v>0.61538461538461542</v>
      </c>
    </row>
    <row r="88" spans="1:7" x14ac:dyDescent="0.25">
      <c r="A88" t="s">
        <v>3</v>
      </c>
      <c r="B88">
        <v>30</v>
      </c>
      <c r="C88" t="s">
        <v>17</v>
      </c>
      <c r="D88">
        <v>72</v>
      </c>
      <c r="E88">
        <v>80</v>
      </c>
      <c r="F88">
        <v>3.0223678129999998</v>
      </c>
      <c r="G88">
        <f>(ABS(D88-E88)/(D88))</f>
        <v>0.1111111111111111</v>
      </c>
    </row>
    <row r="89" spans="1:7" x14ac:dyDescent="0.25">
      <c r="A89" t="s">
        <v>3</v>
      </c>
      <c r="B89">
        <v>45</v>
      </c>
      <c r="C89" t="s">
        <v>17</v>
      </c>
      <c r="D89">
        <v>87</v>
      </c>
      <c r="E89">
        <v>95</v>
      </c>
      <c r="F89">
        <v>3.0223678129999998</v>
      </c>
      <c r="G89">
        <f>(ABS(D89-E89)/(D89))</f>
        <v>9.1954022988505746E-2</v>
      </c>
    </row>
    <row r="90" spans="1:7" x14ac:dyDescent="0.25">
      <c r="A90" t="s">
        <v>0</v>
      </c>
      <c r="B90">
        <v>16</v>
      </c>
      <c r="C90" t="s">
        <v>17</v>
      </c>
      <c r="D90">
        <v>46</v>
      </c>
      <c r="E90">
        <v>55</v>
      </c>
      <c r="F90">
        <v>3.1898245589999998</v>
      </c>
      <c r="G90">
        <f>(ABS(D90-E90)/(D90))</f>
        <v>0.19565217391304349</v>
      </c>
    </row>
    <row r="91" spans="1:7" x14ac:dyDescent="0.25">
      <c r="A91" t="s">
        <v>3</v>
      </c>
      <c r="B91">
        <v>11</v>
      </c>
      <c r="C91" t="s">
        <v>17</v>
      </c>
      <c r="D91">
        <v>49</v>
      </c>
      <c r="E91">
        <v>40</v>
      </c>
      <c r="F91">
        <v>3.1898245589999998</v>
      </c>
      <c r="G91">
        <f>(ABS(D91-E91)/(D91))</f>
        <v>0.18367346938775511</v>
      </c>
    </row>
    <row r="92" spans="1:7" x14ac:dyDescent="0.25">
      <c r="A92" t="s">
        <v>3</v>
      </c>
      <c r="B92">
        <v>31</v>
      </c>
      <c r="C92" t="s">
        <v>17</v>
      </c>
      <c r="D92">
        <v>99</v>
      </c>
      <c r="E92">
        <v>90</v>
      </c>
      <c r="F92">
        <v>3.1898245589999998</v>
      </c>
      <c r="G92">
        <f>(ABS(D92-E92)/(D92))</f>
        <v>9.0909090909090912E-2</v>
      </c>
    </row>
    <row r="93" spans="1:7" x14ac:dyDescent="0.25">
      <c r="A93" t="s">
        <v>0</v>
      </c>
      <c r="B93">
        <v>22</v>
      </c>
      <c r="C93" t="s">
        <v>17</v>
      </c>
      <c r="D93">
        <v>45</v>
      </c>
      <c r="E93">
        <v>55</v>
      </c>
      <c r="F93">
        <v>3.339850003</v>
      </c>
      <c r="G93">
        <f>(ABS(D93-E93)/(D93))</f>
        <v>0.22222222222222221</v>
      </c>
    </row>
    <row r="94" spans="1:7" x14ac:dyDescent="0.25">
      <c r="A94" t="s">
        <v>0</v>
      </c>
      <c r="B94">
        <v>34</v>
      </c>
      <c r="C94" t="s">
        <v>17</v>
      </c>
      <c r="D94">
        <v>65</v>
      </c>
      <c r="E94">
        <v>55</v>
      </c>
      <c r="F94">
        <v>3.339850003</v>
      </c>
      <c r="G94">
        <f>(ABS(D94-E94)/(D94))</f>
        <v>0.15384615384615385</v>
      </c>
    </row>
    <row r="95" spans="1:7" x14ac:dyDescent="0.25">
      <c r="A95" t="s">
        <v>1</v>
      </c>
      <c r="B95">
        <v>4</v>
      </c>
      <c r="C95" t="s">
        <v>17</v>
      </c>
      <c r="D95">
        <v>25</v>
      </c>
      <c r="E95">
        <v>15</v>
      </c>
      <c r="F95">
        <v>3.339850003</v>
      </c>
      <c r="G95">
        <f>(ABS(D95-E95)/(D95))</f>
        <v>0.4</v>
      </c>
    </row>
    <row r="96" spans="1:7" x14ac:dyDescent="0.25">
      <c r="A96" t="s">
        <v>1</v>
      </c>
      <c r="B96">
        <v>43</v>
      </c>
      <c r="C96" t="s">
        <v>17</v>
      </c>
      <c r="D96">
        <v>31</v>
      </c>
      <c r="E96">
        <v>20</v>
      </c>
      <c r="F96">
        <v>3.4757334310000001</v>
      </c>
      <c r="G96">
        <f>(ABS(D96-E96)/(D96))</f>
        <v>0.35483870967741937</v>
      </c>
    </row>
    <row r="97" spans="1:7" x14ac:dyDescent="0.25">
      <c r="A97" t="s">
        <v>0</v>
      </c>
      <c r="B97">
        <v>59</v>
      </c>
      <c r="C97" t="s">
        <v>17</v>
      </c>
      <c r="D97">
        <v>43</v>
      </c>
      <c r="E97">
        <v>55</v>
      </c>
      <c r="F97">
        <v>3.5999128420000002</v>
      </c>
      <c r="G97">
        <f>(ABS(D97-E97)/(D97))</f>
        <v>0.27906976744186046</v>
      </c>
    </row>
    <row r="98" spans="1:7" x14ac:dyDescent="0.25">
      <c r="A98" t="s">
        <v>1</v>
      </c>
      <c r="B98">
        <v>3</v>
      </c>
      <c r="C98" t="s">
        <v>17</v>
      </c>
      <c r="D98">
        <v>22</v>
      </c>
      <c r="E98">
        <v>10</v>
      </c>
      <c r="F98">
        <v>3.5999128420000002</v>
      </c>
      <c r="G98">
        <f>(ABS(D98-E98)/(D98))</f>
        <v>0.54545454545454541</v>
      </c>
    </row>
    <row r="99" spans="1:7" x14ac:dyDescent="0.25">
      <c r="A99" t="s">
        <v>1</v>
      </c>
      <c r="B99">
        <v>48</v>
      </c>
      <c r="C99" t="s">
        <v>17</v>
      </c>
      <c r="D99">
        <v>72</v>
      </c>
      <c r="E99">
        <v>60</v>
      </c>
      <c r="F99">
        <v>3.5999128420000002</v>
      </c>
      <c r="G99">
        <f>(ABS(D99-E99)/(D99))</f>
        <v>0.16666666666666666</v>
      </c>
    </row>
    <row r="100" spans="1:7" x14ac:dyDescent="0.25">
      <c r="A100" t="s">
        <v>1</v>
      </c>
      <c r="B100">
        <v>51</v>
      </c>
      <c r="C100" t="s">
        <v>17</v>
      </c>
      <c r="D100">
        <v>42</v>
      </c>
      <c r="E100">
        <v>30</v>
      </c>
      <c r="F100">
        <v>3.5999128420000002</v>
      </c>
      <c r="G100">
        <f>(ABS(D100-E100)/(D100))</f>
        <v>0.2857142857142857</v>
      </c>
    </row>
    <row r="101" spans="1:7" x14ac:dyDescent="0.25">
      <c r="A101" t="s">
        <v>1</v>
      </c>
      <c r="B101">
        <v>57</v>
      </c>
      <c r="C101" t="s">
        <v>17</v>
      </c>
      <c r="D101">
        <v>47</v>
      </c>
      <c r="E101">
        <v>35</v>
      </c>
      <c r="F101">
        <v>3.5999128420000002</v>
      </c>
      <c r="G101">
        <f>(ABS(D101-E101)/(D101))</f>
        <v>0.25531914893617019</v>
      </c>
    </row>
    <row r="102" spans="1:7" x14ac:dyDescent="0.25">
      <c r="A102" t="s">
        <v>1</v>
      </c>
      <c r="B102">
        <v>46</v>
      </c>
      <c r="C102" t="s">
        <v>17</v>
      </c>
      <c r="D102">
        <v>74</v>
      </c>
      <c r="E102">
        <v>60</v>
      </c>
      <c r="F102">
        <v>3.820178962</v>
      </c>
      <c r="G102">
        <f>(ABS(D102-E102)/(D102))</f>
        <v>0.1891891891891892</v>
      </c>
    </row>
    <row r="103" spans="1:7" x14ac:dyDescent="0.25">
      <c r="A103" t="s">
        <v>0</v>
      </c>
      <c r="B103">
        <v>45</v>
      </c>
      <c r="C103" t="s">
        <v>17</v>
      </c>
      <c r="D103">
        <v>70</v>
      </c>
      <c r="E103">
        <v>55</v>
      </c>
      <c r="F103">
        <v>3.9188632370000001</v>
      </c>
      <c r="G103">
        <f>(ABS(D103-E103)/(D103))</f>
        <v>0.21428571428571427</v>
      </c>
    </row>
    <row r="104" spans="1:7" x14ac:dyDescent="0.25">
      <c r="A104" t="s">
        <v>1</v>
      </c>
      <c r="B104">
        <v>18</v>
      </c>
      <c r="C104" t="s">
        <v>17</v>
      </c>
      <c r="D104">
        <v>55</v>
      </c>
      <c r="E104">
        <v>40</v>
      </c>
      <c r="F104">
        <v>3.9188632370000001</v>
      </c>
      <c r="G104">
        <f>(ABS(D104-E104)/(D104))</f>
        <v>0.27272727272727271</v>
      </c>
    </row>
    <row r="105" spans="1:7" x14ac:dyDescent="0.25">
      <c r="A105" t="s">
        <v>1</v>
      </c>
      <c r="B105">
        <v>25</v>
      </c>
      <c r="C105" t="s">
        <v>17</v>
      </c>
      <c r="D105">
        <v>61</v>
      </c>
      <c r="E105">
        <v>45</v>
      </c>
      <c r="F105">
        <v>4.0112272549999997</v>
      </c>
      <c r="G105">
        <f>(ABS(D105-E105)/(D105))</f>
        <v>0.26229508196721313</v>
      </c>
    </row>
    <row r="106" spans="1:7" x14ac:dyDescent="0.25">
      <c r="A106" t="s">
        <v>1</v>
      </c>
      <c r="B106">
        <v>50</v>
      </c>
      <c r="C106" t="s">
        <v>17</v>
      </c>
      <c r="D106">
        <v>91</v>
      </c>
      <c r="E106">
        <v>75</v>
      </c>
      <c r="F106">
        <v>4.0112272549999997</v>
      </c>
      <c r="G106">
        <f>(ABS(D106-E106)/(D106))</f>
        <v>0.17582417582417584</v>
      </c>
    </row>
    <row r="107" spans="1:7" x14ac:dyDescent="0.25">
      <c r="A107" t="s">
        <v>0</v>
      </c>
      <c r="B107">
        <v>25</v>
      </c>
      <c r="C107" t="s">
        <v>17</v>
      </c>
      <c r="D107">
        <v>72</v>
      </c>
      <c r="E107">
        <v>55</v>
      </c>
      <c r="F107">
        <v>4.0980320829999997</v>
      </c>
      <c r="G107">
        <f>(ABS(D107-E107)/(D107))</f>
        <v>0.2361111111111111</v>
      </c>
    </row>
    <row r="108" spans="1:7" x14ac:dyDescent="0.25">
      <c r="A108" t="s">
        <v>0</v>
      </c>
      <c r="B108">
        <v>19</v>
      </c>
      <c r="C108" t="s">
        <v>17</v>
      </c>
      <c r="D108">
        <v>73</v>
      </c>
      <c r="E108">
        <v>55</v>
      </c>
      <c r="F108">
        <v>4.1799090899999998</v>
      </c>
      <c r="G108">
        <f>(ABS(D108-E108)/(D108))</f>
        <v>0.24657534246575341</v>
      </c>
    </row>
    <row r="109" spans="1:7" x14ac:dyDescent="0.25">
      <c r="A109" t="s">
        <v>3</v>
      </c>
      <c r="B109">
        <v>7</v>
      </c>
      <c r="C109" t="s">
        <v>17</v>
      </c>
      <c r="D109">
        <v>29</v>
      </c>
      <c r="E109">
        <v>10</v>
      </c>
      <c r="F109">
        <v>4.2573878430000001</v>
      </c>
      <c r="G109">
        <f>(ABS(D109-E109)/(D109))</f>
        <v>0.65517241379310343</v>
      </c>
    </row>
    <row r="110" spans="1:7" x14ac:dyDescent="0.25">
      <c r="A110" t="s">
        <v>3</v>
      </c>
      <c r="B110">
        <v>43</v>
      </c>
      <c r="C110" t="s">
        <v>17</v>
      </c>
      <c r="D110">
        <v>29</v>
      </c>
      <c r="E110">
        <v>10</v>
      </c>
      <c r="F110">
        <v>4.2573878430000001</v>
      </c>
      <c r="G110">
        <f>(ABS(D110-E110)/(D110))</f>
        <v>0.65517241379310343</v>
      </c>
    </row>
    <row r="111" spans="1:7" x14ac:dyDescent="0.25">
      <c r="A111" t="s">
        <v>0</v>
      </c>
      <c r="B111">
        <v>47</v>
      </c>
      <c r="C111" t="s">
        <v>17</v>
      </c>
      <c r="D111">
        <v>76</v>
      </c>
      <c r="E111">
        <v>55</v>
      </c>
      <c r="F111">
        <v>4.4008794360000003</v>
      </c>
      <c r="G111">
        <f>(ABS(D111-E111)/(D111))</f>
        <v>0.27631578947368424</v>
      </c>
    </row>
    <row r="112" spans="1:7" x14ac:dyDescent="0.25">
      <c r="A112" t="s">
        <v>1</v>
      </c>
      <c r="B112">
        <v>28</v>
      </c>
      <c r="C112" t="s">
        <v>17</v>
      </c>
      <c r="D112">
        <v>71</v>
      </c>
      <c r="E112">
        <v>50</v>
      </c>
      <c r="F112">
        <v>4.4008794360000003</v>
      </c>
      <c r="G112">
        <f>(ABS(D112-E112)/(D112))</f>
        <v>0.29577464788732394</v>
      </c>
    </row>
    <row r="113" spans="1:7" x14ac:dyDescent="0.25">
      <c r="A113" t="s">
        <v>0</v>
      </c>
      <c r="B113">
        <v>42</v>
      </c>
      <c r="C113" t="s">
        <v>17</v>
      </c>
      <c r="D113">
        <v>31</v>
      </c>
      <c r="E113">
        <v>55</v>
      </c>
      <c r="F113">
        <v>4.592457037</v>
      </c>
      <c r="G113">
        <f>(ABS(D113-E113)/(D113))</f>
        <v>0.77419354838709675</v>
      </c>
    </row>
    <row r="114" spans="1:7" x14ac:dyDescent="0.25">
      <c r="A114" t="s">
        <v>0</v>
      </c>
      <c r="B114">
        <v>46</v>
      </c>
      <c r="C114" t="s">
        <v>17</v>
      </c>
      <c r="D114">
        <v>26</v>
      </c>
      <c r="E114">
        <v>55</v>
      </c>
      <c r="F114">
        <v>4.8641861449999997</v>
      </c>
      <c r="G114">
        <f>(ABS(D114-E114)/(D114))</f>
        <v>1.1153846153846154</v>
      </c>
    </row>
    <row r="115" spans="1:7" x14ac:dyDescent="0.25">
      <c r="A115" t="s">
        <v>0</v>
      </c>
      <c r="B115">
        <v>54</v>
      </c>
      <c r="C115" t="s">
        <v>17</v>
      </c>
      <c r="D115">
        <v>89</v>
      </c>
      <c r="E115">
        <v>55</v>
      </c>
      <c r="F115">
        <v>5.0927571409999999</v>
      </c>
      <c r="G115">
        <f>(ABS(D115-E115)/(D115))</f>
        <v>0.38202247191011235</v>
      </c>
    </row>
    <row r="116" spans="1:7" x14ac:dyDescent="0.25">
      <c r="A116" t="s">
        <v>0</v>
      </c>
      <c r="B116">
        <v>41</v>
      </c>
      <c r="C116" t="s">
        <v>17</v>
      </c>
      <c r="D116">
        <v>10</v>
      </c>
      <c r="E116">
        <v>55</v>
      </c>
      <c r="F116">
        <v>5.4958550270000002</v>
      </c>
      <c r="G116">
        <f>(ABS(D116-E116)/(D116))</f>
        <v>4.5</v>
      </c>
    </row>
    <row r="117" spans="1:7" x14ac:dyDescent="0.25">
      <c r="A117" t="s">
        <v>0</v>
      </c>
      <c r="B117">
        <v>52</v>
      </c>
      <c r="C117" t="s">
        <v>17</v>
      </c>
      <c r="D117">
        <v>5</v>
      </c>
      <c r="E117">
        <v>55</v>
      </c>
      <c r="F117">
        <v>5.647458426</v>
      </c>
      <c r="G117">
        <f>(ABS(D117-E117)/(D117))</f>
        <v>10</v>
      </c>
    </row>
    <row r="118" spans="1:7" x14ac:dyDescent="0.25">
      <c r="A118" t="s">
        <v>0</v>
      </c>
      <c r="B118">
        <v>51</v>
      </c>
      <c r="C118" t="s">
        <v>17</v>
      </c>
      <c r="D118">
        <v>3</v>
      </c>
      <c r="E118">
        <v>55</v>
      </c>
      <c r="F118">
        <v>5.7039035729999998</v>
      </c>
      <c r="G118">
        <f>(ABS(D118-E118)/(D118))</f>
        <v>17.333333333333332</v>
      </c>
    </row>
    <row r="119" spans="1:7" x14ac:dyDescent="0.25">
      <c r="A119" t="s">
        <v>1</v>
      </c>
      <c r="B119">
        <v>8</v>
      </c>
      <c r="C119" t="s">
        <v>17</v>
      </c>
      <c r="D119">
        <v>37</v>
      </c>
      <c r="E119">
        <v>90</v>
      </c>
      <c r="F119">
        <v>5.731319031</v>
      </c>
      <c r="G119">
        <f>(ABS(D119-E119)/(D119))</f>
        <v>1.4324324324324325</v>
      </c>
    </row>
    <row r="120" spans="1:7" x14ac:dyDescent="0.25">
      <c r="A120" t="s">
        <v>0</v>
      </c>
      <c r="B120">
        <v>27</v>
      </c>
      <c r="C120" t="s">
        <v>17</v>
      </c>
      <c r="D120">
        <v>17</v>
      </c>
      <c r="E120">
        <v>88</v>
      </c>
      <c r="F120">
        <v>6.1522848420000003</v>
      </c>
      <c r="G120">
        <f>(ABS(D120-E120)/(D120))</f>
        <v>4.1764705882352944</v>
      </c>
    </row>
    <row r="121" spans="1:7" x14ac:dyDescent="0.25">
      <c r="A121" t="s">
        <v>0</v>
      </c>
      <c r="B121">
        <v>6</v>
      </c>
      <c r="C121" t="s">
        <v>17</v>
      </c>
      <c r="D121">
        <v>79</v>
      </c>
      <c r="E121">
        <v>4</v>
      </c>
      <c r="F121">
        <v>6.2312211810000004</v>
      </c>
      <c r="G121">
        <f>(ABS(D121-E121)/(D121))</f>
        <v>0.94936708860759489</v>
      </c>
    </row>
    <row r="122" spans="1:7" x14ac:dyDescent="0.25">
      <c r="A122" t="s">
        <v>1</v>
      </c>
      <c r="B122">
        <v>41</v>
      </c>
      <c r="C122" t="s">
        <v>18</v>
      </c>
      <c r="D122">
        <v>65</v>
      </c>
      <c r="E122">
        <v>65</v>
      </c>
      <c r="F122">
        <v>-3</v>
      </c>
      <c r="G122">
        <f>(ABS(D122-E122)/(D122))</f>
        <v>0</v>
      </c>
    </row>
    <row r="123" spans="1:7" x14ac:dyDescent="0.25">
      <c r="A123" t="s">
        <v>3</v>
      </c>
      <c r="B123">
        <v>20</v>
      </c>
      <c r="C123" t="s">
        <v>18</v>
      </c>
      <c r="D123">
        <v>3</v>
      </c>
      <c r="E123">
        <v>2</v>
      </c>
      <c r="F123">
        <v>0.16992500099999999</v>
      </c>
      <c r="G123">
        <f>(ABS(D123-E123)/(D123))</f>
        <v>0.33333333333333331</v>
      </c>
    </row>
    <row r="124" spans="1:7" x14ac:dyDescent="0.25">
      <c r="A124" t="s">
        <v>3</v>
      </c>
      <c r="B124">
        <v>47</v>
      </c>
      <c r="C124" t="s">
        <v>18</v>
      </c>
      <c r="D124">
        <v>2</v>
      </c>
      <c r="E124">
        <v>1</v>
      </c>
      <c r="F124">
        <v>0.16992500099999999</v>
      </c>
      <c r="G124">
        <f>(ABS(D124-E124)/(D124))</f>
        <v>0.5</v>
      </c>
    </row>
    <row r="125" spans="1:7" x14ac:dyDescent="0.25">
      <c r="A125" t="s">
        <v>3</v>
      </c>
      <c r="B125">
        <v>55</v>
      </c>
      <c r="C125" t="s">
        <v>18</v>
      </c>
      <c r="D125">
        <v>94</v>
      </c>
      <c r="E125">
        <v>95</v>
      </c>
      <c r="F125">
        <v>0.16992500099999999</v>
      </c>
      <c r="G125">
        <f>(ABS(D125-E125)/(D125))</f>
        <v>1.0638297872340425E-2</v>
      </c>
    </row>
    <row r="126" spans="1:7" x14ac:dyDescent="0.25">
      <c r="A126" t="s">
        <v>0</v>
      </c>
      <c r="B126">
        <v>13</v>
      </c>
      <c r="C126" t="s">
        <v>18</v>
      </c>
      <c r="D126">
        <v>79</v>
      </c>
      <c r="E126">
        <v>77</v>
      </c>
      <c r="F126">
        <v>1.087462841</v>
      </c>
      <c r="G126">
        <f>(ABS(D126-E126)/(D126))</f>
        <v>2.5316455696202531E-2</v>
      </c>
    </row>
    <row r="127" spans="1:7" x14ac:dyDescent="0.25">
      <c r="A127" t="s">
        <v>1</v>
      </c>
      <c r="B127">
        <v>10</v>
      </c>
      <c r="C127" t="s">
        <v>18</v>
      </c>
      <c r="D127">
        <v>97</v>
      </c>
      <c r="E127">
        <v>95</v>
      </c>
      <c r="F127">
        <v>1.087462841</v>
      </c>
      <c r="G127">
        <f>(ABS(D127-E127)/(D127))</f>
        <v>2.0618556701030927E-2</v>
      </c>
    </row>
    <row r="128" spans="1:7" x14ac:dyDescent="0.25">
      <c r="A128" t="s">
        <v>1</v>
      </c>
      <c r="B128">
        <v>13</v>
      </c>
      <c r="C128" t="s">
        <v>18</v>
      </c>
      <c r="D128">
        <v>47</v>
      </c>
      <c r="E128">
        <v>45</v>
      </c>
      <c r="F128">
        <v>1.087462841</v>
      </c>
      <c r="G128">
        <f>(ABS(D128-E128)/(D128))</f>
        <v>4.2553191489361701E-2</v>
      </c>
    </row>
    <row r="129" spans="1:7" x14ac:dyDescent="0.25">
      <c r="A129" t="s">
        <v>3</v>
      </c>
      <c r="B129">
        <v>29</v>
      </c>
      <c r="C129" t="s">
        <v>18</v>
      </c>
      <c r="D129">
        <v>42</v>
      </c>
      <c r="E129">
        <v>40</v>
      </c>
      <c r="F129">
        <v>1.087462841</v>
      </c>
      <c r="G129">
        <f>(ABS(D129-E129)/(D129))</f>
        <v>4.7619047619047616E-2</v>
      </c>
    </row>
    <row r="130" spans="1:7" x14ac:dyDescent="0.25">
      <c r="A130" t="s">
        <v>3</v>
      </c>
      <c r="B130">
        <v>48</v>
      </c>
      <c r="C130" t="s">
        <v>18</v>
      </c>
      <c r="D130">
        <v>62</v>
      </c>
      <c r="E130">
        <v>60</v>
      </c>
      <c r="F130">
        <v>1.087462841</v>
      </c>
      <c r="G130">
        <f>(ABS(D130-E130)/(D130))</f>
        <v>3.2258064516129031E-2</v>
      </c>
    </row>
    <row r="131" spans="1:7" x14ac:dyDescent="0.25">
      <c r="A131" t="s">
        <v>3</v>
      </c>
      <c r="B131">
        <v>59</v>
      </c>
      <c r="C131" t="s">
        <v>18</v>
      </c>
      <c r="D131">
        <v>32</v>
      </c>
      <c r="E131">
        <v>30</v>
      </c>
      <c r="F131">
        <v>1.087462841</v>
      </c>
      <c r="G131">
        <f>(ABS(D131-E131)/(D131))</f>
        <v>6.25E-2</v>
      </c>
    </row>
    <row r="132" spans="1:7" x14ac:dyDescent="0.25">
      <c r="A132" t="s">
        <v>1</v>
      </c>
      <c r="B132">
        <v>20</v>
      </c>
      <c r="C132" t="s">
        <v>18</v>
      </c>
      <c r="D132">
        <v>30</v>
      </c>
      <c r="E132">
        <v>33</v>
      </c>
      <c r="F132">
        <v>1.6438561899999999</v>
      </c>
      <c r="G132">
        <f>(ABS(D132-E132)/(D132))</f>
        <v>0.1</v>
      </c>
    </row>
    <row r="133" spans="1:7" x14ac:dyDescent="0.25">
      <c r="A133" t="s">
        <v>1</v>
      </c>
      <c r="B133">
        <v>24</v>
      </c>
      <c r="C133" t="s">
        <v>18</v>
      </c>
      <c r="D133">
        <v>17</v>
      </c>
      <c r="E133">
        <v>20</v>
      </c>
      <c r="F133">
        <v>1.6438561899999999</v>
      </c>
      <c r="G133">
        <f>(ABS(D133-E133)/(D133))</f>
        <v>0.17647058823529413</v>
      </c>
    </row>
    <row r="134" spans="1:7" x14ac:dyDescent="0.25">
      <c r="A134" t="s">
        <v>1</v>
      </c>
      <c r="B134">
        <v>45</v>
      </c>
      <c r="C134" t="s">
        <v>18</v>
      </c>
      <c r="D134">
        <v>17</v>
      </c>
      <c r="E134">
        <v>20</v>
      </c>
      <c r="F134">
        <v>1.6438561899999999</v>
      </c>
      <c r="G134">
        <f>(ABS(D134-E134)/(D134))</f>
        <v>0.17647058823529413</v>
      </c>
    </row>
    <row r="135" spans="1:7" x14ac:dyDescent="0.25">
      <c r="A135" t="s">
        <v>1</v>
      </c>
      <c r="B135">
        <v>59</v>
      </c>
      <c r="C135" t="s">
        <v>18</v>
      </c>
      <c r="D135">
        <v>70</v>
      </c>
      <c r="E135">
        <v>67</v>
      </c>
      <c r="F135">
        <v>1.6438561899999999</v>
      </c>
      <c r="G135">
        <f>(ABS(D135-E135)/(D135))</f>
        <v>4.2857142857142858E-2</v>
      </c>
    </row>
    <row r="136" spans="1:7" x14ac:dyDescent="0.25">
      <c r="A136" t="s">
        <v>3</v>
      </c>
      <c r="B136">
        <v>15</v>
      </c>
      <c r="C136" t="s">
        <v>18</v>
      </c>
      <c r="D136">
        <v>99</v>
      </c>
      <c r="E136">
        <v>95</v>
      </c>
      <c r="F136">
        <v>2.0443941190000001</v>
      </c>
      <c r="G136">
        <f>(ABS(D136-E136)/(D136))</f>
        <v>4.0404040404040407E-2</v>
      </c>
    </row>
    <row r="137" spans="1:7" x14ac:dyDescent="0.25">
      <c r="A137" t="s">
        <v>3</v>
      </c>
      <c r="B137">
        <v>60</v>
      </c>
      <c r="C137" t="s">
        <v>18</v>
      </c>
      <c r="D137">
        <v>94</v>
      </c>
      <c r="E137">
        <v>90</v>
      </c>
      <c r="F137">
        <v>2.0443941193584498</v>
      </c>
      <c r="G137">
        <f>(ABS(D137-E137)/(D137))</f>
        <v>4.2553191489361701E-2</v>
      </c>
    </row>
    <row r="138" spans="1:7" x14ac:dyDescent="0.25">
      <c r="A138" t="s">
        <v>0</v>
      </c>
      <c r="B138">
        <v>24</v>
      </c>
      <c r="C138" t="s">
        <v>18</v>
      </c>
      <c r="D138">
        <v>50</v>
      </c>
      <c r="E138">
        <v>55</v>
      </c>
      <c r="F138">
        <v>2.3575520050000001</v>
      </c>
      <c r="G138">
        <f>(ABS(D138-E138)/(D138))</f>
        <v>0.1</v>
      </c>
    </row>
    <row r="139" spans="1:7" x14ac:dyDescent="0.25">
      <c r="A139" t="s">
        <v>0</v>
      </c>
      <c r="B139">
        <v>10</v>
      </c>
      <c r="C139" t="s">
        <v>18</v>
      </c>
      <c r="D139">
        <v>82</v>
      </c>
      <c r="E139">
        <v>77</v>
      </c>
      <c r="F139">
        <v>2.3575520050000001</v>
      </c>
      <c r="G139">
        <f>(ABS(D139-E139)/(D139))</f>
        <v>6.097560975609756E-2</v>
      </c>
    </row>
    <row r="140" spans="1:7" x14ac:dyDescent="0.25">
      <c r="A140" t="s">
        <v>1</v>
      </c>
      <c r="B140">
        <v>2</v>
      </c>
      <c r="C140" t="s">
        <v>18</v>
      </c>
      <c r="D140">
        <v>20</v>
      </c>
      <c r="E140">
        <v>25</v>
      </c>
      <c r="F140">
        <v>2.3575520050000001</v>
      </c>
      <c r="G140">
        <f>(ABS(D140-E140)/(D140))</f>
        <v>0.25</v>
      </c>
    </row>
    <row r="141" spans="1:7" x14ac:dyDescent="0.25">
      <c r="A141" t="s">
        <v>1</v>
      </c>
      <c r="B141">
        <v>36</v>
      </c>
      <c r="C141" t="s">
        <v>18</v>
      </c>
      <c r="D141">
        <v>85</v>
      </c>
      <c r="E141">
        <v>90</v>
      </c>
      <c r="F141">
        <v>2.3575520050000001</v>
      </c>
      <c r="G141">
        <f>(ABS(D141-E141)/(D141))</f>
        <v>5.8823529411764705E-2</v>
      </c>
    </row>
    <row r="142" spans="1:7" x14ac:dyDescent="0.25">
      <c r="A142" t="s">
        <v>3</v>
      </c>
      <c r="B142">
        <v>39</v>
      </c>
      <c r="C142" t="s">
        <v>18</v>
      </c>
      <c r="D142">
        <v>75</v>
      </c>
      <c r="E142">
        <v>80</v>
      </c>
      <c r="F142">
        <v>2.3575520050000001</v>
      </c>
      <c r="G142">
        <f>(ABS(D142-E142)/(D142))</f>
        <v>6.6666666666666666E-2</v>
      </c>
    </row>
    <row r="143" spans="1:7" x14ac:dyDescent="0.25">
      <c r="A143" t="s">
        <v>3</v>
      </c>
      <c r="B143">
        <v>51</v>
      </c>
      <c r="C143" t="s">
        <v>18</v>
      </c>
      <c r="D143">
        <v>65</v>
      </c>
      <c r="E143">
        <v>70</v>
      </c>
      <c r="F143">
        <v>2.3575520050000001</v>
      </c>
      <c r="G143">
        <f>(ABS(D143-E143)/(D143))</f>
        <v>7.6923076923076927E-2</v>
      </c>
    </row>
    <row r="144" spans="1:7" x14ac:dyDescent="0.25">
      <c r="A144" t="s">
        <v>1</v>
      </c>
      <c r="B144">
        <v>42</v>
      </c>
      <c r="C144" t="s">
        <v>18</v>
      </c>
      <c r="D144">
        <v>29</v>
      </c>
      <c r="E144">
        <v>35</v>
      </c>
      <c r="F144">
        <v>2.6147098440000001</v>
      </c>
      <c r="G144">
        <f>(ABS(D144-E144)/(D144))</f>
        <v>0.20689655172413793</v>
      </c>
    </row>
    <row r="145" spans="1:7" x14ac:dyDescent="0.25">
      <c r="A145" t="s">
        <v>3</v>
      </c>
      <c r="B145">
        <v>27</v>
      </c>
      <c r="C145" t="s">
        <v>18</v>
      </c>
      <c r="D145">
        <v>64</v>
      </c>
      <c r="E145">
        <v>70</v>
      </c>
      <c r="F145">
        <v>2.6147098440000001</v>
      </c>
      <c r="G145">
        <f>(ABS(D145-E145)/(D145))</f>
        <v>9.375E-2</v>
      </c>
    </row>
    <row r="146" spans="1:7" x14ac:dyDescent="0.25">
      <c r="A146" t="s">
        <v>0</v>
      </c>
      <c r="B146">
        <v>43</v>
      </c>
      <c r="C146" t="s">
        <v>18</v>
      </c>
      <c r="D146">
        <v>62</v>
      </c>
      <c r="E146">
        <v>55</v>
      </c>
      <c r="F146">
        <v>2.8328900140000002</v>
      </c>
      <c r="G146">
        <f>(ABS(D146-E146)/(D146))</f>
        <v>0.11290322580645161</v>
      </c>
    </row>
    <row r="147" spans="1:7" x14ac:dyDescent="0.25">
      <c r="A147" t="s">
        <v>1</v>
      </c>
      <c r="B147">
        <v>21</v>
      </c>
      <c r="C147" t="s">
        <v>18</v>
      </c>
      <c r="D147">
        <v>8</v>
      </c>
      <c r="E147">
        <v>1</v>
      </c>
      <c r="F147">
        <v>2.8328900140000002</v>
      </c>
      <c r="G147">
        <f>(ABS(D147-E147)/(D147))</f>
        <v>0.875</v>
      </c>
    </row>
    <row r="148" spans="1:7" x14ac:dyDescent="0.25">
      <c r="A148" t="s">
        <v>3</v>
      </c>
      <c r="B148">
        <v>13</v>
      </c>
      <c r="C148" t="s">
        <v>18</v>
      </c>
      <c r="D148">
        <v>58</v>
      </c>
      <c r="E148">
        <v>65</v>
      </c>
      <c r="F148">
        <v>2.8328900140000002</v>
      </c>
      <c r="G148">
        <f>(ABS(D148-E148)/(D148))</f>
        <v>0.1206896551724138</v>
      </c>
    </row>
    <row r="149" spans="1:7" x14ac:dyDescent="0.25">
      <c r="A149" t="s">
        <v>1</v>
      </c>
      <c r="B149">
        <v>38</v>
      </c>
      <c r="C149" t="s">
        <v>18</v>
      </c>
      <c r="D149">
        <v>23</v>
      </c>
      <c r="E149">
        <v>15</v>
      </c>
      <c r="F149">
        <v>3.0223678129999998</v>
      </c>
      <c r="G149">
        <f>(ABS(D149-E149)/(D149))</f>
        <v>0.34782608695652173</v>
      </c>
    </row>
    <row r="150" spans="1:7" x14ac:dyDescent="0.25">
      <c r="A150" t="s">
        <v>1</v>
      </c>
      <c r="B150">
        <v>54</v>
      </c>
      <c r="C150" t="s">
        <v>18</v>
      </c>
      <c r="D150">
        <v>28</v>
      </c>
      <c r="E150">
        <v>20</v>
      </c>
      <c r="F150">
        <v>3.0223678129999998</v>
      </c>
      <c r="G150">
        <f>(ABS(D150-E150)/(D150))</f>
        <v>0.2857142857142857</v>
      </c>
    </row>
    <row r="151" spans="1:7" x14ac:dyDescent="0.25">
      <c r="A151" t="s">
        <v>3</v>
      </c>
      <c r="B151">
        <v>58</v>
      </c>
      <c r="C151" t="s">
        <v>18</v>
      </c>
      <c r="D151">
        <v>24</v>
      </c>
      <c r="E151">
        <v>15</v>
      </c>
      <c r="F151">
        <v>3.1898245589999998</v>
      </c>
      <c r="G151">
        <f>(ABS(D151-E151)/(D151))</f>
        <v>0.375</v>
      </c>
    </row>
    <row r="152" spans="1:7" x14ac:dyDescent="0.25">
      <c r="A152" t="s">
        <v>1</v>
      </c>
      <c r="B152">
        <v>14</v>
      </c>
      <c r="C152" t="s">
        <v>18</v>
      </c>
      <c r="D152">
        <v>60</v>
      </c>
      <c r="E152">
        <v>50</v>
      </c>
      <c r="F152">
        <v>3.339850003</v>
      </c>
      <c r="G152">
        <f>(ABS(D152-E152)/(D152))</f>
        <v>0.16666666666666666</v>
      </c>
    </row>
    <row r="153" spans="1:7" x14ac:dyDescent="0.25">
      <c r="A153" t="s">
        <v>1</v>
      </c>
      <c r="B153">
        <v>33</v>
      </c>
      <c r="C153" t="s">
        <v>18</v>
      </c>
      <c r="D153">
        <v>80</v>
      </c>
      <c r="E153">
        <v>70</v>
      </c>
      <c r="F153">
        <v>3.339850003</v>
      </c>
      <c r="G153">
        <f>(ABS(D153-E153)/(D153))</f>
        <v>0.125</v>
      </c>
    </row>
    <row r="154" spans="1:7" x14ac:dyDescent="0.25">
      <c r="A154" t="s">
        <v>3</v>
      </c>
      <c r="B154">
        <v>40</v>
      </c>
      <c r="C154" t="s">
        <v>18</v>
      </c>
      <c r="D154">
        <v>15</v>
      </c>
      <c r="E154">
        <v>5</v>
      </c>
      <c r="F154">
        <v>3.339850003</v>
      </c>
      <c r="G154">
        <f>(ABS(D154-E154)/(D154))</f>
        <v>0.66666666666666663</v>
      </c>
    </row>
    <row r="155" spans="1:7" x14ac:dyDescent="0.25">
      <c r="A155" t="s">
        <v>0</v>
      </c>
      <c r="B155">
        <v>40</v>
      </c>
      <c r="C155" t="s">
        <v>18</v>
      </c>
      <c r="D155">
        <v>66</v>
      </c>
      <c r="E155">
        <v>55</v>
      </c>
      <c r="F155">
        <v>3.4757334310000001</v>
      </c>
      <c r="G155">
        <f>(ABS(D155-E155)/(D155))</f>
        <v>0.16666666666666666</v>
      </c>
    </row>
    <row r="156" spans="1:7" x14ac:dyDescent="0.25">
      <c r="A156" t="s">
        <v>0</v>
      </c>
      <c r="B156">
        <v>15</v>
      </c>
      <c r="C156" t="s">
        <v>18</v>
      </c>
      <c r="D156">
        <v>43</v>
      </c>
      <c r="E156">
        <v>55</v>
      </c>
      <c r="F156">
        <v>3.5999128420000002</v>
      </c>
      <c r="G156">
        <f>(ABS(D156-E156)/(D156))</f>
        <v>0.27906976744186046</v>
      </c>
    </row>
    <row r="157" spans="1:7" x14ac:dyDescent="0.25">
      <c r="A157" t="s">
        <v>3</v>
      </c>
      <c r="B157">
        <v>16</v>
      </c>
      <c r="C157" t="s">
        <v>18</v>
      </c>
      <c r="D157">
        <v>72</v>
      </c>
      <c r="E157">
        <v>60</v>
      </c>
      <c r="F157">
        <v>3.5999128420000002</v>
      </c>
      <c r="G157">
        <f>(ABS(D157-E157)/(D157))</f>
        <v>0.16666666666666666</v>
      </c>
    </row>
    <row r="158" spans="1:7" x14ac:dyDescent="0.25">
      <c r="A158" t="s">
        <v>3</v>
      </c>
      <c r="B158">
        <v>34</v>
      </c>
      <c r="C158" t="s">
        <v>18</v>
      </c>
      <c r="D158">
        <v>32</v>
      </c>
      <c r="E158">
        <v>20</v>
      </c>
      <c r="F158">
        <v>3.5999128420000002</v>
      </c>
      <c r="G158">
        <f>(ABS(D158-E158)/(D158))</f>
        <v>0.375</v>
      </c>
    </row>
    <row r="159" spans="1:7" x14ac:dyDescent="0.25">
      <c r="A159" t="s">
        <v>1</v>
      </c>
      <c r="B159">
        <v>30</v>
      </c>
      <c r="C159" t="s">
        <v>18</v>
      </c>
      <c r="D159">
        <v>59</v>
      </c>
      <c r="E159">
        <v>45</v>
      </c>
      <c r="F159">
        <v>3.820178962</v>
      </c>
      <c r="G159">
        <f>(ABS(D159-E159)/(D159))</f>
        <v>0.23728813559322035</v>
      </c>
    </row>
    <row r="160" spans="1:7" x14ac:dyDescent="0.25">
      <c r="A160" t="s">
        <v>1</v>
      </c>
      <c r="B160">
        <v>16</v>
      </c>
      <c r="C160" t="s">
        <v>18</v>
      </c>
      <c r="D160">
        <v>55</v>
      </c>
      <c r="E160">
        <v>40</v>
      </c>
      <c r="F160">
        <v>3.9188632370000001</v>
      </c>
      <c r="G160">
        <f>(ABS(D160-E160)/(D160))</f>
        <v>0.27272727272727271</v>
      </c>
    </row>
    <row r="161" spans="1:7" x14ac:dyDescent="0.25">
      <c r="A161" t="s">
        <v>1</v>
      </c>
      <c r="B161">
        <v>35</v>
      </c>
      <c r="C161" t="s">
        <v>18</v>
      </c>
      <c r="D161">
        <v>75</v>
      </c>
      <c r="E161">
        <v>60</v>
      </c>
      <c r="F161">
        <v>3.9188632370000001</v>
      </c>
      <c r="G161">
        <f>(ABS(D161-E161)/(D161))</f>
        <v>0.2</v>
      </c>
    </row>
    <row r="162" spans="1:7" x14ac:dyDescent="0.25">
      <c r="A162" t="s">
        <v>3</v>
      </c>
      <c r="B162">
        <v>37</v>
      </c>
      <c r="C162" t="s">
        <v>18</v>
      </c>
      <c r="D162">
        <v>55</v>
      </c>
      <c r="E162">
        <v>40</v>
      </c>
      <c r="F162">
        <v>3.9188632370000001</v>
      </c>
      <c r="G162">
        <f>(ABS(D162-E162)/(D162))</f>
        <v>0.27272727272727271</v>
      </c>
    </row>
    <row r="163" spans="1:7" x14ac:dyDescent="0.25">
      <c r="A163" t="s">
        <v>0</v>
      </c>
      <c r="B163">
        <v>38</v>
      </c>
      <c r="C163" t="s">
        <v>18</v>
      </c>
      <c r="D163">
        <v>72</v>
      </c>
      <c r="E163">
        <v>55</v>
      </c>
      <c r="F163">
        <v>4.0980320829999997</v>
      </c>
      <c r="G163">
        <f>(ABS(D163-E163)/(D163))</f>
        <v>0.2361111111111111</v>
      </c>
    </row>
    <row r="164" spans="1:7" x14ac:dyDescent="0.25">
      <c r="A164" t="s">
        <v>3</v>
      </c>
      <c r="B164">
        <v>33</v>
      </c>
      <c r="C164" t="s">
        <v>18</v>
      </c>
      <c r="D164">
        <v>73</v>
      </c>
      <c r="E164">
        <v>90</v>
      </c>
      <c r="F164">
        <v>4.0980320829999997</v>
      </c>
      <c r="G164">
        <f>(ABS(D164-E164)/(D164))</f>
        <v>0.23287671232876711</v>
      </c>
    </row>
    <row r="165" spans="1:7" x14ac:dyDescent="0.25">
      <c r="A165" t="s">
        <v>0</v>
      </c>
      <c r="B165">
        <v>33</v>
      </c>
      <c r="C165" t="s">
        <v>18</v>
      </c>
      <c r="D165">
        <v>73</v>
      </c>
      <c r="E165">
        <v>55</v>
      </c>
      <c r="F165">
        <v>4.1799090899999998</v>
      </c>
      <c r="G165">
        <f>(ABS(D165-E165)/(D165))</f>
        <v>0.24657534246575341</v>
      </c>
    </row>
    <row r="166" spans="1:7" x14ac:dyDescent="0.25">
      <c r="A166" t="s">
        <v>3</v>
      </c>
      <c r="B166">
        <v>44</v>
      </c>
      <c r="C166" t="s">
        <v>18</v>
      </c>
      <c r="D166">
        <v>27</v>
      </c>
      <c r="E166">
        <v>8</v>
      </c>
      <c r="F166">
        <v>4.2573878430000001</v>
      </c>
      <c r="G166">
        <f>(ABS(D166-E166)/(D166))</f>
        <v>0.70370370370370372</v>
      </c>
    </row>
    <row r="167" spans="1:7" x14ac:dyDescent="0.25">
      <c r="A167" t="s">
        <v>0</v>
      </c>
      <c r="B167">
        <v>56</v>
      </c>
      <c r="C167" t="s">
        <v>18</v>
      </c>
      <c r="D167">
        <v>32</v>
      </c>
      <c r="E167">
        <v>55</v>
      </c>
      <c r="F167">
        <v>4.5313814609999996</v>
      </c>
      <c r="G167">
        <f>(ABS(D167-E167)/(D167))</f>
        <v>0.71875</v>
      </c>
    </row>
    <row r="168" spans="1:7" x14ac:dyDescent="0.25">
      <c r="A168" t="s">
        <v>3</v>
      </c>
      <c r="B168">
        <v>57</v>
      </c>
      <c r="C168" t="s">
        <v>18</v>
      </c>
      <c r="D168">
        <v>66</v>
      </c>
      <c r="E168">
        <v>90</v>
      </c>
      <c r="F168">
        <v>4.592457037</v>
      </c>
      <c r="G168">
        <f>(ABS(D168-E168)/(D168))</f>
        <v>0.36363636363636365</v>
      </c>
    </row>
    <row r="169" spans="1:7" x14ac:dyDescent="0.25">
      <c r="A169" t="s">
        <v>0</v>
      </c>
      <c r="B169">
        <v>35</v>
      </c>
      <c r="C169" t="s">
        <v>18</v>
      </c>
      <c r="D169">
        <v>80</v>
      </c>
      <c r="E169">
        <v>55</v>
      </c>
      <c r="F169">
        <v>4.6510516910000002</v>
      </c>
      <c r="G169">
        <f>(ABS(D169-E169)/(D169))</f>
        <v>0.3125</v>
      </c>
    </row>
    <row r="170" spans="1:7" x14ac:dyDescent="0.25">
      <c r="A170" t="s">
        <v>0</v>
      </c>
      <c r="B170">
        <v>30</v>
      </c>
      <c r="C170" t="s">
        <v>18</v>
      </c>
      <c r="D170">
        <v>29</v>
      </c>
      <c r="E170">
        <v>55</v>
      </c>
      <c r="F170">
        <v>4.7073591319999997</v>
      </c>
      <c r="G170">
        <f>(ABS(D170-E170)/(D170))</f>
        <v>0.89655172413793105</v>
      </c>
    </row>
    <row r="171" spans="1:7" x14ac:dyDescent="0.25">
      <c r="A171" t="s">
        <v>1</v>
      </c>
      <c r="B171">
        <v>53</v>
      </c>
      <c r="C171" t="s">
        <v>18</v>
      </c>
      <c r="D171">
        <v>54</v>
      </c>
      <c r="E171">
        <v>80</v>
      </c>
      <c r="F171">
        <v>4.7073591319999997</v>
      </c>
      <c r="G171">
        <f>(ABS(D171-E171)/(D171))</f>
        <v>0.48148148148148145</v>
      </c>
    </row>
    <row r="172" spans="1:7" x14ac:dyDescent="0.25">
      <c r="A172" t="s">
        <v>0</v>
      </c>
      <c r="B172">
        <v>50</v>
      </c>
      <c r="C172" t="s">
        <v>18</v>
      </c>
      <c r="D172">
        <v>82</v>
      </c>
      <c r="E172">
        <v>55</v>
      </c>
      <c r="F172">
        <v>4.7615512320000004</v>
      </c>
      <c r="G172">
        <f>(ABS(D172-E172)/(D172))</f>
        <v>0.32926829268292684</v>
      </c>
    </row>
    <row r="173" spans="1:7" x14ac:dyDescent="0.25">
      <c r="A173" t="s">
        <v>0</v>
      </c>
      <c r="B173">
        <v>23</v>
      </c>
      <c r="C173" t="s">
        <v>18</v>
      </c>
      <c r="D173">
        <v>83</v>
      </c>
      <c r="E173">
        <v>55</v>
      </c>
      <c r="F173">
        <v>4.8137811910000003</v>
      </c>
      <c r="G173">
        <f>(ABS(D173-E173)/(D173))</f>
        <v>0.33734939759036142</v>
      </c>
    </row>
    <row r="174" spans="1:7" x14ac:dyDescent="0.25">
      <c r="A174" t="s">
        <v>0</v>
      </c>
      <c r="B174">
        <v>53</v>
      </c>
      <c r="C174" t="s">
        <v>18</v>
      </c>
      <c r="D174">
        <v>24</v>
      </c>
      <c r="E174">
        <v>55</v>
      </c>
      <c r="F174">
        <v>4.9600019319999999</v>
      </c>
      <c r="G174">
        <f>(ABS(D174-E174)/(D174))</f>
        <v>1.2916666666666667</v>
      </c>
    </row>
    <row r="175" spans="1:7" x14ac:dyDescent="0.25">
      <c r="A175" t="s">
        <v>0</v>
      </c>
      <c r="B175">
        <v>8</v>
      </c>
      <c r="C175" t="s">
        <v>18</v>
      </c>
      <c r="D175">
        <v>56</v>
      </c>
      <c r="E175">
        <v>22</v>
      </c>
      <c r="F175">
        <v>5.0927571409999999</v>
      </c>
      <c r="G175">
        <f>(ABS(D175-E175)/(D175))</f>
        <v>0.6071428571428571</v>
      </c>
    </row>
    <row r="176" spans="1:7" x14ac:dyDescent="0.25">
      <c r="A176" t="s">
        <v>1</v>
      </c>
      <c r="B176">
        <v>34</v>
      </c>
      <c r="C176" t="s">
        <v>18</v>
      </c>
      <c r="D176">
        <v>77</v>
      </c>
      <c r="E176">
        <v>40</v>
      </c>
      <c r="F176">
        <v>5.2143191209999999</v>
      </c>
      <c r="G176">
        <f>(ABS(D176-E176)/(D176))</f>
        <v>0.48051948051948051</v>
      </c>
    </row>
    <row r="177" spans="1:7" x14ac:dyDescent="0.25">
      <c r="A177" t="s">
        <v>0</v>
      </c>
      <c r="B177">
        <v>20</v>
      </c>
      <c r="C177" t="s">
        <v>18</v>
      </c>
      <c r="D177">
        <v>93</v>
      </c>
      <c r="E177">
        <v>55</v>
      </c>
      <c r="F177">
        <v>5.2526654319999997</v>
      </c>
      <c r="G177">
        <f>(ABS(D177-E177)/(D177))</f>
        <v>0.40860215053763443</v>
      </c>
    </row>
    <row r="178" spans="1:7" x14ac:dyDescent="0.25">
      <c r="A178" t="s">
        <v>0</v>
      </c>
      <c r="B178">
        <v>12</v>
      </c>
      <c r="C178" t="s">
        <v>18</v>
      </c>
      <c r="D178">
        <v>15</v>
      </c>
      <c r="E178">
        <v>55</v>
      </c>
      <c r="F178">
        <v>5.3264294870000004</v>
      </c>
      <c r="G178">
        <f>(ABS(D178-E178)/(D178))</f>
        <v>2.6666666666666665</v>
      </c>
    </row>
    <row r="179" spans="1:7" x14ac:dyDescent="0.25">
      <c r="A179" t="s">
        <v>0</v>
      </c>
      <c r="B179">
        <v>39</v>
      </c>
      <c r="C179" t="s">
        <v>18</v>
      </c>
      <c r="D179">
        <v>10</v>
      </c>
      <c r="E179">
        <v>55</v>
      </c>
      <c r="F179">
        <v>5.4958550270000002</v>
      </c>
      <c r="G179">
        <f>(ABS(D179-E179)/(D179))</f>
        <v>4.5</v>
      </c>
    </row>
    <row r="180" spans="1:7" x14ac:dyDescent="0.25">
      <c r="A180" t="s">
        <v>0</v>
      </c>
      <c r="B180">
        <v>9</v>
      </c>
      <c r="C180" t="s">
        <v>18</v>
      </c>
      <c r="D180">
        <v>20</v>
      </c>
      <c r="E180">
        <v>66</v>
      </c>
      <c r="F180">
        <v>5.5274770059999998</v>
      </c>
      <c r="G180">
        <f>(ABS(D180-E180)/(D180))</f>
        <v>2.2999999999999998</v>
      </c>
    </row>
    <row r="181" spans="1:7" x14ac:dyDescent="0.25">
      <c r="A181" t="s">
        <v>0</v>
      </c>
      <c r="B181">
        <v>37</v>
      </c>
      <c r="C181" t="s">
        <v>18</v>
      </c>
      <c r="D181">
        <v>3</v>
      </c>
      <c r="E181">
        <v>55</v>
      </c>
      <c r="F181">
        <v>5.7039035729999998</v>
      </c>
      <c r="G181">
        <f>(ABS(D181-E181)/(D181))</f>
        <v>17.333333333333332</v>
      </c>
    </row>
  </sheetData>
  <sortState ref="A2:G181">
    <sortCondition ref="C5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data_from_trials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2015-11-13T21:59:40Z</dcterms:created>
  <dcterms:modified xsi:type="dcterms:W3CDTF">2015-11-13T22:22:44Z</dcterms:modified>
</cp:coreProperties>
</file>