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jakobson/Dropbox/JaroszLab/BIGmodel/"/>
    </mc:Choice>
  </mc:AlternateContent>
  <bookViews>
    <workbookView xWindow="-32600" yWindow="18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" l="1"/>
  <c r="L29" i="1"/>
</calcChain>
</file>

<file path=xl/sharedStrings.xml><?xml version="1.0" encoding="utf-8"?>
<sst xmlns="http://schemas.openxmlformats.org/spreadsheetml/2006/main" count="44" uniqueCount="39">
  <si>
    <t>Day (post-saturation)</t>
  </si>
  <si>
    <t>Naive haploid (YDJ128)</t>
  </si>
  <si>
    <r>
      <t>[</t>
    </r>
    <r>
      <rPr>
        <i/>
        <sz val="12"/>
        <rFont val="Arial"/>
      </rPr>
      <t>BIG</t>
    </r>
    <r>
      <rPr>
        <vertAlign val="superscript"/>
        <sz val="12"/>
        <rFont val="Arial"/>
      </rPr>
      <t>+</t>
    </r>
    <r>
      <rPr>
        <sz val="12"/>
        <rFont val="Arial"/>
      </rPr>
      <t>] haploid (YDJ1072)</t>
    </r>
  </si>
  <si>
    <r>
      <t>[</t>
    </r>
    <r>
      <rPr>
        <i/>
        <sz val="12"/>
        <rFont val="Arial"/>
      </rPr>
      <t>BIG</t>
    </r>
    <r>
      <rPr>
        <vertAlign val="superscript"/>
        <sz val="12"/>
        <rFont val="Arial"/>
      </rPr>
      <t>+</t>
    </r>
    <r>
      <rPr>
        <sz val="12"/>
        <rFont val="Arial"/>
      </rPr>
      <t>] haploid (YDJ3853)</t>
    </r>
  </si>
  <si>
    <t>Naive diploid (YDJ3547)</t>
  </si>
  <si>
    <r>
      <t>[</t>
    </r>
    <r>
      <rPr>
        <i/>
        <sz val="12"/>
        <rFont val="Arial"/>
      </rPr>
      <t>BIG</t>
    </r>
    <r>
      <rPr>
        <vertAlign val="superscript"/>
        <sz val="12"/>
        <rFont val="Arial"/>
      </rPr>
      <t>+</t>
    </r>
    <r>
      <rPr>
        <sz val="12"/>
        <rFont val="Arial"/>
      </rPr>
      <t>] diploid (YDJ4083)</t>
    </r>
  </si>
  <si>
    <r>
      <t>[</t>
    </r>
    <r>
      <rPr>
        <i/>
        <sz val="12"/>
        <rFont val="Arial"/>
      </rPr>
      <t>BIG</t>
    </r>
    <r>
      <rPr>
        <vertAlign val="superscript"/>
        <sz val="12"/>
        <rFont val="Arial"/>
      </rPr>
      <t>+</t>
    </r>
    <r>
      <rPr>
        <sz val="12"/>
        <rFont val="Arial"/>
      </rPr>
      <t>] diploid (YDJ4084)</t>
    </r>
  </si>
  <si>
    <t>36*</t>
  </si>
  <si>
    <t>1160000*</t>
  </si>
  <si>
    <t>1950000*</t>
  </si>
  <si>
    <t>650000*</t>
  </si>
  <si>
    <t>360000*</t>
  </si>
  <si>
    <t>1050000*</t>
  </si>
  <si>
    <t>200000*</t>
  </si>
  <si>
    <t>220000*</t>
  </si>
  <si>
    <t>4000*</t>
  </si>
  <si>
    <t>210000*</t>
  </si>
  <si>
    <t>540000*</t>
  </si>
  <si>
    <t>160000*</t>
  </si>
  <si>
    <t>110000*</t>
  </si>
  <si>
    <t>370000*</t>
  </si>
  <si>
    <t>100000*</t>
  </si>
  <si>
    <t>12000*</t>
  </si>
  <si>
    <t>48000*</t>
  </si>
  <si>
    <t>32000*</t>
  </si>
  <si>
    <t>Generations</t>
  </si>
  <si>
    <r>
      <t>[</t>
    </r>
    <r>
      <rPr>
        <i/>
        <sz val="12"/>
        <rFont val="Arial"/>
      </rPr>
      <t>PUS4</t>
    </r>
    <r>
      <rPr>
        <vertAlign val="superscript"/>
        <sz val="12"/>
        <rFont val="Arial"/>
      </rPr>
      <t>+</t>
    </r>
    <r>
      <rPr>
        <sz val="12"/>
        <rFont val="Arial"/>
      </rPr>
      <t>] A</t>
    </r>
  </si>
  <si>
    <r>
      <t>[</t>
    </r>
    <r>
      <rPr>
        <i/>
        <sz val="12"/>
        <rFont val="Arial"/>
      </rPr>
      <t>PUS4</t>
    </r>
    <r>
      <rPr>
        <vertAlign val="superscript"/>
        <sz val="12"/>
        <rFont val="Arial"/>
      </rPr>
      <t>+</t>
    </r>
    <r>
      <rPr>
        <sz val="12"/>
        <rFont val="Arial"/>
      </rPr>
      <t>] B</t>
    </r>
  </si>
  <si>
    <t>Wild type A</t>
  </si>
  <si>
    <t>Wild type B</t>
  </si>
  <si>
    <t>assume ~6.5 gens per passage</t>
  </si>
  <si>
    <t>thus 2 passages per time point</t>
  </si>
  <si>
    <t>time points</t>
  </si>
  <si>
    <t>passages</t>
  </si>
  <si>
    <t>tnutrient</t>
  </si>
  <si>
    <t>tstarvation</t>
  </si>
  <si>
    <t>12h</t>
  </si>
  <si>
    <t>36h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</si>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</sst>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Arial"/>
    </font>
    <font>
      <i/>
      <sz val="12"/>
      <name val="Arial"/>
    </font>
    <font>
      <vertAlign val="superscript"/>
      <sz val="12"/>
      <name val="Arial"/>
    </font>
    <font>
      <i/>
      <sz val="12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D37" sqref="D37"/>
    </sheetView>
  </sheetViews>
  <sheetFormatPr baseColWidth="10" defaultRowHeight="16" x14ac:dyDescent="0.2"/>
  <sheetData>
    <row r="1" spans="1:19" ht="18" x14ac:dyDescent="0.2">
      <c r="A1" s="2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</row>
    <row r="2" spans="1:19" x14ac:dyDescent="0.2">
      <c r="A2" s="1">
        <v>0</v>
      </c>
      <c r="B2" s="1">
        <v>9300000</v>
      </c>
      <c r="C2" s="1">
        <v>4800000</v>
      </c>
      <c r="D2" s="1">
        <v>5300000</v>
      </c>
      <c r="E2" s="1">
        <v>8200000</v>
      </c>
      <c r="F2" s="1">
        <v>6300000</v>
      </c>
      <c r="G2" s="1">
        <v>8000000</v>
      </c>
      <c r="H2" s="1">
        <v>10700000</v>
      </c>
      <c r="I2" s="1">
        <v>17600000</v>
      </c>
      <c r="J2" s="1">
        <v>11500000</v>
      </c>
      <c r="K2" s="1">
        <v>8200000</v>
      </c>
      <c r="L2" s="1">
        <v>4500000</v>
      </c>
      <c r="M2" s="1">
        <v>10300000</v>
      </c>
      <c r="N2" s="1">
        <v>6600000</v>
      </c>
      <c r="O2" s="1">
        <v>5400000</v>
      </c>
      <c r="P2" s="1">
        <v>13400000</v>
      </c>
      <c r="Q2" s="1">
        <v>4000000</v>
      </c>
      <c r="R2" s="1">
        <v>8300000</v>
      </c>
      <c r="S2" s="1">
        <v>9900000</v>
      </c>
    </row>
    <row r="3" spans="1:19" x14ac:dyDescent="0.2">
      <c r="A3" s="1">
        <v>18</v>
      </c>
      <c r="B3" s="1">
        <v>12700000</v>
      </c>
      <c r="C3" s="1">
        <v>10100000</v>
      </c>
      <c r="D3" s="1">
        <v>9600000</v>
      </c>
      <c r="E3" s="1">
        <v>5100000</v>
      </c>
      <c r="F3" s="1">
        <v>5400000</v>
      </c>
      <c r="G3" s="1">
        <v>4600000</v>
      </c>
      <c r="H3" s="1">
        <v>4100000</v>
      </c>
      <c r="I3" s="1">
        <v>300000</v>
      </c>
      <c r="J3" s="1">
        <v>6300000</v>
      </c>
      <c r="K3" s="1">
        <v>5100000</v>
      </c>
      <c r="L3" s="1">
        <v>5000000</v>
      </c>
      <c r="M3" s="1">
        <v>4600000</v>
      </c>
      <c r="N3" s="1">
        <v>5600000</v>
      </c>
      <c r="O3" s="1">
        <v>5600000</v>
      </c>
      <c r="P3" s="1">
        <v>5400000</v>
      </c>
      <c r="Q3" s="1">
        <v>500000</v>
      </c>
      <c r="R3" s="1">
        <v>1100000</v>
      </c>
      <c r="S3" s="1">
        <v>700000</v>
      </c>
    </row>
    <row r="4" spans="1:19" x14ac:dyDescent="0.2">
      <c r="A4" s="1">
        <v>29</v>
      </c>
      <c r="B4" s="1">
        <v>9500000</v>
      </c>
      <c r="C4" s="1">
        <v>7800000</v>
      </c>
      <c r="D4" s="1">
        <v>6650000</v>
      </c>
      <c r="E4" s="1">
        <v>1400000</v>
      </c>
      <c r="F4" s="1">
        <v>1200000</v>
      </c>
      <c r="G4" s="1">
        <v>1300000</v>
      </c>
      <c r="H4" s="1">
        <v>1200000</v>
      </c>
      <c r="I4" s="1">
        <v>190000</v>
      </c>
      <c r="J4" s="1">
        <v>1200000</v>
      </c>
      <c r="K4" s="1">
        <v>1350000</v>
      </c>
      <c r="L4" s="1">
        <v>850000</v>
      </c>
      <c r="M4" s="1"/>
      <c r="N4" s="1">
        <v>850000</v>
      </c>
      <c r="O4" s="1">
        <v>950000</v>
      </c>
      <c r="P4" s="1">
        <v>750000</v>
      </c>
      <c r="Q4" s="1">
        <v>950000</v>
      </c>
      <c r="R4" s="1">
        <v>440000</v>
      </c>
      <c r="S4" s="1">
        <v>410000</v>
      </c>
    </row>
    <row r="5" spans="1:19" x14ac:dyDescent="0.2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15</v>
      </c>
      <c r="J5" s="3" t="s">
        <v>16</v>
      </c>
      <c r="K5" s="3" t="s">
        <v>17</v>
      </c>
      <c r="L5" s="3" t="s">
        <v>18</v>
      </c>
      <c r="M5" s="3" t="s">
        <v>19</v>
      </c>
      <c r="N5" s="3" t="s">
        <v>20</v>
      </c>
      <c r="O5" s="3" t="s">
        <v>21</v>
      </c>
      <c r="P5" s="3" t="s">
        <v>19</v>
      </c>
      <c r="Q5" s="3" t="s">
        <v>22</v>
      </c>
      <c r="R5" s="3" t="s">
        <v>23</v>
      </c>
      <c r="S5" s="3" t="s">
        <v>24</v>
      </c>
    </row>
    <row r="6" spans="1:19" x14ac:dyDescent="0.2">
      <c r="A6" s="1">
        <v>40</v>
      </c>
      <c r="B6" s="1">
        <v>2750000</v>
      </c>
      <c r="C6" s="1">
        <v>2790000</v>
      </c>
      <c r="D6" s="1">
        <v>1868000</v>
      </c>
      <c r="E6" s="1">
        <v>374000</v>
      </c>
      <c r="F6" s="1">
        <v>585000</v>
      </c>
      <c r="G6" s="1">
        <v>531000</v>
      </c>
      <c r="H6" s="1">
        <v>402000</v>
      </c>
      <c r="I6" s="1">
        <v>10800</v>
      </c>
      <c r="J6" s="1">
        <v>507000</v>
      </c>
      <c r="K6" s="1">
        <v>580000</v>
      </c>
      <c r="L6" s="1">
        <v>1224000</v>
      </c>
      <c r="M6" s="1">
        <v>272000</v>
      </c>
      <c r="N6" s="1">
        <v>622000</v>
      </c>
      <c r="O6" s="1">
        <v>546000</v>
      </c>
      <c r="P6" s="1">
        <v>522000</v>
      </c>
      <c r="Q6" s="1">
        <v>263200</v>
      </c>
      <c r="R6" s="1">
        <v>160800</v>
      </c>
      <c r="S6" s="1">
        <v>419200</v>
      </c>
    </row>
    <row r="7" spans="1:19" x14ac:dyDescent="0.2">
      <c r="A7" s="1">
        <v>62</v>
      </c>
      <c r="B7" s="1">
        <v>1000</v>
      </c>
      <c r="C7" s="1">
        <v>2500</v>
      </c>
      <c r="D7" s="1">
        <v>10000</v>
      </c>
      <c r="E7" s="1">
        <v>99.5</v>
      </c>
      <c r="F7" s="1">
        <v>240</v>
      </c>
      <c r="G7" s="1">
        <v>138</v>
      </c>
      <c r="H7" s="1">
        <v>24</v>
      </c>
      <c r="I7" s="1">
        <v>6</v>
      </c>
      <c r="J7" s="1">
        <v>85</v>
      </c>
      <c r="K7" s="1"/>
      <c r="L7" s="1"/>
      <c r="M7" s="1"/>
      <c r="N7" s="1"/>
      <c r="O7" s="1"/>
      <c r="P7" s="1"/>
      <c r="Q7" s="1"/>
      <c r="R7" s="1"/>
      <c r="S7" s="1"/>
    </row>
    <row r="14" spans="1:19" ht="18" x14ac:dyDescent="0.2">
      <c r="A14" s="2" t="s">
        <v>0</v>
      </c>
      <c r="B14" s="4" t="s">
        <v>1</v>
      </c>
      <c r="C14" s="4"/>
      <c r="D14" s="4"/>
      <c r="E14" s="4" t="s">
        <v>2</v>
      </c>
      <c r="F14" s="4"/>
      <c r="G14" s="4"/>
      <c r="H14" s="4" t="s">
        <v>3</v>
      </c>
      <c r="I14" s="4"/>
      <c r="J14" s="4"/>
    </row>
    <row r="15" spans="1:19" x14ac:dyDescent="0.2">
      <c r="A15" s="1">
        <v>0</v>
      </c>
      <c r="B15" s="1">
        <v>9300000</v>
      </c>
      <c r="C15" s="1">
        <v>4800000</v>
      </c>
      <c r="D15" s="1">
        <v>5300000</v>
      </c>
      <c r="E15" s="1">
        <v>8200000</v>
      </c>
      <c r="F15" s="1">
        <v>6300000</v>
      </c>
      <c r="G15" s="1">
        <v>8000000</v>
      </c>
      <c r="H15" s="1">
        <v>10700000</v>
      </c>
      <c r="I15" s="1">
        <v>17600000</v>
      </c>
      <c r="J15" s="1">
        <v>11500000</v>
      </c>
    </row>
    <row r="16" spans="1:19" x14ac:dyDescent="0.2">
      <c r="A16" s="1">
        <v>18</v>
      </c>
      <c r="B16" s="1">
        <v>12700000</v>
      </c>
      <c r="C16" s="1">
        <v>10100000</v>
      </c>
      <c r="D16" s="1">
        <v>9600000</v>
      </c>
      <c r="E16" s="1">
        <v>5100000</v>
      </c>
      <c r="F16" s="1">
        <v>5400000</v>
      </c>
      <c r="G16" s="1">
        <v>4600000</v>
      </c>
      <c r="H16" s="1">
        <v>4100000</v>
      </c>
      <c r="I16" s="1">
        <v>300000</v>
      </c>
      <c r="J16" s="1">
        <v>6300000</v>
      </c>
    </row>
    <row r="17" spans="1:17" x14ac:dyDescent="0.2">
      <c r="A17" s="1">
        <v>29</v>
      </c>
      <c r="B17" s="1">
        <v>9500000</v>
      </c>
      <c r="C17" s="1">
        <v>7800000</v>
      </c>
      <c r="D17" s="1">
        <v>6650000</v>
      </c>
      <c r="E17" s="1">
        <v>1400000</v>
      </c>
      <c r="F17" s="1">
        <v>1200000</v>
      </c>
      <c r="G17" s="1">
        <v>1300000</v>
      </c>
      <c r="H17" s="1">
        <v>1200000</v>
      </c>
      <c r="I17" s="1">
        <v>190000</v>
      </c>
      <c r="J17" s="1">
        <v>1200000</v>
      </c>
    </row>
    <row r="18" spans="1:17" x14ac:dyDescent="0.2">
      <c r="A18" s="1">
        <v>40</v>
      </c>
      <c r="B18" s="1">
        <v>2750000</v>
      </c>
      <c r="C18" s="1">
        <v>2790000</v>
      </c>
      <c r="D18" s="1">
        <v>1868000</v>
      </c>
      <c r="E18" s="1">
        <v>374000</v>
      </c>
      <c r="F18" s="1">
        <v>585000</v>
      </c>
      <c r="G18" s="1">
        <v>531000</v>
      </c>
      <c r="H18" s="1">
        <v>402000</v>
      </c>
      <c r="I18" s="1">
        <v>10800</v>
      </c>
      <c r="J18" s="1">
        <v>507000</v>
      </c>
    </row>
    <row r="19" spans="1:17" x14ac:dyDescent="0.2">
      <c r="A19" s="1">
        <v>62</v>
      </c>
      <c r="B19" s="1">
        <v>1000</v>
      </c>
      <c r="C19" s="1">
        <v>2500</v>
      </c>
      <c r="D19" s="1">
        <v>10000</v>
      </c>
      <c r="E19" s="1">
        <v>99.5</v>
      </c>
      <c r="F19" s="1">
        <v>240</v>
      </c>
      <c r="G19" s="1">
        <v>138</v>
      </c>
      <c r="H19" s="1">
        <v>24</v>
      </c>
      <c r="I19" s="1">
        <v>6</v>
      </c>
      <c r="J19" s="1">
        <v>85</v>
      </c>
    </row>
    <row r="23" spans="1:17" ht="18" x14ac:dyDescent="0.2">
      <c r="A23" s="2" t="s">
        <v>25</v>
      </c>
      <c r="B23" s="4" t="s">
        <v>26</v>
      </c>
      <c r="C23" s="4"/>
      <c r="D23" s="4" t="s">
        <v>27</v>
      </c>
      <c r="E23" s="4"/>
      <c r="F23" s="4" t="s">
        <v>28</v>
      </c>
      <c r="G23" s="4"/>
      <c r="H23" s="4" t="s">
        <v>29</v>
      </c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1">
        <v>0</v>
      </c>
      <c r="B24" s="1">
        <v>0.48309999999999997</v>
      </c>
      <c r="C24" s="1">
        <v>0.48309999999999997</v>
      </c>
      <c r="D24" s="1">
        <v>0.47960000000000003</v>
      </c>
      <c r="E24" s="1">
        <v>0.47960000000000003</v>
      </c>
      <c r="F24" s="1">
        <v>0.51570000000000005</v>
      </c>
      <c r="G24" s="1">
        <v>0.51570000000000005</v>
      </c>
      <c r="H24" s="1">
        <v>0.51239999999999997</v>
      </c>
      <c r="I24" s="1">
        <v>0.51239999999999997</v>
      </c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>
        <v>13</v>
      </c>
      <c r="B25" s="1">
        <v>0.53939999999999999</v>
      </c>
      <c r="C25" s="1">
        <v>0.53739999999999999</v>
      </c>
      <c r="D25" s="1">
        <v>0.5625</v>
      </c>
      <c r="E25" s="1">
        <v>0.41789999999999999</v>
      </c>
      <c r="F25" s="1">
        <v>0.41830000000000001</v>
      </c>
      <c r="G25" s="1">
        <v>0.21879999999999999</v>
      </c>
      <c r="H25" s="1">
        <v>0.46820000000000001</v>
      </c>
      <c r="I25" s="1">
        <v>0.3841</v>
      </c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>
        <v>23</v>
      </c>
      <c r="B26" s="1">
        <v>0.59470000000000001</v>
      </c>
      <c r="C26" s="1">
        <v>0.62729999999999997</v>
      </c>
      <c r="D26" s="1">
        <v>0.65290000000000004</v>
      </c>
      <c r="E26" s="1">
        <v>0.54530000000000001</v>
      </c>
      <c r="F26" s="1">
        <v>0.34599999999999997</v>
      </c>
      <c r="G26" s="1">
        <v>0.31490000000000001</v>
      </c>
      <c r="H26" s="1">
        <v>0.36799999999999999</v>
      </c>
      <c r="I26" s="1">
        <v>0.32529999999999998</v>
      </c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>
        <v>33</v>
      </c>
      <c r="B27" s="1">
        <v>0.79079999999999995</v>
      </c>
      <c r="C27" s="1">
        <v>0.68310000000000004</v>
      </c>
      <c r="D27" s="1">
        <v>0.84809999999999997</v>
      </c>
      <c r="E27" s="1">
        <v>0.60750000000000004</v>
      </c>
      <c r="F27" s="1">
        <v>0.37630000000000002</v>
      </c>
      <c r="G27" s="1">
        <v>0.39410000000000001</v>
      </c>
      <c r="H27" s="1">
        <v>0.34939999999999999</v>
      </c>
      <c r="I27" s="1">
        <v>0.308</v>
      </c>
      <c r="J27" s="1"/>
      <c r="K27" s="1"/>
      <c r="L27" s="1" t="s">
        <v>30</v>
      </c>
      <c r="M27" s="1"/>
      <c r="N27" s="1"/>
      <c r="O27" s="1"/>
      <c r="P27" s="1"/>
      <c r="Q27" s="1"/>
    </row>
    <row r="28" spans="1:17" x14ac:dyDescent="0.2">
      <c r="A28" s="1">
        <v>43</v>
      </c>
      <c r="B28" s="1">
        <v>0.7151052</v>
      </c>
      <c r="C28" s="1">
        <v>0.77145209999999997</v>
      </c>
      <c r="D28" s="1">
        <v>0.66205530000000001</v>
      </c>
      <c r="E28" s="1">
        <v>0.56540449999999998</v>
      </c>
      <c r="F28" s="1">
        <v>0.36269430000000003</v>
      </c>
      <c r="G28" s="1">
        <v>0.36</v>
      </c>
      <c r="H28" s="1">
        <v>0.30477359999999998</v>
      </c>
      <c r="I28" s="1">
        <v>0.31324109999999999</v>
      </c>
      <c r="J28" s="1"/>
      <c r="K28" s="1"/>
      <c r="L28" s="1" t="s">
        <v>31</v>
      </c>
      <c r="M28" s="1"/>
      <c r="N28" s="1"/>
      <c r="O28" s="1"/>
      <c r="P28" s="1"/>
      <c r="Q28" s="1"/>
    </row>
    <row r="29" spans="1:17" x14ac:dyDescent="0.2">
      <c r="A29" s="1">
        <v>53</v>
      </c>
      <c r="B29" s="1">
        <v>0.77173910000000001</v>
      </c>
      <c r="C29" s="1">
        <v>0.59927140000000001</v>
      </c>
      <c r="D29" s="1">
        <v>0.62189439999999996</v>
      </c>
      <c r="E29" s="1">
        <v>0.64106850000000004</v>
      </c>
      <c r="F29" s="1">
        <v>0.32716050000000002</v>
      </c>
      <c r="G29" s="1">
        <v>0.22584029999999999</v>
      </c>
      <c r="H29" s="1">
        <v>0.4158654</v>
      </c>
      <c r="I29" s="1">
        <v>0.27068560000000003</v>
      </c>
      <c r="J29" s="1"/>
      <c r="K29" s="1"/>
      <c r="L29" s="1">
        <f>COUNT(A24:A33)</f>
        <v>10</v>
      </c>
      <c r="M29" s="1" t="s">
        <v>32</v>
      </c>
      <c r="N29" s="1"/>
      <c r="O29" s="1"/>
      <c r="P29" s="1"/>
      <c r="Q29" s="1"/>
    </row>
    <row r="30" spans="1:17" x14ac:dyDescent="0.2">
      <c r="A30" s="1">
        <v>63</v>
      </c>
      <c r="B30" s="1">
        <v>0.75989439999999997</v>
      </c>
      <c r="C30" s="1">
        <v>0.73578359999999998</v>
      </c>
      <c r="D30" s="1">
        <v>0.77282379999999995</v>
      </c>
      <c r="E30" s="1">
        <v>0.6611764</v>
      </c>
      <c r="F30" s="1">
        <v>0.24483199999999999</v>
      </c>
      <c r="G30" s="1">
        <v>0.21898500000000001</v>
      </c>
      <c r="H30" s="1">
        <v>0.22135009999999999</v>
      </c>
      <c r="I30" s="1">
        <v>0.214</v>
      </c>
      <c r="J30" s="1"/>
      <c r="K30" s="1"/>
      <c r="L30" s="1">
        <f>L29*2</f>
        <v>20</v>
      </c>
      <c r="M30" s="1" t="s">
        <v>33</v>
      </c>
      <c r="N30" s="1"/>
      <c r="O30" s="1"/>
      <c r="P30" s="1"/>
      <c r="Q30" s="1"/>
    </row>
    <row r="31" spans="1:17" x14ac:dyDescent="0.2">
      <c r="A31" s="1">
        <v>73</v>
      </c>
      <c r="B31" s="1">
        <v>0.92957749999999995</v>
      </c>
      <c r="C31" s="1">
        <v>0.70334260000000004</v>
      </c>
      <c r="D31" s="1">
        <v>0.82770270000000001</v>
      </c>
      <c r="E31" s="1">
        <v>0.75076449999999995</v>
      </c>
      <c r="F31" s="1">
        <v>0.2056452</v>
      </c>
      <c r="G31" s="1">
        <v>0.20454549999999999</v>
      </c>
      <c r="H31" s="1">
        <v>0.20821919999999999</v>
      </c>
      <c r="I31" s="1">
        <v>0.15536720000000001</v>
      </c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>
        <v>83</v>
      </c>
      <c r="B32" s="1">
        <v>0.72890029999999995</v>
      </c>
      <c r="C32" s="1">
        <v>0.89516130000000005</v>
      </c>
      <c r="D32" s="1">
        <v>0.90463919999999998</v>
      </c>
      <c r="E32" s="1">
        <v>0.72690220000000005</v>
      </c>
      <c r="F32" s="1">
        <v>0.1088957</v>
      </c>
      <c r="G32" s="1">
        <v>0.12357410000000001</v>
      </c>
      <c r="H32" s="1">
        <v>0.11607140000000001</v>
      </c>
      <c r="I32" s="1">
        <v>0.15669520000000001</v>
      </c>
      <c r="J32" s="1"/>
      <c r="K32" s="1"/>
      <c r="L32" s="1" t="s">
        <v>36</v>
      </c>
      <c r="M32" s="1" t="s">
        <v>34</v>
      </c>
      <c r="N32" s="1"/>
      <c r="O32" s="1"/>
      <c r="P32" s="1"/>
      <c r="Q32" s="1"/>
    </row>
    <row r="33" spans="1:17" x14ac:dyDescent="0.2">
      <c r="A33" s="1">
        <v>93</v>
      </c>
      <c r="B33" s="1">
        <v>0.73796790000000001</v>
      </c>
      <c r="C33" s="1">
        <v>0.82847539999999997</v>
      </c>
      <c r="D33" s="1">
        <v>0.77146820000000005</v>
      </c>
      <c r="E33" s="1">
        <v>0.97360250000000004</v>
      </c>
      <c r="F33" s="1">
        <v>0.1126437</v>
      </c>
      <c r="G33" s="1">
        <v>8.3509509999999995E-2</v>
      </c>
      <c r="H33" s="1">
        <v>0.1345566</v>
      </c>
      <c r="I33" s="1">
        <v>8.0052499999999999E-2</v>
      </c>
      <c r="J33" s="1"/>
      <c r="K33" s="1"/>
      <c r="L33" s="1" t="s">
        <v>37</v>
      </c>
      <c r="M33" s="1" t="s">
        <v>35</v>
      </c>
      <c r="N33" s="1"/>
      <c r="O33" s="1"/>
      <c r="P33" s="1"/>
      <c r="Q33" s="1"/>
    </row>
    <row r="34" spans="1:17" x14ac:dyDescent="0.2">
      <c r="M34" s="1" t="s">
        <v>38</v>
      </c>
    </row>
  </sheetData>
  <mergeCells count="17">
    <mergeCell ref="B1:D1"/>
    <mergeCell ref="Q1:S1"/>
    <mergeCell ref="N1:P1"/>
    <mergeCell ref="K1:M1"/>
    <mergeCell ref="H1:J1"/>
    <mergeCell ref="E1:G1"/>
    <mergeCell ref="P23:Q23"/>
    <mergeCell ref="N23:O23"/>
    <mergeCell ref="L23:M23"/>
    <mergeCell ref="J23:K23"/>
    <mergeCell ref="H23:I23"/>
    <mergeCell ref="D23:E23"/>
    <mergeCell ref="B14:D14"/>
    <mergeCell ref="E14:G14"/>
    <mergeCell ref="H14:J14"/>
    <mergeCell ref="B23:C23"/>
    <mergeCell ref="F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2017-11-09T16:51:52Z</dcterms:created>
  <dcterms:modified xsi:type="dcterms:W3CDTF">2017-12-13T22:08:26Z</dcterms:modified>
</cp:coreProperties>
</file>