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activeTab="1"/>
  </bookViews>
  <sheets>
    <sheet name="Janeczek" sheetId="8" r:id="rId1"/>
    <sheet name="Mair" sheetId="3" r:id="rId2"/>
    <sheet name="SUM" sheetId="5" r:id="rId3"/>
  </sheets>
  <definedNames>
    <definedName name="SumActJaneczek">Janeczek!$F$15</definedName>
    <definedName name="SumActMair">Mair!$F$15</definedName>
    <definedName name="SumEstJaneczek">Janeczek!$E$15</definedName>
    <definedName name="SumEstMair">Mair!$E$15</definedName>
  </definedNames>
  <calcPr calcId="125725" iterateDelta="1E-4"/>
</workbook>
</file>

<file path=xl/calcChain.xml><?xml version="1.0" encoding="utf-8"?>
<calcChain xmlns="http://schemas.openxmlformats.org/spreadsheetml/2006/main">
  <c r="F15" i="3"/>
  <c r="E15"/>
  <c r="D7" i="5" l="1"/>
  <c r="C7"/>
  <c r="F15" i="8"/>
  <c r="D6" i="5" s="1"/>
  <c r="E15" i="8"/>
  <c r="C6" i="5" s="1"/>
  <c r="D8" l="1"/>
  <c r="C8"/>
</calcChain>
</file>

<file path=xl/sharedStrings.xml><?xml version="1.0" encoding="utf-8"?>
<sst xmlns="http://schemas.openxmlformats.org/spreadsheetml/2006/main" count="27" uniqueCount="14">
  <si>
    <t>PHASE</t>
  </si>
  <si>
    <t>NAME</t>
  </si>
  <si>
    <t>Janeczek</t>
  </si>
  <si>
    <t>Mair</t>
  </si>
  <si>
    <t>ESTIMATION</t>
  </si>
  <si>
    <t>TASK</t>
  </si>
  <si>
    <t>DATE</t>
  </si>
  <si>
    <t>SUM</t>
  </si>
  <si>
    <t>ACTUAL</t>
  </si>
  <si>
    <t>COMMENT</t>
  </si>
  <si>
    <t>Working Hours</t>
  </si>
  <si>
    <t>Design</t>
  </si>
  <si>
    <t>Designüberlegung -UML</t>
  </si>
  <si>
    <t>Designüberlegung - UML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</si>
</sst>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6">
    <font>
      <sz val="11"/>
      <color rgb="FF000000"/>
      <name val="Calibri"/>
      <family val="2"/>
      <charset val="1"/>
    </font>
    <font>
      <b/>
      <sz val="14"/>
      <color rgb="FF31859C"/>
      <name val="Calibri"/>
      <family val="2"/>
      <charset val="1"/>
    </font>
    <font>
      <b/>
      <sz val="11"/>
      <color rgb="FF215968"/>
      <name val="Calibri"/>
      <family val="2"/>
      <charset val="1"/>
    </font>
    <font>
      <b/>
      <sz val="11"/>
      <color rgb="FF31859C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  <fill>
      <patternFill patternType="solid">
        <fgColor rgb="FFDBEEF4"/>
        <bgColor rgb="FFCCFFFF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9">
    <border>
      <left/>
      <right/>
      <top/>
      <bottom/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thin">
        <color rgb="FF31859C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medium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medium">
        <color theme="8"/>
      </bottom>
      <diagonal/>
    </border>
    <border>
      <left style="medium">
        <color theme="8"/>
      </left>
      <right style="thin">
        <color rgb="FF31859C"/>
      </right>
      <top style="medium">
        <color theme="8"/>
      </top>
      <bottom style="thin">
        <color rgb="FF31859C"/>
      </bottom>
      <diagonal/>
    </border>
    <border>
      <left style="thin">
        <color rgb="FF31859C"/>
      </left>
      <right style="thin">
        <color rgb="FF31859C"/>
      </right>
      <top style="medium">
        <color theme="8"/>
      </top>
      <bottom style="thin">
        <color rgb="FF31859C"/>
      </bottom>
      <diagonal/>
    </border>
    <border>
      <left style="thin">
        <color rgb="FF31859C"/>
      </left>
      <right style="medium">
        <color theme="8"/>
      </right>
      <top style="medium">
        <color theme="8"/>
      </top>
      <bottom style="thin">
        <color rgb="FF31859C"/>
      </bottom>
      <diagonal/>
    </border>
    <border>
      <left style="medium">
        <color theme="8"/>
      </left>
      <right style="thin">
        <color rgb="FF31859C"/>
      </right>
      <top style="thin">
        <color rgb="FF31859C"/>
      </top>
      <bottom style="thin">
        <color rgb="FF31859C"/>
      </bottom>
      <diagonal/>
    </border>
    <border>
      <left style="thin">
        <color rgb="FF31859C"/>
      </left>
      <right style="medium">
        <color theme="8"/>
      </right>
      <top style="thin">
        <color rgb="FF31859C"/>
      </top>
      <bottom style="thin">
        <color rgb="FF31859C"/>
      </bottom>
      <diagonal/>
    </border>
    <border>
      <left style="medium">
        <color theme="8"/>
      </left>
      <right style="thin">
        <color rgb="FF31859C"/>
      </right>
      <top style="thin">
        <color rgb="FF31859C"/>
      </top>
      <bottom style="medium">
        <color theme="8"/>
      </bottom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medium">
        <color theme="8"/>
      </bottom>
      <diagonal/>
    </border>
    <border>
      <left style="thin">
        <color rgb="FF31859C"/>
      </left>
      <right style="medium">
        <color theme="8"/>
      </right>
      <top style="thin">
        <color rgb="FF31859C"/>
      </top>
      <bottom style="medium">
        <color theme="8"/>
      </bottom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 vertical="top" wrapText="1"/>
    </xf>
    <xf numFmtId="46" fontId="0" fillId="0" borderId="1" xfId="0" applyNumberFormat="1" applyBorder="1" applyAlignment="1">
      <alignment horizontal="center" vertical="top" wrapText="1"/>
    </xf>
    <xf numFmtId="46" fontId="0" fillId="0" borderId="1" xfId="0" applyNumberFormat="1" applyBorder="1" applyAlignment="1">
      <alignment horizontal="center"/>
    </xf>
    <xf numFmtId="46" fontId="5" fillId="5" borderId="1" xfId="2" applyNumberFormat="1" applyBorder="1" applyAlignment="1">
      <alignment horizontal="center" vertical="top" wrapText="1"/>
    </xf>
    <xf numFmtId="46" fontId="4" fillId="4" borderId="1" xfId="1" applyNumberFormat="1" applyBorder="1" applyAlignment="1">
      <alignment horizontal="center" vertical="top" wrapText="1"/>
    </xf>
    <xf numFmtId="0" fontId="0" fillId="0" borderId="2" xfId="0" applyBorder="1"/>
    <xf numFmtId="0" fontId="0" fillId="0" borderId="2" xfId="0" applyFont="1" applyBorder="1" applyAlignment="1">
      <alignment horizontal="center" vertical="top" wrapText="1"/>
    </xf>
    <xf numFmtId="46" fontId="0" fillId="0" borderId="2" xfId="0" applyNumberFormat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164" fontId="0" fillId="0" borderId="6" xfId="0" applyNumberFormat="1" applyBorder="1" applyAlignment="1">
      <alignment horizontal="center" vertical="top" wrapText="1"/>
    </xf>
    <xf numFmtId="0" fontId="0" fillId="0" borderId="7" xfId="0" applyBorder="1" applyAlignment="1">
      <alignment horizontal="left" vertical="top" wrapText="1"/>
    </xf>
    <xf numFmtId="46" fontId="3" fillId="3" borderId="9" xfId="0" applyNumberFormat="1" applyFont="1" applyFill="1" applyBorder="1" applyAlignment="1">
      <alignment horizontal="center" vertical="top" wrapText="1"/>
    </xf>
    <xf numFmtId="0" fontId="3" fillId="3" borderId="10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164" fontId="0" fillId="0" borderId="14" xfId="0" applyNumberFormat="1" applyBorder="1" applyAlignment="1">
      <alignment horizontal="center" vertical="top" wrapText="1"/>
    </xf>
    <xf numFmtId="0" fontId="0" fillId="0" borderId="15" xfId="0" applyBorder="1" applyAlignment="1">
      <alignment horizontal="left" vertical="top" wrapText="1"/>
    </xf>
    <xf numFmtId="46" fontId="3" fillId="3" borderId="17" xfId="0" applyNumberFormat="1" applyFont="1" applyFill="1" applyBorder="1" applyAlignment="1">
      <alignment horizontal="center" vertical="top" wrapText="1"/>
    </xf>
    <xf numFmtId="0" fontId="3" fillId="3" borderId="18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0" fillId="0" borderId="14" xfId="0" applyFont="1" applyBorder="1" applyAlignment="1">
      <alignment horizontal="center"/>
    </xf>
    <xf numFmtId="46" fontId="0" fillId="0" borderId="15" xfId="0" applyNumberFormat="1" applyBorder="1" applyAlignment="1">
      <alignment horizontal="center"/>
    </xf>
    <xf numFmtId="0" fontId="3" fillId="3" borderId="16" xfId="0" applyFont="1" applyFill="1" applyBorder="1" applyAlignment="1">
      <alignment horizontal="right"/>
    </xf>
    <xf numFmtId="46" fontId="3" fillId="3" borderId="17" xfId="0" applyNumberFormat="1" applyFont="1" applyFill="1" applyBorder="1" applyAlignment="1">
      <alignment horizontal="center"/>
    </xf>
    <xf numFmtId="46" fontId="3" fillId="3" borderId="18" xfId="0" applyNumberFormat="1" applyFont="1" applyFill="1" applyBorder="1" applyAlignment="1">
      <alignment horizontal="center"/>
    </xf>
    <xf numFmtId="0" fontId="3" fillId="3" borderId="16" xfId="0" applyFont="1" applyFill="1" applyBorder="1" applyAlignment="1">
      <alignment horizontal="right" vertical="top" wrapText="1"/>
    </xf>
    <xf numFmtId="0" fontId="3" fillId="3" borderId="17" xfId="0" applyFont="1" applyFill="1" applyBorder="1" applyAlignment="1">
      <alignment horizontal="right" vertical="top" wrapText="1"/>
    </xf>
    <xf numFmtId="0" fontId="1" fillId="0" borderId="0" xfId="0" applyFont="1" applyBorder="1" applyAlignment="1">
      <alignment horizontal="center" vertical="top" wrapText="1"/>
    </xf>
    <xf numFmtId="0" fontId="3" fillId="3" borderId="8" xfId="0" applyFont="1" applyFill="1" applyBorder="1" applyAlignment="1">
      <alignment horizontal="right" vertical="top" wrapText="1"/>
    </xf>
    <xf numFmtId="0" fontId="3" fillId="3" borderId="9" xfId="0" applyFont="1" applyFill="1" applyBorder="1" applyAlignment="1">
      <alignment horizontal="right" vertical="top" wrapText="1"/>
    </xf>
    <xf numFmtId="0" fontId="0" fillId="0" borderId="1" xfId="0" applyBorder="1" applyAlignment="1">
      <alignment horizontal="center" vertical="top" wrapText="1"/>
    </xf>
    <xf numFmtId="46" fontId="4" fillId="0" borderId="1" xfId="1" applyNumberFormat="1" applyFill="1" applyBorder="1" applyAlignment="1">
      <alignment horizontal="center" vertical="top" wrapText="1"/>
    </xf>
    <xf numFmtId="46" fontId="5" fillId="0" borderId="1" xfId="2" applyNumberFormat="1" applyFill="1" applyBorder="1" applyAlignment="1">
      <alignment horizontal="center" vertical="top" wrapText="1"/>
    </xf>
  </cellXfs>
  <cellStyles count="3">
    <cellStyle name="Gut" xfId="1" builtinId="26"/>
    <cellStyle name="Schlecht" xfId="2" builtinId="27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15968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D5" sqref="D5"/>
    </sheetView>
  </sheetViews>
  <sheetFormatPr baseColWidth="10" defaultColWidth="9.140625" defaultRowHeight="15"/>
  <cols>
    <col min="2" max="2" width="10.42578125" bestFit="1" customWidth="1"/>
    <col min="3" max="3" width="15.5703125" style="6" customWidth="1"/>
    <col min="4" max="4" width="40.28515625" style="6" customWidth="1"/>
    <col min="5" max="5" width="12" style="6" customWidth="1"/>
    <col min="6" max="6" width="9" style="6" customWidth="1"/>
    <col min="7" max="7" width="70" style="5" customWidth="1"/>
    <col min="8" max="8" width="0.28515625" customWidth="1"/>
    <col min="9" max="9" width="0.7109375" hidden="1" customWidth="1"/>
  </cols>
  <sheetData>
    <row r="1" spans="1:9">
      <c r="A1" s="1"/>
      <c r="B1" s="2"/>
      <c r="C1" s="2"/>
      <c r="D1" s="2"/>
      <c r="E1" s="2"/>
      <c r="F1" s="2"/>
    </row>
    <row r="2" spans="1:9" ht="18.75" customHeight="1">
      <c r="A2" s="1"/>
      <c r="B2" s="39" t="s">
        <v>10</v>
      </c>
      <c r="C2" s="39"/>
      <c r="D2" s="39"/>
      <c r="E2" s="39"/>
      <c r="F2" s="39"/>
      <c r="G2" s="39"/>
      <c r="H2" s="39"/>
      <c r="I2" s="39"/>
    </row>
    <row r="3" spans="1:9" ht="15.75" thickBot="1">
      <c r="A3" s="1"/>
      <c r="B3" s="2"/>
      <c r="C3" s="2"/>
      <c r="D3" s="2"/>
      <c r="E3" s="2"/>
      <c r="F3" s="2"/>
    </row>
    <row r="4" spans="1:9" s="6" customFormat="1" ht="15.6" customHeight="1">
      <c r="A4" s="2"/>
      <c r="B4" s="22" t="s">
        <v>6</v>
      </c>
      <c r="C4" s="23" t="s">
        <v>0</v>
      </c>
      <c r="D4" s="23" t="s">
        <v>5</v>
      </c>
      <c r="E4" s="23" t="s">
        <v>4</v>
      </c>
      <c r="F4" s="23" t="s">
        <v>8</v>
      </c>
      <c r="G4" s="24" t="s">
        <v>9</v>
      </c>
    </row>
    <row r="5" spans="1:9" ht="15.6" customHeight="1">
      <c r="A5" s="1"/>
      <c r="B5" s="25">
        <v>42012</v>
      </c>
      <c r="C5" s="42" t="s">
        <v>11</v>
      </c>
      <c r="D5" s="42" t="s">
        <v>12</v>
      </c>
      <c r="E5" s="10">
        <v>0</v>
      </c>
      <c r="F5" s="11">
        <v>0.10416666666666667</v>
      </c>
      <c r="G5" s="26"/>
    </row>
    <row r="6" spans="1:9" ht="15" customHeight="1">
      <c r="A6" s="1"/>
      <c r="B6" s="25"/>
      <c r="C6" s="7"/>
      <c r="D6" s="7"/>
      <c r="E6" s="43"/>
      <c r="F6" s="44"/>
      <c r="G6" s="26"/>
    </row>
    <row r="7" spans="1:9" ht="15.6" customHeight="1">
      <c r="A7" s="1"/>
      <c r="B7" s="25"/>
      <c r="C7" s="7"/>
      <c r="D7" s="7"/>
      <c r="E7" s="8"/>
      <c r="F7" s="8"/>
      <c r="G7" s="26"/>
    </row>
    <row r="8" spans="1:9" ht="15.6" customHeight="1">
      <c r="A8" s="1"/>
      <c r="B8" s="25"/>
      <c r="C8" s="7"/>
      <c r="D8" s="7"/>
      <c r="E8" s="8"/>
      <c r="F8" s="8"/>
      <c r="G8" s="26"/>
    </row>
    <row r="9" spans="1:9" ht="15.6" customHeight="1">
      <c r="A9" s="1"/>
      <c r="B9" s="25"/>
      <c r="C9" s="7"/>
      <c r="D9" s="7"/>
      <c r="E9" s="8"/>
      <c r="F9" s="8"/>
      <c r="G9" s="26"/>
    </row>
    <row r="10" spans="1:9" ht="15.6" customHeight="1">
      <c r="A10" s="1"/>
      <c r="B10" s="25"/>
      <c r="C10" s="7"/>
      <c r="D10" s="7"/>
      <c r="E10" s="8"/>
      <c r="F10" s="8"/>
      <c r="G10" s="26"/>
    </row>
    <row r="11" spans="1:9" ht="15.6" customHeight="1">
      <c r="A11" s="1"/>
      <c r="B11" s="25"/>
      <c r="C11" s="7"/>
      <c r="D11" s="7"/>
      <c r="E11" s="8"/>
      <c r="F11" s="8"/>
      <c r="G11" s="26"/>
    </row>
    <row r="12" spans="1:9" ht="15.6" customHeight="1">
      <c r="A12" s="1"/>
      <c r="B12" s="25"/>
      <c r="C12" s="7"/>
      <c r="D12" s="7"/>
      <c r="E12" s="8"/>
      <c r="F12" s="8"/>
      <c r="G12" s="26"/>
    </row>
    <row r="13" spans="1:9" ht="15.6" customHeight="1">
      <c r="A13" s="1"/>
      <c r="B13" s="25"/>
      <c r="C13" s="7"/>
      <c r="D13" s="7"/>
      <c r="E13" s="8"/>
      <c r="F13" s="8"/>
      <c r="G13" s="26"/>
    </row>
    <row r="14" spans="1:9" ht="15.6" customHeight="1">
      <c r="A14" s="1"/>
      <c r="B14" s="25"/>
      <c r="C14" s="7"/>
      <c r="D14" s="7"/>
      <c r="E14" s="8"/>
      <c r="F14" s="8"/>
      <c r="G14" s="26"/>
    </row>
    <row r="15" spans="1:9" ht="15.75" thickBot="1">
      <c r="A15" s="1"/>
      <c r="B15" s="37" t="s">
        <v>7</v>
      </c>
      <c r="C15" s="38"/>
      <c r="D15" s="38"/>
      <c r="E15" s="27">
        <f>SUM(E5:E14)</f>
        <v>0</v>
      </c>
      <c r="F15" s="27">
        <f>SUM(F5:F14)</f>
        <v>0.10416666666666667</v>
      </c>
      <c r="G15" s="28"/>
    </row>
    <row r="16" spans="1:9">
      <c r="A16" s="1"/>
      <c r="B16" s="1"/>
      <c r="C16" s="2"/>
      <c r="D16" s="2"/>
      <c r="E16" s="2"/>
      <c r="F16" s="2"/>
    </row>
    <row r="17" spans="1:6">
      <c r="A17" s="1"/>
      <c r="B17" s="1"/>
      <c r="C17" s="2"/>
      <c r="D17" s="2"/>
      <c r="E17" s="2"/>
      <c r="F17" s="2"/>
    </row>
    <row r="18" spans="1:6">
      <c r="A18" s="1"/>
      <c r="B18" s="1"/>
      <c r="C18" s="2"/>
      <c r="D18" s="2"/>
      <c r="E18" s="2"/>
      <c r="F18" s="2"/>
    </row>
    <row r="19" spans="1:6">
      <c r="A19" s="1"/>
      <c r="B19" s="1"/>
      <c r="C19" s="2"/>
      <c r="D19" s="2"/>
      <c r="E19" s="2"/>
      <c r="F19" s="2"/>
    </row>
  </sheetData>
  <mergeCells count="2">
    <mergeCell ref="B15:D15"/>
    <mergeCell ref="B2:I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9"/>
  <sheetViews>
    <sheetView tabSelected="1" zoomScaleNormal="100" workbookViewId="0">
      <selection activeCell="D5" sqref="D5"/>
    </sheetView>
  </sheetViews>
  <sheetFormatPr baseColWidth="10" defaultColWidth="9.140625" defaultRowHeight="15"/>
  <cols>
    <col min="2" max="2" width="10.140625"/>
    <col min="3" max="3" width="15.5703125" style="6" customWidth="1"/>
    <col min="4" max="4" width="37.7109375" style="6"/>
    <col min="5" max="5" width="14.85546875" customWidth="1"/>
    <col min="7" max="7" width="42" customWidth="1"/>
    <col min="8" max="8" width="0.42578125" customWidth="1"/>
    <col min="9" max="9" width="9.140625" hidden="1" customWidth="1"/>
  </cols>
  <sheetData>
    <row r="1" spans="1:9">
      <c r="A1" s="1"/>
      <c r="B1" s="2"/>
      <c r="C1" s="2"/>
      <c r="D1" s="2"/>
      <c r="E1" s="3"/>
      <c r="F1" s="1"/>
    </row>
    <row r="2" spans="1:9" ht="18.75" customHeight="1">
      <c r="A2" s="1"/>
      <c r="B2" s="39" t="s">
        <v>10</v>
      </c>
      <c r="C2" s="39"/>
      <c r="D2" s="39"/>
      <c r="E2" s="39"/>
      <c r="F2" s="39"/>
      <c r="G2" s="39"/>
      <c r="H2" s="39"/>
      <c r="I2" s="39"/>
    </row>
    <row r="3" spans="1:9" ht="15.75" thickBot="1">
      <c r="A3" s="1"/>
      <c r="B3" s="2"/>
      <c r="C3" s="2"/>
      <c r="D3" s="2"/>
      <c r="E3" s="2"/>
      <c r="F3" s="2"/>
      <c r="G3" s="5"/>
    </row>
    <row r="4" spans="1:9" ht="15.6" customHeight="1">
      <c r="A4" s="1"/>
      <c r="B4" s="15" t="s">
        <v>6</v>
      </c>
      <c r="C4" s="16" t="s">
        <v>0</v>
      </c>
      <c r="D4" s="16" t="s">
        <v>5</v>
      </c>
      <c r="E4" s="16" t="s">
        <v>4</v>
      </c>
      <c r="F4" s="16" t="s">
        <v>8</v>
      </c>
      <c r="G4" s="17" t="s">
        <v>9</v>
      </c>
      <c r="H4" s="6"/>
      <c r="I4" s="6"/>
    </row>
    <row r="5" spans="1:9">
      <c r="A5" s="1"/>
      <c r="B5" s="25">
        <v>42012</v>
      </c>
      <c r="C5" s="42" t="s">
        <v>11</v>
      </c>
      <c r="D5" s="42" t="s">
        <v>13</v>
      </c>
      <c r="E5" s="10">
        <v>8.3333333333333329E-2</v>
      </c>
      <c r="F5" s="11">
        <v>0.10416666666666667</v>
      </c>
      <c r="G5" s="26"/>
    </row>
    <row r="6" spans="1:9">
      <c r="A6" s="1"/>
      <c r="B6" s="18"/>
      <c r="C6" s="13"/>
      <c r="D6" s="13"/>
      <c r="E6" s="12"/>
      <c r="F6" s="12"/>
      <c r="G6" s="19"/>
    </row>
    <row r="7" spans="1:9">
      <c r="A7" s="1"/>
      <c r="B7" s="18"/>
      <c r="C7" s="13"/>
      <c r="D7" s="13"/>
      <c r="E7" s="14"/>
      <c r="F7" s="14"/>
      <c r="G7" s="19"/>
    </row>
    <row r="8" spans="1:9">
      <c r="A8" s="1"/>
      <c r="B8" s="18"/>
      <c r="C8" s="13"/>
      <c r="D8" s="13"/>
      <c r="E8" s="14"/>
      <c r="F8" s="14"/>
      <c r="G8" s="19"/>
    </row>
    <row r="9" spans="1:9">
      <c r="A9" s="1"/>
      <c r="B9" s="18"/>
      <c r="C9" s="13"/>
      <c r="D9" s="13"/>
      <c r="E9" s="14"/>
      <c r="F9" s="14"/>
      <c r="G9" s="19"/>
    </row>
    <row r="10" spans="1:9">
      <c r="A10" s="1"/>
      <c r="B10" s="18"/>
      <c r="C10" s="13"/>
      <c r="D10" s="13"/>
      <c r="E10" s="14"/>
      <c r="F10" s="14"/>
      <c r="G10" s="19"/>
    </row>
    <row r="11" spans="1:9">
      <c r="A11" s="1"/>
      <c r="B11" s="18"/>
      <c r="C11" s="13"/>
      <c r="D11" s="13"/>
      <c r="E11" s="14"/>
      <c r="F11" s="14"/>
      <c r="G11" s="19"/>
    </row>
    <row r="12" spans="1:9">
      <c r="A12" s="1"/>
      <c r="B12" s="18"/>
      <c r="C12" s="13"/>
      <c r="D12" s="13"/>
      <c r="E12" s="14"/>
      <c r="F12" s="14"/>
      <c r="G12" s="19"/>
    </row>
    <row r="13" spans="1:9">
      <c r="A13" s="1"/>
      <c r="B13" s="18"/>
      <c r="C13" s="13"/>
      <c r="D13" s="13"/>
      <c r="E13" s="14"/>
      <c r="F13" s="14"/>
      <c r="G13" s="19"/>
    </row>
    <row r="14" spans="1:9">
      <c r="A14" s="1"/>
      <c r="B14" s="18"/>
      <c r="C14" s="13"/>
      <c r="D14" s="13"/>
      <c r="E14" s="14"/>
      <c r="F14" s="14"/>
      <c r="G14" s="19"/>
    </row>
    <row r="15" spans="1:9" ht="15.75" thickBot="1">
      <c r="A15" s="1"/>
      <c r="B15" s="40" t="s">
        <v>7</v>
      </c>
      <c r="C15" s="41"/>
      <c r="D15" s="41"/>
      <c r="E15" s="20">
        <f>SUM(E5:E14)</f>
        <v>8.3333333333333329E-2</v>
      </c>
      <c r="F15" s="20">
        <f>SUM(F5:F14)</f>
        <v>0.10416666666666667</v>
      </c>
      <c r="G15" s="21"/>
    </row>
    <row r="16" spans="1:9">
      <c r="A16" s="1"/>
      <c r="B16" s="1"/>
      <c r="C16" s="2"/>
      <c r="D16" s="2"/>
      <c r="E16" s="1"/>
      <c r="F16" s="1"/>
    </row>
    <row r="17" spans="1:6">
      <c r="A17" s="1"/>
      <c r="B17" s="1"/>
      <c r="C17" s="2"/>
      <c r="D17" s="2"/>
      <c r="E17" s="1"/>
      <c r="F17" s="1"/>
    </row>
    <row r="18" spans="1:6">
      <c r="A18" s="1"/>
      <c r="B18" s="1"/>
      <c r="C18" s="2"/>
      <c r="D18" s="2"/>
      <c r="E18" s="1"/>
      <c r="F18" s="1"/>
    </row>
    <row r="19" spans="1:6">
      <c r="A19" s="1"/>
      <c r="B19" s="1"/>
      <c r="C19" s="2"/>
      <c r="D19" s="2"/>
      <c r="E19" s="1"/>
      <c r="F19" s="1"/>
    </row>
  </sheetData>
  <mergeCells count="2">
    <mergeCell ref="B15:D15"/>
    <mergeCell ref="B2:I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3:D8"/>
  <sheetViews>
    <sheetView zoomScaleNormal="100" workbookViewId="0">
      <selection activeCell="E16" sqref="E16"/>
    </sheetView>
  </sheetViews>
  <sheetFormatPr baseColWidth="10" defaultColWidth="9.140625" defaultRowHeight="15"/>
  <cols>
    <col min="2" max="2" width="10.5703125"/>
    <col min="3" max="3" width="14.28515625" customWidth="1"/>
  </cols>
  <sheetData>
    <row r="3" spans="1:4" ht="18.75">
      <c r="A3" s="39" t="s">
        <v>10</v>
      </c>
      <c r="B3" s="39"/>
      <c r="C3" s="39"/>
      <c r="D3" s="39"/>
    </row>
    <row r="4" spans="1:4" ht="19.5" thickBot="1">
      <c r="B4" s="4"/>
      <c r="C4" s="4"/>
    </row>
    <row r="5" spans="1:4">
      <c r="B5" s="29" t="s">
        <v>1</v>
      </c>
      <c r="C5" s="30" t="s">
        <v>4</v>
      </c>
      <c r="D5" s="31" t="s">
        <v>8</v>
      </c>
    </row>
    <row r="6" spans="1:4">
      <c r="B6" s="32" t="s">
        <v>2</v>
      </c>
      <c r="C6" s="9">
        <f>SumEstJaneczek</f>
        <v>0</v>
      </c>
      <c r="D6" s="33">
        <f>SumActJaneczek</f>
        <v>0.10416666666666667</v>
      </c>
    </row>
    <row r="7" spans="1:4">
      <c r="B7" s="32" t="s">
        <v>3</v>
      </c>
      <c r="C7" s="9">
        <f>SumEstMair</f>
        <v>8.3333333333333329E-2</v>
      </c>
      <c r="D7" s="33">
        <f>SumActMair</f>
        <v>0.10416666666666667</v>
      </c>
    </row>
    <row r="8" spans="1:4" ht="15.75" thickBot="1">
      <c r="B8" s="34" t="s">
        <v>7</v>
      </c>
      <c r="C8" s="35">
        <f>SUM(SumEstJaneczek+SumEstMair)</f>
        <v>8.3333333333333329E-2</v>
      </c>
      <c r="D8" s="36">
        <f>SUM(SumActJaneczek+SumActMair)</f>
        <v>0.20833333333333334</v>
      </c>
    </row>
  </sheetData>
  <mergeCells count="1">
    <mergeCell ref="A3:D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4</vt:i4>
      </vt:variant>
    </vt:vector>
  </HeadingPairs>
  <TitlesOfParts>
    <vt:vector size="7" baseType="lpstr">
      <vt:lpstr>Janeczek</vt:lpstr>
      <vt:lpstr>Mair</vt:lpstr>
      <vt:lpstr>SUM</vt:lpstr>
      <vt:lpstr>SumActJaneczek</vt:lpstr>
      <vt:lpstr>SumActMair</vt:lpstr>
      <vt:lpstr>SumEstJaneczek</vt:lpstr>
      <vt:lpstr>SumEstMair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Wolfgang</cp:lastModifiedBy>
  <cp:revision>0</cp:revision>
  <dcterms:created xsi:type="dcterms:W3CDTF">2013-10-08T09:59:29Z</dcterms:created>
  <dcterms:modified xsi:type="dcterms:W3CDTF">2015-01-09T08:00:11Z</dcterms:modified>
  <dc:language>de-AT</dc:language>
</cp:coreProperties>
</file>