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projects\crypto\doc\"/>
    </mc:Choice>
  </mc:AlternateContent>
  <bookViews>
    <workbookView xWindow="0" yWindow="0" windowWidth="16380" windowHeight="8196" activeTab="2"/>
  </bookViews>
  <sheets>
    <sheet name="Janeczek" sheetId="8" r:id="rId1"/>
    <sheet name="Mair" sheetId="9" r:id="rId2"/>
    <sheet name="SUM" sheetId="5" r:id="rId3"/>
  </sheets>
  <definedNames>
    <definedName name="SumActJaneczek">Janeczek!$F$8</definedName>
    <definedName name="SumActMair">Mair!$F$8</definedName>
    <definedName name="SumEstJaneczek">Janeczek!$E$8</definedName>
    <definedName name="SumEstMair">Mair!$E$8</definedName>
  </definedNames>
  <calcPr calcId="152511" iterateDelta="1E-4"/>
</workbook>
</file>

<file path=xl/calcChain.xml><?xml version="1.0" encoding="utf-8"?>
<calcChain xmlns="http://schemas.openxmlformats.org/spreadsheetml/2006/main">
  <c r="C8" i="5" l="1"/>
  <c r="F8" i="9"/>
  <c r="E8" i="9"/>
  <c r="F8" i="8"/>
  <c r="E8" i="8"/>
  <c r="C7" i="5" l="1"/>
  <c r="D7" i="5"/>
  <c r="D8" i="5" l="1"/>
  <c r="D6" i="5" l="1"/>
  <c r="C6" i="5"/>
</calcChain>
</file>

<file path=xl/sharedStrings.xml><?xml version="1.0" encoding="utf-8"?>
<sst xmlns="http://schemas.openxmlformats.org/spreadsheetml/2006/main" count="40" uniqueCount="24">
  <si>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</si>
  <si>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</si>
  <si>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</si>
  <si>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</si>
  <si>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</si>
  <si>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</si>
  <si>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</si>
  <si>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</si>
  <si>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</si>
  <si>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</si>
  <si>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Dokumentation</t>
  </si>
  <si>
    <t>Initialisierung des Projekts + Schreiben wesentlicher Dokumentation</t>
  </si>
  <si>
    <t>Initial Step</t>
  </si>
  <si>
    <t>Design</t>
  </si>
  <si>
    <t>Erstellen eines UML-Designs</t>
  </si>
  <si>
    <t>Mair</t>
  </si>
  <si>
    <t>UML-Design Second Draft</t>
  </si>
  <si>
    <t>Second Design Draft</t>
  </si>
  <si>
    <t>First Design Draft</t>
  </si>
  <si>
    <t>Implementation</t>
  </si>
  <si>
    <t>Implementing the functionality of the program</t>
  </si>
  <si>
    <t>STILL ONGOING....</t>
  </si>
  <si>
    <t>Documentation</t>
  </si>
  <si>
    <t>Requirementsanalyse, Designüberlegung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</si>
</sst>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0" sqref="F10"/>
    </sheetView>
  </sheetViews>
  <sheetFormatPr defaultColWidth="9.109375" defaultRowHeight="14.4" x14ac:dyDescent="0.3"/>
  <cols>
    <col min="2" max="2" width="10.109375" bestFit="1" customWidth="1"/>
    <col min="3" max="3" width="15.5546875" style="11" customWidth="1"/>
    <col min="4" max="4" width="54.6640625" style="11" customWidth="1"/>
    <col min="5" max="5" width="12" style="11" customWidth="1"/>
    <col min="6" max="6" width="9" style="11" customWidth="1"/>
    <col min="7" max="7" width="59.33203125" style="10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1" t="s">
        <v>9</v>
      </c>
      <c r="C2" s="21"/>
      <c r="D2" s="21"/>
      <c r="E2" s="21"/>
      <c r="F2" s="21"/>
      <c r="G2" s="21"/>
    </row>
    <row r="3" spans="1:7" x14ac:dyDescent="0.3">
      <c r="A3" s="1"/>
      <c r="B3" s="2"/>
      <c r="C3" s="2"/>
      <c r="D3" s="2"/>
      <c r="E3" s="2"/>
      <c r="F3" s="2"/>
    </row>
    <row r="4" spans="1:7" s="11" customFormat="1" ht="15.6" customHeight="1" x14ac:dyDescent="0.3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28.2" customHeight="1" x14ac:dyDescent="0.3">
      <c r="A5" s="1"/>
      <c r="B5" s="19">
        <v>42030</v>
      </c>
      <c r="C5" s="13" t="s">
        <v>10</v>
      </c>
      <c r="D5" s="13" t="s">
        <v>11</v>
      </c>
      <c r="E5" s="18">
        <v>4.1666666666666664E-2</v>
      </c>
      <c r="F5" s="17">
        <v>2.013888888888889E-2</v>
      </c>
      <c r="G5" s="9" t="s">
        <v>12</v>
      </c>
    </row>
    <row r="6" spans="1:7" ht="28.2" customHeight="1" x14ac:dyDescent="0.3">
      <c r="A6" s="1"/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1:7" ht="28.2" customHeight="1" x14ac:dyDescent="0.3">
      <c r="A7" s="1"/>
      <c r="B7" s="19">
        <v>42030</v>
      </c>
      <c r="C7" s="13" t="s">
        <v>19</v>
      </c>
      <c r="D7" s="13" t="s">
        <v>20</v>
      </c>
      <c r="E7" s="18">
        <v>0.20833333333333334</v>
      </c>
      <c r="F7" s="17">
        <v>2.0833333333333332E-2</v>
      </c>
      <c r="G7" s="9" t="s">
        <v>21</v>
      </c>
    </row>
    <row r="8" spans="1:7" x14ac:dyDescent="0.3">
      <c r="A8" s="1"/>
      <c r="B8" s="20" t="s">
        <v>6</v>
      </c>
      <c r="C8" s="20"/>
      <c r="D8" s="20"/>
      <c r="E8" s="14">
        <f>SUM(E5:E7)</f>
        <v>0.33333333333333337</v>
      </c>
      <c r="F8" s="14">
        <f>SUM(F5:F7)</f>
        <v>7.9166666666666663E-2</v>
      </c>
      <c r="G8" s="4"/>
    </row>
    <row r="9" spans="1:7" x14ac:dyDescent="0.3">
      <c r="A9" s="1"/>
      <c r="B9" s="1"/>
      <c r="C9" s="2"/>
      <c r="D9" s="2"/>
      <c r="E9" s="2"/>
      <c r="F9" s="2"/>
    </row>
    <row r="10" spans="1:7" x14ac:dyDescent="0.3">
      <c r="A10" s="1"/>
      <c r="B10" s="1"/>
      <c r="C10" s="2"/>
      <c r="D10" s="2"/>
      <c r="E10" s="2"/>
      <c r="F10" s="2"/>
    </row>
    <row r="11" spans="1:7" x14ac:dyDescent="0.3">
      <c r="A11" s="1"/>
      <c r="B11" s="1"/>
      <c r="C11" s="2"/>
      <c r="D11" s="2"/>
      <c r="E11" s="2"/>
      <c r="F11" s="2"/>
    </row>
    <row r="12" spans="1:7" x14ac:dyDescent="0.3">
      <c r="A12" s="1"/>
      <c r="B12" s="1"/>
      <c r="C12" s="2"/>
      <c r="D12" s="2"/>
      <c r="E12" s="2"/>
      <c r="F12" s="2"/>
    </row>
  </sheetData>
  <mergeCells count="2">
    <mergeCell ref="B8:D8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14.88671875" customWidth="1"/>
    <col min="4" max="4" width="57.109375" customWidth="1"/>
    <col min="5" max="5" width="15.77734375" customWidth="1"/>
    <col min="6" max="6" width="13" customWidth="1"/>
    <col min="7" max="7" width="41.33203125" customWidth="1"/>
  </cols>
  <sheetData>
    <row r="2" spans="2:7" ht="18" x14ac:dyDescent="0.3">
      <c r="B2" s="21" t="s">
        <v>9</v>
      </c>
      <c r="C2" s="21"/>
      <c r="D2" s="21"/>
      <c r="E2" s="21"/>
      <c r="F2" s="21"/>
      <c r="G2" s="21"/>
    </row>
    <row r="3" spans="2:7" x14ac:dyDescent="0.3">
      <c r="B3" s="2"/>
      <c r="C3" s="2"/>
      <c r="D3" s="2"/>
      <c r="E3" s="2"/>
      <c r="F3" s="2"/>
      <c r="G3" s="10"/>
    </row>
    <row r="4" spans="2:7" x14ac:dyDescent="0.3"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2:7" ht="23.4" customHeight="1" x14ac:dyDescent="0.3">
      <c r="B5" s="19">
        <v>42027</v>
      </c>
      <c r="C5" s="13" t="s">
        <v>13</v>
      </c>
      <c r="D5" s="13" t="s">
        <v>14</v>
      </c>
      <c r="E5" s="17">
        <v>4.1666666666666664E-2</v>
      </c>
      <c r="F5" s="18">
        <v>3.125E-2</v>
      </c>
      <c r="G5" s="9" t="s">
        <v>18</v>
      </c>
    </row>
    <row r="6" spans="2:7" ht="23.4" customHeight="1" x14ac:dyDescent="0.3"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2:7" ht="40.799999999999997" customHeight="1" x14ac:dyDescent="0.3">
      <c r="B7" s="19">
        <v>42030</v>
      </c>
      <c r="C7" s="13" t="s">
        <v>22</v>
      </c>
      <c r="D7" s="13" t="s">
        <v>23</v>
      </c>
      <c r="E7" s="18">
        <v>3.4722222222222224E-2</v>
      </c>
      <c r="F7" s="17">
        <v>2.0833333333333332E-2</v>
      </c>
      <c r="G7" s="9"/>
    </row>
    <row r="8" spans="2:7" x14ac:dyDescent="0.3">
      <c r="B8" s="20" t="s">
        <v>6</v>
      </c>
      <c r="C8" s="20"/>
      <c r="D8" s="20"/>
      <c r="E8" s="14">
        <f>SUM(E5:E7)</f>
        <v>0.15972222222222221</v>
      </c>
      <c r="F8" s="14">
        <f>SUM(F5:F7)</f>
        <v>9.0277777777777776E-2</v>
      </c>
      <c r="G8" s="4"/>
    </row>
  </sheetData>
  <mergeCells count="2">
    <mergeCell ref="B2:G2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zoomScaleNormal="100" workbookViewId="0">
      <selection activeCell="E14" sqref="E14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1" t="s">
        <v>9</v>
      </c>
      <c r="B3" s="21"/>
      <c r="C3" s="21"/>
      <c r="D3" s="21"/>
    </row>
    <row r="4" spans="1:4" ht="18" x14ac:dyDescent="0.35">
      <c r="B4" s="5"/>
      <c r="C4" s="5"/>
    </row>
    <row r="5" spans="1:4" x14ac:dyDescent="0.3">
      <c r="B5" s="6" t="s">
        <v>1</v>
      </c>
      <c r="C5" s="7" t="s">
        <v>3</v>
      </c>
      <c r="D5" s="7" t="s">
        <v>7</v>
      </c>
    </row>
    <row r="6" spans="1:4" x14ac:dyDescent="0.3">
      <c r="B6" s="12" t="s">
        <v>2</v>
      </c>
      <c r="C6" s="15">
        <f>SumEstJaneczek</f>
        <v>0.33333333333333337</v>
      </c>
      <c r="D6" s="16">
        <f>SumActJaneczek</f>
        <v>7.9166666666666663E-2</v>
      </c>
    </row>
    <row r="7" spans="1:4" x14ac:dyDescent="0.3">
      <c r="B7" s="12" t="s">
        <v>15</v>
      </c>
      <c r="C7" s="15">
        <f>SumEstMair</f>
        <v>0.15972222222222221</v>
      </c>
      <c r="D7" s="16">
        <f>SumActMair</f>
        <v>9.0277777777777776E-2</v>
      </c>
    </row>
    <row r="8" spans="1:4" x14ac:dyDescent="0.3">
      <c r="B8" s="8" t="s">
        <v>6</v>
      </c>
      <c r="C8" s="15">
        <f>SUM(SumEstJaneczek+SumEstMair)</f>
        <v>0.49305555555555558</v>
      </c>
      <c r="D8" s="16">
        <f>SUM(SumActJaneczek+SumActMair)</f>
        <v>0.16944444444444445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2015-01-26T15:02:55Z</dcterms:modified>
  <dc:language>de-AT</dc:language>
</cp:coreProperties>
</file>