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Repos\codenames-ensemble\BasicAgentComparison\"/>
    </mc:Choice>
  </mc:AlternateContent>
  <xr:revisionPtr revIDLastSave="0" documentId="13_ncr:1_{3BD94E16-6A6E-4502-957B-050FF659E3D6}" xr6:coauthVersionLast="47" xr6:coauthVersionMax="47" xr10:uidLastSave="{00000000-0000-0000-0000-000000000000}"/>
  <bookViews>
    <workbookView xWindow="38280" yWindow="-2370" windowWidth="57840" windowHeight="23520" xr2:uid="{00000000-000D-0000-FFFF-FFFF00000000}"/>
  </bookViews>
  <sheets>
    <sheet name="kim-stat-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K40" i="1"/>
  <c r="L40" i="1"/>
  <c r="M40" i="1"/>
</calcChain>
</file>

<file path=xl/sharedStrings.xml><?xml version="1.0" encoding="utf-8"?>
<sst xmlns="http://schemas.openxmlformats.org/spreadsheetml/2006/main" count="60" uniqueCount="51">
  <si>
    <t>Team</t>
  </si>
  <si>
    <t>Low</t>
  </si>
  <si>
    <t>Medium</t>
  </si>
  <si>
    <t>High</t>
  </si>
  <si>
    <t>Ours</t>
  </si>
  <si>
    <t>Win Rate</t>
  </si>
  <si>
    <t>Win Time</t>
  </si>
  <si>
    <t>w2v-g50 with w2v-g300</t>
  </si>
  <si>
    <t>w2v-g50 with w2v</t>
  </si>
  <si>
    <t>w2v-g50 with g50</t>
  </si>
  <si>
    <t>w2v-g50 with g100</t>
  </si>
  <si>
    <t>w2v-g50 with g200</t>
  </si>
  <si>
    <t>w2v-g50 with g300</t>
  </si>
  <si>
    <t>w2v with w2v-g300</t>
  </si>
  <si>
    <t>g50 with w2v-g300</t>
  </si>
  <si>
    <t>g100 with w2v-g300</t>
  </si>
  <si>
    <t>g200 with w2v-g300</t>
  </si>
  <si>
    <t>g300 with w2v-g300</t>
  </si>
  <si>
    <t>g50 with g50</t>
  </si>
  <si>
    <t>g50 with g100</t>
  </si>
  <si>
    <t>w2v with w2v</t>
  </si>
  <si>
    <t>w2v with g50</t>
  </si>
  <si>
    <t>w2v with g100</t>
  </si>
  <si>
    <t>w2v with g200</t>
  </si>
  <si>
    <t>w2v with g300</t>
  </si>
  <si>
    <t>g50 with w2v</t>
  </si>
  <si>
    <t>g50 with g200</t>
  </si>
  <si>
    <t>g50 with g300</t>
  </si>
  <si>
    <t xml:space="preserve">g100 with w2v </t>
  </si>
  <si>
    <t>g100 with g50</t>
  </si>
  <si>
    <t>g100 with g100</t>
  </si>
  <si>
    <t>g100 with g200</t>
  </si>
  <si>
    <t>g100 with g300</t>
  </si>
  <si>
    <t xml:space="preserve">g200 with w2v </t>
  </si>
  <si>
    <t>g200 with g50</t>
  </si>
  <si>
    <t>g200 with g100</t>
  </si>
  <si>
    <t>g200 with g200</t>
  </si>
  <si>
    <t>g200 with g300</t>
  </si>
  <si>
    <t xml:space="preserve">g300 with w2v </t>
  </si>
  <si>
    <t>g300 with g50</t>
  </si>
  <si>
    <t>g300 with g100</t>
  </si>
  <si>
    <t>g300 with g200</t>
  </si>
  <si>
    <t>g300 with g300</t>
  </si>
  <si>
    <t>Average</t>
  </si>
  <si>
    <t>Avg CoLT Score Estimate</t>
  </si>
  <si>
    <t>Count</t>
  </si>
  <si>
    <t>From Kim Paper</t>
  </si>
  <si>
    <t xml:space="preserve">Observations: </t>
  </si>
  <si>
    <t>1. Our win rate is most frequently between their Medium and High Thresholds</t>
  </si>
  <si>
    <t>3. Our CoLT rating is better than all thresholds on average across all teams, and is best for 23/38 teams</t>
  </si>
  <si>
    <t>2. Our Win time is better than their High Threshold on average across all teams, and is best for 18/38 teams.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</si>
</sst>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"/>
  <sheetViews>
    <sheetView tabSelected="1" workbookViewId="0">
      <selection activeCell="O29" sqref="O29"/>
    </sheetView>
  </sheetViews>
  <sheetFormatPr defaultColWidth="11" defaultRowHeight="15.75" x14ac:dyDescent="0.5"/>
  <cols>
    <col min="1" max="1" width="31" style="1" customWidth="1"/>
    <col min="2" max="3" width="11" style="1"/>
    <col min="4" max="4" width="15.8125" style="1" customWidth="1"/>
    <col min="5" max="5" width="11.1875" style="1" customWidth="1"/>
    <col min="6" max="7" width="11" style="1"/>
    <col min="8" max="8" width="14.1875" style="1" customWidth="1"/>
    <col min="9" max="9" width="11" style="1"/>
    <col min="10" max="10" width="12.1875" style="1" customWidth="1"/>
    <col min="11" max="11" width="12" style="1" customWidth="1"/>
    <col min="12" max="13" width="11" style="1"/>
    <col min="14" max="14" width="51.6875" style="1" customWidth="1"/>
    <col min="15" max="16384" width="11" style="1"/>
  </cols>
  <sheetData>
    <row r="1" spans="1:13" x14ac:dyDescent="0.5">
      <c r="B1" s="15" t="s">
        <v>5</v>
      </c>
      <c r="C1" s="9"/>
      <c r="D1" s="9"/>
      <c r="E1" s="10"/>
      <c r="F1" s="2" t="s">
        <v>6</v>
      </c>
      <c r="G1" s="2"/>
      <c r="H1" s="2"/>
      <c r="I1" s="2"/>
      <c r="J1" s="15" t="s">
        <v>44</v>
      </c>
      <c r="K1" s="9"/>
      <c r="L1" s="9"/>
      <c r="M1" s="10"/>
    </row>
    <row r="2" spans="1:13" x14ac:dyDescent="0.5">
      <c r="B2" s="19" t="s">
        <v>46</v>
      </c>
      <c r="C2" s="20"/>
      <c r="D2" s="20"/>
      <c r="E2" s="21"/>
      <c r="F2" s="20" t="s">
        <v>46</v>
      </c>
      <c r="G2" s="20"/>
      <c r="H2" s="20"/>
      <c r="I2" s="22"/>
      <c r="J2" s="23"/>
      <c r="K2" s="24"/>
      <c r="L2" s="24"/>
      <c r="M2" s="21"/>
    </row>
    <row r="3" spans="1:13" x14ac:dyDescent="0.5">
      <c r="A3" s="3" t="s">
        <v>0</v>
      </c>
      <c r="B3" s="25" t="s">
        <v>1</v>
      </c>
      <c r="C3" s="26" t="s">
        <v>2</v>
      </c>
      <c r="D3" s="26" t="s">
        <v>3</v>
      </c>
      <c r="E3" s="27" t="s">
        <v>4</v>
      </c>
      <c r="F3" s="26" t="s">
        <v>1</v>
      </c>
      <c r="G3" s="26" t="s">
        <v>2</v>
      </c>
      <c r="H3" s="26" t="s">
        <v>3</v>
      </c>
      <c r="I3" s="28" t="s">
        <v>4</v>
      </c>
      <c r="J3" s="25" t="s">
        <v>1</v>
      </c>
      <c r="K3" s="26" t="s">
        <v>2</v>
      </c>
      <c r="L3" s="26" t="s">
        <v>3</v>
      </c>
      <c r="M3" s="27" t="s">
        <v>4</v>
      </c>
    </row>
    <row r="4" spans="1:13" x14ac:dyDescent="0.5">
      <c r="A4" s="3" t="s">
        <v>7</v>
      </c>
      <c r="B4" s="16">
        <v>93.3</v>
      </c>
      <c r="C4" s="11">
        <v>93.3</v>
      </c>
      <c r="D4" s="12">
        <v>80</v>
      </c>
      <c r="E4" s="13">
        <v>88.2</v>
      </c>
      <c r="F4" s="1">
        <v>8.4</v>
      </c>
      <c r="G4" s="1">
        <v>6.4</v>
      </c>
      <c r="H4" s="8">
        <v>4.9000000000000004</v>
      </c>
      <c r="I4" s="1">
        <v>5.2</v>
      </c>
      <c r="J4" s="17">
        <v>-0.16838858720081501</v>
      </c>
      <c r="K4" s="12">
        <v>0.50691149116864798</v>
      </c>
      <c r="L4" s="12">
        <v>0.64003860977904503</v>
      </c>
      <c r="M4" s="29">
        <v>0.81928518162929598</v>
      </c>
    </row>
    <row r="5" spans="1:13" x14ac:dyDescent="0.5">
      <c r="A5" s="3" t="s">
        <v>8</v>
      </c>
      <c r="B5" s="16">
        <v>90</v>
      </c>
      <c r="C5" s="12">
        <v>86.7</v>
      </c>
      <c r="D5" s="12">
        <v>66.7</v>
      </c>
      <c r="E5" s="13">
        <v>77.8</v>
      </c>
      <c r="F5" s="1">
        <v>9.1</v>
      </c>
      <c r="G5" s="1">
        <v>7.4</v>
      </c>
      <c r="H5" s="8">
        <v>6.2</v>
      </c>
      <c r="I5" s="1">
        <v>6.4</v>
      </c>
      <c r="J5" s="17">
        <v>-0.49868355583662299</v>
      </c>
      <c r="K5" s="12">
        <v>-0.11666843104852399</v>
      </c>
      <c r="L5" s="12">
        <v>-0.474399843070338</v>
      </c>
      <c r="M5" s="29">
        <v>-0.110847245938838</v>
      </c>
    </row>
    <row r="6" spans="1:13" x14ac:dyDescent="0.5">
      <c r="A6" s="4" t="s">
        <v>9</v>
      </c>
      <c r="B6" s="16">
        <v>96.7</v>
      </c>
      <c r="C6" s="11">
        <v>96.7</v>
      </c>
      <c r="D6" s="12">
        <v>93.3</v>
      </c>
      <c r="E6" s="13">
        <v>95.7</v>
      </c>
      <c r="F6" s="1">
        <v>8</v>
      </c>
      <c r="G6" s="1">
        <v>5.8</v>
      </c>
      <c r="H6" s="8">
        <v>4</v>
      </c>
      <c r="I6" s="1">
        <v>4.5</v>
      </c>
      <c r="J6" s="17">
        <v>8.8281666395712305E-2</v>
      </c>
      <c r="K6" s="12">
        <v>0.88687865606790695</v>
      </c>
      <c r="L6" s="18">
        <v>1.6740837452566799</v>
      </c>
      <c r="M6" s="13">
        <v>1.4772430308130999</v>
      </c>
    </row>
    <row r="7" spans="1:13" x14ac:dyDescent="0.5">
      <c r="A7" s="4" t="s">
        <v>10</v>
      </c>
      <c r="B7" s="16">
        <v>96.7</v>
      </c>
      <c r="C7" s="11">
        <v>96.7</v>
      </c>
      <c r="D7" s="12">
        <v>86.7</v>
      </c>
      <c r="E7" s="13">
        <v>88.1</v>
      </c>
      <c r="F7" s="1">
        <v>8.5</v>
      </c>
      <c r="G7" s="1">
        <v>6.6</v>
      </c>
      <c r="H7" s="8">
        <v>5.0999999999999996</v>
      </c>
      <c r="I7" s="1">
        <v>5.2</v>
      </c>
      <c r="J7" s="17">
        <v>-6.2269035972859599E-2</v>
      </c>
      <c r="K7" s="12">
        <v>0.56600379787125499</v>
      </c>
      <c r="L7" s="12">
        <v>0.80772351640518203</v>
      </c>
      <c r="M7" s="29">
        <v>0.81529964138989197</v>
      </c>
    </row>
    <row r="8" spans="1:13" x14ac:dyDescent="0.5">
      <c r="A8" s="4" t="s">
        <v>11</v>
      </c>
      <c r="B8" s="16">
        <v>93.3</v>
      </c>
      <c r="C8" s="11">
        <v>93.3</v>
      </c>
      <c r="D8" s="12">
        <v>70</v>
      </c>
      <c r="E8" s="13">
        <v>85.8</v>
      </c>
      <c r="F8" s="1">
        <v>8.4</v>
      </c>
      <c r="G8" s="1">
        <v>6.4</v>
      </c>
      <c r="H8" s="8">
        <v>5.2</v>
      </c>
      <c r="I8" s="1">
        <v>5.4</v>
      </c>
      <c r="J8" s="17">
        <v>-0.16838858720081501</v>
      </c>
      <c r="K8" s="12">
        <v>0.50691149116864798</v>
      </c>
      <c r="L8" s="12">
        <v>9.3916858057924199E-2</v>
      </c>
      <c r="M8" s="29">
        <v>0.62991067642986698</v>
      </c>
    </row>
    <row r="9" spans="1:13" x14ac:dyDescent="0.5">
      <c r="A9" s="4" t="s">
        <v>12</v>
      </c>
      <c r="B9" s="16">
        <v>96.7</v>
      </c>
      <c r="C9" s="11">
        <v>96.7</v>
      </c>
      <c r="D9" s="12">
        <v>73.3</v>
      </c>
      <c r="E9" s="13">
        <v>86.2</v>
      </c>
      <c r="F9" s="1">
        <v>8.5</v>
      </c>
      <c r="G9" s="1">
        <v>6.7</v>
      </c>
      <c r="H9" s="8">
        <v>5.3</v>
      </c>
      <c r="I9" s="1">
        <v>5.4</v>
      </c>
      <c r="J9" s="17">
        <v>-6.2269035972859599E-2</v>
      </c>
      <c r="K9" s="12">
        <v>0.528659845339574</v>
      </c>
      <c r="L9" s="12">
        <v>0.178136807263583</v>
      </c>
      <c r="M9" s="29">
        <v>0.64585283738747901</v>
      </c>
    </row>
    <row r="10" spans="1:13" x14ac:dyDescent="0.5">
      <c r="A10" s="4" t="s">
        <v>13</v>
      </c>
      <c r="B10" s="16">
        <v>90</v>
      </c>
      <c r="C10" s="11">
        <v>90</v>
      </c>
      <c r="D10" s="12">
        <v>86.7</v>
      </c>
      <c r="E10" s="13">
        <v>81.2</v>
      </c>
      <c r="F10" s="1">
        <v>9</v>
      </c>
      <c r="G10" s="1">
        <v>9</v>
      </c>
      <c r="H10" s="1">
        <v>6.8</v>
      </c>
      <c r="I10" s="8">
        <v>5.7</v>
      </c>
      <c r="J10" s="17">
        <v>-0.471243209833557</v>
      </c>
      <c r="K10" s="12">
        <v>-0.471243209833557</v>
      </c>
      <c r="L10" s="12">
        <v>9.3315132999469905E-2</v>
      </c>
      <c r="M10" s="29">
        <v>0.312309286617235</v>
      </c>
    </row>
    <row r="11" spans="1:13" x14ac:dyDescent="0.5">
      <c r="A11" s="4" t="s">
        <v>14</v>
      </c>
      <c r="B11" s="16">
        <v>93.3</v>
      </c>
      <c r="C11" s="12">
        <v>73.3</v>
      </c>
      <c r="D11" s="12">
        <v>73.3</v>
      </c>
      <c r="E11" s="13">
        <v>82.2</v>
      </c>
      <c r="F11" s="1">
        <v>8.6</v>
      </c>
      <c r="G11" s="1">
        <v>6</v>
      </c>
      <c r="H11" s="8">
        <v>5.6</v>
      </c>
      <c r="I11" s="1">
        <v>5.8</v>
      </c>
      <c r="J11" s="17">
        <v>-0.22682248428825499</v>
      </c>
      <c r="K11" s="12">
        <v>-0.12992636621890999</v>
      </c>
      <c r="L11" s="12">
        <v>4.1405428513527798E-2</v>
      </c>
      <c r="M11" s="29">
        <v>0.30897532135445099</v>
      </c>
    </row>
    <row r="12" spans="1:13" x14ac:dyDescent="0.5">
      <c r="A12" s="3" t="s">
        <v>15</v>
      </c>
      <c r="B12" s="16">
        <v>93.3</v>
      </c>
      <c r="C12" s="12">
        <v>90</v>
      </c>
      <c r="D12" s="12">
        <v>90</v>
      </c>
      <c r="E12" s="13">
        <v>89.5</v>
      </c>
      <c r="F12" s="1">
        <v>8.1999999999999993</v>
      </c>
      <c r="G12" s="1">
        <v>6.3</v>
      </c>
      <c r="H12" s="1">
        <v>5.2</v>
      </c>
      <c r="I12" s="8">
        <v>5.0999999999999996</v>
      </c>
      <c r="J12" s="17">
        <v>-0.108546509726495</v>
      </c>
      <c r="K12" s="12">
        <v>0.41449696830459398</v>
      </c>
      <c r="L12" s="12">
        <v>0.89102490593855299</v>
      </c>
      <c r="M12" s="29">
        <v>0.91931864310847</v>
      </c>
    </row>
    <row r="13" spans="1:13" x14ac:dyDescent="0.5">
      <c r="A13" s="3" t="s">
        <v>16</v>
      </c>
      <c r="B13" s="16">
        <v>96.7</v>
      </c>
      <c r="C13" s="11">
        <v>96.7</v>
      </c>
      <c r="D13" s="11">
        <v>96.7</v>
      </c>
      <c r="E13" s="13">
        <v>94.6</v>
      </c>
      <c r="F13" s="1">
        <v>8.1</v>
      </c>
      <c r="G13" s="1">
        <v>7.6</v>
      </c>
      <c r="H13" s="8">
        <v>4.4000000000000004</v>
      </c>
      <c r="I13" s="1">
        <v>4.5</v>
      </c>
      <c r="J13" s="17">
        <v>5.7432498929838802E-2</v>
      </c>
      <c r="K13" s="12">
        <v>0.21565964031901</v>
      </c>
      <c r="L13" s="18">
        <v>1.5729058614662199</v>
      </c>
      <c r="M13" s="13">
        <v>1.4334020881796701</v>
      </c>
    </row>
    <row r="14" spans="1:13" x14ac:dyDescent="0.5">
      <c r="A14" s="4" t="s">
        <v>17</v>
      </c>
      <c r="B14" s="16">
        <v>100</v>
      </c>
      <c r="C14" s="11">
        <v>100</v>
      </c>
      <c r="D14" s="11">
        <v>100</v>
      </c>
      <c r="E14" s="13">
        <v>97.8</v>
      </c>
      <c r="F14" s="1">
        <v>8.1</v>
      </c>
      <c r="G14" s="1">
        <v>7.9</v>
      </c>
      <c r="H14" s="1">
        <v>4.8</v>
      </c>
      <c r="I14" s="8">
        <v>4</v>
      </c>
      <c r="J14" s="17">
        <v>0.18895532683014199</v>
      </c>
      <c r="K14" s="12">
        <v>0.25104171177372703</v>
      </c>
      <c r="L14" s="12">
        <v>1.4883510706143701</v>
      </c>
      <c r="M14" s="29">
        <v>1.85343305602983</v>
      </c>
    </row>
    <row r="15" spans="1:13" x14ac:dyDescent="0.5">
      <c r="A15" s="4" t="s">
        <v>20</v>
      </c>
      <c r="B15" s="16">
        <v>100</v>
      </c>
      <c r="C15" s="11">
        <v>100</v>
      </c>
      <c r="D15" s="11">
        <v>100</v>
      </c>
      <c r="E15" s="14">
        <v>100</v>
      </c>
      <c r="F15" s="1">
        <v>8</v>
      </c>
      <c r="G15" s="1">
        <v>7.9</v>
      </c>
      <c r="H15" s="1">
        <v>5.4</v>
      </c>
      <c r="I15" s="8">
        <v>3.9</v>
      </c>
      <c r="J15" s="17">
        <v>0.21980449429601501</v>
      </c>
      <c r="K15" s="12">
        <v>0.25104171177372703</v>
      </c>
      <c r="L15" s="12">
        <v>1.19585739042511</v>
      </c>
      <c r="M15" s="29">
        <v>2.00398731328458</v>
      </c>
    </row>
    <row r="16" spans="1:13" x14ac:dyDescent="0.5">
      <c r="A16" s="4" t="s">
        <v>21</v>
      </c>
      <c r="B16" s="16">
        <v>73.3</v>
      </c>
      <c r="C16" s="11">
        <v>73.3</v>
      </c>
      <c r="D16" s="12">
        <v>56.7</v>
      </c>
      <c r="E16" s="13">
        <v>62.5</v>
      </c>
      <c r="F16" s="1">
        <v>11.1</v>
      </c>
      <c r="G16" s="1">
        <v>10.9</v>
      </c>
      <c r="H16" s="1">
        <v>8.6</v>
      </c>
      <c r="I16" s="8">
        <v>7.5</v>
      </c>
      <c r="J16" s="17">
        <v>-1.6576328867235099</v>
      </c>
      <c r="K16" s="12">
        <v>-1.61248026017266</v>
      </c>
      <c r="L16" s="12">
        <v>-1.6855302119097999</v>
      </c>
      <c r="M16" s="29">
        <v>-1.11450290498709</v>
      </c>
    </row>
    <row r="17" spans="1:13" x14ac:dyDescent="0.5">
      <c r="A17" s="3" t="s">
        <v>22</v>
      </c>
      <c r="B17" s="16">
        <v>73.3</v>
      </c>
      <c r="C17" s="11">
        <v>73.3</v>
      </c>
      <c r="D17" s="12">
        <v>63.3</v>
      </c>
      <c r="E17" s="13">
        <v>67.7</v>
      </c>
      <c r="F17" s="1">
        <v>10.1</v>
      </c>
      <c r="G17" s="1">
        <v>10</v>
      </c>
      <c r="H17" s="1">
        <v>7.7</v>
      </c>
      <c r="I17" s="8">
        <v>7</v>
      </c>
      <c r="J17" s="17">
        <v>-1.42318285830845</v>
      </c>
      <c r="K17" s="12">
        <v>-1.39847294253726</v>
      </c>
      <c r="L17" s="12">
        <v>-1.1479730402696</v>
      </c>
      <c r="M17" s="29">
        <v>-0.73592301780569203</v>
      </c>
    </row>
    <row r="18" spans="1:13" x14ac:dyDescent="0.5">
      <c r="A18" s="3" t="s">
        <v>23</v>
      </c>
      <c r="B18" s="16">
        <v>80</v>
      </c>
      <c r="C18" s="11">
        <v>80</v>
      </c>
      <c r="D18" s="12">
        <v>76.7</v>
      </c>
      <c r="E18" s="13">
        <v>72.099999999999994</v>
      </c>
      <c r="F18" s="1">
        <v>9.9</v>
      </c>
      <c r="G18" s="1">
        <v>9.8000000000000007</v>
      </c>
      <c r="H18" s="1">
        <v>8.3000000000000007</v>
      </c>
      <c r="I18" s="8">
        <v>6.6</v>
      </c>
      <c r="J18" s="17">
        <v>-1.10648348570404</v>
      </c>
      <c r="K18" s="12">
        <v>-1.0812718372216299</v>
      </c>
      <c r="L18" s="12">
        <v>-0.80024747978693</v>
      </c>
      <c r="M18" s="29">
        <v>-0.414439101021917</v>
      </c>
    </row>
    <row r="19" spans="1:13" x14ac:dyDescent="0.5">
      <c r="A19" s="3" t="s">
        <v>24</v>
      </c>
      <c r="B19" s="16">
        <v>86.7</v>
      </c>
      <c r="C19" s="11">
        <v>86.7</v>
      </c>
      <c r="D19" s="12">
        <v>76.7</v>
      </c>
      <c r="E19" s="13">
        <v>73.400000000000006</v>
      </c>
      <c r="F19" s="1">
        <v>9.3000000000000007</v>
      </c>
      <c r="G19" s="1">
        <v>9.1999999999999993</v>
      </c>
      <c r="H19" s="1">
        <v>7.8</v>
      </c>
      <c r="I19" s="8">
        <v>6.5</v>
      </c>
      <c r="J19" s="17">
        <v>-0.68419385878468097</v>
      </c>
      <c r="K19" s="12">
        <v>-0.65734682924500698</v>
      </c>
      <c r="L19" s="12">
        <v>-0.64595400949703596</v>
      </c>
      <c r="M19" s="29">
        <v>-0.32471296671501199</v>
      </c>
    </row>
    <row r="20" spans="1:13" x14ac:dyDescent="0.5">
      <c r="A20" s="3" t="s">
        <v>25</v>
      </c>
      <c r="B20" s="16">
        <v>86.7</v>
      </c>
      <c r="C20" s="11">
        <v>86.7</v>
      </c>
      <c r="D20" s="12">
        <v>76.7</v>
      </c>
      <c r="E20" s="13">
        <v>65.2</v>
      </c>
      <c r="F20" s="1">
        <v>10.3</v>
      </c>
      <c r="G20" s="1">
        <v>10.1</v>
      </c>
      <c r="H20" s="1">
        <v>7.9</v>
      </c>
      <c r="I20" s="8">
        <v>7.6</v>
      </c>
      <c r="J20" s="17">
        <v>-0.93781469394390804</v>
      </c>
      <c r="K20" s="12">
        <v>-0.88912046622843299</v>
      </c>
      <c r="L20" s="18">
        <v>-0.67758916400720404</v>
      </c>
      <c r="M20" s="13">
        <v>-1.0397855350929699</v>
      </c>
    </row>
    <row r="21" spans="1:13" x14ac:dyDescent="0.5">
      <c r="A21" s="3" t="s">
        <v>18</v>
      </c>
      <c r="B21" s="16">
        <v>100</v>
      </c>
      <c r="C21" s="11">
        <v>100</v>
      </c>
      <c r="D21" s="11">
        <v>100</v>
      </c>
      <c r="E21" s="14">
        <v>100</v>
      </c>
      <c r="F21" s="1">
        <v>7.6</v>
      </c>
      <c r="G21" s="1">
        <v>4.2</v>
      </c>
      <c r="H21" s="8">
        <v>3.3</v>
      </c>
      <c r="I21" s="1">
        <v>4.0999999999999996</v>
      </c>
      <c r="J21" s="17">
        <v>0.34718246821931398</v>
      </c>
      <c r="K21" s="12">
        <v>1.81995305583987</v>
      </c>
      <c r="L21" s="18">
        <v>2.4188370727722401</v>
      </c>
      <c r="M21" s="13">
        <v>1.87979513331419</v>
      </c>
    </row>
    <row r="22" spans="1:13" x14ac:dyDescent="0.5">
      <c r="A22" s="3" t="s">
        <v>19</v>
      </c>
      <c r="B22" s="16">
        <v>93.3</v>
      </c>
      <c r="C22" s="12">
        <v>80</v>
      </c>
      <c r="D22" s="12">
        <v>73.3</v>
      </c>
      <c r="E22" s="13">
        <v>85.4</v>
      </c>
      <c r="F22" s="1">
        <v>8.4</v>
      </c>
      <c r="G22" s="1">
        <v>5.7</v>
      </c>
      <c r="H22" s="8">
        <v>4.9000000000000004</v>
      </c>
      <c r="I22" s="1">
        <v>5.4</v>
      </c>
      <c r="J22" s="17">
        <v>-0.16838858720081501</v>
      </c>
      <c r="K22" s="12">
        <v>0.26448280374439698</v>
      </c>
      <c r="L22" s="12">
        <v>0.37300741373903401</v>
      </c>
      <c r="M22" s="29">
        <v>0.61396851547225495</v>
      </c>
    </row>
    <row r="23" spans="1:13" x14ac:dyDescent="0.5">
      <c r="A23" s="3" t="s">
        <v>26</v>
      </c>
      <c r="B23" s="16">
        <v>90</v>
      </c>
      <c r="C23" s="12">
        <v>80</v>
      </c>
      <c r="D23" s="12">
        <v>56.7</v>
      </c>
      <c r="E23" s="13">
        <v>81.5</v>
      </c>
      <c r="F23" s="1">
        <v>8.6</v>
      </c>
      <c r="G23" s="1">
        <v>6</v>
      </c>
      <c r="H23" s="8">
        <v>5.8</v>
      </c>
      <c r="I23" s="8">
        <v>5.8</v>
      </c>
      <c r="J23" s="17">
        <v>-0.35834531218855897</v>
      </c>
      <c r="K23" s="12">
        <v>0.13710482982109901</v>
      </c>
      <c r="L23" s="12">
        <v>-0.70733743969334895</v>
      </c>
      <c r="M23" s="29">
        <v>0.281076539678629</v>
      </c>
    </row>
    <row r="24" spans="1:13" x14ac:dyDescent="0.5">
      <c r="A24" s="3" t="s">
        <v>27</v>
      </c>
      <c r="B24" s="16">
        <v>100</v>
      </c>
      <c r="C24" s="12">
        <v>83.3</v>
      </c>
      <c r="D24" s="12">
        <v>83.3</v>
      </c>
      <c r="E24" s="13">
        <v>81.599999999999994</v>
      </c>
      <c r="F24" s="1">
        <v>8.8000000000000007</v>
      </c>
      <c r="G24" s="1">
        <v>6.4</v>
      </c>
      <c r="H24" s="8">
        <v>5.8</v>
      </c>
      <c r="I24" s="1">
        <v>5.9</v>
      </c>
      <c r="J24" s="17">
        <v>-1.68817576341545E-2</v>
      </c>
      <c r="K24" s="12">
        <v>0.108357467228334</v>
      </c>
      <c r="L24" s="18">
        <v>0.35281626398788501</v>
      </c>
      <c r="M24" s="13">
        <v>0.24261102832008699</v>
      </c>
    </row>
    <row r="25" spans="1:13" x14ac:dyDescent="0.5">
      <c r="A25" s="3" t="s">
        <v>28</v>
      </c>
      <c r="B25" s="17">
        <v>90</v>
      </c>
      <c r="C25" s="11">
        <v>93.3</v>
      </c>
      <c r="D25" s="12">
        <v>70</v>
      </c>
      <c r="E25" s="13">
        <v>71.3</v>
      </c>
      <c r="F25" s="1">
        <v>9.9</v>
      </c>
      <c r="G25" s="1">
        <v>9.4</v>
      </c>
      <c r="H25" s="8">
        <v>6.9</v>
      </c>
      <c r="I25" s="1">
        <v>7</v>
      </c>
      <c r="J25" s="17">
        <v>-0.70792946176372695</v>
      </c>
      <c r="K25" s="18">
        <v>-0.44770809301418102</v>
      </c>
      <c r="L25" s="12">
        <v>-0.60852366581961903</v>
      </c>
      <c r="M25" s="13">
        <v>-0.592443569187179</v>
      </c>
    </row>
    <row r="26" spans="1:13" x14ac:dyDescent="0.5">
      <c r="A26" s="3" t="s">
        <v>29</v>
      </c>
      <c r="B26" s="16">
        <v>93.3</v>
      </c>
      <c r="C26" s="11">
        <v>93.3</v>
      </c>
      <c r="D26" s="12">
        <v>80</v>
      </c>
      <c r="E26" s="13">
        <v>88.5</v>
      </c>
      <c r="F26" s="1">
        <v>8.3000000000000007</v>
      </c>
      <c r="G26" s="1">
        <v>6.4</v>
      </c>
      <c r="H26" s="8">
        <v>4.9000000000000004</v>
      </c>
      <c r="I26" s="1">
        <v>5.2</v>
      </c>
      <c r="J26" s="17">
        <v>-0.13864780004600799</v>
      </c>
      <c r="K26" s="12">
        <v>0.50691149116864798</v>
      </c>
      <c r="L26" s="12">
        <v>0.64003860977904503</v>
      </c>
      <c r="M26" s="29">
        <v>0.831241802347505</v>
      </c>
    </row>
    <row r="27" spans="1:13" x14ac:dyDescent="0.5">
      <c r="A27" s="3" t="s">
        <v>30</v>
      </c>
      <c r="B27" s="16">
        <v>100</v>
      </c>
      <c r="C27" s="11">
        <v>100</v>
      </c>
      <c r="D27" s="11">
        <v>100</v>
      </c>
      <c r="E27" s="14">
        <v>100</v>
      </c>
      <c r="F27" s="1">
        <v>7.9</v>
      </c>
      <c r="G27" s="1">
        <v>5.7</v>
      </c>
      <c r="H27" s="8">
        <v>3.6</v>
      </c>
      <c r="I27" s="1">
        <v>4.0999999999999996</v>
      </c>
      <c r="J27" s="17">
        <v>0.25104171177372703</v>
      </c>
      <c r="K27" s="12">
        <v>1.0615908516250201</v>
      </c>
      <c r="L27" s="18">
        <v>2.2027594540200801</v>
      </c>
      <c r="M27" s="13">
        <v>1.87979513331419</v>
      </c>
    </row>
    <row r="28" spans="1:13" x14ac:dyDescent="0.5">
      <c r="A28" s="3" t="s">
        <v>31</v>
      </c>
      <c r="B28" s="17">
        <v>93.3</v>
      </c>
      <c r="C28" s="12">
        <v>93.3</v>
      </c>
      <c r="D28" s="11">
        <v>96.7</v>
      </c>
      <c r="E28" s="13">
        <v>89.4</v>
      </c>
      <c r="F28" s="1">
        <v>8.1</v>
      </c>
      <c r="G28" s="1">
        <v>6.2</v>
      </c>
      <c r="H28" s="8">
        <v>5</v>
      </c>
      <c r="I28" s="1">
        <v>5.0999999999999996</v>
      </c>
      <c r="J28" s="17">
        <v>-7.8075869209868601E-2</v>
      </c>
      <c r="K28" s="12">
        <v>0.58575386061089696</v>
      </c>
      <c r="L28" s="18">
        <v>1.25545392048375</v>
      </c>
      <c r="M28" s="13">
        <v>0.91533310286906699</v>
      </c>
    </row>
    <row r="29" spans="1:13" x14ac:dyDescent="0.5">
      <c r="A29" s="3" t="s">
        <v>32</v>
      </c>
      <c r="B29" s="16">
        <v>96.7</v>
      </c>
      <c r="C29" s="11">
        <v>96.7</v>
      </c>
      <c r="D29" s="12">
        <v>90</v>
      </c>
      <c r="E29" s="13">
        <v>89.3</v>
      </c>
      <c r="F29" s="1">
        <v>8.1</v>
      </c>
      <c r="G29" s="1">
        <v>6.3</v>
      </c>
      <c r="H29" s="8">
        <v>4.9000000000000004</v>
      </c>
      <c r="I29" s="1">
        <v>5.0999999999999996</v>
      </c>
      <c r="J29" s="17">
        <v>5.7432498929838802E-2</v>
      </c>
      <c r="K29" s="12">
        <v>0.68152816434460495</v>
      </c>
      <c r="L29" s="18">
        <v>1.0385926337193501</v>
      </c>
      <c r="M29" s="13">
        <v>0.91134756262966399</v>
      </c>
    </row>
    <row r="30" spans="1:13" x14ac:dyDescent="0.5">
      <c r="A30" s="3" t="s">
        <v>33</v>
      </c>
      <c r="B30" s="16">
        <v>90</v>
      </c>
      <c r="C30" s="12">
        <v>86.7</v>
      </c>
      <c r="D30" s="12">
        <v>53.3</v>
      </c>
      <c r="E30" s="13">
        <v>73.2</v>
      </c>
      <c r="F30" s="1">
        <v>10.4</v>
      </c>
      <c r="G30" s="1">
        <v>8.4</v>
      </c>
      <c r="H30" s="1">
        <v>7.6</v>
      </c>
      <c r="I30" s="8">
        <v>6.7</v>
      </c>
      <c r="J30" s="17">
        <v>-0.83028554106213004</v>
      </c>
      <c r="K30" s="12">
        <v>-0.43143424300142202</v>
      </c>
      <c r="L30" s="12">
        <v>-1.51406482358195</v>
      </c>
      <c r="M30" s="29">
        <v>-0.40794211092016402</v>
      </c>
    </row>
    <row r="31" spans="1:13" x14ac:dyDescent="0.5">
      <c r="A31" s="3" t="s">
        <v>34</v>
      </c>
      <c r="B31" s="16">
        <v>86.7</v>
      </c>
      <c r="C31" s="11">
        <v>86.7</v>
      </c>
      <c r="D31" s="11">
        <v>86.7</v>
      </c>
      <c r="E31" s="13">
        <v>83.3</v>
      </c>
      <c r="F31" s="1">
        <v>8.3000000000000007</v>
      </c>
      <c r="G31" s="1">
        <v>7.9</v>
      </c>
      <c r="H31" s="8">
        <v>5.5</v>
      </c>
      <c r="I31" s="1">
        <v>5.6</v>
      </c>
      <c r="J31" s="17">
        <v>-0.40169345584661498</v>
      </c>
      <c r="K31" s="12">
        <v>-0.27903514006689001</v>
      </c>
      <c r="L31" s="18">
        <v>0.620213644613267</v>
      </c>
      <c r="M31" s="13">
        <v>0.43995945245384099</v>
      </c>
    </row>
    <row r="32" spans="1:13" x14ac:dyDescent="0.5">
      <c r="A32" s="3" t="s">
        <v>35</v>
      </c>
      <c r="B32" s="16">
        <v>90</v>
      </c>
      <c r="C32" s="11">
        <v>90</v>
      </c>
      <c r="D32" s="12">
        <v>80</v>
      </c>
      <c r="E32" s="13">
        <v>88.5</v>
      </c>
      <c r="F32" s="1">
        <v>8.1999999999999993</v>
      </c>
      <c r="G32" s="1">
        <v>7.8</v>
      </c>
      <c r="H32" s="8">
        <v>5.0999999999999996</v>
      </c>
      <c r="I32" s="8">
        <v>5.0999999999999996</v>
      </c>
      <c r="J32" s="17">
        <v>-0.240069337626798</v>
      </c>
      <c r="K32" s="12">
        <v>-0.115877157656418</v>
      </c>
      <c r="L32" s="12">
        <v>0.54069232036517201</v>
      </c>
      <c r="M32" s="29">
        <v>0.87946324071443904</v>
      </c>
    </row>
    <row r="33" spans="1:14" x14ac:dyDescent="0.5">
      <c r="A33" s="3" t="s">
        <v>36</v>
      </c>
      <c r="B33" s="16">
        <v>100</v>
      </c>
      <c r="C33" s="11">
        <v>100</v>
      </c>
      <c r="D33" s="11">
        <v>100</v>
      </c>
      <c r="E33" s="14">
        <v>100</v>
      </c>
      <c r="F33" s="1">
        <v>8</v>
      </c>
      <c r="G33" s="1">
        <v>7.5</v>
      </c>
      <c r="H33" s="1">
        <v>4.2</v>
      </c>
      <c r="I33" s="8">
        <v>4</v>
      </c>
      <c r="J33" s="17">
        <v>0.21980449429601501</v>
      </c>
      <c r="K33" s="12">
        <v>0.38007468478908402</v>
      </c>
      <c r="L33" s="12">
        <v>1.81995305583987</v>
      </c>
      <c r="M33" s="29">
        <v>1.9411149412966899</v>
      </c>
    </row>
    <row r="34" spans="1:14" x14ac:dyDescent="0.5">
      <c r="A34" s="3" t="s">
        <v>37</v>
      </c>
      <c r="B34" s="16">
        <v>96.7</v>
      </c>
      <c r="C34" s="11">
        <v>96.7</v>
      </c>
      <c r="D34" s="11">
        <v>96.7</v>
      </c>
      <c r="E34" s="13">
        <v>94.9</v>
      </c>
      <c r="F34" s="1">
        <v>8.1</v>
      </c>
      <c r="G34" s="1">
        <v>7.6</v>
      </c>
      <c r="H34" s="8">
        <v>4.3</v>
      </c>
      <c r="I34" s="1">
        <v>4.5</v>
      </c>
      <c r="J34" s="17">
        <v>5.7432498929838802E-2</v>
      </c>
      <c r="K34" s="12">
        <v>0.21565964031901</v>
      </c>
      <c r="L34" s="18">
        <v>1.6299963308521299</v>
      </c>
      <c r="M34" s="13">
        <v>1.4453587088978801</v>
      </c>
    </row>
    <row r="35" spans="1:14" x14ac:dyDescent="0.5">
      <c r="A35" s="3" t="s">
        <v>38</v>
      </c>
      <c r="B35" s="16">
        <v>76.7</v>
      </c>
      <c r="C35" s="12">
        <v>66.7</v>
      </c>
      <c r="D35" s="12">
        <v>56.7</v>
      </c>
      <c r="E35" s="13">
        <v>73.2</v>
      </c>
      <c r="F35" s="1">
        <v>11.3</v>
      </c>
      <c r="G35" s="1">
        <v>8.8000000000000007</v>
      </c>
      <c r="H35" s="1">
        <v>9.1</v>
      </c>
      <c r="I35" s="8">
        <v>6.5</v>
      </c>
      <c r="J35" s="17">
        <v>-1.5664708049877101</v>
      </c>
      <c r="K35" s="12">
        <v>-1.3440666573554001</v>
      </c>
      <c r="L35" s="12">
        <v>-1.8258684555578699</v>
      </c>
      <c r="M35" s="29">
        <v>-0.332684047193818</v>
      </c>
    </row>
    <row r="36" spans="1:14" x14ac:dyDescent="0.5">
      <c r="A36" s="3" t="s">
        <v>39</v>
      </c>
      <c r="B36" s="16">
        <v>90</v>
      </c>
      <c r="C36" s="11">
        <v>90</v>
      </c>
      <c r="D36" s="11">
        <v>90</v>
      </c>
      <c r="E36" s="13">
        <v>80.2</v>
      </c>
      <c r="F36" s="1">
        <v>8.6</v>
      </c>
      <c r="G36" s="1">
        <v>8.4</v>
      </c>
      <c r="H36" s="1">
        <v>6.1</v>
      </c>
      <c r="I36" s="8">
        <v>5.7</v>
      </c>
      <c r="J36" s="17">
        <v>-0.35834531218855897</v>
      </c>
      <c r="K36" s="12">
        <v>-0.29991141510111802</v>
      </c>
      <c r="L36" s="18">
        <v>0.49461120770843098</v>
      </c>
      <c r="M36" s="13">
        <v>0.27245388422320299</v>
      </c>
    </row>
    <row r="37" spans="1:14" x14ac:dyDescent="0.5">
      <c r="A37" s="3" t="s">
        <v>40</v>
      </c>
      <c r="B37" s="16">
        <v>100</v>
      </c>
      <c r="C37" s="11">
        <v>100</v>
      </c>
      <c r="D37" s="11">
        <v>100</v>
      </c>
      <c r="E37" s="13">
        <v>85.6</v>
      </c>
      <c r="F37" s="1">
        <v>8.4</v>
      </c>
      <c r="G37" s="1">
        <v>8.1999999999999993</v>
      </c>
      <c r="H37" s="1">
        <v>5.7</v>
      </c>
      <c r="I37" s="8">
        <v>5.2</v>
      </c>
      <c r="J37" s="17">
        <v>9.8642608839195497E-2</v>
      </c>
      <c r="K37" s="12">
        <v>0.15848468631351501</v>
      </c>
      <c r="L37" s="18">
        <v>1.0615908516250201</v>
      </c>
      <c r="M37" s="13">
        <v>0.71566113540481402</v>
      </c>
    </row>
    <row r="38" spans="1:14" x14ac:dyDescent="0.5">
      <c r="A38" s="3" t="s">
        <v>41</v>
      </c>
      <c r="B38" s="16">
        <v>100</v>
      </c>
      <c r="C38" s="11">
        <v>100</v>
      </c>
      <c r="D38" s="11">
        <v>100</v>
      </c>
      <c r="E38" s="13">
        <v>92.1</v>
      </c>
      <c r="F38" s="1">
        <v>8.1999999999999993</v>
      </c>
      <c r="G38" s="1">
        <v>8.1</v>
      </c>
      <c r="H38" s="1">
        <v>5.5</v>
      </c>
      <c r="I38" s="8">
        <v>4.5</v>
      </c>
      <c r="J38" s="17">
        <v>0.15848468631351501</v>
      </c>
      <c r="K38" s="12">
        <v>0.18895532683014199</v>
      </c>
      <c r="L38" s="12">
        <v>1.15029049645388</v>
      </c>
      <c r="M38" s="29">
        <v>1.3337635821945899</v>
      </c>
    </row>
    <row r="39" spans="1:14" x14ac:dyDescent="0.5">
      <c r="A39" s="3" t="s">
        <v>42</v>
      </c>
      <c r="B39" s="16">
        <v>100</v>
      </c>
      <c r="C39" s="11">
        <v>100</v>
      </c>
      <c r="D39" s="11">
        <v>100</v>
      </c>
      <c r="E39" s="14">
        <v>100</v>
      </c>
      <c r="F39" s="1">
        <v>8</v>
      </c>
      <c r="G39" s="1">
        <v>7.8</v>
      </c>
      <c r="H39" s="1">
        <v>4.7</v>
      </c>
      <c r="I39" s="8">
        <v>3.9</v>
      </c>
      <c r="J39" s="17">
        <v>0.21980449429601501</v>
      </c>
      <c r="K39" s="12">
        <v>0.28267686628389499</v>
      </c>
      <c r="L39" s="12">
        <v>1.54063355002651</v>
      </c>
      <c r="M39" s="29">
        <v>2.00398731328458</v>
      </c>
    </row>
    <row r="40" spans="1:14" x14ac:dyDescent="0.5">
      <c r="A40" s="37" t="s">
        <v>43</v>
      </c>
      <c r="B40" s="38">
        <v>94.1</v>
      </c>
      <c r="C40" s="39">
        <v>90.3</v>
      </c>
      <c r="D40" s="39">
        <v>82.8</v>
      </c>
      <c r="E40" s="40">
        <v>85.2</v>
      </c>
      <c r="F40" s="39">
        <v>8.6999999999999993</v>
      </c>
      <c r="G40" s="39">
        <v>7.5</v>
      </c>
      <c r="H40" s="39">
        <v>5.7</v>
      </c>
      <c r="I40" s="41">
        <v>5.4</v>
      </c>
      <c r="J40" s="42">
        <f>AVERAGE(J4:J39)</f>
        <v>-0.29102090503340677</v>
      </c>
      <c r="K40" s="39">
        <f>AVERAGE(K4:K39)</f>
        <v>3.4571555389005436E-2</v>
      </c>
      <c r="L40" s="39">
        <f>AVERAGE(L4:L39)</f>
        <v>0.43690994498643426</v>
      </c>
      <c r="M40" s="43">
        <f>AVERAGE(M4:M39)</f>
        <v>0.63146299038268927</v>
      </c>
    </row>
    <row r="41" spans="1:14" x14ac:dyDescent="0.5">
      <c r="A41" s="30" t="s">
        <v>45</v>
      </c>
      <c r="B41" s="31">
        <v>34</v>
      </c>
      <c r="C41" s="32">
        <v>27</v>
      </c>
      <c r="D41" s="32">
        <v>13</v>
      </c>
      <c r="E41" s="33">
        <v>5</v>
      </c>
      <c r="F41" s="32">
        <v>0</v>
      </c>
      <c r="G41" s="32">
        <v>0</v>
      </c>
      <c r="H41" s="34">
        <v>20</v>
      </c>
      <c r="I41" s="32">
        <v>18</v>
      </c>
      <c r="J41" s="35">
        <v>0</v>
      </c>
      <c r="K41" s="32">
        <v>1</v>
      </c>
      <c r="L41" s="32">
        <v>12</v>
      </c>
      <c r="M41" s="36">
        <v>23</v>
      </c>
    </row>
    <row r="43" spans="1:14" x14ac:dyDescent="0.5">
      <c r="A43" s="44" t="s">
        <v>47</v>
      </c>
      <c r="B43" s="44"/>
      <c r="C43" s="44"/>
      <c r="D43" s="44"/>
      <c r="E43" s="44"/>
      <c r="F43" s="44"/>
      <c r="G43" s="44"/>
      <c r="H43" s="44"/>
      <c r="I43" s="5"/>
      <c r="J43" s="5"/>
      <c r="K43" s="5"/>
      <c r="L43" s="5"/>
      <c r="M43" s="5"/>
    </row>
    <row r="44" spans="1:14" x14ac:dyDescent="0.5">
      <c r="A44" s="44" t="s">
        <v>48</v>
      </c>
      <c r="B44" s="44"/>
      <c r="C44" s="44"/>
      <c r="D44" s="44"/>
      <c r="E44" s="44"/>
      <c r="F44" s="44"/>
      <c r="G44" s="44"/>
      <c r="H44" s="44"/>
      <c r="I44" s="5"/>
      <c r="J44" s="5"/>
      <c r="K44" s="5"/>
      <c r="L44" s="5"/>
      <c r="M44" s="5"/>
      <c r="N44" s="5"/>
    </row>
    <row r="45" spans="1:14" x14ac:dyDescent="0.5">
      <c r="A45" s="44" t="s">
        <v>50</v>
      </c>
      <c r="B45" s="44"/>
      <c r="C45" s="44"/>
      <c r="D45" s="44"/>
      <c r="E45" s="44"/>
      <c r="F45" s="44"/>
      <c r="G45" s="44"/>
      <c r="H45" s="44"/>
      <c r="I45" s="5"/>
      <c r="J45" s="5"/>
      <c r="K45" s="5"/>
      <c r="L45" s="5"/>
      <c r="M45" s="5"/>
      <c r="N45" s="5"/>
    </row>
    <row r="46" spans="1:14" x14ac:dyDescent="0.5">
      <c r="A46" s="44" t="s">
        <v>49</v>
      </c>
      <c r="B46" s="44"/>
      <c r="C46" s="44"/>
      <c r="D46" s="44"/>
      <c r="E46" s="44"/>
      <c r="F46" s="44"/>
      <c r="G46" s="44"/>
      <c r="H46" s="44"/>
      <c r="I46" s="5"/>
      <c r="J46" s="5"/>
      <c r="K46" s="5"/>
      <c r="L46" s="5"/>
      <c r="M46" s="5"/>
      <c r="N46" s="5"/>
    </row>
    <row r="47" spans="1:14" x14ac:dyDescent="0.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3" x14ac:dyDescent="0.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x14ac:dyDescent="0.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x14ac:dyDescent="0.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x14ac:dyDescent="0.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x14ac:dyDescent="0.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x14ac:dyDescent="0.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x14ac:dyDescent="0.5">
      <c r="A56" s="7"/>
    </row>
    <row r="57" spans="1:13" x14ac:dyDescent="0.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3" x14ac:dyDescent="0.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3" x14ac:dyDescent="0.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3" x14ac:dyDescent="0.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3" x14ac:dyDescent="0.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3" x14ac:dyDescent="0.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3" x14ac:dyDescent="0.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3" x14ac:dyDescent="0.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x14ac:dyDescent="0.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x14ac:dyDescent="0.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x14ac:dyDescent="0.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x14ac:dyDescent="0.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x14ac:dyDescent="0.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x14ac:dyDescent="0.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x14ac:dyDescent="0.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x14ac:dyDescent="0.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x14ac:dyDescent="0.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x14ac:dyDescent="0.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x14ac:dyDescent="0.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x14ac:dyDescent="0.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x14ac:dyDescent="0.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x14ac:dyDescent="0.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x14ac:dyDescent="0.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x14ac:dyDescent="0.5">
      <c r="A85" s="6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x14ac:dyDescent="0.5">
      <c r="A86" s="6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5">
      <c r="A87" s="6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5">
      <c r="A88" s="6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5">
      <c r="A89" s="6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5">
      <c r="A90" s="6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x14ac:dyDescent="0.5">
      <c r="A91" s="6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5">
      <c r="A92" s="6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x14ac:dyDescent="0.5">
      <c r="A93" s="6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5">
      <c r="A95" s="6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x14ac:dyDescent="0.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x14ac:dyDescent="0.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x14ac:dyDescent="0.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x14ac:dyDescent="0.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x14ac:dyDescent="0.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x14ac:dyDescent="0.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x14ac:dyDescent="0.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x14ac:dyDescent="0.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x14ac:dyDescent="0.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x14ac:dyDescent="0.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x14ac:dyDescent="0.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x14ac:dyDescent="0.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</sheetData>
  <mergeCells count="9">
    <mergeCell ref="A43:H43"/>
    <mergeCell ref="A44:H44"/>
    <mergeCell ref="A45:H45"/>
    <mergeCell ref="A46:H46"/>
    <mergeCell ref="B1:E1"/>
    <mergeCell ref="F1:I1"/>
    <mergeCell ref="J1:M1"/>
    <mergeCell ref="B2:D2"/>
    <mergeCell ref="F2:H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kim-stat-comparison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Brosnahan</dc:creator>
  <cp:lastModifiedBy>Chris Archibald</cp:lastModifiedBy>
  <dcterms:created xsi:type="dcterms:W3CDTF">2023-05-22T19:32:49Z</dcterms:created>
  <dcterms:modified xsi:type="dcterms:W3CDTF">2023-06-15T22:00:26Z</dcterms:modified>
</cp:coreProperties>
</file>