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arlesarnold/Library/Mobile Documents/com~apple~CloudDocs/Documents/RIT Academics/2023 Year/The Last Spring/Capstone ll/DATA/"/>
    </mc:Choice>
  </mc:AlternateContent>
  <xr:revisionPtr revIDLastSave="0" documentId="13_ncr:1_{669E4029-2766-D24C-96C2-3B671F708B6F}" xr6:coauthVersionLast="47" xr6:coauthVersionMax="47" xr10:uidLastSave="{00000000-0000-0000-0000-000000000000}"/>
  <bookViews>
    <workbookView xWindow="1160" yWindow="960" windowWidth="27640" windowHeight="15680" xr2:uid="{5C9E0576-DC74-8142-844C-F6F0DCAC9B3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  <c r="L2" i="1" s="1"/>
  <c r="G3" i="1"/>
  <c r="L3" i="1" s="1"/>
  <c r="E2" i="1" l="1"/>
  <c r="E3" i="1"/>
</calcChain>
</file>

<file path=xl/sharedStrings.xml><?xml version="1.0" encoding="utf-8"?>
<sst xmlns="http://schemas.openxmlformats.org/spreadsheetml/2006/main" count="18" uniqueCount="16">
  <si>
    <t>PLAYER</t>
  </si>
  <si>
    <t>PITCH</t>
  </si>
  <si>
    <t>A</t>
  </si>
  <si>
    <t>OMEGA_1</t>
  </si>
  <si>
    <t>omega_dim</t>
  </si>
  <si>
    <t>w_squared</t>
  </si>
  <si>
    <t>Hand_v</t>
  </si>
  <si>
    <t>Efficiency</t>
  </si>
  <si>
    <t>bend_v2</t>
  </si>
  <si>
    <t>Stride_length</t>
  </si>
  <si>
    <t>B</t>
  </si>
  <si>
    <t xml:space="preserve">JOHN ARNOLD </t>
  </si>
  <si>
    <t>JOE WOZNY</t>
  </si>
  <si>
    <t>alpha</t>
  </si>
  <si>
    <t>LUC RISING</t>
  </si>
  <si>
    <t>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</si>
</sst>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8CBAD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wrapText="1"/>
    </xf>
    <xf numFmtId="9" fontId="0" fillId="0" borderId="0" xfId="0" applyNumberFormat="1"/>
    <xf numFmtId="10" fontId="0" fillId="0" borderId="0" xfId="0" applyNumberFormat="1"/>
    <xf numFmtId="2" fontId="0" fillId="0" borderId="0" xfId="0" applyNumberFormat="1"/>
    <xf numFmtId="0" fontId="0" fillId="2" borderId="0" xfId="0" applyFill="1" applyAlignment="1">
      <alignment wrapText="1"/>
    </xf>
    <xf numFmtId="0" fontId="1" fillId="3" borderId="0" xfId="0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A78D4-4CE4-B440-A43E-087B5F3E087D}">
  <dimension ref="A1:L6"/>
  <sheetViews>
    <sheetView tabSelected="1" workbookViewId="0">
      <selection activeCell="B2" sqref="B2:B4"/>
    </sheetView>
  </sheetViews>
  <sheetFormatPr baseColWidth="10" defaultRowHeight="16" x14ac:dyDescent="0.2"/>
  <cols>
    <col min="1" max="1" width="16.33203125" bestFit="1" customWidth="1"/>
  </cols>
  <sheetData>
    <row r="1" spans="1:12" ht="3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s="5" t="s">
        <v>5</v>
      </c>
      <c r="G1" t="s">
        <v>13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</row>
    <row r="2" spans="1:12" ht="17" x14ac:dyDescent="0.2">
      <c r="A2" s="1" t="s">
        <v>11</v>
      </c>
      <c r="B2" s="1" t="s">
        <v>15</v>
      </c>
      <c r="C2" s="1">
        <v>0.4642575810304917</v>
      </c>
      <c r="D2" s="1">
        <v>1.0140362954087054</v>
      </c>
      <c r="E2">
        <f t="shared" ref="E2" si="0">D2*1/G2</f>
        <v>5.7718052957332386E-2</v>
      </c>
      <c r="F2">
        <v>308.66234784608679</v>
      </c>
      <c r="G2">
        <f t="shared" ref="G2" si="1">SQRT(F2)</f>
        <v>17.568789026170439</v>
      </c>
      <c r="H2">
        <v>64</v>
      </c>
      <c r="I2" s="3">
        <v>5.33E-2</v>
      </c>
      <c r="J2" s="1">
        <v>414.56700000000001</v>
      </c>
      <c r="K2" s="1">
        <v>0.88</v>
      </c>
      <c r="L2">
        <f t="shared" ref="L2" si="2">D2+(C2*G2)</f>
        <v>9.1704797903336406</v>
      </c>
    </row>
    <row r="3" spans="1:12" ht="17" x14ac:dyDescent="0.2">
      <c r="A3" s="1" t="s">
        <v>12</v>
      </c>
      <c r="B3" s="1" t="s">
        <v>15</v>
      </c>
      <c r="C3" s="1">
        <v>0.44366269585695856</v>
      </c>
      <c r="D3" s="1">
        <v>2.2273891913951633</v>
      </c>
      <c r="E3">
        <f t="shared" ref="E3" si="3">D3*1/G3</f>
        <v>9.487075840600602E-2</v>
      </c>
      <c r="F3">
        <v>551.22317844564498</v>
      </c>
      <c r="G3">
        <f t="shared" ref="G3" si="4">SQRT(F3)</f>
        <v>23.478142568049222</v>
      </c>
      <c r="H3">
        <v>70</v>
      </c>
      <c r="I3" s="3">
        <v>0.94599999999999995</v>
      </c>
      <c r="J3" s="1">
        <v>708.96</v>
      </c>
      <c r="K3" s="1">
        <v>0.91</v>
      </c>
      <c r="L3">
        <f t="shared" ref="L3" si="5">D3+(C3*G3)</f>
        <v>12.643765216849896</v>
      </c>
    </row>
    <row r="4" spans="1:12" ht="19" customHeight="1" x14ac:dyDescent="0.2">
      <c r="A4" t="s">
        <v>14</v>
      </c>
      <c r="B4" s="1" t="s">
        <v>15</v>
      </c>
      <c r="C4">
        <v>0.45553093</v>
      </c>
      <c r="D4">
        <v>-1.8133971</v>
      </c>
      <c r="E4">
        <v>-0.17625067699999999</v>
      </c>
      <c r="F4">
        <v>105.858135</v>
      </c>
      <c r="G4">
        <v>10.2887383</v>
      </c>
      <c r="H4">
        <v>55</v>
      </c>
      <c r="I4">
        <v>63.8</v>
      </c>
      <c r="J4">
        <v>6.2789965170000004</v>
      </c>
      <c r="K4">
        <v>0.83</v>
      </c>
      <c r="L4">
        <v>2.8734414799999999</v>
      </c>
    </row>
    <row r="5" spans="1:12" x14ac:dyDescent="0.2">
      <c r="B5" s="1"/>
      <c r="I5" s="2"/>
    </row>
    <row r="6" spans="1:12" x14ac:dyDescent="0.2">
      <c r="B6" s="1"/>
      <c r="I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CJ Arnold</dc:creator>
  <cp:lastModifiedBy>CJ Arnold</cp:lastModifiedBy>
  <dcterms:created xsi:type="dcterms:W3CDTF">2023-04-18T03:47:17Z</dcterms:created>
  <dcterms:modified xsi:type="dcterms:W3CDTF">2023-04-20T05:52:23Z</dcterms:modified>
</cp:coreProperties>
</file>