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<sst xmlns="http://schemas.openxmlformats.org/spreadsheetml/2006/main" count="169" uniqueCount="24">
  <si>
    <t>Name/Date</t>
  </si>
  <si>
    <t>Thomas Pyle</t>
  </si>
  <si>
    <t>Present</t>
  </si>
  <si>
    <t>Justin Barish</t>
  </si>
  <si>
    <t>Christian Bouwense</t>
  </si>
  <si>
    <t>Present (unfortunately)</t>
  </si>
  <si>
    <t>Anthony Picone</t>
  </si>
  <si>
    <t>Jonathan Pavlik</t>
  </si>
  <si>
    <t>Louis Rozencwajg-Hays</t>
  </si>
  <si>
    <t>Ayal Ciobotaru</t>
  </si>
  <si>
    <t>PRE-ZENT</t>
  </si>
  <si>
    <t>Matthew McCreesh</t>
  </si>
  <si>
    <t>Eric Zhen</t>
  </si>
  <si>
    <t>Jake Ciesielski</t>
  </si>
  <si>
    <t>Yes.</t>
  </si>
  <si>
    <t>Zitong Zhao</t>
  </si>
  <si>
    <t>Matt Colozzo</t>
  </si>
  <si>
    <t>President</t>
  </si>
  <si>
    <t>Khanh Nguyen</t>
  </si>
  <si>
    <t>Jennifer Cafiero</t>
  </si>
  <si>
    <t>Monica Razak</t>
  </si>
  <si>
    <t>Alex Massenzio</t>
  </si>
  <si>
    <t>Justin Zauderer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</si>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</sst>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 mm dd"/>
  </numFmts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2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Font="1"/>
    <xf borderId="0" fillId="2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43"/>
    <col customWidth="1" min="2" max="2" width="20.0"/>
  </cols>
  <sheetData>
    <row r="1">
      <c r="A1" s="1" t="s">
        <v>0</v>
      </c>
      <c r="B1" s="2">
        <f>DATE(2017,2,23)</f>
        <v>42789</v>
      </c>
      <c r="C1" s="2">
        <f>DATE(2017,2,27)</f>
        <v>42793</v>
      </c>
      <c r="D1" s="2">
        <f>DATE(2017,2,28)</f>
        <v>42794</v>
      </c>
      <c r="E1" s="2">
        <f>DATE(2017,3,3)</f>
        <v>42797</v>
      </c>
      <c r="F1" s="2">
        <v>42800.0</v>
      </c>
      <c r="G1" s="2">
        <v>42801.0</v>
      </c>
      <c r="H1" s="2">
        <v>42803.0</v>
      </c>
      <c r="I1" s="2">
        <v>42815.0</v>
      </c>
      <c r="J1" s="2">
        <v>42822.0</v>
      </c>
      <c r="K1" s="2">
        <v>42829.0</v>
      </c>
      <c r="L1" s="2">
        <v>42842.0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</row>
    <row r="3">
      <c r="A3" s="4" t="s">
        <v>3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</row>
    <row r="4">
      <c r="A4" s="4" t="s">
        <v>4</v>
      </c>
      <c r="B4" s="5" t="s">
        <v>5</v>
      </c>
      <c r="D4" s="5" t="s">
        <v>2</v>
      </c>
      <c r="E4" s="5" t="s">
        <v>2</v>
      </c>
      <c r="F4" s="5" t="s">
        <v>2</v>
      </c>
      <c r="G4" s="5" t="s">
        <v>2</v>
      </c>
      <c r="I4" s="5" t="s">
        <v>2</v>
      </c>
      <c r="K4" s="5" t="s">
        <v>2</v>
      </c>
      <c r="L4" s="5" t="s">
        <v>2</v>
      </c>
    </row>
    <row r="5">
      <c r="A5" s="4" t="s">
        <v>6</v>
      </c>
      <c r="B5" s="6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</row>
    <row r="6">
      <c r="A6" s="4" t="s">
        <v>7</v>
      </c>
      <c r="B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</row>
    <row r="7">
      <c r="A7" s="4" t="s">
        <v>8</v>
      </c>
      <c r="B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 t="s">
        <v>2</v>
      </c>
    </row>
    <row r="8">
      <c r="A8" s="4" t="s">
        <v>9</v>
      </c>
      <c r="B8" s="5" t="s">
        <v>10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</row>
    <row r="9">
      <c r="A9" s="4" t="s">
        <v>11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K9" s="5" t="s">
        <v>2</v>
      </c>
      <c r="L9" s="5" t="s">
        <v>2</v>
      </c>
    </row>
    <row r="10">
      <c r="A10" s="4" t="s">
        <v>12</v>
      </c>
      <c r="B10" s="5" t="s">
        <v>2</v>
      </c>
      <c r="E10" s="5" t="s">
        <v>2</v>
      </c>
      <c r="J10" s="5" t="s">
        <v>2</v>
      </c>
    </row>
    <row r="11">
      <c r="A11" s="4" t="s">
        <v>13</v>
      </c>
      <c r="B11" s="5" t="s">
        <v>14</v>
      </c>
      <c r="C11" s="5" t="s">
        <v>2</v>
      </c>
      <c r="D11" s="5" t="s">
        <v>2</v>
      </c>
      <c r="E11" s="5" t="s">
        <v>2</v>
      </c>
      <c r="F11" s="5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</row>
    <row r="12">
      <c r="A12" s="4" t="s">
        <v>15</v>
      </c>
      <c r="B12" s="5" t="s">
        <v>14</v>
      </c>
      <c r="E12" s="5" t="s">
        <v>2</v>
      </c>
      <c r="F12" s="5"/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</row>
    <row r="13">
      <c r="A13" s="4" t="s">
        <v>16</v>
      </c>
      <c r="B13" s="5" t="s">
        <v>17</v>
      </c>
      <c r="D13" s="5" t="s">
        <v>2</v>
      </c>
      <c r="E13" s="5" t="s">
        <v>2</v>
      </c>
      <c r="F13" s="5" t="s">
        <v>2</v>
      </c>
      <c r="G13" s="5" t="s">
        <v>2</v>
      </c>
      <c r="I13" s="5" t="s">
        <v>2</v>
      </c>
      <c r="J13" s="5" t="s">
        <v>2</v>
      </c>
      <c r="K13" s="5" t="s">
        <v>2</v>
      </c>
      <c r="L13" s="5" t="s">
        <v>2</v>
      </c>
    </row>
    <row r="14">
      <c r="A14" s="4" t="s">
        <v>18</v>
      </c>
      <c r="F14" s="5" t="s">
        <v>2</v>
      </c>
      <c r="H14" s="5" t="s">
        <v>2</v>
      </c>
      <c r="I14" s="5" t="s">
        <v>2</v>
      </c>
      <c r="L14" s="5" t="s">
        <v>2</v>
      </c>
    </row>
    <row r="15">
      <c r="A15" s="4" t="s">
        <v>19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</row>
    <row r="16">
      <c r="A16" s="4" t="s">
        <v>20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 t="s">
        <v>2</v>
      </c>
      <c r="L16" s="5" t="s">
        <v>2</v>
      </c>
    </row>
    <row r="17">
      <c r="A17" s="4" t="s">
        <v>21</v>
      </c>
      <c r="D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</row>
    <row r="18">
      <c r="A18" s="4" t="s">
        <v>22</v>
      </c>
      <c r="B18" s="5" t="s">
        <v>2</v>
      </c>
      <c r="D18" s="5" t="s">
        <v>2</v>
      </c>
      <c r="E18" s="5" t="s">
        <v>2</v>
      </c>
      <c r="F18" s="5" t="s">
        <v>2</v>
      </c>
      <c r="H18" s="5" t="s">
        <v>2</v>
      </c>
      <c r="I18" s="5" t="s">
        <v>2</v>
      </c>
      <c r="J18" s="5" t="s">
        <v>2</v>
      </c>
      <c r="K18" s="5" t="s">
        <v>2</v>
      </c>
      <c r="L18" s="5" t="s">
        <v>2</v>
      </c>
    </row>
    <row r="19">
      <c r="A19" s="7"/>
    </row>
    <row r="20">
      <c r="A20" s="8" t="s">
        <v>23</v>
      </c>
      <c r="B20">
        <f t="shared" ref="B20:R20" si="1">17-COUNTBLANK(B2:B18)</f>
        <v>13</v>
      </c>
      <c r="C20">
        <f t="shared" si="1"/>
        <v>5</v>
      </c>
      <c r="D20">
        <f t="shared" si="1"/>
        <v>14</v>
      </c>
      <c r="E20">
        <f t="shared" si="1"/>
        <v>15</v>
      </c>
      <c r="F20">
        <f t="shared" si="1"/>
        <v>15</v>
      </c>
      <c r="G20">
        <f t="shared" si="1"/>
        <v>14</v>
      </c>
      <c r="H20">
        <f t="shared" si="1"/>
        <v>14</v>
      </c>
      <c r="I20">
        <f t="shared" si="1"/>
        <v>16</v>
      </c>
      <c r="J20">
        <f t="shared" si="1"/>
        <v>14</v>
      </c>
      <c r="K20">
        <f t="shared" si="1"/>
        <v>14</v>
      </c>
      <c r="L20">
        <f t="shared" si="1"/>
        <v>16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conditionalFormatting sqref="A1:A999">
    <cfRule type="notContainsBlanks" dxfId="0" priority="1">
      <formula>LEN(TRIM(A1))&gt;0</formula>
    </cfRule>
  </conditionalFormatting>
  <conditionalFormatting sqref="B20:R20">
    <cfRule type="notContainsBlanks" dxfId="0" priority="2">
      <formula>LEN(TRIM(B20))&gt;0</formula>
    </cfRule>
  </conditionalFormatting>
  <drawing r:id="rId1"/>
</worksheet>
</file>