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0515" windowHeight="6735"/>
  </bookViews>
  <sheets>
    <sheet name="Joint Displacements" sheetId="1" r:id="rId1"/>
    <sheet name="Program Control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8" i="1" l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6" i="1"/>
  <c r="F5" i="1"/>
  <c r="F4" i="1"/>
  <c r="E8" i="1"/>
  <c r="E9" i="1"/>
  <c r="E12" i="1"/>
  <c r="E11" i="1"/>
  <c r="E7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6" i="1"/>
  <c r="E5" i="1"/>
</calcChain>
</file>

<file path=xl/sharedStrings.xml><?xml version="1.0" encoding="utf-8"?>
<sst xmlns="http://schemas.openxmlformats.org/spreadsheetml/2006/main" count="125" uniqueCount="71">
  <si>
    <t>TABLE:  Joint Displacements</t>
  </si>
  <si>
    <t>Joint</t>
  </si>
  <si>
    <t>OutputCase</t>
  </si>
  <si>
    <t>Text</t>
  </si>
  <si>
    <t>cm</t>
  </si>
  <si>
    <t>1</t>
  </si>
  <si>
    <t>DEAD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</si>
  <si>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</si>
  <si>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</si>
  <si>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</si>
  <si>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</si>
  <si>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</si>
  <si>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</si>
  <si>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</si>
  <si>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</si>
  <si>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</si>
  <si>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</si>
  <si>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</si>
  <si>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</si>
  <si>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</si>
  <si>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</si>
  <si>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</si>
  <si>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</si>
  <si>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</si>
  <si>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</si>
  <si>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</si>
  <si>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</si>
  <si>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</si>
  <si>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</si>
  <si>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</si>
  <si>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</si>
  <si>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</si>
  <si>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</si>
  <si>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</si>
  <si>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</si>
  <si>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</si>
  <si>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</si>
  <si>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</si>
  <si>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</si>
  <si>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</si>
  <si>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</si>
  <si>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</si>
  <si>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</si>
  <si>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</si>
  <si>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</si>
  <si>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</si>
  <si>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</si>
  <si>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</si>
  <si>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</si>
  <si>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</si>
  <si>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</si>
  <si>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</si>
  <si>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</si>
  <si>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</si>
  <si>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</si>
  <si>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</si>
  <si>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</si>
  <si>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16.0.0</t>
  </si>
  <si>
    <t>Advanced</t>
  </si>
  <si>
    <t>No</t>
  </si>
  <si>
    <t>KN, cm, C</t>
  </si>
  <si>
    <t>AISC 360-10</t>
  </si>
  <si>
    <t>ACI 318-11</t>
  </si>
  <si>
    <t>AA-ASD 2000</t>
  </si>
  <si>
    <t>AISI-ASD96</t>
  </si>
  <si>
    <t>Yes</t>
  </si>
  <si>
    <t>UX</t>
  </si>
  <si>
    <t>UY</t>
  </si>
  <si>
    <t>∆X</t>
  </si>
  <si>
    <t>∆Y</t>
  </si>
  <si>
    <t>∆Total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</si>
</sst>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pane ySplit="3" topLeftCell="A4" activePane="bottomLeft" state="frozen"/>
      <selection pane="bottomLeft" activeCell="J10" sqref="J10"/>
    </sheetView>
  </sheetViews>
  <sheetFormatPr baseColWidth="10" defaultRowHeight="15" x14ac:dyDescent="0.25"/>
  <cols>
    <col min="1" max="1" width="9.140625" customWidth="1"/>
    <col min="3" max="4" width="12.7109375" bestFit="1" customWidth="1"/>
    <col min="7" max="7" width="18.140625" customWidth="1"/>
  </cols>
  <sheetData>
    <row r="1" spans="1:7" x14ac:dyDescent="0.25">
      <c r="A1" s="1" t="s">
        <v>0</v>
      </c>
      <c r="B1" s="2"/>
      <c r="C1" s="2"/>
      <c r="D1" s="2"/>
    </row>
    <row r="2" spans="1:7" x14ac:dyDescent="0.25">
      <c r="A2" s="5" t="s">
        <v>1</v>
      </c>
      <c r="B2" s="5" t="s">
        <v>2</v>
      </c>
      <c r="C2" s="5" t="s">
        <v>66</v>
      </c>
      <c r="D2" s="5" t="s">
        <v>67</v>
      </c>
      <c r="E2" s="7" t="s">
        <v>68</v>
      </c>
      <c r="F2" s="7" t="s">
        <v>69</v>
      </c>
      <c r="G2" s="7" t="s">
        <v>70</v>
      </c>
    </row>
    <row r="3" spans="1:7" x14ac:dyDescent="0.25">
      <c r="A3" s="6" t="s">
        <v>3</v>
      </c>
      <c r="B3" s="6" t="s">
        <v>3</v>
      </c>
      <c r="C3" s="6" t="s">
        <v>4</v>
      </c>
      <c r="D3" s="6" t="s">
        <v>4</v>
      </c>
      <c r="E3" s="6" t="s">
        <v>4</v>
      </c>
      <c r="F3" s="6" t="s">
        <v>4</v>
      </c>
      <c r="G3" s="7"/>
    </row>
    <row r="4" spans="1:7" x14ac:dyDescent="0.25">
      <c r="A4" t="s">
        <v>5</v>
      </c>
      <c r="B4" t="s">
        <v>6</v>
      </c>
      <c r="C4">
        <v>0</v>
      </c>
      <c r="D4">
        <v>0</v>
      </c>
      <c r="E4">
        <f>C4</f>
        <v>0</v>
      </c>
      <c r="F4">
        <f>D4</f>
        <v>0</v>
      </c>
      <c r="G4">
        <f>SQRT(E4^2+F4^2)</f>
        <v>0</v>
      </c>
    </row>
    <row r="5" spans="1:7" x14ac:dyDescent="0.25">
      <c r="A5" t="s">
        <v>7</v>
      </c>
      <c r="B5" t="s">
        <v>6</v>
      </c>
      <c r="C5">
        <v>-7.4999999999999993E-5</v>
      </c>
      <c r="D5">
        <v>2.02E-4</v>
      </c>
      <c r="E5">
        <f>C5-C4</f>
        <v>-7.4999999999999993E-5</v>
      </c>
      <c r="F5">
        <f>D5-D4</f>
        <v>2.02E-4</v>
      </c>
      <c r="G5">
        <f>SQRT(E5^2+F5^2)</f>
        <v>2.1547389633085488E-4</v>
      </c>
    </row>
    <row r="6" spans="1:7" x14ac:dyDescent="0.25">
      <c r="A6" t="s">
        <v>8</v>
      </c>
      <c r="B6" t="s">
        <v>6</v>
      </c>
      <c r="C6">
        <v>3.4400000000000001E-4</v>
      </c>
      <c r="D6">
        <v>4.1999999999999998E-5</v>
      </c>
      <c r="E6">
        <f>C6-C5</f>
        <v>4.1899999999999999E-4</v>
      </c>
      <c r="F6">
        <f>D6-D5</f>
        <v>-1.6000000000000001E-4</v>
      </c>
      <c r="G6">
        <f t="shared" ref="G5:G39" si="0">SQRT(E6^2+F6^2)</f>
        <v>4.4850975463193662E-4</v>
      </c>
    </row>
    <row r="7" spans="1:7" x14ac:dyDescent="0.25">
      <c r="A7" t="s">
        <v>9</v>
      </c>
      <c r="B7" t="s">
        <v>6</v>
      </c>
      <c r="C7">
        <v>0</v>
      </c>
      <c r="D7">
        <v>0</v>
      </c>
      <c r="E7">
        <f>C7</f>
        <v>0</v>
      </c>
      <c r="F7">
        <f t="shared" ref="F7:F39" si="1">D7</f>
        <v>0</v>
      </c>
      <c r="G7">
        <f t="shared" si="0"/>
        <v>0</v>
      </c>
    </row>
    <row r="8" spans="1:7" x14ac:dyDescent="0.25">
      <c r="A8" t="s">
        <v>10</v>
      </c>
      <c r="B8" t="s">
        <v>6</v>
      </c>
      <c r="C8">
        <v>-6.8999999999999997E-5</v>
      </c>
      <c r="D8">
        <v>7.9230000000000002E-8</v>
      </c>
      <c r="E8">
        <f>C8-C7</f>
        <v>-6.8999999999999997E-5</v>
      </c>
      <c r="F8">
        <f t="shared" ref="F8:F39" si="2">D8-D7</f>
        <v>7.9230000000000002E-8</v>
      </c>
      <c r="G8">
        <f>SQRT(E8^2+F8^2)</f>
        <v>6.9000045488339356E-5</v>
      </c>
    </row>
    <row r="9" spans="1:7" x14ac:dyDescent="0.25">
      <c r="A9" t="s">
        <v>11</v>
      </c>
      <c r="B9" t="s">
        <v>6</v>
      </c>
      <c r="C9">
        <v>3.6400000000000001E-4</v>
      </c>
      <c r="D9">
        <v>8.4400000000000005E-6</v>
      </c>
      <c r="E9">
        <f>C9-C8</f>
        <v>4.3300000000000001E-4</v>
      </c>
      <c r="F9">
        <f t="shared" si="2"/>
        <v>8.3607700000000009E-6</v>
      </c>
      <c r="G9">
        <f t="shared" si="0"/>
        <v>4.3308071127099731E-4</v>
      </c>
    </row>
    <row r="10" spans="1:7" x14ac:dyDescent="0.25">
      <c r="A10" t="s">
        <v>12</v>
      </c>
      <c r="B10" t="s">
        <v>6</v>
      </c>
      <c r="C10">
        <v>0</v>
      </c>
      <c r="D10">
        <v>0</v>
      </c>
      <c r="E10">
        <f t="shared" ref="E10:E39" si="3">C10</f>
        <v>0</v>
      </c>
      <c r="F10">
        <f t="shared" ref="F10:F39" si="4">D10</f>
        <v>0</v>
      </c>
      <c r="G10">
        <f t="shared" si="0"/>
        <v>0</v>
      </c>
    </row>
    <row r="11" spans="1:7" x14ac:dyDescent="0.25">
      <c r="A11" t="s">
        <v>13</v>
      </c>
      <c r="B11" t="s">
        <v>6</v>
      </c>
      <c r="C11">
        <v>2.3699999999999999E-4</v>
      </c>
      <c r="D11">
        <v>-2.0100000000000001E-4</v>
      </c>
      <c r="E11">
        <f>C11-C10</f>
        <v>2.3699999999999999E-4</v>
      </c>
      <c r="F11">
        <f t="shared" ref="F11:F39" si="5">D11-D10</f>
        <v>-2.0100000000000001E-4</v>
      </c>
      <c r="G11">
        <f t="shared" si="0"/>
        <v>3.1075713990188543E-4</v>
      </c>
    </row>
    <row r="12" spans="1:7" x14ac:dyDescent="0.25">
      <c r="A12" t="s">
        <v>14</v>
      </c>
      <c r="B12" t="s">
        <v>6</v>
      </c>
      <c r="C12">
        <v>6.1600000000000001E-4</v>
      </c>
      <c r="D12">
        <v>-2.5000000000000001E-5</v>
      </c>
      <c r="E12">
        <f t="shared" ref="E12" si="6">C12-C11</f>
        <v>3.79E-4</v>
      </c>
      <c r="F12">
        <f t="shared" si="5"/>
        <v>1.76E-4</v>
      </c>
      <c r="G12">
        <f t="shared" si="0"/>
        <v>4.1787198996821981E-4</v>
      </c>
    </row>
    <row r="13" spans="1:7" x14ac:dyDescent="0.25">
      <c r="A13" t="s">
        <v>15</v>
      </c>
      <c r="B13" t="s">
        <v>6</v>
      </c>
      <c r="C13">
        <v>0</v>
      </c>
      <c r="D13">
        <v>0</v>
      </c>
      <c r="E13">
        <f t="shared" ref="E13:E39" si="7">C13</f>
        <v>0</v>
      </c>
      <c r="F13">
        <f t="shared" ref="F13:F39" si="8">D13</f>
        <v>0</v>
      </c>
      <c r="G13">
        <f t="shared" si="0"/>
        <v>0</v>
      </c>
    </row>
    <row r="14" spans="1:7" x14ac:dyDescent="0.25">
      <c r="A14" t="s">
        <v>16</v>
      </c>
      <c r="B14" t="s">
        <v>6</v>
      </c>
      <c r="C14">
        <v>-1.5E-5</v>
      </c>
      <c r="D14">
        <v>2.02E-4</v>
      </c>
      <c r="E14">
        <f t="shared" ref="E14:E39" si="9">C14-C13</f>
        <v>-1.5E-5</v>
      </c>
      <c r="F14">
        <f t="shared" ref="F14:F39" si="10">D14-D13</f>
        <v>2.02E-4</v>
      </c>
      <c r="G14">
        <f t="shared" si="0"/>
        <v>2.025561650505854E-4</v>
      </c>
    </row>
    <row r="15" spans="1:7" x14ac:dyDescent="0.25">
      <c r="A15" t="s">
        <v>17</v>
      </c>
      <c r="B15" t="s">
        <v>6</v>
      </c>
      <c r="C15">
        <v>9.5000000000000005E-5</v>
      </c>
      <c r="D15">
        <v>6.3E-5</v>
      </c>
      <c r="E15">
        <f t="shared" si="9"/>
        <v>1.1E-4</v>
      </c>
      <c r="F15">
        <f t="shared" si="10"/>
        <v>-1.3900000000000002E-4</v>
      </c>
      <c r="G15">
        <f t="shared" si="0"/>
        <v>1.7725969649077031E-4</v>
      </c>
    </row>
    <row r="16" spans="1:7" x14ac:dyDescent="0.25">
      <c r="A16" t="s">
        <v>18</v>
      </c>
      <c r="B16" t="s">
        <v>6</v>
      </c>
      <c r="C16">
        <v>0</v>
      </c>
      <c r="D16">
        <v>0</v>
      </c>
      <c r="E16">
        <f t="shared" ref="E16:E39" si="11">C16</f>
        <v>0</v>
      </c>
      <c r="F16">
        <f t="shared" ref="F16:F39" si="12">D16</f>
        <v>0</v>
      </c>
      <c r="G16">
        <f t="shared" si="0"/>
        <v>0</v>
      </c>
    </row>
    <row r="17" spans="1:7" x14ac:dyDescent="0.25">
      <c r="A17" t="s">
        <v>19</v>
      </c>
      <c r="B17" t="s">
        <v>6</v>
      </c>
      <c r="C17">
        <v>-8.6489999999999997E-6</v>
      </c>
      <c r="D17">
        <v>2.6329999999999998E-7</v>
      </c>
      <c r="E17">
        <f t="shared" ref="E17:E39" si="13">C17-C16</f>
        <v>-8.6489999999999997E-6</v>
      </c>
      <c r="F17">
        <f t="shared" ref="F17:F39" si="14">D17-D16</f>
        <v>2.6329999999999998E-7</v>
      </c>
      <c r="G17">
        <f t="shared" si="0"/>
        <v>8.6530068698689942E-6</v>
      </c>
    </row>
    <row r="18" spans="1:7" x14ac:dyDescent="0.25">
      <c r="A18" t="s">
        <v>20</v>
      </c>
      <c r="B18" t="s">
        <v>6</v>
      </c>
      <c r="C18">
        <v>1.16E-4</v>
      </c>
      <c r="D18">
        <v>3.0000000000000001E-5</v>
      </c>
      <c r="E18">
        <f t="shared" si="13"/>
        <v>1.2464900000000001E-4</v>
      </c>
      <c r="F18">
        <f t="shared" si="14"/>
        <v>2.9736699999999999E-5</v>
      </c>
      <c r="G18">
        <f t="shared" si="0"/>
        <v>1.2814696456760105E-4</v>
      </c>
    </row>
    <row r="19" spans="1:7" x14ac:dyDescent="0.25">
      <c r="A19" t="s">
        <v>21</v>
      </c>
      <c r="B19" t="s">
        <v>6</v>
      </c>
      <c r="C19">
        <v>0</v>
      </c>
      <c r="D19">
        <v>0</v>
      </c>
      <c r="E19">
        <f t="shared" ref="E19:E39" si="15">C19</f>
        <v>0</v>
      </c>
      <c r="F19">
        <f t="shared" ref="F19:F39" si="16">D19</f>
        <v>0</v>
      </c>
      <c r="G19">
        <f t="shared" si="0"/>
        <v>0</v>
      </c>
    </row>
    <row r="20" spans="1:7" x14ac:dyDescent="0.25">
      <c r="A20" t="s">
        <v>22</v>
      </c>
      <c r="B20" t="s">
        <v>6</v>
      </c>
      <c r="C20">
        <v>3.2499999999999999E-4</v>
      </c>
      <c r="D20">
        <v>-2.0100000000000001E-4</v>
      </c>
      <c r="E20">
        <f t="shared" ref="E20:E39" si="17">C20-C19</f>
        <v>3.2499999999999999E-4</v>
      </c>
      <c r="F20">
        <f t="shared" ref="F20:F39" si="18">D20-D19</f>
        <v>-2.0100000000000001E-4</v>
      </c>
      <c r="G20">
        <f t="shared" si="0"/>
        <v>3.8213348453125642E-4</v>
      </c>
    </row>
    <row r="21" spans="1:7" x14ac:dyDescent="0.25">
      <c r="A21" t="s">
        <v>23</v>
      </c>
      <c r="B21" t="s">
        <v>6</v>
      </c>
      <c r="C21">
        <v>3.6200000000000002E-4</v>
      </c>
      <c r="D21">
        <v>-3.9319999999999998E-6</v>
      </c>
      <c r="E21">
        <f t="shared" si="17"/>
        <v>3.7000000000000032E-5</v>
      </c>
      <c r="F21">
        <f t="shared" si="18"/>
        <v>1.97068E-4</v>
      </c>
      <c r="G21">
        <f t="shared" si="0"/>
        <v>2.0051133789389568E-4</v>
      </c>
    </row>
    <row r="22" spans="1:7" x14ac:dyDescent="0.25">
      <c r="A22" t="s">
        <v>24</v>
      </c>
      <c r="B22" t="s">
        <v>6</v>
      </c>
      <c r="C22">
        <v>0</v>
      </c>
      <c r="D22">
        <v>0</v>
      </c>
      <c r="E22">
        <f t="shared" ref="E22:E39" si="19">C22</f>
        <v>0</v>
      </c>
      <c r="F22">
        <f t="shared" ref="F22:F39" si="20">D22</f>
        <v>0</v>
      </c>
      <c r="G22">
        <f t="shared" si="0"/>
        <v>0</v>
      </c>
    </row>
    <row r="23" spans="1:7" x14ac:dyDescent="0.25">
      <c r="A23" t="s">
        <v>25</v>
      </c>
      <c r="B23" t="s">
        <v>6</v>
      </c>
      <c r="C23">
        <v>7.8189999999999992E-6</v>
      </c>
      <c r="D23">
        <v>1.9900000000000001E-4</v>
      </c>
      <c r="E23">
        <f t="shared" ref="E23:E39" si="21">C23-C22</f>
        <v>7.8189999999999992E-6</v>
      </c>
      <c r="F23">
        <f t="shared" ref="F23:F39" si="22">D23-D22</f>
        <v>1.9900000000000001E-4</v>
      </c>
      <c r="G23">
        <f t="shared" si="0"/>
        <v>1.9915355071150503E-4</v>
      </c>
    </row>
    <row r="24" spans="1:7" x14ac:dyDescent="0.25">
      <c r="A24" t="s">
        <v>26</v>
      </c>
      <c r="B24" t="s">
        <v>6</v>
      </c>
      <c r="C24">
        <v>-1.22E-4</v>
      </c>
      <c r="D24">
        <v>-2.33E-4</v>
      </c>
      <c r="E24">
        <f t="shared" si="21"/>
        <v>-1.2981899999999998E-4</v>
      </c>
      <c r="F24">
        <f t="shared" si="22"/>
        <v>-4.3199999999999998E-4</v>
      </c>
      <c r="G24">
        <f t="shared" si="0"/>
        <v>4.5108421914427465E-4</v>
      </c>
    </row>
    <row r="25" spans="1:7" x14ac:dyDescent="0.25">
      <c r="A25" t="s">
        <v>27</v>
      </c>
      <c r="B25" t="s">
        <v>6</v>
      </c>
      <c r="C25">
        <v>0</v>
      </c>
      <c r="D25">
        <v>0</v>
      </c>
      <c r="E25">
        <f t="shared" ref="E25:E39" si="23">C25</f>
        <v>0</v>
      </c>
      <c r="F25">
        <f t="shared" ref="F25:F39" si="24">D25</f>
        <v>0</v>
      </c>
      <c r="G25">
        <f t="shared" si="0"/>
        <v>0</v>
      </c>
    </row>
    <row r="26" spans="1:7" x14ac:dyDescent="0.25">
      <c r="A26" t="s">
        <v>28</v>
      </c>
      <c r="B26" t="s">
        <v>6</v>
      </c>
      <c r="C26">
        <v>1.4E-5</v>
      </c>
      <c r="D26">
        <v>-2.0700000000000001E-6</v>
      </c>
      <c r="E26">
        <f t="shared" ref="E26:E39" si="25">C26-C25</f>
        <v>1.4E-5</v>
      </c>
      <c r="F26">
        <f t="shared" ref="F26:F39" si="26">D26-D25</f>
        <v>-2.0700000000000001E-6</v>
      </c>
      <c r="G26">
        <f t="shared" si="0"/>
        <v>1.4152204775228488E-5</v>
      </c>
    </row>
    <row r="27" spans="1:7" x14ac:dyDescent="0.25">
      <c r="A27" t="s">
        <v>29</v>
      </c>
      <c r="B27" t="s">
        <v>6</v>
      </c>
      <c r="C27">
        <v>-1.01E-4</v>
      </c>
      <c r="D27">
        <v>-2.6699999999999998E-4</v>
      </c>
      <c r="E27">
        <f t="shared" si="25"/>
        <v>-1.15E-4</v>
      </c>
      <c r="F27">
        <f t="shared" si="26"/>
        <v>-2.6492999999999997E-4</v>
      </c>
      <c r="G27">
        <f t="shared" si="0"/>
        <v>2.8881292370667902E-4</v>
      </c>
    </row>
    <row r="28" spans="1:7" x14ac:dyDescent="0.25">
      <c r="A28" t="s">
        <v>30</v>
      </c>
      <c r="B28" t="s">
        <v>6</v>
      </c>
      <c r="C28">
        <v>0</v>
      </c>
      <c r="D28">
        <v>0</v>
      </c>
      <c r="E28">
        <f t="shared" ref="E28:E39" si="27">C28</f>
        <v>0</v>
      </c>
      <c r="F28">
        <f t="shared" ref="F28:F39" si="28">D28</f>
        <v>0</v>
      </c>
      <c r="G28">
        <f t="shared" si="0"/>
        <v>0</v>
      </c>
    </row>
    <row r="29" spans="1:7" x14ac:dyDescent="0.25">
      <c r="A29" t="s">
        <v>31</v>
      </c>
      <c r="B29" t="s">
        <v>6</v>
      </c>
      <c r="C29">
        <v>4.1300000000000001E-4</v>
      </c>
      <c r="D29">
        <v>-2.04E-4</v>
      </c>
      <c r="E29">
        <f t="shared" ref="E29:E39" si="29">C29-C28</f>
        <v>4.1300000000000001E-4</v>
      </c>
      <c r="F29">
        <f t="shared" ref="F29:F39" si="30">D29-D28</f>
        <v>-2.04E-4</v>
      </c>
      <c r="G29">
        <f t="shared" si="0"/>
        <v>4.6063543068244325E-4</v>
      </c>
    </row>
    <row r="30" spans="1:7" x14ac:dyDescent="0.25">
      <c r="A30" t="s">
        <v>32</v>
      </c>
      <c r="B30" t="s">
        <v>6</v>
      </c>
      <c r="C30">
        <v>1.3300000000000001E-4</v>
      </c>
      <c r="D30">
        <v>-2.9999999999999997E-4</v>
      </c>
      <c r="E30">
        <f t="shared" si="29"/>
        <v>-2.7999999999999998E-4</v>
      </c>
      <c r="F30">
        <f t="shared" si="30"/>
        <v>-9.5999999999999975E-5</v>
      </c>
      <c r="G30">
        <f t="shared" si="0"/>
        <v>2.9599999999999998E-4</v>
      </c>
    </row>
    <row r="31" spans="1:7" x14ac:dyDescent="0.25">
      <c r="A31" t="s">
        <v>33</v>
      </c>
      <c r="B31" t="s">
        <v>6</v>
      </c>
      <c r="C31">
        <v>0</v>
      </c>
      <c r="D31">
        <v>0</v>
      </c>
      <c r="E31">
        <f t="shared" ref="E31:E39" si="31">C31</f>
        <v>0</v>
      </c>
      <c r="F31">
        <f t="shared" ref="F31:F39" si="32">D31</f>
        <v>0</v>
      </c>
      <c r="G31">
        <f t="shared" si="0"/>
        <v>0</v>
      </c>
    </row>
    <row r="32" spans="1:7" x14ac:dyDescent="0.25">
      <c r="A32" t="s">
        <v>34</v>
      </c>
      <c r="B32" t="s">
        <v>6</v>
      </c>
      <c r="C32">
        <v>6.7999999999999999E-5</v>
      </c>
      <c r="D32">
        <v>5.7499999999999999E-4</v>
      </c>
      <c r="E32">
        <f t="shared" ref="E32:E39" si="33">C32-C31</f>
        <v>6.7999999999999999E-5</v>
      </c>
      <c r="F32">
        <f t="shared" ref="F32:F39" si="34">D32-D31</f>
        <v>5.7499999999999999E-4</v>
      </c>
      <c r="G32">
        <f t="shared" si="0"/>
        <v>5.7900690842165264E-4</v>
      </c>
    </row>
    <row r="33" spans="1:7" x14ac:dyDescent="0.25">
      <c r="A33" t="s">
        <v>35</v>
      </c>
      <c r="B33" t="s">
        <v>6</v>
      </c>
      <c r="C33">
        <v>-3.6999999999999999E-4</v>
      </c>
      <c r="D33">
        <v>-3.2690000000000002E-3</v>
      </c>
      <c r="E33">
        <f t="shared" si="33"/>
        <v>-4.3800000000000002E-4</v>
      </c>
      <c r="F33">
        <f t="shared" si="34"/>
        <v>-3.8440000000000002E-3</v>
      </c>
      <c r="G33">
        <f t="shared" si="0"/>
        <v>3.8688732209779119E-3</v>
      </c>
    </row>
    <row r="34" spans="1:7" x14ac:dyDescent="0.25">
      <c r="A34" t="s">
        <v>36</v>
      </c>
      <c r="B34" t="s">
        <v>6</v>
      </c>
      <c r="C34">
        <v>0</v>
      </c>
      <c r="D34">
        <v>0</v>
      </c>
      <c r="E34">
        <f t="shared" ref="E34:E39" si="35">C34</f>
        <v>0</v>
      </c>
      <c r="F34">
        <f t="shared" ref="F34:F39" si="36">D34</f>
        <v>0</v>
      </c>
      <c r="G34">
        <f t="shared" si="0"/>
        <v>0</v>
      </c>
    </row>
    <row r="35" spans="1:7" x14ac:dyDescent="0.25">
      <c r="A35" t="s">
        <v>37</v>
      </c>
      <c r="B35" t="s">
        <v>6</v>
      </c>
      <c r="C35">
        <v>7.4999999999999993E-5</v>
      </c>
      <c r="D35">
        <v>5.1999999999999995E-4</v>
      </c>
      <c r="E35">
        <f t="shared" ref="E35:E39" si="37">C35-C34</f>
        <v>7.4999999999999993E-5</v>
      </c>
      <c r="F35">
        <f t="shared" ref="F35:F39" si="38">D35-D34</f>
        <v>5.1999999999999995E-4</v>
      </c>
      <c r="G35">
        <f t="shared" si="0"/>
        <v>5.2538081426713699E-4</v>
      </c>
    </row>
    <row r="36" spans="1:7" x14ac:dyDescent="0.25">
      <c r="A36" t="s">
        <v>38</v>
      </c>
      <c r="B36" t="s">
        <v>6</v>
      </c>
      <c r="C36">
        <v>-3.4900000000000003E-4</v>
      </c>
      <c r="D36">
        <v>-3.3110000000000001E-3</v>
      </c>
      <c r="E36">
        <f t="shared" si="37"/>
        <v>-4.2400000000000001E-4</v>
      </c>
      <c r="F36">
        <f t="shared" si="38"/>
        <v>-3.8310000000000002E-3</v>
      </c>
      <c r="G36">
        <f t="shared" si="0"/>
        <v>3.8543919105353056E-3</v>
      </c>
    </row>
    <row r="37" spans="1:7" x14ac:dyDescent="0.25">
      <c r="A37" t="s">
        <v>39</v>
      </c>
      <c r="B37" t="s">
        <v>6</v>
      </c>
      <c r="C37">
        <v>0</v>
      </c>
      <c r="D37">
        <v>0</v>
      </c>
      <c r="E37">
        <f t="shared" ref="E37:E39" si="39">C37</f>
        <v>0</v>
      </c>
      <c r="F37">
        <f t="shared" ref="F37:F39" si="40">D37</f>
        <v>0</v>
      </c>
      <c r="G37">
        <f t="shared" si="0"/>
        <v>0</v>
      </c>
    </row>
    <row r="38" spans="1:7" x14ac:dyDescent="0.25">
      <c r="A38" t="s">
        <v>40</v>
      </c>
      <c r="B38" t="s">
        <v>6</v>
      </c>
      <c r="C38">
        <v>5.71E-4</v>
      </c>
      <c r="D38">
        <v>5.4199999999999995E-4</v>
      </c>
      <c r="E38">
        <f t="shared" ref="E38:E39" si="41">C38-C37</f>
        <v>5.71E-4</v>
      </c>
      <c r="F38">
        <f t="shared" ref="F38:F39" si="42">D38-D37</f>
        <v>5.4199999999999995E-4</v>
      </c>
      <c r="G38">
        <f t="shared" si="0"/>
        <v>7.8727695253957483E-4</v>
      </c>
    </row>
    <row r="39" spans="1:7" x14ac:dyDescent="0.25">
      <c r="A39" t="s">
        <v>41</v>
      </c>
      <c r="B39" t="s">
        <v>6</v>
      </c>
      <c r="C39">
        <v>-1.4100000000000001E-4</v>
      </c>
      <c r="D39">
        <v>-3.3609999999999998E-3</v>
      </c>
      <c r="E39">
        <f t="shared" si="41"/>
        <v>-7.1199999999999996E-4</v>
      </c>
      <c r="F39">
        <f t="shared" si="42"/>
        <v>-3.9029999999999998E-3</v>
      </c>
      <c r="G39">
        <f t="shared" si="0"/>
        <v>3.967411372671102E-3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baseColWidth="10" defaultRowHeight="15" x14ac:dyDescent="0.25"/>
  <cols>
    <col min="1" max="1" width="13.7109375" bestFit="1" customWidth="1"/>
    <col min="2" max="2" width="9.140625" customWidth="1"/>
    <col min="3" max="3" width="9.7109375" customWidth="1"/>
    <col min="4" max="4" width="11.85546875" bestFit="1" customWidth="1"/>
    <col min="5" max="5" width="10" customWidth="1"/>
    <col min="6" max="6" width="9.7109375" customWidth="1"/>
    <col min="7" max="7" width="9.85546875" customWidth="1"/>
    <col min="8" max="8" width="9.42578125" customWidth="1"/>
    <col min="9" max="9" width="11.140625" customWidth="1"/>
    <col min="10" max="10" width="10.140625" customWidth="1"/>
    <col min="11" max="11" width="12.28515625" bestFit="1" customWidth="1"/>
    <col min="12" max="12" width="10.7109375" customWidth="1"/>
    <col min="13" max="13" width="11.7109375" bestFit="1" customWidth="1"/>
  </cols>
  <sheetData>
    <row r="1" spans="1:13" x14ac:dyDescent="0.25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43</v>
      </c>
      <c r="B2" s="3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 t="s">
        <v>55</v>
      </c>
    </row>
    <row r="3" spans="1:13" x14ac:dyDescent="0.25">
      <c r="A3" s="4" t="s">
        <v>3</v>
      </c>
      <c r="B3" s="4" t="s">
        <v>3</v>
      </c>
      <c r="C3" s="6" t="s">
        <v>3</v>
      </c>
      <c r="D3" s="6" t="s">
        <v>3</v>
      </c>
      <c r="E3" s="6" t="s">
        <v>3</v>
      </c>
      <c r="F3" s="6" t="s">
        <v>3</v>
      </c>
      <c r="G3" s="6" t="s">
        <v>3</v>
      </c>
      <c r="H3" s="4" t="s">
        <v>3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</row>
    <row r="4" spans="1:13" x14ac:dyDescent="0.25">
      <c r="A4" t="s">
        <v>56</v>
      </c>
      <c r="B4" t="s">
        <v>57</v>
      </c>
      <c r="C4" t="s">
        <v>58</v>
      </c>
      <c r="E4" t="s">
        <v>59</v>
      </c>
      <c r="F4" t="s">
        <v>59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Joint Displacements</vt:lpstr>
      <vt:lpstr>Program Control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jonathancj</dc:creator>
  <cp:lastModifiedBy>jonathancj</cp:lastModifiedBy>
  <dcterms:created xsi:type="dcterms:W3CDTF">2017-02-03T16:11:48Z</dcterms:created>
  <dcterms:modified xsi:type="dcterms:W3CDTF">2017-02-03T16:49:37Z</dcterms:modified>
</cp:coreProperties>
</file>