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Template\"/>
    </mc:Choice>
  </mc:AlternateContent>
  <xr:revisionPtr revIDLastSave="0" documentId="13_ncr:1_{F844B016-A612-432E-B6C9-63C9052126E0}" xr6:coauthVersionLast="47" xr6:coauthVersionMax="47" xr10:uidLastSave="{00000000-0000-0000-0000-000000000000}"/>
  <bookViews>
    <workbookView xWindow="20370" yWindow="-120" windowWidth="20730" windowHeight="11310" xr2:uid="{22A09722-299E-4922-B9CD-F04BCC226A16}" activeTab="1"/>
  </bookViews>
  <sheets>
    <sheet name="Sheet1" sheetId="3" r:id="rId1" state="veryHidden"/>
    <sheet name="1" sheetId="4" r:id="rId6"/>
    <sheet name="2" sheetId="5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<sst xmlns="http://schemas.openxmlformats.org/spreadsheetml/2006/main" count="30" uniqueCount="30">
  <si>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EZO.C5.F.007</t>
  </si>
  <si>
    <t>MONITORING - LIQUIDATION LEDGER FOR SUBCONTRACTING / TEMPORARY TRANSFER / FARM - OUT</t>
  </si>
  <si>
    <t xml:space="preserve">ENTERPRISE:       EPSON-LTC</t>
  </si>
  <si>
    <t xml:space="preserve"> </t>
  </si>
  <si>
    <t xml:space="preserve">LOA DATE:  JULY 09,2021</t>
  </si>
  <si>
    <t xml:space="preserve">LOA EXPIRY:  JULY 08,2022</t>
  </si>
  <si>
    <t xml:space="preserve">GENERAL INFORMATION </t>
  </si>
  <si>
    <t>WITHDRAWN/DELIVERED TO SUB-CON / FOR TEMPORARY TRANSFER</t>
  </si>
  <si>
    <t>RETURN OF (PROCESSED) GOODS FROM SUBCON / SUPPLIER / RECIPIENT</t>
  </si>
  <si>
    <t>PEZA REP. (sig)</t>
  </si>
  <si>
    <t>CONSIGNEE/ RECIPIENT/ SUPPLIER</t>
  </si>
  <si>
    <t>DESCRIPTION OF GOODS</t>
  </si>
  <si>
    <t>Date</t>
  </si>
  <si>
    <t>QTY</t>
  </si>
  <si>
    <t>$ Value</t>
  </si>
  <si>
    <t xml:space="preserve">Date </t>
  </si>
  <si>
    <t>Total withdrawn</t>
  </si>
  <si>
    <t>Total returns w/ waste or rejects, as applicable</t>
  </si>
  <si>
    <r xmlns="http://schemas.openxmlformats.org/spreadsheetml/2006/main">
      <t xml:space="preserve">Prepared by:  </t>
    </r>
    <r xmlns="http://schemas.openxmlformats.org/spreadsheetml/2006/main">
      <rPr>
        <u/>
        <sz val="10"/>
        <rFont val="Arial"/>
        <family val="2"/>
      </rPr>
      <t>ISABEL OLAGUIR/ CLERK</t>
    </r>
  </si>
  <si>
    <t xml:space="preserve">Certified Correct by:    _______________________</t>
  </si>
  <si>
    <t>MS.DAYANARA PALOMAR/SV</t>
  </si>
  <si>
    <t xml:space="preserve">                     Name and Designation/Sig.</t>
  </si>
  <si>
    <t xml:space="preserve">-                2,367</t>
  </si>
  <si>
    <t xml:space="preserve">-       82,292.97</t>
  </si>
  <si>
    <t>Name and Designation/Sig.</t>
  </si>
  <si>
    <t xml:space="preserve">LOA NO.     LTC-SC/TT-22-588</t>
  </si>
  <si>
    <t>TSUKIDEN ELECTRONICS PHILIPPINES INC.</t>
  </si>
  <si>
    <t>EQUIPMENT</t>
  </si>
  <si>
    <t>PARTS</t>
  </si>
  <si>
    <t>SPARE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</si>
</sst>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43" applyNumberFormat="1" fontId="1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3" applyFont="1" fillId="0" borderId="0" xfId="2" applyProtection="1"/>
    <xf numFmtId="0" fontId="2" applyFont="1" fillId="0" borderId="0" xfId="2" applyProtection="1"/>
    <xf numFmtId="0" fontId="4" applyFont="1" fillId="0" borderId="0" xfId="2" applyProtection="1"/>
    <xf numFmtId="0" fontId="4" applyFont="1" fillId="0" borderId="0" xfId="2" applyProtection="1" applyAlignment="1">
      <alignment vertical="center"/>
    </xf>
    <xf numFmtId="0" fontId="5" applyFont="1" fillId="0" borderId="0" xfId="2" applyProtection="1"/>
    <xf numFmtId="0" fontId="6" applyFont="1" fillId="2" applyFill="1" borderId="5" applyBorder="1" xfId="2" applyProtection="1" applyAlignment="1">
      <alignment horizontal="center" vertical="center" wrapText="1"/>
    </xf>
    <xf numFmtId="0" fontId="4" applyFont="1" fillId="2" applyFill="1" borderId="2" applyBorder="1" xfId="2" applyProtection="1" applyAlignment="1">
      <alignment horizontal="center" vertical="center"/>
    </xf>
    <xf numFmtId="0" fontId="6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 wrapText="1"/>
    </xf>
    <xf numFmtId="0" fontId="2" applyFont="1" fillId="0" borderId="5" applyBorder="1" xfId="2" applyProtection="1" applyAlignment="1">
      <alignment horizontal="center"/>
    </xf>
    <xf numFmtId="0" fontId="7" applyFont="1" fillId="0" borderId="5" applyBorder="1" xfId="2" applyProtection="1" applyAlignment="1">
      <alignment horizontal="center"/>
    </xf>
    <xf numFmtId="41" applyNumberFormat="1" fontId="2" applyFont="1" fillId="0" borderId="5" applyBorder="1" xfId="1" applyProtection="1"/>
    <xf numFmtId="43" applyNumberFormat="1" fontId="2" applyFont="1" fillId="0" borderId="5" applyBorder="1" xfId="1" applyProtection="1"/>
    <xf numFmtId="0" fontId="2" applyFont="1" fillId="0" borderId="4" applyBorder="1" xfId="2" applyProtection="1"/>
    <xf numFmtId="0" fontId="2" applyFont="1" fillId="0" borderId="7" applyBorder="1" xfId="2" applyProtection="1"/>
    <xf numFmtId="41" applyNumberFormat="1" fontId="2" applyFont="1" fillId="3" applyFill="1" borderId="4" applyBorder="1" xfId="2" applyProtection="1" applyAlignment="1">
      <alignment vertical="center"/>
    </xf>
    <xf numFmtId="43" applyNumberFormat="1" fontId="2" applyFont="1" fillId="3" applyFill="1" borderId="4" applyBorder="1" xfId="2" applyProtection="1" applyAlignment="1">
      <alignment vertical="center"/>
    </xf>
    <xf numFmtId="0" fontId="2" applyFont="1" fillId="3" applyFill="1" borderId="4" applyBorder="1" xfId="2" applyProtection="1"/>
    <xf numFmtId="0" fontId="4" applyFont="1" fillId="0" borderId="6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41" applyNumberFormat="1" fontId="2" applyFont="1" fillId="3" applyFill="1" borderId="6" applyBorder="1" xfId="2" applyProtection="1" applyAlignment="1">
      <alignment vertical="center"/>
    </xf>
    <xf numFmtId="43" applyNumberFormat="1" fontId="2" applyFont="1" fillId="3" applyFill="1" borderId="6" applyBorder="1" xfId="2" applyProtection="1" applyAlignment="1">
      <alignment vertical="center"/>
    </xf>
    <xf numFmtId="0" fontId="2" applyFont="1" fillId="3" applyFill="1" borderId="6" applyBorder="1" xfId="2" applyProtection="1"/>
    <xf numFmtId="0" fontId="2" applyFont="1" fillId="0" borderId="6" applyBorder="1" xfId="2" applyProtection="1"/>
    <xf numFmtId="0" fontId="8" applyFont="1" fillId="0" borderId="0" xfId="2" applyProtection="1"/>
    <xf numFmtId="0" fontId="9" applyFont="1" fillId="0" borderId="0" xfId="2" applyProtection="1"/>
    <xf numFmtId="0" fontId="2" applyFont="1" fillId="0" borderId="5" applyBorder="1" xfId="2" quotePrefix="1" applyProtection="1" applyAlignment="1">
      <alignment horizontal="center"/>
    </xf>
    <xf numFmtId="4" applyNumberFormat="1" fontId="2" applyFont="1" fillId="0" borderId="5" applyBorder="1" xfId="1" applyProtection="1"/>
    <xf numFmtId="164" applyNumberFormat="1" fontId="2" applyFont="1" fillId="0" borderId="5" applyBorder="1" xfId="2" quotePrefix="1" applyProtection="1" applyAlignment="1">
      <alignment horizontal="center"/>
    </xf>
    <xf numFmtId="164" applyNumberFormat="1" fontId="2" applyFont="1" fillId="0" borderId="5" applyBorder="1" xfId="2" applyProtection="1" applyAlignment="1">
      <alignment horizontal="center"/>
    </xf>
    <xf numFmtId="3" applyNumberFormat="1" fontId="2" applyFont="1" fillId="0" borderId="0" xfId="2" applyProtection="1"/>
    <xf numFmtId="3" applyNumberFormat="1" fontId="2" applyFont="1" fillId="0" borderId="11" applyBorder="1" xfId="2" quotePrefix="1" applyProtection="1"/>
    <xf numFmtId="44" applyNumberFormat="1" fontId="2" applyFont="1" fillId="0" borderId="0" xfId="2" applyProtection="1"/>
    <xf numFmtId="0" fontId="2" applyFont="1" fillId="0" borderId="11" applyBorder="1" xfId="2" quotePrefix="1" applyProtection="1"/>
    <xf numFmtId="0" fontId="5" applyFont="1" fillId="2" applyFill="1" borderId="4" applyBorder="1" xfId="2" applyProtection="1" applyAlignment="1">
      <alignment horizontal="center" vertical="center" wrapText="1"/>
    </xf>
    <xf numFmtId="0" fontId="5" applyFont="1" fillId="2" applyFill="1" borderId="6" applyBorder="1" xfId="2" applyProtection="1" applyAlignment="1">
      <alignment horizontal="center" vertical="center" wrapText="1"/>
    </xf>
    <xf numFmtId="0" fontId="4" applyFont="1" fillId="0" borderId="8" applyBorder="1" xfId="2" applyProtection="1" applyAlignment="1">
      <alignment horizontal="center" vertical="center" wrapText="1"/>
    </xf>
    <xf numFmtId="0" fontId="4" applyFont="1" fillId="0" borderId="7" applyBorder="1" xfId="2" applyProtection="1" applyAlignment="1">
      <alignment horizontal="center" vertical="center" wrapText="1"/>
    </xf>
    <xf numFmtId="0" fontId="4" applyFont="1" fillId="0" borderId="10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0" fontId="5" applyFont="1" fillId="0" borderId="8" applyBorder="1" xfId="2" applyProtection="1" applyAlignment="1">
      <alignment horizontal="center" vertical="center" wrapText="1"/>
    </xf>
    <xf numFmtId="0" fontId="5" applyFont="1" fillId="0" borderId="7" applyBorder="1" xfId="2" applyProtection="1" applyAlignment="1">
      <alignment horizontal="center" vertical="center" wrapText="1"/>
    </xf>
    <xf numFmtId="0" fontId="5" applyFont="1" fillId="0" borderId="10" applyBorder="1" xfId="2" applyProtection="1" applyAlignment="1">
      <alignment horizontal="center" vertical="center" wrapText="1"/>
    </xf>
    <xf numFmtId="0" fontId="5" applyFont="1" fillId="0" borderId="9" applyBorder="1" xfId="2" applyProtection="1" applyAlignment="1">
      <alignment horizontal="center" vertical="center" wrapText="1"/>
    </xf>
    <xf numFmtId="0" fontId="4" applyFont="1" fillId="0" borderId="0" xfId="2" applyProtection="1" applyAlignment="1">
      <alignment vertical="center"/>
    </xf>
    <xf numFmtId="0" fontId="6" applyFont="1" fillId="2" applyFill="1" borderId="1" applyBorder="1" xfId="2" applyProtection="1" applyAlignment="1">
      <alignment horizontal="center" vertical="center" wrapText="1"/>
    </xf>
    <xf numFmtId="0" fontId="6" applyFont="1" fillId="2" applyFill="1" borderId="2" applyBorder="1" xfId="2" applyProtection="1" applyAlignment="1">
      <alignment horizontal="center" vertical="center" wrapText="1"/>
    </xf>
    <xf numFmtId="0" fontId="6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1" applyBorder="1" xfId="2" applyProtection="1" applyAlignment="1">
      <alignment horizontal="center" vertical="center" wrapText="1"/>
    </xf>
    <xf numFmtId="0" fontId="5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2" applyBorder="1" xfId="2" applyProtection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ABAFFD6C-C78E-4FB8-BC7E-EDFBED435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C7" sqref="C7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>
      <c r="B8" s="46"/>
      <c r="C8" s="46"/>
      <c r="D8" s="4"/>
      <c r="E8" s="4" t="s">
        <v>4</v>
      </c>
      <c r="F8" s="4"/>
      <c r="G8" s="4"/>
      <c r="H8" s="4" t="s">
        <v>5</v>
      </c>
      <c r="I8" s="4"/>
      <c r="J8" s="4"/>
      <c r="K8" s="3"/>
      <c r="L8" s="3"/>
    </row>
    <row r="9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6</v>
      </c>
      <c r="C11" s="48"/>
      <c r="D11" s="47" t="s">
        <v>7</v>
      </c>
      <c r="E11" s="49"/>
      <c r="F11" s="49"/>
      <c r="G11" s="48"/>
      <c r="H11" s="50" t="s">
        <v>8</v>
      </c>
      <c r="I11" s="51"/>
      <c r="J11" s="51"/>
      <c r="K11" s="52"/>
      <c r="L11" s="36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7"/>
    </row>
    <row r="13">
      <c r="B13" s="11"/>
      <c r="C13" s="12"/>
      <c r="D13" s="11"/>
      <c r="E13" s="30"/>
      <c r="F13" s="13"/>
      <c r="G13" s="14"/>
      <c r="H13" s="11"/>
      <c r="I13" s="30"/>
      <c r="J13" s="11"/>
      <c r="K13" s="11"/>
      <c r="L13" s="11"/>
    </row>
    <row r="14">
      <c r="B14" s="11"/>
      <c r="C14" s="12"/>
      <c r="D14" s="11"/>
      <c r="E14" s="30"/>
      <c r="F14" s="13"/>
      <c r="G14" s="14"/>
      <c r="H14" s="11"/>
      <c r="I14" s="30"/>
      <c r="J14" s="11"/>
      <c r="K14" s="11"/>
      <c r="L14" s="11"/>
    </row>
    <row r="15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16</v>
      </c>
      <c r="E32" s="39"/>
      <c r="F32" s="17">
        <f>SUM(F13:F31)</f>
        <v>0</v>
      </c>
      <c r="G32" s="18">
        <f>SUM(G13:G31)</f>
        <v>0</v>
      </c>
      <c r="H32" s="42" t="s">
        <v>17</v>
      </c>
      <c r="I32" s="43"/>
      <c r="J32" s="19"/>
      <c r="K32" s="19"/>
      <c r="L32" s="15"/>
    </row>
    <row r="33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B35" s="2" t="s">
        <v>18</v>
      </c>
      <c r="C35" s="2"/>
      <c r="D35" s="32">
        <v>50000</v>
      </c>
      <c r="E35" s="2"/>
      <c r="F35" s="34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>
      <c r="B36" s="2" t="s">
        <v>21</v>
      </c>
      <c r="C36" s="2"/>
      <c r="D36" s="33" t="s">
        <v>22</v>
      </c>
      <c r="E36" s="2"/>
      <c r="F36" s="35" t="s">
        <v>23</v>
      </c>
      <c r="G36" s="2"/>
      <c r="H36" s="2"/>
      <c r="I36" s="2" t="s">
        <v>3</v>
      </c>
      <c r="J36" s="2" t="s">
        <v>24</v>
      </c>
      <c r="K36" s="2"/>
      <c r="L36" s="2"/>
    </row>
    <row r="37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C7" sqref="C7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6" t="s">
        <v>25</v>
      </c>
      <c r="C8" s="46"/>
      <c r="D8" s="4"/>
      <c r="E8" s="4" t="s">
        <v>4</v>
      </c>
      <c r="F8" s="4"/>
      <c r="G8" s="4"/>
      <c r="H8" s="4" t="s">
        <v>5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6</v>
      </c>
      <c r="C11" s="48"/>
      <c r="D11" s="47" t="s">
        <v>7</v>
      </c>
      <c r="E11" s="49"/>
      <c r="F11" s="49"/>
      <c r="G11" s="48"/>
      <c r="H11" s="50" t="s">
        <v>8</v>
      </c>
      <c r="I11" s="51"/>
      <c r="J11" s="51"/>
      <c r="K11" s="52"/>
      <c r="L11" s="36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7"/>
    </row>
    <row r="13" ht="15" customHeight="1">
      <c r="B13" s="11" t="s">
        <v>26</v>
      </c>
      <c r="C13" s="12" t="s">
        <v>27</v>
      </c>
      <c r="D13" s="11">
        <v>15722116</v>
      </c>
      <c r="E13" s="30">
        <v>44788</v>
      </c>
      <c r="F13" s="13">
        <v>4</v>
      </c>
      <c r="G13" s="14">
        <v>14298.79</v>
      </c>
      <c r="H13" s="11"/>
      <c r="I13" s="30"/>
      <c r="J13" s="11"/>
      <c r="K13" s="11"/>
      <c r="L13" s="11"/>
    </row>
    <row r="14" ht="15" customHeight="1">
      <c r="B14" s="11" t="s">
        <v>26</v>
      </c>
      <c r="C14" s="12" t="s">
        <v>28</v>
      </c>
      <c r="D14" s="11">
        <v>15727652</v>
      </c>
      <c r="E14" s="30">
        <v>44813</v>
      </c>
      <c r="F14" s="13">
        <v>61648</v>
      </c>
      <c r="G14" s="14">
        <v>72808.49</v>
      </c>
      <c r="H14" s="11"/>
      <c r="I14" s="30"/>
      <c r="J14" s="11"/>
      <c r="K14" s="11"/>
      <c r="L14" s="11"/>
    </row>
    <row r="15" ht="15" customHeight="1">
      <c r="B15" s="11" t="s">
        <v>26</v>
      </c>
      <c r="C15" s="12" t="s">
        <v>28</v>
      </c>
      <c r="D15" s="11">
        <v>15820380</v>
      </c>
      <c r="E15" s="30">
        <v>44845</v>
      </c>
      <c r="F15" s="13">
        <v>16000</v>
      </c>
      <c r="G15" s="14">
        <v>3014.4</v>
      </c>
      <c r="H15" s="11"/>
      <c r="I15" s="30"/>
      <c r="J15" s="11"/>
      <c r="K15" s="11"/>
      <c r="L15" s="11"/>
    </row>
    <row r="16" ht="15" customHeight="1">
      <c r="B16" s="11" t="s">
        <v>26</v>
      </c>
      <c r="C16" s="12" t="s">
        <v>28</v>
      </c>
      <c r="D16" s="11">
        <v>15820383</v>
      </c>
      <c r="E16" s="31">
        <v>44846</v>
      </c>
      <c r="F16" s="13">
        <v>27800</v>
      </c>
      <c r="G16" s="14">
        <v>44225</v>
      </c>
      <c r="H16" s="11"/>
      <c r="I16" s="30"/>
      <c r="J16" s="11"/>
      <c r="K16" s="11"/>
      <c r="L16" s="11"/>
    </row>
    <row r="17" ht="15" customHeight="1">
      <c r="B17" s="11" t="s">
        <v>26</v>
      </c>
      <c r="C17" s="12" t="s">
        <v>28</v>
      </c>
      <c r="D17" s="28">
        <v>15820425</v>
      </c>
      <c r="E17" s="31">
        <v>44840</v>
      </c>
      <c r="F17" s="13">
        <v>571950</v>
      </c>
      <c r="G17" s="14">
        <v>37186.88</v>
      </c>
      <c r="H17" s="11"/>
      <c r="I17" s="30"/>
      <c r="J17" s="11"/>
      <c r="K17" s="11"/>
      <c r="L17" s="11"/>
    </row>
    <row r="18" ht="15" customHeight="1">
      <c r="B18" s="11" t="s">
        <v>26</v>
      </c>
      <c r="C18" s="12" t="s">
        <v>28</v>
      </c>
      <c r="D18" s="28">
        <v>15826241</v>
      </c>
      <c r="E18" s="31">
        <v>44806</v>
      </c>
      <c r="F18" s="13">
        <v>8403444</v>
      </c>
      <c r="G18" s="14">
        <v>1019076.46</v>
      </c>
      <c r="H18" s="11"/>
      <c r="I18" s="30"/>
      <c r="J18" s="11"/>
      <c r="K18" s="11"/>
      <c r="L18" s="11"/>
    </row>
    <row r="19" ht="15" customHeight="1">
      <c r="B19" s="11" t="s">
        <v>26</v>
      </c>
      <c r="C19" s="12" t="s">
        <v>28</v>
      </c>
      <c r="D19" s="28">
        <v>15826248</v>
      </c>
      <c r="E19" s="31">
        <v>44806</v>
      </c>
      <c r="F19" s="13">
        <v>161400</v>
      </c>
      <c r="G19" s="14">
        <v>13465.2</v>
      </c>
      <c r="H19" s="11"/>
      <c r="I19" s="30"/>
      <c r="J19" s="11"/>
      <c r="K19" s="11"/>
      <c r="L19" s="11"/>
    </row>
    <row r="20" ht="15" customHeight="1">
      <c r="B20" s="11" t="s">
        <v>26</v>
      </c>
      <c r="C20" s="12" t="s">
        <v>28</v>
      </c>
      <c r="D20" s="28">
        <v>15826279</v>
      </c>
      <c r="E20" s="31">
        <v>44809</v>
      </c>
      <c r="F20" s="13">
        <v>20000</v>
      </c>
      <c r="G20" s="14">
        <v>542</v>
      </c>
      <c r="H20" s="11"/>
      <c r="I20" s="30"/>
      <c r="J20" s="11"/>
      <c r="K20" s="11"/>
      <c r="L20" s="11"/>
    </row>
    <row r="21" ht="15" customHeight="1">
      <c r="B21" s="11" t="s">
        <v>26</v>
      </c>
      <c r="C21" s="12" t="s">
        <v>28</v>
      </c>
      <c r="D21" s="11">
        <v>15827117</v>
      </c>
      <c r="E21" s="31">
        <v>44809</v>
      </c>
      <c r="F21" s="13">
        <v>60000</v>
      </c>
      <c r="G21" s="14">
        <v>59120</v>
      </c>
      <c r="H21" s="11"/>
      <c r="I21" s="30"/>
      <c r="J21" s="11"/>
      <c r="K21" s="11"/>
      <c r="L21" s="11"/>
    </row>
    <row r="22" ht="15" customHeight="1">
      <c r="B22" s="11" t="s">
        <v>26</v>
      </c>
      <c r="C22" s="12" t="s">
        <v>28</v>
      </c>
      <c r="D22" s="11">
        <v>15827118</v>
      </c>
      <c r="E22" s="31">
        <v>44809</v>
      </c>
      <c r="F22" s="13">
        <v>19200</v>
      </c>
      <c r="G22" s="14">
        <v>9784.32</v>
      </c>
      <c r="H22" s="11"/>
      <c r="I22" s="30"/>
      <c r="J22" s="11"/>
      <c r="K22" s="11"/>
      <c r="L22" s="11"/>
    </row>
    <row r="23" ht="15" customHeight="1">
      <c r="B23" s="11" t="s">
        <v>26</v>
      </c>
      <c r="C23" s="12" t="s">
        <v>28</v>
      </c>
      <c r="D23" s="11">
        <v>15827119</v>
      </c>
      <c r="E23" s="31">
        <v>44809</v>
      </c>
      <c r="F23" s="13">
        <v>10080</v>
      </c>
      <c r="G23" s="29">
        <v>23688</v>
      </c>
      <c r="H23" s="11"/>
      <c r="I23" s="30"/>
      <c r="J23" s="11"/>
      <c r="K23" s="11"/>
      <c r="L23" s="11"/>
    </row>
    <row r="24" ht="15" customHeight="1">
      <c r="B24" s="11" t="s">
        <v>26</v>
      </c>
      <c r="C24" s="12" t="s">
        <v>28</v>
      </c>
      <c r="D24" s="11">
        <v>15827570</v>
      </c>
      <c r="E24" s="31">
        <v>44811</v>
      </c>
      <c r="F24" s="13">
        <v>7520</v>
      </c>
      <c r="G24" s="29">
        <v>23765.6</v>
      </c>
      <c r="H24" s="11"/>
      <c r="I24" s="30"/>
      <c r="J24" s="11"/>
      <c r="K24" s="11"/>
      <c r="L24" s="11"/>
    </row>
    <row r="25" ht="15" customHeight="1">
      <c r="B25" s="11" t="s">
        <v>26</v>
      </c>
      <c r="C25" s="12" t="s">
        <v>28</v>
      </c>
      <c r="D25" s="11">
        <v>15828574</v>
      </c>
      <c r="E25" s="31">
        <v>44820</v>
      </c>
      <c r="F25" s="13">
        <v>96415</v>
      </c>
      <c r="G25" s="29">
        <v>76862.32</v>
      </c>
      <c r="H25" s="11"/>
      <c r="I25" s="30"/>
      <c r="J25" s="11"/>
      <c r="K25" s="11"/>
      <c r="L25" s="11"/>
    </row>
    <row r="26" ht="15" customHeight="1">
      <c r="B26" s="11" t="s">
        <v>26</v>
      </c>
      <c r="C26" s="12" t="s">
        <v>28</v>
      </c>
      <c r="D26" s="11">
        <v>15828576</v>
      </c>
      <c r="E26" s="31">
        <v>44820</v>
      </c>
      <c r="F26" s="13">
        <v>182900</v>
      </c>
      <c r="G26" s="29">
        <v>127953.81</v>
      </c>
      <c r="H26" s="11"/>
      <c r="I26" s="30"/>
      <c r="J26" s="11"/>
      <c r="K26" s="11"/>
      <c r="L26" s="11"/>
    </row>
    <row r="27" ht="15" customHeight="1">
      <c r="B27" s="11" t="s">
        <v>26</v>
      </c>
      <c r="C27" s="12" t="s">
        <v>28</v>
      </c>
      <c r="D27" s="11">
        <v>15828579</v>
      </c>
      <c r="E27" s="31">
        <v>44819</v>
      </c>
      <c r="F27" s="13">
        <v>36000</v>
      </c>
      <c r="G27" s="29">
        <v>25956</v>
      </c>
      <c r="H27" s="11"/>
      <c r="I27" s="30"/>
      <c r="J27" s="11"/>
      <c r="K27" s="11"/>
      <c r="L27" s="11"/>
    </row>
    <row r="28" ht="15" customHeight="1">
      <c r="B28" s="11" t="s">
        <v>26</v>
      </c>
      <c r="C28" s="12" t="s">
        <v>28</v>
      </c>
      <c r="D28" s="11">
        <v>15847323</v>
      </c>
      <c r="E28" s="31">
        <v>44825</v>
      </c>
      <c r="F28" s="13">
        <v>576000</v>
      </c>
      <c r="G28" s="29">
        <v>31860</v>
      </c>
      <c r="H28" s="11"/>
      <c r="I28" s="30"/>
      <c r="J28" s="11"/>
      <c r="K28" s="11"/>
      <c r="L28" s="11"/>
    </row>
    <row r="29" ht="15" customHeight="1">
      <c r="B29" s="11" t="s">
        <v>26</v>
      </c>
      <c r="C29" s="12" t="s">
        <v>28</v>
      </c>
      <c r="D29" s="11">
        <v>15847324</v>
      </c>
      <c r="E29" s="31">
        <v>44825</v>
      </c>
      <c r="F29" s="13">
        <v>4743000</v>
      </c>
      <c r="G29" s="29">
        <v>13783</v>
      </c>
      <c r="H29" s="11"/>
      <c r="I29" s="30"/>
      <c r="J29" s="11"/>
      <c r="K29" s="11"/>
      <c r="L29" s="11"/>
    </row>
    <row r="30" ht="15" customHeight="1">
      <c r="B30" s="11" t="s">
        <v>26</v>
      </c>
      <c r="C30" s="12" t="s">
        <v>28</v>
      </c>
      <c r="D30" s="11">
        <v>15847328</v>
      </c>
      <c r="E30" s="31">
        <v>44822</v>
      </c>
      <c r="F30" s="13">
        <v>4000</v>
      </c>
      <c r="G30" s="29">
        <v>280</v>
      </c>
      <c r="H30" s="11"/>
      <c r="I30" s="30"/>
      <c r="J30" s="11"/>
      <c r="K30" s="11"/>
      <c r="L30" s="11"/>
    </row>
    <row r="31" ht="15" customHeight="1">
      <c r="B31" s="11" t="s">
        <v>26</v>
      </c>
      <c r="C31" s="12" t="s">
        <v>28</v>
      </c>
      <c r="D31" s="11">
        <v>15847728</v>
      </c>
      <c r="E31" s="31">
        <v>44825</v>
      </c>
      <c r="F31" s="13">
        <v>1909030</v>
      </c>
      <c r="G31" s="29">
        <v>16573.1</v>
      </c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16</v>
      </c>
      <c r="E32" s="39"/>
      <c r="F32" s="17">
        <f>SUM(F13:F31)</f>
        <v>0</v>
      </c>
      <c r="G32" s="18">
        <f>SUM(G13:G31)</f>
        <v>0</v>
      </c>
      <c r="H32" s="42" t="s">
        <v>17</v>
      </c>
      <c r="I32" s="43"/>
      <c r="J32" s="19"/>
      <c r="K32" s="19"/>
      <c r="L32" s="15"/>
    </row>
    <row r="33" ht="15" customHeight="1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50000</v>
      </c>
      <c r="E35" s="2"/>
      <c r="F35" s="34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33" t="s">
        <v>22</v>
      </c>
      <c r="E36" s="2"/>
      <c r="F36" s="35" t="s">
        <v>23</v>
      </c>
      <c r="G36" s="2"/>
      <c r="H36" s="2"/>
      <c r="I36" s="2" t="s">
        <v>3</v>
      </c>
      <c r="J36" s="2" t="s">
        <v>24</v>
      </c>
      <c r="K36" s="2"/>
      <c r="L36" s="2"/>
    </row>
    <row r="37" ht="15" customHeight="1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C7" sqref="C7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6" t="s">
        <v>25</v>
      </c>
      <c r="C8" s="46"/>
      <c r="D8" s="4"/>
      <c r="E8" s="4" t="s">
        <v>4</v>
      </c>
      <c r="F8" s="4"/>
      <c r="G8" s="4"/>
      <c r="H8" s="4" t="s">
        <v>5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6</v>
      </c>
      <c r="C11" s="48"/>
      <c r="D11" s="47" t="s">
        <v>7</v>
      </c>
      <c r="E11" s="49"/>
      <c r="F11" s="49"/>
      <c r="G11" s="48"/>
      <c r="H11" s="50" t="s">
        <v>8</v>
      </c>
      <c r="I11" s="51"/>
      <c r="J11" s="51"/>
      <c r="K11" s="52"/>
      <c r="L11" s="36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7"/>
    </row>
    <row r="13" ht="15" customHeight="1">
      <c r="B13" s="11" t="s">
        <v>26</v>
      </c>
      <c r="C13" s="12" t="s">
        <v>28</v>
      </c>
      <c r="D13" s="11">
        <v>15847766</v>
      </c>
      <c r="E13" s="30">
        <v>44827</v>
      </c>
      <c r="F13" s="13">
        <v>108000</v>
      </c>
      <c r="G13" s="14">
        <v>8699.4</v>
      </c>
      <c r="H13" s="11"/>
      <c r="I13" s="30"/>
      <c r="J13" s="11"/>
      <c r="K13" s="11"/>
      <c r="L13" s="11"/>
    </row>
    <row r="14" ht="15" customHeight="1">
      <c r="B14" s="11" t="s">
        <v>26</v>
      </c>
      <c r="C14" s="12" t="s">
        <v>28</v>
      </c>
      <c r="D14" s="11">
        <v>15848641</v>
      </c>
      <c r="E14" s="30">
        <v>44839</v>
      </c>
      <c r="F14" s="13">
        <v>12000</v>
      </c>
      <c r="G14" s="14">
        <v>8760</v>
      </c>
      <c r="H14" s="11"/>
      <c r="I14" s="30"/>
      <c r="J14" s="11"/>
      <c r="K14" s="11"/>
      <c r="L14" s="11"/>
    </row>
    <row r="15" ht="15" customHeight="1">
      <c r="B15" s="11" t="s">
        <v>26</v>
      </c>
      <c r="C15" s="12" t="s">
        <v>28</v>
      </c>
      <c r="D15" s="11">
        <v>15848647</v>
      </c>
      <c r="E15" s="30">
        <v>44839</v>
      </c>
      <c r="F15" s="13">
        <v>400</v>
      </c>
      <c r="G15" s="14">
        <v>62</v>
      </c>
      <c r="H15" s="11"/>
      <c r="I15" s="30"/>
      <c r="J15" s="11"/>
      <c r="K15" s="11"/>
      <c r="L15" s="11"/>
    </row>
    <row r="16" ht="15" customHeight="1">
      <c r="B16" s="11" t="s">
        <v>26</v>
      </c>
      <c r="C16" s="12" t="s">
        <v>28</v>
      </c>
      <c r="D16" s="11">
        <v>15848788</v>
      </c>
      <c r="E16" s="31">
        <v>44832</v>
      </c>
      <c r="F16" s="13">
        <v>46908</v>
      </c>
      <c r="G16" s="14">
        <v>36995.26</v>
      </c>
      <c r="H16" s="11"/>
      <c r="I16" s="30"/>
      <c r="J16" s="11"/>
      <c r="K16" s="11"/>
      <c r="L16" s="11"/>
    </row>
    <row r="17" ht="15" customHeight="1">
      <c r="B17" s="11" t="s">
        <v>26</v>
      </c>
      <c r="C17" s="12" t="s">
        <v>28</v>
      </c>
      <c r="D17" s="28">
        <v>15848817</v>
      </c>
      <c r="E17" s="31">
        <v>44832</v>
      </c>
      <c r="F17" s="13">
        <v>21000</v>
      </c>
      <c r="G17" s="14">
        <v>2688</v>
      </c>
      <c r="H17" s="11"/>
      <c r="I17" s="30"/>
      <c r="J17" s="11"/>
      <c r="K17" s="11"/>
      <c r="L17" s="11"/>
    </row>
    <row r="18" ht="15" customHeight="1">
      <c r="B18" s="11" t="s">
        <v>26</v>
      </c>
      <c r="C18" s="12" t="s">
        <v>28</v>
      </c>
      <c r="D18" s="28">
        <v>15849661</v>
      </c>
      <c r="E18" s="31">
        <v>44844</v>
      </c>
      <c r="F18" s="13">
        <v>135000</v>
      </c>
      <c r="G18" s="14">
        <v>11596.5</v>
      </c>
      <c r="H18" s="11"/>
      <c r="I18" s="30"/>
      <c r="J18" s="11"/>
      <c r="K18" s="11"/>
      <c r="L18" s="11"/>
    </row>
    <row r="19" ht="15" customHeight="1">
      <c r="B19" s="11" t="s">
        <v>26</v>
      </c>
      <c r="C19" s="12" t="s">
        <v>29</v>
      </c>
      <c r="D19" s="28">
        <v>15722036</v>
      </c>
      <c r="E19" s="31">
        <v>44804</v>
      </c>
      <c r="F19" s="13">
        <v>100</v>
      </c>
      <c r="G19" s="14">
        <v>1574</v>
      </c>
      <c r="H19" s="11"/>
      <c r="I19" s="30"/>
      <c r="J19" s="11"/>
      <c r="K19" s="11"/>
      <c r="L19" s="11"/>
    </row>
    <row r="20" ht="15" customHeight="1">
      <c r="B20" s="11" t="s">
        <v>26</v>
      </c>
      <c r="C20" s="12" t="s">
        <v>29</v>
      </c>
      <c r="D20" s="28">
        <v>15723278</v>
      </c>
      <c r="E20" s="31">
        <v>44760</v>
      </c>
      <c r="F20" s="13">
        <v>148</v>
      </c>
      <c r="G20" s="14">
        <v>3357.49</v>
      </c>
      <c r="H20" s="11"/>
      <c r="I20" s="30"/>
      <c r="J20" s="11"/>
      <c r="K20" s="11"/>
      <c r="L20" s="11"/>
    </row>
    <row r="21" ht="15" customHeight="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 ht="15" customHeight="1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 ht="15" customHeight="1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 ht="15" customHeight="1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 ht="15" customHeight="1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 ht="15" customHeight="1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 ht="15" customHeight="1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 ht="15" customHeight="1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 ht="15" customHeight="1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 ht="15" customHeight="1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 ht="15" customHeight="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16</v>
      </c>
      <c r="E32" s="39"/>
      <c r="F32" s="17">
        <f>SUM(F13:F31)</f>
        <v>0</v>
      </c>
      <c r="G32" s="18">
        <f>SUM(G13:G31)</f>
        <v>0</v>
      </c>
      <c r="H32" s="42" t="s">
        <v>17</v>
      </c>
      <c r="I32" s="43"/>
      <c r="J32" s="19"/>
      <c r="K32" s="19"/>
      <c r="L32" s="15"/>
    </row>
    <row r="33" ht="15" customHeight="1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50000</v>
      </c>
      <c r="E35" s="2"/>
      <c r="F35" s="34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33" t="s">
        <v>22</v>
      </c>
      <c r="E36" s="2"/>
      <c r="F36" s="35" t="s">
        <v>23</v>
      </c>
      <c r="G36" s="2"/>
      <c r="H36" s="2"/>
      <c r="I36" s="2" t="s">
        <v>3</v>
      </c>
      <c r="J36" s="2" t="s">
        <v>24</v>
      </c>
      <c r="K36" s="2"/>
      <c r="L36" s="2"/>
    </row>
    <row r="37" ht="15" customHeight="1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Olaguir</dc:creator>
  <cp:lastModifiedBy>Chris John Belaos</cp:lastModifiedBy>
  <dcterms:created xsi:type="dcterms:W3CDTF">2022-06-02T05:46:30Z</dcterms:created>
  <dcterms:modified xsi:type="dcterms:W3CDTF">2022-10-11T06:06:38Z</dcterms:modified>
</cp:coreProperties>
</file>