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lvis\Documents\GitHub\sistema-facturacion-inventario\CMMI-Nivel-2\PP-PMC\"/>
    </mc:Choice>
  </mc:AlternateContent>
  <bookViews>
    <workbookView xWindow="0" yWindow="225" windowWidth="3390" windowHeight="3300"/>
  </bookViews>
  <sheets>
    <sheet name="Plantilla" sheetId="2" r:id="rId1"/>
    <sheet name="Tablas" sheetId="3" r:id="rId2"/>
  </sheets>
  <definedNames>
    <definedName name="_xlnm.Print_Area" localSheetId="0">Plantilla!$C$2:$CA$79</definedName>
  </definedNames>
  <calcPr calcId="152511"/>
</workbook>
</file>

<file path=xl/calcChain.xml><?xml version="1.0" encoding="utf-8"?>
<calcChain xmlns="http://schemas.openxmlformats.org/spreadsheetml/2006/main">
  <c r="AK55" i="2" l="1"/>
  <c r="BU55" i="2"/>
  <c r="AK54" i="2" l="1"/>
  <c r="BU52" i="2" l="1"/>
  <c r="AK49" i="2"/>
  <c r="BU58" i="2" l="1"/>
  <c r="BL53" i="2"/>
  <c r="AK53" i="2"/>
  <c r="BL50" i="2" l="1"/>
  <c r="BL51" i="2"/>
  <c r="BL52" i="2"/>
  <c r="AK50" i="2" l="1"/>
  <c r="AK51" i="2"/>
  <c r="AK52" i="2"/>
  <c r="BL49" i="2" l="1"/>
</calcChain>
</file>

<file path=xl/sharedStrings.xml><?xml version="1.0" encoding="utf-8"?>
<sst xmlns="http://schemas.openxmlformats.org/spreadsheetml/2006/main" count="157" uniqueCount="90">
  <si>
    <t>al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</si>
  <si>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</si>
  <si>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</si>
  <si>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</si>
  <si>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</si>
  <si>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</si>
  <si>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</si>
  <si>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</si>
  <si>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Eliminar</t>
  </si>
  <si>
    <t>Dueño del Riesgo</t>
  </si>
  <si>
    <t>Status</t>
  </si>
  <si>
    <t>Abierto</t>
  </si>
  <si>
    <t>Cerrado</t>
  </si>
  <si>
    <t>Ocurrido</t>
  </si>
  <si>
    <t>Eliminado</t>
  </si>
  <si>
    <t>Control de Avance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</si>
  <si>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</si>
  <si>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</si>
  <si>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</si>
  <si>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</si>
  <si>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</si>
  <si>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</si>
  <si>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</si>
  <si>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</si>
  <si>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</si>
  <si>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</si>
  <si>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</si>
  <si>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</si>
  <si>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</si>
  <si>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Pendiente</t>
  </si>
  <si>
    <t>Control Presupuestal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</si>
  <si>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</si>
  <si>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</si>
  <si>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</si>
  <si>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</si>
  <si>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</si>
  <si>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</si>
  <si>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</si>
  <si>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</si>
  <si>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</si>
  <si>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</si>
  <si>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</si>
  <si>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Resuelto</t>
  </si>
  <si>
    <t>Cancelado</t>
  </si>
  <si>
    <t>Control de Cambios (Impacto en costo y plazo)</t>
  </si>
  <si>
    <t>%Desviación</t>
  </si>
  <si>
    <t>Problemas</t>
  </si>
  <si>
    <t>Areas de Oportunidad (Qué se puede mejorar / Estrategias)</t>
  </si>
  <si>
    <t>Fechas Clave</t>
  </si>
  <si>
    <t>Status Problemas</t>
  </si>
  <si>
    <t>Estrategia</t>
  </si>
  <si>
    <t>No Aplica</t>
  </si>
  <si>
    <t>Integrantes</t>
  </si>
  <si>
    <t>Se detecto cierta lentitud en la manera de avanzar los trabajos</t>
  </si>
  <si>
    <t>Presentacion del entregable y Exposicion</t>
  </si>
  <si>
    <t>Informe de Avance Quincenal</t>
  </si>
  <si>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Semana del </t>
    </r>
  </si>
  <si>
    <t>Actas de reunión interna</t>
  </si>
  <si>
    <t>Cronograma de Actividades PP-PMC</t>
  </si>
  <si>
    <t>Plan de Proyecto PP-PMC</t>
  </si>
  <si>
    <t>V.B.</t>
  </si>
  <si>
    <t>Christian Benites</t>
  </si>
  <si>
    <t>Proceso de Gestión de proyectos PP-PMC</t>
  </si>
  <si>
    <t>Registro de Riesgos PP-PMC</t>
  </si>
  <si>
    <t>Culminado</t>
  </si>
  <si>
    <t xml:space="preserve">Informe de Avance Quincenal </t>
  </si>
  <si>
    <t>Aprobacion por el Usuario reunión externa</t>
  </si>
  <si>
    <t>PP-PMC</t>
  </si>
  <si>
    <t>Este primer informe de avance quincenal abarca desde el incio del proyecto hasta la primera presentación con el usuario</t>
  </si>
  <si>
    <t>Elvis Garcia</t>
  </si>
  <si>
    <t>Jack Pinao</t>
  </si>
  <si>
    <t>se coordinara la exposicion en  la sede utp 28 de julio - lima para corregir errores   y ordenar cada tema del pp_pmc</t>
  </si>
  <si>
    <t>Se asigno 1 laptop   para cada integrante del Proyecto para desarollar la documentacion y el software</t>
  </si>
  <si>
    <t>Poca comunicación entre las áreas que intervienen en el desarrollo</t>
  </si>
  <si>
    <t>No definir bien el alcance de desarrollo del proyecto</t>
  </si>
  <si>
    <t>Redefinir el alcance del proyecto</t>
  </si>
  <si>
    <t>Áreas que no intervenian en un principio del proyecto  ahora estan incluidas</t>
  </si>
  <si>
    <t>Coordinar con los jefes superiores de cada área</t>
  </si>
  <si>
    <t>Formato - Aceptación de Entregables</t>
  </si>
  <si>
    <t>Severidad</t>
  </si>
  <si>
    <t>Kevin Laureano</t>
  </si>
  <si>
    <t>Capacitar a los integrantes en el lenguaje de
programación</t>
  </si>
  <si>
    <t>Elvis García</t>
  </si>
  <si>
    <t>Líder de Proyecto:</t>
  </si>
  <si>
    <t>Poca experiencia del personal puede afectar
la calidad de los productos</t>
  </si>
  <si>
    <t>Mal cálculo de tiempos en el desarrollo del proyecto</t>
  </si>
  <si>
    <t>Se detecto ciertas limitaciones con respecto a los horarios de reunión</t>
  </si>
  <si>
    <t>Tomamos la decisiones de agendar reuniones después de clase y las coordinaciones técnicas a traves del Email, hangouts,GitHub.</t>
  </si>
  <si>
    <t>Empleo de la herramienta de seguimiento de flujo de procesos de proyecto(www.trello.com)</t>
  </si>
  <si>
    <t>Revisión mas continua del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</si>
</sst>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"/>
    <numFmt numFmtId="165" formatCode="dd/mm/yyyy;@"/>
    <numFmt numFmtId="166" formatCode="0.0%"/>
    <numFmt numFmtId="167" formatCode="d/mm/yyyy;@"/>
  </numFmts>
  <fonts count="21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b/>
      <vertAlign val="superscript"/>
      <sz val="11"/>
      <name val="Arial"/>
      <family val="2"/>
    </font>
    <font>
      <b/>
      <vertAlign val="superscript"/>
      <sz val="10"/>
      <name val="Arial"/>
      <family val="2"/>
    </font>
    <font>
      <i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/>
    <xf numFmtId="0" fontId="4" fillId="0" borderId="0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Alignment="1">
      <alignment horizontal="center" vertical="center"/>
    </xf>
    <xf numFmtId="0" fontId="12" fillId="2" borderId="0" xfId="0" applyFont="1" applyFill="1"/>
    <xf numFmtId="0" fontId="13" fillId="2" borderId="5" xfId="0" applyFont="1" applyFill="1" applyBorder="1"/>
    <xf numFmtId="0" fontId="13" fillId="2" borderId="0" xfId="0" applyFont="1" applyFill="1" applyBorder="1"/>
    <xf numFmtId="0" fontId="13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1" fillId="2" borderId="0" xfId="0" applyFont="1" applyFill="1" applyBorder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14" fontId="11" fillId="2" borderId="0" xfId="0" applyNumberFormat="1" applyFont="1" applyFill="1" applyBorder="1" applyAlignment="1">
      <alignment horizontal="center" vertical="top" wrapText="1"/>
    </xf>
    <xf numFmtId="0" fontId="7" fillId="2" borderId="0" xfId="0" applyFont="1" applyFill="1" applyBorder="1" applyAlignment="1"/>
    <xf numFmtId="0" fontId="11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5" fontId="11" fillId="2" borderId="0" xfId="0" applyNumberFormat="1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vertical="top" wrapText="1"/>
    </xf>
    <xf numFmtId="0" fontId="6" fillId="0" borderId="0" xfId="0" applyFont="1"/>
    <xf numFmtId="0" fontId="6" fillId="0" borderId="1" xfId="0" applyFont="1" applyBorder="1"/>
    <xf numFmtId="0" fontId="0" fillId="0" borderId="1" xfId="0" applyBorder="1"/>
    <xf numFmtId="0" fontId="6" fillId="4" borderId="1" xfId="0" applyFont="1" applyFill="1" applyBorder="1"/>
    <xf numFmtId="0" fontId="0" fillId="5" borderId="0" xfId="0" applyFill="1"/>
    <xf numFmtId="0" fontId="11" fillId="2" borderId="0" xfId="0" applyFont="1" applyFill="1" applyBorder="1" applyAlignment="1">
      <alignment horizontal="center" vertical="top"/>
    </xf>
    <xf numFmtId="0" fontId="3" fillId="0" borderId="0" xfId="0" applyFont="1"/>
    <xf numFmtId="0" fontId="19" fillId="0" borderId="0" xfId="0" applyFont="1"/>
    <xf numFmtId="0" fontId="13" fillId="2" borderId="0" xfId="0" applyFont="1" applyFill="1" applyBorder="1" applyAlignment="1">
      <alignment horizontal="center" vertical="top"/>
    </xf>
    <xf numFmtId="0" fontId="0" fillId="0" borderId="14" xfId="0" applyBorder="1"/>
    <xf numFmtId="0" fontId="13" fillId="2" borderId="0" xfId="0" applyFont="1" applyFill="1" applyBorder="1" applyAlignment="1">
      <alignment horizontal="left" vertical="top" wrapText="1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vertical="center" wrapText="1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top"/>
    </xf>
    <xf numFmtId="0" fontId="9" fillId="3" borderId="2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10" fontId="11" fillId="2" borderId="5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/>
    </xf>
    <xf numFmtId="10" fontId="11" fillId="2" borderId="6" xfId="0" applyNumberFormat="1" applyFont="1" applyFill="1" applyBorder="1" applyAlignment="1">
      <alignment horizontal="center"/>
    </xf>
    <xf numFmtId="17" fontId="1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66" fontId="11" fillId="2" borderId="0" xfId="0" applyNumberFormat="1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7" fontId="11" fillId="2" borderId="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left"/>
    </xf>
    <xf numFmtId="0" fontId="20" fillId="2" borderId="2" xfId="0" applyFont="1" applyFill="1" applyBorder="1" applyAlignment="1">
      <alignment horizontal="left" vertical="center" wrapText="1"/>
    </xf>
    <xf numFmtId="0" fontId="20" fillId="2" borderId="3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164" fontId="11" fillId="2" borderId="0" xfId="0" applyNumberFormat="1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center" vertical="top" wrapText="1"/>
    </xf>
    <xf numFmtId="14" fontId="11" fillId="2" borderId="0" xfId="0" applyNumberFormat="1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14" fontId="11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166" fontId="11" fillId="2" borderId="0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 vertical="top" wrapText="1"/>
    </xf>
    <xf numFmtId="17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10" fontId="11" fillId="2" borderId="12" xfId="0" applyNumberFormat="1" applyFont="1" applyFill="1" applyBorder="1" applyAlignment="1">
      <alignment horizontal="center"/>
    </xf>
    <xf numFmtId="10" fontId="11" fillId="2" borderId="9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top"/>
    </xf>
    <xf numFmtId="167" fontId="0" fillId="0" borderId="8" xfId="0" applyNumberFormat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0" fontId="11" fillId="2" borderId="8" xfId="0" applyNumberFormat="1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left" vertical="top"/>
    </xf>
    <xf numFmtId="0" fontId="13" fillId="2" borderId="8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 wrapText="1"/>
    </xf>
    <xf numFmtId="14" fontId="13" fillId="2" borderId="0" xfId="0" applyNumberFormat="1" applyFont="1" applyFill="1" applyBorder="1" applyAlignment="1">
      <alignment horizontal="center" vertical="top"/>
    </xf>
    <xf numFmtId="14" fontId="11" fillId="2" borderId="0" xfId="0" applyNumberFormat="1" applyFont="1" applyFill="1" applyBorder="1" applyAlignment="1">
      <alignment horizontal="center" vertical="top"/>
    </xf>
    <xf numFmtId="0" fontId="0" fillId="2" borderId="4" xfId="0" applyFill="1" applyBorder="1" applyAlignment="1">
      <alignment horizontal="center"/>
    </xf>
    <xf numFmtId="0" fontId="8" fillId="2" borderId="0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165" fontId="10" fillId="2" borderId="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65" fontId="10" fillId="2" borderId="9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6" fillId="2" borderId="9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67873536356"/>
          <c:y val="9.0979271155462005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Plantilla!$T$29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Plantilla!$V$29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accent5">
                  <a:lumMod val="50000"/>
                </a:schemeClr>
              </a:solidFill>
              <a:ln>
                <a:noFill/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Plantilla!$T$30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Plantilla!$V$30</c:f>
              <c:numCache>
                <c:formatCode>General</c:formatCode>
                <c:ptCount val="1"/>
                <c:pt idx="0">
                  <c:v>0.9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accent6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>
                  <a:noFill/>
                  <a:prstDash val="solid"/>
                </a:ln>
              </c:spPr>
            </c:marker>
            <c:bubble3D val="0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Plantilla!$T$31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Plantilla!$V$31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axId val="215607016"/>
        <c:axId val="215607408"/>
      </c:scatterChart>
      <c:valAx>
        <c:axId val="215607016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15607408"/>
        <c:crosses val="autoZero"/>
        <c:crossBetween val="midCat"/>
        <c:majorUnit val="1"/>
        <c:minorUnit val="1"/>
      </c:valAx>
      <c:valAx>
        <c:axId val="215607408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15607016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66675</xdr:colOff>
      <xdr:row>25</xdr:row>
      <xdr:rowOff>0</xdr:rowOff>
    </xdr:from>
    <xdr:to>
      <xdr:col>79</xdr:col>
      <xdr:colOff>57150</xdr:colOff>
      <xdr:row>31</xdr:row>
      <xdr:rowOff>200025</xdr:rowOff>
    </xdr:to>
    <xdr:graphicFrame macro="">
      <xdr:nvGraphicFramePr>
        <xdr:cNvPr id="52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19050</xdr:colOff>
      <xdr:row>0</xdr:row>
      <xdr:rowOff>76200</xdr:rowOff>
    </xdr:from>
    <xdr:to>
      <xdr:col>10</xdr:col>
      <xdr:colOff>76200</xdr:colOff>
      <xdr:row>4</xdr:row>
      <xdr:rowOff>5715</xdr:rowOff>
    </xdr:to>
    <xdr:pic>
      <xdr:nvPicPr>
        <xdr:cNvPr id="4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76200"/>
          <a:ext cx="885825" cy="577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A87"/>
  <sheetViews>
    <sheetView showGridLines="0" tabSelected="1" topLeftCell="A54" zoomScaleNormal="100" workbookViewId="0">
      <selection activeCell="CD42" sqref="CD42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4.28515625" customWidth="1"/>
    <col min="21" max="21" width="2.85546875" customWidth="1"/>
    <col min="22" max="22" width="3.5703125" customWidth="1"/>
    <col min="23" max="23" width="3.140625" customWidth="1"/>
    <col min="24" max="24" width="6.28515625" customWidth="1"/>
    <col min="25" max="25" width="2.42578125" customWidth="1"/>
    <col min="26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2.1406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3" width="1.5703125" customWidth="1"/>
    <col min="74" max="74" width="2.28515625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</cols>
  <sheetData>
    <row r="1" spans="1:83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</row>
    <row r="2" spans="1:83" ht="12.75" customHeight="1" x14ac:dyDescent="0.2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47" t="s">
        <v>55</v>
      </c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7"/>
      <c r="CB2" s="7"/>
      <c r="CE2" t="s">
        <v>41</v>
      </c>
    </row>
    <row r="3" spans="1:83" ht="12.75" customHeight="1" x14ac:dyDescent="0.2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7"/>
      <c r="CB3" s="7"/>
    </row>
    <row r="4" spans="1:83" ht="12.75" customHeight="1" x14ac:dyDescent="0.2"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7"/>
      <c r="CB4" s="7"/>
    </row>
    <row r="5" spans="1:83" ht="3.75" customHeight="1" thickBot="1" x14ac:dyDescent="0.25"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8"/>
      <c r="BP5" s="148"/>
      <c r="BQ5" s="148"/>
      <c r="BR5" s="148"/>
      <c r="BS5" s="148"/>
      <c r="BT5" s="148"/>
      <c r="BU5" s="148"/>
      <c r="BV5" s="148"/>
      <c r="BW5" s="148"/>
      <c r="BX5" s="148"/>
      <c r="BY5" s="148"/>
      <c r="BZ5" s="148"/>
      <c r="CA5" s="7"/>
      <c r="CB5" s="7"/>
    </row>
    <row r="6" spans="1:83" ht="3" customHeight="1" x14ac:dyDescent="0.2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</row>
    <row r="7" spans="1:83" ht="15" customHeight="1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149" t="s">
        <v>56</v>
      </c>
      <c r="BC7" s="149"/>
      <c r="BD7" s="149"/>
      <c r="BE7" s="149"/>
      <c r="BF7" s="149"/>
      <c r="BG7" s="149"/>
      <c r="BH7" s="149"/>
      <c r="BI7" s="149"/>
      <c r="BJ7" s="149"/>
      <c r="BK7" s="149"/>
      <c r="BL7" s="150">
        <v>42129</v>
      </c>
      <c r="BM7" s="150"/>
      <c r="BN7" s="150"/>
      <c r="BO7" s="150"/>
      <c r="BP7" s="150"/>
      <c r="BQ7" s="150"/>
      <c r="BR7" s="151" t="s">
        <v>0</v>
      </c>
      <c r="BS7" s="151"/>
      <c r="BT7" s="152">
        <v>42152</v>
      </c>
      <c r="BU7" s="152"/>
      <c r="BV7" s="152"/>
      <c r="BW7" s="152"/>
      <c r="BX7" s="152"/>
      <c r="BY7" s="152"/>
      <c r="BZ7" s="152"/>
      <c r="CA7" s="7"/>
      <c r="CB7" s="7"/>
    </row>
    <row r="8" spans="1:83" ht="4.5" customHeight="1" x14ac:dyDescent="0.2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8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114"/>
      <c r="BC8" s="114"/>
      <c r="BD8" s="114"/>
      <c r="BE8" s="114"/>
      <c r="BF8" s="114"/>
      <c r="BG8" s="114"/>
      <c r="BH8" s="114"/>
      <c r="BI8" s="114"/>
      <c r="BJ8" s="114"/>
      <c r="BK8" s="114"/>
      <c r="BL8" s="114"/>
      <c r="BM8" s="114"/>
      <c r="BN8" s="114"/>
      <c r="BO8" s="114"/>
      <c r="BP8" s="114"/>
      <c r="BQ8" s="114"/>
      <c r="BR8" s="114"/>
      <c r="BS8" s="114"/>
      <c r="BT8" s="114"/>
      <c r="BU8" s="114"/>
      <c r="BV8" s="114"/>
      <c r="BW8" s="114"/>
      <c r="BX8" s="114"/>
      <c r="BY8" s="114"/>
      <c r="BZ8" s="114"/>
      <c r="CA8" s="7"/>
      <c r="CB8" s="7"/>
    </row>
    <row r="9" spans="1:83" ht="18.75" customHeight="1" x14ac:dyDescent="0.2">
      <c r="C9" s="154" t="s">
        <v>83</v>
      </c>
      <c r="D9" s="154"/>
      <c r="E9" s="154"/>
      <c r="F9" s="154"/>
      <c r="G9" s="154"/>
      <c r="H9" s="154"/>
      <c r="I9" s="154"/>
      <c r="J9" s="154"/>
      <c r="K9" s="154"/>
      <c r="L9" s="27"/>
      <c r="M9" s="155" t="s">
        <v>61</v>
      </c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14"/>
      <c r="BC9" s="114"/>
      <c r="BD9" s="114"/>
      <c r="BE9" s="114"/>
      <c r="BF9" s="114"/>
      <c r="BG9" s="114"/>
      <c r="BH9" s="114"/>
      <c r="BI9" s="114"/>
      <c r="BJ9" s="114"/>
      <c r="BK9" s="114"/>
      <c r="BL9" s="114"/>
      <c r="BM9" s="114"/>
      <c r="BN9" s="114"/>
      <c r="BO9" s="114"/>
      <c r="BP9" s="114"/>
      <c r="BQ9" s="114"/>
      <c r="BR9" s="114"/>
      <c r="BS9" s="114"/>
      <c r="BT9" s="114"/>
      <c r="BU9" s="114"/>
      <c r="BV9" s="114"/>
      <c r="BW9" s="114"/>
      <c r="BX9" s="114"/>
      <c r="BY9" s="114"/>
      <c r="BZ9" s="114"/>
      <c r="CA9" s="7"/>
      <c r="CB9" s="7"/>
      <c r="CE9" t="s">
        <v>41</v>
      </c>
    </row>
    <row r="10" spans="1:83" ht="9" customHeight="1" x14ac:dyDescent="0.2"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14"/>
      <c r="BW10" s="114"/>
      <c r="BX10" s="114"/>
      <c r="BY10" s="114"/>
      <c r="BZ10" s="114"/>
      <c r="CA10" s="114"/>
      <c r="CB10" s="7"/>
      <c r="CE10" t="s">
        <v>41</v>
      </c>
    </row>
    <row r="11" spans="1:83" ht="9" customHeight="1" x14ac:dyDescent="0.2"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  <c r="BT11" s="114"/>
      <c r="BU11" s="114"/>
      <c r="BV11" s="114"/>
      <c r="BW11" s="114"/>
      <c r="BX11" s="114"/>
      <c r="BY11" s="114"/>
      <c r="BZ11" s="114"/>
      <c r="CA11" s="114"/>
      <c r="CB11" s="7"/>
    </row>
    <row r="12" spans="1:83" ht="12.95" customHeight="1" x14ac:dyDescent="0.25">
      <c r="C12" s="60" t="s">
        <v>36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2"/>
      <c r="CA12" s="2"/>
      <c r="CB12" s="2"/>
    </row>
    <row r="13" spans="1:83" ht="4.5" customHeight="1" x14ac:dyDescent="0.2"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  <c r="BM13" s="153"/>
      <c r="BN13" s="153"/>
      <c r="BO13" s="153"/>
      <c r="BP13" s="153"/>
      <c r="BQ13" s="153"/>
      <c r="BR13" s="153"/>
      <c r="BS13" s="153"/>
      <c r="BT13" s="153"/>
      <c r="BU13" s="153"/>
      <c r="BV13" s="153"/>
      <c r="BW13" s="153"/>
      <c r="BX13" s="153"/>
      <c r="BY13" s="153"/>
      <c r="BZ13" s="153"/>
      <c r="CA13" s="153"/>
      <c r="CB13" s="2"/>
    </row>
    <row r="14" spans="1:83" ht="12.95" customHeight="1" x14ac:dyDescent="0.2">
      <c r="C14" s="11" t="s">
        <v>1</v>
      </c>
      <c r="D14" s="88" t="s">
        <v>32</v>
      </c>
      <c r="E14" s="88"/>
      <c r="F14" s="88"/>
      <c r="G14" s="88"/>
      <c r="H14" s="88"/>
      <c r="I14" s="88"/>
      <c r="J14" s="88"/>
      <c r="K14" s="88"/>
      <c r="L14" s="88"/>
      <c r="M14" s="88"/>
      <c r="N14" s="85" t="s">
        <v>36</v>
      </c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7"/>
      <c r="AL14" s="15" t="s">
        <v>37</v>
      </c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29"/>
      <c r="BN14" s="88" t="s">
        <v>2</v>
      </c>
      <c r="BO14" s="88"/>
      <c r="BP14" s="88"/>
      <c r="BQ14" s="88"/>
      <c r="BR14" s="88"/>
      <c r="BS14" s="88"/>
      <c r="BT14" s="88"/>
      <c r="BU14" s="88"/>
      <c r="BV14" s="88"/>
      <c r="BW14" s="88" t="s">
        <v>3</v>
      </c>
      <c r="BX14" s="88"/>
      <c r="BY14" s="88"/>
      <c r="BZ14" s="88"/>
      <c r="CA14" s="2"/>
      <c r="CB14" s="2"/>
    </row>
    <row r="15" spans="1:83" ht="37.5" customHeight="1" x14ac:dyDescent="0.2">
      <c r="C15" s="47">
        <v>1</v>
      </c>
      <c r="D15" s="156" t="s">
        <v>59</v>
      </c>
      <c r="E15" s="156"/>
      <c r="F15" s="156"/>
      <c r="G15" s="156"/>
      <c r="H15" s="156"/>
      <c r="I15" s="156"/>
      <c r="J15" s="156"/>
      <c r="K15" s="156"/>
      <c r="L15" s="156"/>
      <c r="M15" s="156"/>
      <c r="N15" s="65" t="s">
        <v>64</v>
      </c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 t="s">
        <v>66</v>
      </c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4" t="s">
        <v>61</v>
      </c>
      <c r="BO15" s="64"/>
      <c r="BP15" s="64"/>
      <c r="BQ15" s="64"/>
      <c r="BR15" s="64"/>
      <c r="BS15" s="64"/>
      <c r="BT15" s="64"/>
      <c r="BU15" s="64"/>
      <c r="BV15" s="64"/>
      <c r="BW15" s="144">
        <v>42152</v>
      </c>
      <c r="BX15" s="144"/>
      <c r="BY15" s="144"/>
      <c r="BZ15" s="144"/>
      <c r="CA15" s="4"/>
      <c r="CB15" s="4"/>
      <c r="CE15" t="s">
        <v>41</v>
      </c>
    </row>
    <row r="16" spans="1:83" ht="36" customHeight="1" x14ac:dyDescent="0.2">
      <c r="C16" s="47">
        <v>2</v>
      </c>
      <c r="D16" s="65" t="s">
        <v>58</v>
      </c>
      <c r="E16" s="65"/>
      <c r="F16" s="65"/>
      <c r="G16" s="65"/>
      <c r="H16" s="65"/>
      <c r="I16" s="65"/>
      <c r="J16" s="65"/>
      <c r="K16" s="65"/>
      <c r="L16" s="65"/>
      <c r="M16" s="65"/>
      <c r="N16" s="65" t="s">
        <v>64</v>
      </c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 t="s">
        <v>66</v>
      </c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104" t="s">
        <v>70</v>
      </c>
      <c r="BO16" s="104"/>
      <c r="BP16" s="104"/>
      <c r="BQ16" s="104"/>
      <c r="BR16" s="104"/>
      <c r="BS16" s="104"/>
      <c r="BT16" s="104"/>
      <c r="BU16" s="104"/>
      <c r="BV16" s="104"/>
      <c r="BW16" s="144">
        <v>42152</v>
      </c>
      <c r="BX16" s="144"/>
      <c r="BY16" s="144"/>
      <c r="BZ16" s="144"/>
      <c r="CA16" s="4"/>
      <c r="CB16" s="4"/>
      <c r="CE16" t="s">
        <v>41</v>
      </c>
    </row>
    <row r="17" spans="3:157" ht="30" customHeight="1" x14ac:dyDescent="0.2">
      <c r="C17" s="47">
        <v>3</v>
      </c>
      <c r="D17" s="65" t="s">
        <v>57</v>
      </c>
      <c r="E17" s="65"/>
      <c r="F17" s="65"/>
      <c r="G17" s="65"/>
      <c r="H17" s="65"/>
      <c r="I17" s="65"/>
      <c r="J17" s="65"/>
      <c r="K17" s="65"/>
      <c r="L17" s="65"/>
      <c r="M17" s="65"/>
      <c r="N17" s="65" t="s">
        <v>64</v>
      </c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 t="s">
        <v>66</v>
      </c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4" t="s">
        <v>61</v>
      </c>
      <c r="BO17" s="64"/>
      <c r="BP17" s="64"/>
      <c r="BQ17" s="64"/>
      <c r="BR17" s="64"/>
      <c r="BS17" s="64"/>
      <c r="BT17" s="64"/>
      <c r="BU17" s="64"/>
      <c r="BV17" s="64"/>
      <c r="BW17" s="144">
        <v>42152</v>
      </c>
      <c r="BX17" s="144"/>
      <c r="BY17" s="144"/>
      <c r="BZ17" s="144"/>
      <c r="CA17" s="4"/>
      <c r="CB17" s="4"/>
      <c r="CE17" t="s">
        <v>41</v>
      </c>
    </row>
    <row r="18" spans="3:157" ht="35.25" customHeight="1" x14ac:dyDescent="0.2">
      <c r="C18" s="47">
        <v>4</v>
      </c>
      <c r="D18" s="65" t="s">
        <v>62</v>
      </c>
      <c r="E18" s="65"/>
      <c r="F18" s="65"/>
      <c r="G18" s="65"/>
      <c r="H18" s="65"/>
      <c r="I18" s="65"/>
      <c r="J18" s="65"/>
      <c r="K18" s="65"/>
      <c r="L18" s="65"/>
      <c r="M18" s="65"/>
      <c r="N18" s="65" t="s">
        <v>64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 t="s">
        <v>66</v>
      </c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4" t="s">
        <v>80</v>
      </c>
      <c r="BO18" s="64"/>
      <c r="BP18" s="64"/>
      <c r="BQ18" s="64"/>
      <c r="BR18" s="64"/>
      <c r="BS18" s="64"/>
      <c r="BT18" s="64"/>
      <c r="BU18" s="64"/>
      <c r="BV18" s="64"/>
      <c r="BW18" s="144">
        <v>42152</v>
      </c>
      <c r="BX18" s="144"/>
      <c r="BY18" s="144"/>
      <c r="BZ18" s="144"/>
      <c r="CA18" s="4"/>
      <c r="CB18" s="4"/>
    </row>
    <row r="19" spans="3:157" ht="35.25" customHeight="1" x14ac:dyDescent="0.2">
      <c r="C19" s="47">
        <v>5</v>
      </c>
      <c r="D19" s="65" t="s">
        <v>63</v>
      </c>
      <c r="E19" s="65"/>
      <c r="F19" s="65"/>
      <c r="G19" s="65"/>
      <c r="H19" s="65"/>
      <c r="I19" s="65"/>
      <c r="J19" s="65"/>
      <c r="K19" s="65"/>
      <c r="L19" s="65"/>
      <c r="M19" s="65"/>
      <c r="N19" s="65" t="s">
        <v>64</v>
      </c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 t="s">
        <v>66</v>
      </c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4" t="s">
        <v>82</v>
      </c>
      <c r="BO19" s="64"/>
      <c r="BP19" s="64"/>
      <c r="BQ19" s="64"/>
      <c r="BR19" s="64"/>
      <c r="BS19" s="64"/>
      <c r="BT19" s="64"/>
      <c r="BU19" s="64"/>
      <c r="BV19" s="64"/>
      <c r="BW19" s="144">
        <v>42152</v>
      </c>
      <c r="BX19" s="144"/>
      <c r="BY19" s="144"/>
      <c r="BZ19" s="144"/>
      <c r="CA19" s="4"/>
      <c r="CB19" s="4"/>
      <c r="CD19" s="5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 t="s">
        <v>64</v>
      </c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5"/>
      <c r="DF19" s="65"/>
      <c r="DG19" s="65"/>
      <c r="DH19" s="65"/>
      <c r="DI19" s="65"/>
      <c r="DJ19" s="65"/>
      <c r="DK19" s="65"/>
      <c r="DL19" s="65"/>
      <c r="DM19" s="65" t="s">
        <v>66</v>
      </c>
      <c r="DN19" s="65"/>
      <c r="DO19" s="65"/>
      <c r="DP19" s="65"/>
      <c r="DQ19" s="65"/>
      <c r="DR19" s="65"/>
      <c r="DS19" s="65"/>
      <c r="DT19" s="65"/>
      <c r="DU19" s="65"/>
      <c r="DV19" s="65"/>
      <c r="DW19" s="65"/>
      <c r="DX19" s="65"/>
      <c r="DY19" s="65"/>
      <c r="DZ19" s="65"/>
      <c r="EA19" s="65"/>
      <c r="EB19" s="65"/>
      <c r="EC19" s="65"/>
      <c r="ED19" s="65"/>
      <c r="EE19" s="65"/>
      <c r="EF19" s="65"/>
      <c r="EG19" s="65"/>
      <c r="EH19" s="65"/>
      <c r="EI19" s="65"/>
      <c r="EJ19" s="65"/>
      <c r="EK19" s="65"/>
      <c r="EL19" s="65"/>
      <c r="EM19" s="65"/>
      <c r="EN19" s="65"/>
      <c r="EO19" s="64" t="s">
        <v>69</v>
      </c>
      <c r="EP19" s="64"/>
      <c r="EQ19" s="64"/>
      <c r="ER19" s="64"/>
      <c r="ES19" s="64"/>
      <c r="ET19" s="64"/>
      <c r="EU19" s="64"/>
      <c r="EV19" s="64"/>
      <c r="EW19" s="64"/>
      <c r="EX19" s="144">
        <v>42152</v>
      </c>
      <c r="EY19" s="144"/>
      <c r="EZ19" s="144"/>
      <c r="FA19" s="144"/>
    </row>
    <row r="20" spans="3:157" ht="35.25" customHeight="1" x14ac:dyDescent="0.2">
      <c r="C20" s="52">
        <v>6</v>
      </c>
      <c r="D20" s="65" t="s">
        <v>65</v>
      </c>
      <c r="E20" s="65"/>
      <c r="F20" s="65"/>
      <c r="G20" s="65"/>
      <c r="H20" s="65"/>
      <c r="I20" s="65"/>
      <c r="J20" s="65"/>
      <c r="K20" s="65"/>
      <c r="L20" s="65"/>
      <c r="M20" s="65"/>
      <c r="N20" s="65" t="s">
        <v>64</v>
      </c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 t="s">
        <v>66</v>
      </c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4" t="s">
        <v>82</v>
      </c>
      <c r="BO20" s="64"/>
      <c r="BP20" s="64"/>
      <c r="BQ20" s="64"/>
      <c r="BR20" s="64"/>
      <c r="BS20" s="64"/>
      <c r="BT20" s="64"/>
      <c r="BU20" s="64"/>
      <c r="BV20" s="64"/>
      <c r="BW20" s="144">
        <v>42152</v>
      </c>
      <c r="BX20" s="144"/>
      <c r="BY20" s="144"/>
      <c r="BZ20" s="144"/>
      <c r="CA20" s="4"/>
      <c r="CB20" s="4"/>
      <c r="CE20" t="s">
        <v>41</v>
      </c>
    </row>
    <row r="21" spans="3:157" ht="35.25" customHeight="1" x14ac:dyDescent="0.2">
      <c r="C21" s="55">
        <v>7</v>
      </c>
      <c r="D21" s="65" t="s">
        <v>78</v>
      </c>
      <c r="E21" s="65"/>
      <c r="F21" s="65"/>
      <c r="G21" s="65"/>
      <c r="H21" s="65"/>
      <c r="I21" s="65"/>
      <c r="J21" s="65"/>
      <c r="K21" s="65"/>
      <c r="L21" s="65"/>
      <c r="M21" s="65"/>
      <c r="N21" s="65" t="s">
        <v>64</v>
      </c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 t="s">
        <v>66</v>
      </c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4" t="s">
        <v>82</v>
      </c>
      <c r="BO21" s="64"/>
      <c r="BP21" s="64"/>
      <c r="BQ21" s="64"/>
      <c r="BR21" s="64"/>
      <c r="BS21" s="64"/>
      <c r="BT21" s="64"/>
      <c r="BU21" s="64"/>
      <c r="BV21" s="64"/>
      <c r="BW21" s="144">
        <v>42152</v>
      </c>
      <c r="BX21" s="144"/>
      <c r="BY21" s="144"/>
      <c r="BZ21" s="144"/>
      <c r="CA21" s="4"/>
      <c r="CB21" s="4"/>
      <c r="CE21" t="s">
        <v>41</v>
      </c>
    </row>
    <row r="22" spans="3:157" ht="35.25" customHeight="1" x14ac:dyDescent="0.2">
      <c r="C22" s="47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7"/>
      <c r="BO22" s="47"/>
      <c r="BP22" s="47"/>
      <c r="BQ22" s="47"/>
      <c r="BR22" s="47"/>
      <c r="BS22" s="47"/>
      <c r="BT22" s="47"/>
      <c r="BU22" s="47"/>
      <c r="BV22" s="47"/>
      <c r="BW22" s="50"/>
      <c r="BX22" s="50"/>
      <c r="BY22" s="50"/>
      <c r="BZ22" s="50"/>
      <c r="CA22" s="4"/>
      <c r="CB22" s="4"/>
    </row>
    <row r="23" spans="3:157" ht="35.25" customHeight="1" x14ac:dyDescent="0.2">
      <c r="C23" s="44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123"/>
      <c r="BO23" s="123"/>
      <c r="BP23" s="123"/>
      <c r="BQ23" s="123"/>
      <c r="BR23" s="123"/>
      <c r="BS23" s="123"/>
      <c r="BT23" s="123"/>
      <c r="BU23" s="123"/>
      <c r="BV23" s="123"/>
      <c r="BW23" s="145"/>
      <c r="BX23" s="145"/>
      <c r="BY23" s="145"/>
      <c r="BZ23" s="145"/>
      <c r="CA23" s="4"/>
      <c r="CB23" s="4"/>
    </row>
    <row r="24" spans="3:157" ht="4.5" customHeight="1" x14ac:dyDescent="0.2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"/>
      <c r="CB24" s="1"/>
    </row>
    <row r="25" spans="3:157" ht="5.25" customHeight="1" x14ac:dyDescent="0.2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3:157" ht="12.95" customHeight="1" x14ac:dyDescent="0.25">
      <c r="C26" s="60" t="s">
        <v>4</v>
      </c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8"/>
      <c r="BH26" s="13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"/>
      <c r="CB26" s="5"/>
    </row>
    <row r="27" spans="3:157" ht="3.75" customHeight="1" x14ac:dyDescent="0.2"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159"/>
      <c r="W27" s="159"/>
      <c r="X27" s="159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13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"/>
      <c r="CB27" s="5"/>
    </row>
    <row r="28" spans="3:157" ht="57.75" customHeight="1" x14ac:dyDescent="0.2">
      <c r="C28" s="14" t="s">
        <v>35</v>
      </c>
      <c r="D28" s="137" t="s">
        <v>32</v>
      </c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9"/>
      <c r="T28" s="17" t="s">
        <v>34</v>
      </c>
      <c r="U28" s="28" t="s">
        <v>33</v>
      </c>
      <c r="V28" s="28" t="s">
        <v>79</v>
      </c>
      <c r="W28" s="137" t="s">
        <v>5</v>
      </c>
      <c r="X28" s="138"/>
      <c r="Y28" s="139"/>
      <c r="Z28" s="137" t="s">
        <v>6</v>
      </c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9"/>
      <c r="AY28" s="140" t="s">
        <v>9</v>
      </c>
      <c r="AZ28" s="140"/>
      <c r="BA28" s="140"/>
      <c r="BB28" s="140"/>
      <c r="BC28" s="140"/>
      <c r="BD28" s="140"/>
      <c r="BE28" s="160" t="s">
        <v>10</v>
      </c>
      <c r="BF28" s="160"/>
      <c r="BG28" s="160"/>
      <c r="BH28" s="160"/>
      <c r="BI28" s="13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"/>
      <c r="CC28" s="5"/>
    </row>
    <row r="29" spans="3:157" ht="45.75" customHeight="1" x14ac:dyDescent="0.2">
      <c r="C29" s="51">
        <v>1</v>
      </c>
      <c r="D29" s="65" t="s">
        <v>73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47">
        <v>0.1</v>
      </c>
      <c r="U29" s="56">
        <v>2</v>
      </c>
      <c r="V29" s="47">
        <v>0.2</v>
      </c>
      <c r="W29" s="161" t="s">
        <v>7</v>
      </c>
      <c r="X29" s="161"/>
      <c r="Y29" s="161"/>
      <c r="Z29" s="65" t="s">
        <v>77</v>
      </c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104" t="s">
        <v>61</v>
      </c>
      <c r="AZ29" s="104"/>
      <c r="BA29" s="104"/>
      <c r="BB29" s="104"/>
      <c r="BC29" s="104"/>
      <c r="BD29" s="104"/>
      <c r="BE29" s="64" t="s">
        <v>11</v>
      </c>
      <c r="BF29" s="64"/>
      <c r="BG29" s="64"/>
      <c r="BH29" s="64"/>
      <c r="BI29" s="7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F29" t="s">
        <v>41</v>
      </c>
    </row>
    <row r="30" spans="3:157" ht="45.75" customHeight="1" x14ac:dyDescent="0.2">
      <c r="C30" s="51">
        <v>2</v>
      </c>
      <c r="D30" s="65" t="s">
        <v>74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47">
        <v>0.3</v>
      </c>
      <c r="U30" s="56">
        <v>3</v>
      </c>
      <c r="V30" s="47">
        <v>0.9</v>
      </c>
      <c r="W30" s="64" t="s">
        <v>7</v>
      </c>
      <c r="X30" s="64"/>
      <c r="Y30" s="64"/>
      <c r="Z30" s="65" t="s">
        <v>75</v>
      </c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104" t="s">
        <v>80</v>
      </c>
      <c r="AZ30" s="104"/>
      <c r="BA30" s="104"/>
      <c r="BB30" s="104"/>
      <c r="BC30" s="104"/>
      <c r="BD30" s="104"/>
      <c r="BE30" s="64" t="s">
        <v>11</v>
      </c>
      <c r="BF30" s="64"/>
      <c r="BG30" s="64"/>
      <c r="BH30" s="64"/>
      <c r="BI30" s="7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F30" t="s">
        <v>41</v>
      </c>
    </row>
    <row r="31" spans="3:157" ht="45.75" customHeight="1" x14ac:dyDescent="0.2">
      <c r="C31" s="31">
        <v>3</v>
      </c>
      <c r="D31" s="66" t="s">
        <v>85</v>
      </c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59">
        <v>0.5</v>
      </c>
      <c r="U31" s="57">
        <v>3</v>
      </c>
      <c r="V31" s="30">
        <v>1.5</v>
      </c>
      <c r="W31" s="64" t="s">
        <v>7</v>
      </c>
      <c r="X31" s="64"/>
      <c r="Y31" s="64"/>
      <c r="Z31" s="66" t="s">
        <v>76</v>
      </c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98" t="s">
        <v>82</v>
      </c>
      <c r="AZ31" s="98"/>
      <c r="BA31" s="98"/>
      <c r="BB31" s="98"/>
      <c r="BC31" s="98"/>
      <c r="BD31" s="98"/>
      <c r="BE31" s="123" t="s">
        <v>11</v>
      </c>
      <c r="BF31" s="123"/>
      <c r="BG31" s="123"/>
      <c r="BH31" s="123"/>
      <c r="BI31" s="7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F31" t="s">
        <v>41</v>
      </c>
    </row>
    <row r="32" spans="3:157" ht="27.75" customHeight="1" x14ac:dyDescent="0.2">
      <c r="C32" s="22">
        <v>4</v>
      </c>
      <c r="D32" s="142" t="s">
        <v>84</v>
      </c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20">
        <v>0.5</v>
      </c>
      <c r="U32" s="20">
        <v>2</v>
      </c>
      <c r="V32" s="20">
        <v>1</v>
      </c>
      <c r="W32" s="162" t="s">
        <v>7</v>
      </c>
      <c r="X32" s="162"/>
      <c r="Y32" s="162"/>
      <c r="Z32" s="142" t="s">
        <v>81</v>
      </c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3" t="s">
        <v>70</v>
      </c>
      <c r="AZ32" s="143"/>
      <c r="BA32" s="143"/>
      <c r="BB32" s="143"/>
      <c r="BC32" s="143"/>
      <c r="BD32" s="143"/>
      <c r="BE32" s="71" t="s">
        <v>11</v>
      </c>
      <c r="BF32" s="71"/>
      <c r="BG32" s="71"/>
      <c r="BH32" s="71"/>
      <c r="BI32" s="7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F32" t="s">
        <v>41</v>
      </c>
    </row>
    <row r="33" spans="3:83" ht="19.5" customHeight="1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E33" t="s">
        <v>41</v>
      </c>
    </row>
    <row r="34" spans="3:83" ht="16.5" customHeight="1" x14ac:dyDescent="0.25">
      <c r="C34" s="60" t="s">
        <v>46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2"/>
      <c r="CA34" s="2"/>
      <c r="CB34" s="2"/>
      <c r="CE34" t="s">
        <v>41</v>
      </c>
    </row>
    <row r="35" spans="3:83" ht="12" customHeight="1" x14ac:dyDescent="0.2"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2"/>
      <c r="CB35" s="2"/>
      <c r="CE35" t="s">
        <v>41</v>
      </c>
    </row>
    <row r="36" spans="3:83" ht="12.95" customHeight="1" x14ac:dyDescent="0.2">
      <c r="C36" s="11" t="s">
        <v>1</v>
      </c>
      <c r="D36" s="85" t="s">
        <v>38</v>
      </c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7"/>
      <c r="AG36" s="85" t="s">
        <v>39</v>
      </c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7"/>
      <c r="BW36" s="88" t="s">
        <v>10</v>
      </c>
      <c r="BX36" s="88"/>
      <c r="BY36" s="88"/>
      <c r="BZ36" s="88"/>
      <c r="CA36" s="2"/>
      <c r="CB36" s="2"/>
    </row>
    <row r="37" spans="3:83" ht="39.75" customHeight="1" x14ac:dyDescent="0.2">
      <c r="C37" s="31">
        <v>1</v>
      </c>
      <c r="D37" s="96" t="s">
        <v>86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 t="s">
        <v>87</v>
      </c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96"/>
      <c r="BP37" s="96"/>
      <c r="BQ37" s="96"/>
      <c r="BR37" s="96"/>
      <c r="BS37" s="96"/>
      <c r="BT37" s="96"/>
      <c r="BU37" s="96"/>
      <c r="BV37" s="96"/>
      <c r="BW37" s="123" t="s">
        <v>42</v>
      </c>
      <c r="BX37" s="123"/>
      <c r="BY37" s="123"/>
      <c r="BZ37" s="123"/>
      <c r="CA37" s="6"/>
      <c r="CB37" s="6"/>
    </row>
    <row r="38" spans="3:83" ht="21.75" customHeight="1" x14ac:dyDescent="0.2">
      <c r="C38" s="31">
        <v>2</v>
      </c>
      <c r="D38" s="66" t="s">
        <v>53</v>
      </c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 t="s">
        <v>88</v>
      </c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123" t="s">
        <v>42</v>
      </c>
      <c r="BX38" s="123"/>
      <c r="BY38" s="123"/>
      <c r="BZ38" s="123"/>
      <c r="CA38" s="6"/>
      <c r="CB38" s="6"/>
    </row>
    <row r="39" spans="3:83" ht="20.25" customHeight="1" x14ac:dyDescent="0.2">
      <c r="C39" s="31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123"/>
      <c r="BX39" s="123"/>
      <c r="BY39" s="123"/>
      <c r="BZ39" s="123"/>
      <c r="CA39" s="6"/>
      <c r="CB39" s="6"/>
    </row>
    <row r="40" spans="3:83" ht="18" customHeight="1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3:83" ht="12.95" customHeight="1" x14ac:dyDescent="0.25">
      <c r="C41" s="60" t="s">
        <v>47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2"/>
      <c r="CA41" s="2"/>
      <c r="CB41" s="2"/>
    </row>
    <row r="42" spans="3:83" ht="20.25" customHeight="1" x14ac:dyDescent="0.2">
      <c r="C42" s="31">
        <v>1</v>
      </c>
      <c r="D42" s="135" t="s">
        <v>89</v>
      </c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5"/>
      <c r="BA42" s="135"/>
      <c r="BB42" s="135"/>
      <c r="BC42" s="135"/>
      <c r="BD42" s="135"/>
      <c r="BE42" s="135"/>
      <c r="BF42" s="135"/>
      <c r="BG42" s="135"/>
      <c r="BH42" s="135"/>
      <c r="BI42" s="135"/>
      <c r="BJ42" s="135"/>
      <c r="BK42" s="135"/>
      <c r="BL42" s="135"/>
      <c r="BM42" s="135"/>
      <c r="BN42" s="135"/>
      <c r="BO42" s="135"/>
      <c r="BP42" s="135"/>
      <c r="BQ42" s="135"/>
      <c r="BR42" s="135"/>
      <c r="BS42" s="135"/>
      <c r="BT42" s="135"/>
      <c r="BU42" s="135"/>
      <c r="BV42" s="135"/>
      <c r="BW42" s="135"/>
      <c r="BX42" s="135"/>
      <c r="BY42" s="135"/>
      <c r="BZ42" s="135"/>
      <c r="CA42" s="3"/>
      <c r="CB42" s="3"/>
    </row>
    <row r="43" spans="3:83" ht="20.25" customHeight="1" x14ac:dyDescent="0.2">
      <c r="C43" s="31"/>
      <c r="CA43" s="3"/>
      <c r="CB43" s="3"/>
    </row>
    <row r="44" spans="3:83" ht="5.25" customHeight="1" x14ac:dyDescent="0.2"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</row>
    <row r="45" spans="3:83" ht="12.95" customHeight="1" x14ac:dyDescent="0.25">
      <c r="C45" s="60" t="s">
        <v>15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2"/>
      <c r="CA45" s="2"/>
      <c r="CB45" s="2"/>
    </row>
    <row r="46" spans="3:83" ht="3" customHeight="1" x14ac:dyDescent="0.2"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29"/>
      <c r="BA46" s="129"/>
      <c r="BB46" s="129"/>
      <c r="BC46" s="129"/>
      <c r="BD46" s="129"/>
      <c r="BE46" s="129"/>
      <c r="BF46" s="129"/>
      <c r="BG46" s="129"/>
      <c r="BH46" s="129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2"/>
      <c r="CB46" s="2"/>
    </row>
    <row r="47" spans="3:83" ht="12" customHeight="1" x14ac:dyDescent="0.2">
      <c r="C47" s="131" t="s">
        <v>67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3"/>
      <c r="AR47" s="13"/>
      <c r="AS47" s="15" t="s">
        <v>23</v>
      </c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29"/>
      <c r="BR47" s="10"/>
      <c r="BS47" s="10"/>
      <c r="BT47" s="10"/>
      <c r="BU47" s="7"/>
      <c r="BV47" s="7"/>
      <c r="BW47" s="7"/>
      <c r="BX47" s="7"/>
      <c r="BY47" s="7"/>
      <c r="BZ47" s="10"/>
      <c r="CA47" s="2"/>
      <c r="CB47" s="2"/>
    </row>
    <row r="48" spans="3:83" x14ac:dyDescent="0.2">
      <c r="C48" s="85" t="s">
        <v>21</v>
      </c>
      <c r="D48" s="86"/>
      <c r="E48" s="86"/>
      <c r="F48" s="86"/>
      <c r="G48" s="86"/>
      <c r="H48" s="86"/>
      <c r="I48" s="86"/>
      <c r="J48" s="86"/>
      <c r="K48" s="86"/>
      <c r="L48" s="86"/>
      <c r="M48" s="87"/>
      <c r="N48" s="85" t="s">
        <v>16</v>
      </c>
      <c r="O48" s="86"/>
      <c r="P48" s="86"/>
      <c r="Q48" s="86"/>
      <c r="R48" s="86"/>
      <c r="S48" s="86"/>
      <c r="T48" s="85" t="s">
        <v>17</v>
      </c>
      <c r="U48" s="86"/>
      <c r="V48" s="86"/>
      <c r="W48" s="87"/>
      <c r="X48" s="85" t="s">
        <v>18</v>
      </c>
      <c r="Y48" s="86"/>
      <c r="Z48" s="86"/>
      <c r="AA48" s="86"/>
      <c r="AB48" s="86"/>
      <c r="AC48" s="86"/>
      <c r="AD48" s="86"/>
      <c r="AE48" s="87"/>
      <c r="AF48" s="85" t="s">
        <v>19</v>
      </c>
      <c r="AG48" s="86"/>
      <c r="AH48" s="86"/>
      <c r="AI48" s="86"/>
      <c r="AJ48" s="87"/>
      <c r="AK48" s="85" t="s">
        <v>45</v>
      </c>
      <c r="AL48" s="86"/>
      <c r="AM48" s="86"/>
      <c r="AN48" s="86"/>
      <c r="AO48" s="86"/>
      <c r="AP48" s="86"/>
      <c r="AQ48" s="87"/>
      <c r="AR48" s="36"/>
      <c r="AS48" s="77" t="s">
        <v>22</v>
      </c>
      <c r="AT48" s="78"/>
      <c r="AU48" s="78"/>
      <c r="AV48" s="78"/>
      <c r="AW48" s="78"/>
      <c r="AX48" s="78"/>
      <c r="AY48" s="79"/>
      <c r="AZ48" s="77" t="s">
        <v>18</v>
      </c>
      <c r="BA48" s="78"/>
      <c r="BB48" s="78"/>
      <c r="BC48" s="78"/>
      <c r="BD48" s="78"/>
      <c r="BE48" s="79"/>
      <c r="BF48" s="77" t="s">
        <v>19</v>
      </c>
      <c r="BG48" s="78"/>
      <c r="BH48" s="78"/>
      <c r="BI48" s="78"/>
      <c r="BJ48" s="78"/>
      <c r="BK48" s="79"/>
      <c r="BL48" s="80" t="s">
        <v>20</v>
      </c>
      <c r="BM48" s="80"/>
      <c r="BN48" s="80"/>
      <c r="BO48" s="80"/>
      <c r="BP48" s="80"/>
      <c r="BQ48" s="80"/>
      <c r="BR48" s="7"/>
      <c r="BS48" s="7"/>
      <c r="BT48" s="7"/>
      <c r="BU48" s="128" t="s">
        <v>24</v>
      </c>
      <c r="BV48" s="129"/>
      <c r="BW48" s="129"/>
      <c r="BX48" s="129"/>
      <c r="BY48" s="130"/>
      <c r="BZ48" s="7"/>
    </row>
    <row r="49" spans="3:80" ht="22.5" customHeight="1" x14ac:dyDescent="0.2">
      <c r="C49" s="54">
        <v>1</v>
      </c>
      <c r="D49" s="136" t="s">
        <v>59</v>
      </c>
      <c r="E49" s="136"/>
      <c r="F49" s="136"/>
      <c r="G49" s="136"/>
      <c r="H49" s="136"/>
      <c r="I49" s="136"/>
      <c r="J49" s="136"/>
      <c r="K49" s="136"/>
      <c r="L49" s="136"/>
      <c r="M49" s="136"/>
      <c r="N49" s="121">
        <v>42129</v>
      </c>
      <c r="O49" s="121"/>
      <c r="P49" s="121"/>
      <c r="Q49" s="121"/>
      <c r="R49" s="121"/>
      <c r="S49" s="121"/>
      <c r="T49" s="124">
        <v>42152</v>
      </c>
      <c r="U49" s="124"/>
      <c r="V49" s="124"/>
      <c r="W49" s="124"/>
      <c r="X49" s="118">
        <v>0.9</v>
      </c>
      <c r="Y49" s="118"/>
      <c r="Z49" s="118"/>
      <c r="AA49" s="118"/>
      <c r="AB49" s="118"/>
      <c r="AC49" s="118"/>
      <c r="AD49" s="118"/>
      <c r="AE49" s="118"/>
      <c r="AF49" s="134">
        <v>0.4</v>
      </c>
      <c r="AG49" s="134"/>
      <c r="AH49" s="134"/>
      <c r="AI49" s="134"/>
      <c r="AJ49" s="134"/>
      <c r="AK49" s="81">
        <f>X49-AF49</f>
        <v>0.5</v>
      </c>
      <c r="AL49" s="82"/>
      <c r="AM49" s="82"/>
      <c r="AN49" s="82"/>
      <c r="AO49" s="82"/>
      <c r="AP49" s="82"/>
      <c r="AQ49" s="82"/>
      <c r="AR49" s="21"/>
      <c r="AS49" s="83">
        <v>42129</v>
      </c>
      <c r="AT49" s="84"/>
      <c r="AU49" s="84"/>
      <c r="AV49" s="84"/>
      <c r="AW49" s="84"/>
      <c r="AX49" s="84"/>
      <c r="AY49" s="84"/>
      <c r="AZ49" s="72">
        <v>1</v>
      </c>
      <c r="BA49" s="72"/>
      <c r="BB49" s="72"/>
      <c r="BC49" s="72"/>
      <c r="BD49" s="72"/>
      <c r="BE49" s="72"/>
      <c r="BF49" s="72">
        <v>0.9</v>
      </c>
      <c r="BG49" s="72"/>
      <c r="BH49" s="72"/>
      <c r="BI49" s="72"/>
      <c r="BJ49" s="72"/>
      <c r="BK49" s="72"/>
      <c r="BL49" s="72">
        <f>BF49-AZ49</f>
        <v>-9.9999999999999978E-2</v>
      </c>
      <c r="BM49" s="72"/>
      <c r="BN49" s="72"/>
      <c r="BO49" s="72"/>
      <c r="BP49" s="72"/>
      <c r="BQ49" s="72"/>
      <c r="BR49" s="23"/>
      <c r="BS49" s="23"/>
      <c r="BT49" s="23"/>
      <c r="BU49" s="125">
        <v>42139</v>
      </c>
      <c r="BV49" s="126"/>
      <c r="BW49" s="126"/>
      <c r="BX49" s="126"/>
      <c r="BY49" s="127"/>
      <c r="BZ49" s="7"/>
    </row>
    <row r="50" spans="3:80" ht="22.5" customHeight="1" x14ac:dyDescent="0.2">
      <c r="C50" s="54">
        <v>2</v>
      </c>
      <c r="D50" s="63" t="s">
        <v>58</v>
      </c>
      <c r="E50" s="63"/>
      <c r="F50" s="63"/>
      <c r="G50" s="63"/>
      <c r="H50" s="63"/>
      <c r="I50" s="63"/>
      <c r="J50" s="63"/>
      <c r="K50" s="63"/>
      <c r="L50" s="63"/>
      <c r="M50" s="63"/>
      <c r="N50" s="121">
        <v>42129</v>
      </c>
      <c r="O50" s="121"/>
      <c r="P50" s="121"/>
      <c r="Q50" s="121"/>
      <c r="R50" s="121"/>
      <c r="S50" s="121"/>
      <c r="T50" s="122">
        <v>42152</v>
      </c>
      <c r="U50" s="122"/>
      <c r="V50" s="122"/>
      <c r="W50" s="122"/>
      <c r="X50" s="118">
        <v>0.9</v>
      </c>
      <c r="Y50" s="118"/>
      <c r="Z50" s="118"/>
      <c r="AA50" s="118"/>
      <c r="AB50" s="118"/>
      <c r="AC50" s="118"/>
      <c r="AD50" s="118"/>
      <c r="AE50" s="118"/>
      <c r="AF50" s="118">
        <v>0.3</v>
      </c>
      <c r="AG50" s="118"/>
      <c r="AH50" s="118"/>
      <c r="AI50" s="118"/>
      <c r="AJ50" s="118"/>
      <c r="AK50" s="81">
        <f t="shared" ref="AK50:AK52" si="0">X50-AF50</f>
        <v>0.60000000000000009</v>
      </c>
      <c r="AL50" s="82"/>
      <c r="AM50" s="82"/>
      <c r="AN50" s="82"/>
      <c r="AO50" s="82"/>
      <c r="AP50" s="82"/>
      <c r="AQ50" s="82"/>
      <c r="AR50" s="21"/>
      <c r="AS50" s="70">
        <v>42129</v>
      </c>
      <c r="AT50" s="71"/>
      <c r="AU50" s="71"/>
      <c r="AV50" s="71"/>
      <c r="AW50" s="71"/>
      <c r="AX50" s="71"/>
      <c r="AY50" s="71"/>
      <c r="AZ50" s="72">
        <v>1</v>
      </c>
      <c r="BA50" s="72"/>
      <c r="BB50" s="72"/>
      <c r="BC50" s="72"/>
      <c r="BD50" s="72"/>
      <c r="BE50" s="72"/>
      <c r="BF50" s="72">
        <v>0.9</v>
      </c>
      <c r="BG50" s="72"/>
      <c r="BH50" s="72"/>
      <c r="BI50" s="72"/>
      <c r="BJ50" s="72"/>
      <c r="BK50" s="72"/>
      <c r="BL50" s="72">
        <f t="shared" ref="BL50:BL52" si="1">BF50-AZ50</f>
        <v>-9.9999999999999978E-2</v>
      </c>
      <c r="BM50" s="72"/>
      <c r="BN50" s="72"/>
      <c r="BO50" s="72"/>
      <c r="BP50" s="72"/>
      <c r="BQ50" s="72"/>
      <c r="BR50" s="23"/>
      <c r="BS50" s="23"/>
      <c r="BT50" s="23"/>
      <c r="BU50" s="24"/>
      <c r="BV50" s="25"/>
      <c r="BW50" s="25"/>
      <c r="BX50" s="25"/>
      <c r="BY50" s="26"/>
      <c r="BZ50" s="7"/>
    </row>
    <row r="51" spans="3:80" ht="22.5" customHeight="1" x14ac:dyDescent="0.2">
      <c r="C51" s="54">
        <v>3</v>
      </c>
      <c r="D51" s="63" t="s">
        <v>57</v>
      </c>
      <c r="E51" s="63"/>
      <c r="F51" s="63"/>
      <c r="G51" s="63"/>
      <c r="H51" s="63"/>
      <c r="I51" s="63"/>
      <c r="J51" s="63"/>
      <c r="K51" s="63"/>
      <c r="L51" s="63"/>
      <c r="M51" s="63"/>
      <c r="N51" s="121">
        <v>42129</v>
      </c>
      <c r="O51" s="121"/>
      <c r="P51" s="121"/>
      <c r="Q51" s="121"/>
      <c r="R51" s="121"/>
      <c r="S51" s="121"/>
      <c r="T51" s="122">
        <v>42152</v>
      </c>
      <c r="U51" s="122"/>
      <c r="V51" s="122"/>
      <c r="W51" s="122"/>
      <c r="X51" s="118">
        <v>0.9</v>
      </c>
      <c r="Y51" s="118"/>
      <c r="Z51" s="118"/>
      <c r="AA51" s="118"/>
      <c r="AB51" s="118"/>
      <c r="AC51" s="118"/>
      <c r="AD51" s="118"/>
      <c r="AE51" s="118"/>
      <c r="AF51" s="118">
        <v>0.3</v>
      </c>
      <c r="AG51" s="118"/>
      <c r="AH51" s="118"/>
      <c r="AI51" s="118"/>
      <c r="AJ51" s="118"/>
      <c r="AK51" s="81">
        <f t="shared" si="0"/>
        <v>0.60000000000000009</v>
      </c>
      <c r="AL51" s="82"/>
      <c r="AM51" s="82"/>
      <c r="AN51" s="82"/>
      <c r="AO51" s="82"/>
      <c r="AP51" s="82"/>
      <c r="AQ51" s="82"/>
      <c r="AR51" s="21"/>
      <c r="AS51" s="70">
        <v>42129</v>
      </c>
      <c r="AT51" s="71"/>
      <c r="AU51" s="71"/>
      <c r="AV51" s="71"/>
      <c r="AW51" s="71"/>
      <c r="AX51" s="71"/>
      <c r="AY51" s="71"/>
      <c r="AZ51" s="72">
        <v>1</v>
      </c>
      <c r="BA51" s="72"/>
      <c r="BB51" s="72"/>
      <c r="BC51" s="72"/>
      <c r="BD51" s="72"/>
      <c r="BE51" s="72"/>
      <c r="BF51" s="72">
        <v>0.9</v>
      </c>
      <c r="BG51" s="72"/>
      <c r="BH51" s="72"/>
      <c r="BI51" s="72"/>
      <c r="BJ51" s="72"/>
      <c r="BK51" s="72"/>
      <c r="BL51" s="72">
        <f t="shared" si="1"/>
        <v>-9.9999999999999978E-2</v>
      </c>
      <c r="BM51" s="72"/>
      <c r="BN51" s="72"/>
      <c r="BO51" s="72"/>
      <c r="BP51" s="72"/>
      <c r="BQ51" s="72"/>
      <c r="BR51" s="23"/>
      <c r="BS51" s="23"/>
      <c r="BT51" s="23"/>
      <c r="BU51" s="73" t="s">
        <v>25</v>
      </c>
      <c r="BV51" s="74"/>
      <c r="BW51" s="74"/>
      <c r="BX51" s="74"/>
      <c r="BY51" s="75"/>
      <c r="BZ51" s="7"/>
    </row>
    <row r="52" spans="3:80" ht="22.5" customHeight="1" x14ac:dyDescent="0.2">
      <c r="C52" s="54">
        <v>4</v>
      </c>
      <c r="D52" s="63" t="s">
        <v>62</v>
      </c>
      <c r="E52" s="63"/>
      <c r="F52" s="63"/>
      <c r="G52" s="63"/>
      <c r="H52" s="63"/>
      <c r="I52" s="63"/>
      <c r="J52" s="63"/>
      <c r="K52" s="63"/>
      <c r="L52" s="63"/>
      <c r="M52" s="63"/>
      <c r="N52" s="121">
        <v>42129</v>
      </c>
      <c r="O52" s="121"/>
      <c r="P52" s="121"/>
      <c r="Q52" s="121"/>
      <c r="R52" s="121"/>
      <c r="S52" s="121"/>
      <c r="T52" s="122">
        <v>42152</v>
      </c>
      <c r="U52" s="122"/>
      <c r="V52" s="122"/>
      <c r="W52" s="122"/>
      <c r="X52" s="118">
        <v>0.9</v>
      </c>
      <c r="Y52" s="118"/>
      <c r="Z52" s="118"/>
      <c r="AA52" s="118"/>
      <c r="AB52" s="118"/>
      <c r="AC52" s="118"/>
      <c r="AD52" s="118"/>
      <c r="AE52" s="118"/>
      <c r="AF52" s="118">
        <v>0.5</v>
      </c>
      <c r="AG52" s="118"/>
      <c r="AH52" s="118"/>
      <c r="AI52" s="118"/>
      <c r="AJ52" s="118"/>
      <c r="AK52" s="81">
        <f t="shared" si="0"/>
        <v>0.4</v>
      </c>
      <c r="AL52" s="82"/>
      <c r="AM52" s="82"/>
      <c r="AN52" s="82"/>
      <c r="AO52" s="82"/>
      <c r="AP52" s="82"/>
      <c r="AQ52" s="82"/>
      <c r="AR52" s="21"/>
      <c r="AS52" s="70">
        <v>42129</v>
      </c>
      <c r="AT52" s="71"/>
      <c r="AU52" s="71"/>
      <c r="AV52" s="71"/>
      <c r="AW52" s="71"/>
      <c r="AX52" s="71"/>
      <c r="AY52" s="71"/>
      <c r="AZ52" s="72">
        <v>1</v>
      </c>
      <c r="BA52" s="72"/>
      <c r="BB52" s="72"/>
      <c r="BC52" s="72"/>
      <c r="BD52" s="72"/>
      <c r="BE52" s="72"/>
      <c r="BF52" s="72">
        <v>0.9</v>
      </c>
      <c r="BG52" s="72"/>
      <c r="BH52" s="72"/>
      <c r="BI52" s="72"/>
      <c r="BJ52" s="72"/>
      <c r="BK52" s="72"/>
      <c r="BL52" s="72">
        <f t="shared" si="1"/>
        <v>-9.9999999999999978E-2</v>
      </c>
      <c r="BM52" s="72"/>
      <c r="BN52" s="72"/>
      <c r="BO52" s="72"/>
      <c r="BP52" s="72"/>
      <c r="BQ52" s="72"/>
      <c r="BR52" s="23"/>
      <c r="BS52" s="23"/>
      <c r="BT52" s="23"/>
      <c r="BU52" s="67">
        <f>SUM(BF49:BK53)</f>
        <v>4</v>
      </c>
      <c r="BV52" s="68"/>
      <c r="BW52" s="68"/>
      <c r="BX52" s="68"/>
      <c r="BY52" s="69"/>
      <c r="BZ52" s="7"/>
    </row>
    <row r="53" spans="3:80" ht="22.5" customHeight="1" x14ac:dyDescent="0.2">
      <c r="C53" s="54">
        <v>5</v>
      </c>
      <c r="D53" s="63" t="s">
        <v>63</v>
      </c>
      <c r="E53" s="63"/>
      <c r="F53" s="63"/>
      <c r="G53" s="63"/>
      <c r="H53" s="63"/>
      <c r="I53" s="63"/>
      <c r="J53" s="63"/>
      <c r="K53" s="63"/>
      <c r="L53" s="63"/>
      <c r="M53" s="63"/>
      <c r="N53" s="121">
        <v>42129</v>
      </c>
      <c r="O53" s="121"/>
      <c r="P53" s="121"/>
      <c r="Q53" s="121"/>
      <c r="R53" s="121"/>
      <c r="S53" s="121"/>
      <c r="T53" s="122">
        <v>42152</v>
      </c>
      <c r="U53" s="122"/>
      <c r="V53" s="122"/>
      <c r="W53" s="122"/>
      <c r="X53" s="118">
        <v>0.9</v>
      </c>
      <c r="Y53" s="118"/>
      <c r="Z53" s="118"/>
      <c r="AA53" s="118"/>
      <c r="AB53" s="118"/>
      <c r="AC53" s="118"/>
      <c r="AD53" s="118"/>
      <c r="AE53" s="118"/>
      <c r="AF53" s="118">
        <v>0.02</v>
      </c>
      <c r="AG53" s="118"/>
      <c r="AH53" s="118"/>
      <c r="AI53" s="118"/>
      <c r="AJ53" s="118"/>
      <c r="AK53" s="81">
        <f t="shared" ref="AK53:AK54" si="2">X53-AF53</f>
        <v>0.88</v>
      </c>
      <c r="AL53" s="82"/>
      <c r="AM53" s="82"/>
      <c r="AN53" s="82"/>
      <c r="AO53" s="82"/>
      <c r="AP53" s="82"/>
      <c r="AQ53" s="82"/>
      <c r="AR53" s="21"/>
      <c r="AS53" s="70">
        <v>42125</v>
      </c>
      <c r="AT53" s="71"/>
      <c r="AU53" s="71"/>
      <c r="AV53" s="71"/>
      <c r="AW53" s="71"/>
      <c r="AX53" s="71"/>
      <c r="AY53" s="71"/>
      <c r="AZ53" s="72">
        <v>1</v>
      </c>
      <c r="BA53" s="72"/>
      <c r="BB53" s="72"/>
      <c r="BC53" s="72"/>
      <c r="BD53" s="72"/>
      <c r="BE53" s="72"/>
      <c r="BF53" s="72">
        <v>0.4</v>
      </c>
      <c r="BG53" s="72"/>
      <c r="BH53" s="72"/>
      <c r="BI53" s="72"/>
      <c r="BJ53" s="72"/>
      <c r="BK53" s="72"/>
      <c r="BL53" s="72">
        <f t="shared" ref="BL53" si="3">BF53-AZ53</f>
        <v>-0.6</v>
      </c>
      <c r="BM53" s="72"/>
      <c r="BN53" s="72"/>
      <c r="BO53" s="72"/>
      <c r="BP53" s="72"/>
      <c r="BQ53" s="72"/>
      <c r="BR53" s="23"/>
      <c r="BS53" s="23"/>
      <c r="BT53" s="23"/>
      <c r="BU53" s="24"/>
      <c r="BV53" s="25"/>
      <c r="BW53" s="25"/>
      <c r="BX53" s="25"/>
      <c r="BY53" s="26"/>
      <c r="BZ53" s="7"/>
    </row>
    <row r="54" spans="3:80" ht="22.5" customHeight="1" x14ac:dyDescent="0.2">
      <c r="C54" s="53">
        <v>6</v>
      </c>
      <c r="D54" s="63" t="s">
        <v>65</v>
      </c>
      <c r="E54" s="63"/>
      <c r="F54" s="63"/>
      <c r="G54" s="63"/>
      <c r="H54" s="63"/>
      <c r="I54" s="63"/>
      <c r="J54" s="63"/>
      <c r="K54" s="63"/>
      <c r="L54" s="63"/>
      <c r="M54" s="63"/>
      <c r="N54" s="121">
        <v>42129</v>
      </c>
      <c r="O54" s="121"/>
      <c r="P54" s="121"/>
      <c r="Q54" s="121"/>
      <c r="R54" s="121"/>
      <c r="S54" s="121"/>
      <c r="T54" s="122">
        <v>42152</v>
      </c>
      <c r="U54" s="122"/>
      <c r="V54" s="122"/>
      <c r="W54" s="122"/>
      <c r="X54" s="118">
        <v>0.9</v>
      </c>
      <c r="Y54" s="118"/>
      <c r="Z54" s="118"/>
      <c r="AA54" s="118"/>
      <c r="AB54" s="118"/>
      <c r="AC54" s="118"/>
      <c r="AD54" s="118"/>
      <c r="AE54" s="118"/>
      <c r="AF54" s="118">
        <v>0.6</v>
      </c>
      <c r="AG54" s="118"/>
      <c r="AH54" s="118"/>
      <c r="AI54" s="118"/>
      <c r="AJ54" s="118"/>
      <c r="AK54" s="81">
        <f t="shared" si="2"/>
        <v>0.30000000000000004</v>
      </c>
      <c r="AL54" s="82"/>
      <c r="AM54" s="82"/>
      <c r="AN54" s="82"/>
      <c r="AO54" s="82"/>
      <c r="AP54" s="82"/>
      <c r="AQ54" s="82"/>
      <c r="AR54" s="21"/>
      <c r="AS54" s="70"/>
      <c r="AT54" s="71"/>
      <c r="AU54" s="71"/>
      <c r="AV54" s="71"/>
      <c r="AW54" s="71"/>
      <c r="AX54" s="71"/>
      <c r="AY54" s="71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23"/>
      <c r="BS54" s="23"/>
      <c r="BT54" s="23"/>
      <c r="BU54" s="73" t="s">
        <v>26</v>
      </c>
      <c r="BV54" s="74"/>
      <c r="BW54" s="74"/>
      <c r="BX54" s="74"/>
      <c r="BY54" s="75"/>
      <c r="BZ54" s="7"/>
    </row>
    <row r="55" spans="3:80" ht="22.5" customHeight="1" x14ac:dyDescent="0.2">
      <c r="C55" s="56">
        <v>7</v>
      </c>
      <c r="D55" s="65" t="s">
        <v>78</v>
      </c>
      <c r="E55" s="65"/>
      <c r="F55" s="65"/>
      <c r="G55" s="65"/>
      <c r="H55" s="65"/>
      <c r="I55" s="65"/>
      <c r="J55" s="65"/>
      <c r="K55" s="65"/>
      <c r="L55" s="65"/>
      <c r="M55" s="65"/>
      <c r="N55" s="121">
        <v>42129</v>
      </c>
      <c r="O55" s="121"/>
      <c r="P55" s="121"/>
      <c r="Q55" s="121"/>
      <c r="R55" s="121"/>
      <c r="S55" s="121"/>
      <c r="T55" s="122">
        <v>42152</v>
      </c>
      <c r="U55" s="122"/>
      <c r="V55" s="122"/>
      <c r="W55" s="122"/>
      <c r="X55" s="118">
        <v>0.9</v>
      </c>
      <c r="Y55" s="118"/>
      <c r="Z55" s="118"/>
      <c r="AA55" s="118"/>
      <c r="AB55" s="118"/>
      <c r="AC55" s="118"/>
      <c r="AD55" s="118"/>
      <c r="AE55" s="118"/>
      <c r="AF55" s="118">
        <v>0.3</v>
      </c>
      <c r="AG55" s="118"/>
      <c r="AH55" s="118"/>
      <c r="AI55" s="118"/>
      <c r="AJ55" s="118"/>
      <c r="AK55" s="81">
        <f t="shared" ref="AK55" si="4">X55-AF55</f>
        <v>0.60000000000000009</v>
      </c>
      <c r="AL55" s="81"/>
      <c r="AM55" s="81"/>
      <c r="AN55" s="81"/>
      <c r="AO55" s="81"/>
      <c r="AP55" s="81"/>
      <c r="AQ55" s="81"/>
      <c r="AR55" s="21"/>
      <c r="AS55" s="70"/>
      <c r="AT55" s="70"/>
      <c r="AU55" s="70"/>
      <c r="AV55" s="70"/>
      <c r="AW55" s="70"/>
      <c r="AX55" s="70"/>
      <c r="AY55" s="70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23"/>
      <c r="BS55" s="23"/>
      <c r="BT55" s="23"/>
      <c r="BU55" s="67">
        <f>SUM(AZ49:BE55)</f>
        <v>5</v>
      </c>
      <c r="BV55" s="68"/>
      <c r="BW55" s="68"/>
      <c r="BX55" s="68"/>
      <c r="BY55" s="69"/>
      <c r="BZ55" s="7"/>
    </row>
    <row r="56" spans="3:80" ht="22.5" customHeight="1" x14ac:dyDescent="0.2">
      <c r="C56" s="35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119"/>
      <c r="O56" s="119"/>
      <c r="P56" s="119"/>
      <c r="Q56" s="119"/>
      <c r="R56" s="119"/>
      <c r="S56" s="119"/>
      <c r="T56" s="120"/>
      <c r="U56" s="120"/>
      <c r="V56" s="120"/>
      <c r="W56" s="12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21"/>
      <c r="AS56" s="111"/>
      <c r="AT56" s="112"/>
      <c r="AU56" s="112"/>
      <c r="AV56" s="112"/>
      <c r="AW56" s="112"/>
      <c r="AX56" s="112"/>
      <c r="AY56" s="112"/>
      <c r="AZ56" s="109"/>
      <c r="BA56" s="109"/>
      <c r="BB56" s="109"/>
      <c r="BC56" s="109"/>
      <c r="BD56" s="109"/>
      <c r="BE56" s="109"/>
      <c r="BF56" s="109"/>
      <c r="BG56" s="109"/>
      <c r="BH56" s="109"/>
      <c r="BI56" s="109"/>
      <c r="BJ56" s="109"/>
      <c r="BK56" s="109"/>
      <c r="BL56" s="72"/>
      <c r="BM56" s="72"/>
      <c r="BN56" s="72"/>
      <c r="BO56" s="72"/>
      <c r="BP56" s="72"/>
      <c r="BQ56" s="72"/>
      <c r="BR56" s="23"/>
      <c r="BS56" s="23"/>
      <c r="BT56" s="23"/>
      <c r="BU56" s="24"/>
      <c r="BV56" s="25"/>
      <c r="BW56" s="25"/>
      <c r="BX56" s="25"/>
      <c r="BY56" s="26"/>
      <c r="BZ56" s="7"/>
    </row>
    <row r="57" spans="3:80" ht="22.5" customHeight="1" x14ac:dyDescent="0.2">
      <c r="C57" s="35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119"/>
      <c r="O57" s="119"/>
      <c r="P57" s="119"/>
      <c r="Q57" s="119"/>
      <c r="R57" s="119"/>
      <c r="S57" s="119"/>
      <c r="T57" s="120"/>
      <c r="U57" s="120"/>
      <c r="V57" s="120"/>
      <c r="W57" s="12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21"/>
      <c r="AS57" s="111"/>
      <c r="AT57" s="112"/>
      <c r="AU57" s="112"/>
      <c r="AV57" s="112"/>
      <c r="AW57" s="112"/>
      <c r="AX57" s="112"/>
      <c r="AY57" s="112"/>
      <c r="AZ57" s="109"/>
      <c r="BA57" s="109"/>
      <c r="BB57" s="109"/>
      <c r="BC57" s="109"/>
      <c r="BD57" s="109"/>
      <c r="BE57" s="109"/>
      <c r="BF57" s="109"/>
      <c r="BG57" s="109"/>
      <c r="BH57" s="109"/>
      <c r="BI57" s="109"/>
      <c r="BJ57" s="109"/>
      <c r="BK57" s="109"/>
      <c r="BL57" s="72"/>
      <c r="BM57" s="72"/>
      <c r="BN57" s="72"/>
      <c r="BO57" s="72"/>
      <c r="BP57" s="72"/>
      <c r="BQ57" s="72"/>
      <c r="BR57" s="23"/>
      <c r="BS57" s="23"/>
      <c r="BT57" s="23"/>
      <c r="BU57" s="73" t="s">
        <v>27</v>
      </c>
      <c r="BV57" s="74"/>
      <c r="BW57" s="74"/>
      <c r="BX57" s="74"/>
      <c r="BY57" s="75"/>
      <c r="BZ57" s="7"/>
    </row>
    <row r="58" spans="3:80" ht="22.5" customHeight="1" x14ac:dyDescent="0.2">
      <c r="C58" s="38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119"/>
      <c r="O58" s="119"/>
      <c r="P58" s="119"/>
      <c r="Q58" s="119"/>
      <c r="R58" s="119"/>
      <c r="S58" s="119"/>
      <c r="T58" s="120"/>
      <c r="U58" s="120"/>
      <c r="V58" s="120"/>
      <c r="W58" s="12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21"/>
      <c r="AS58" s="111"/>
      <c r="AT58" s="112"/>
      <c r="AU58" s="112"/>
      <c r="AV58" s="112"/>
      <c r="AW58" s="112"/>
      <c r="AX58" s="112"/>
      <c r="AY58" s="112"/>
      <c r="AZ58" s="109"/>
      <c r="BA58" s="109"/>
      <c r="BB58" s="109"/>
      <c r="BC58" s="109"/>
      <c r="BD58" s="109"/>
      <c r="BE58" s="109"/>
      <c r="BF58" s="109"/>
      <c r="BG58" s="109"/>
      <c r="BH58" s="109"/>
      <c r="BI58" s="109"/>
      <c r="BJ58" s="109"/>
      <c r="BK58" s="109"/>
      <c r="BL58" s="72"/>
      <c r="BM58" s="72"/>
      <c r="BN58" s="72"/>
      <c r="BO58" s="72"/>
      <c r="BP58" s="72"/>
      <c r="BQ58" s="72"/>
      <c r="BR58" s="23"/>
      <c r="BS58" s="23"/>
      <c r="BT58" s="23"/>
      <c r="BU58" s="115">
        <f>BU52-BU55</f>
        <v>-1</v>
      </c>
      <c r="BV58" s="116"/>
      <c r="BW58" s="116"/>
      <c r="BX58" s="116"/>
      <c r="BY58" s="117"/>
      <c r="BZ58" s="7"/>
    </row>
    <row r="59" spans="3:80" ht="12.75" customHeight="1" x14ac:dyDescent="0.2">
      <c r="C59" s="38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3"/>
      <c r="O59" s="33"/>
      <c r="P59" s="33"/>
      <c r="Q59" s="33"/>
      <c r="R59" s="33"/>
      <c r="S59" s="33"/>
      <c r="T59" s="37"/>
      <c r="U59" s="37"/>
      <c r="V59" s="37"/>
      <c r="W59" s="37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21"/>
      <c r="AS59" s="111"/>
      <c r="AT59" s="112"/>
      <c r="AU59" s="112"/>
      <c r="AV59" s="112"/>
      <c r="AW59" s="112"/>
      <c r="AX59" s="112"/>
      <c r="AY59" s="112"/>
      <c r="AZ59" s="109"/>
      <c r="BA59" s="109"/>
      <c r="BB59" s="109"/>
      <c r="BC59" s="109"/>
      <c r="BD59" s="109"/>
      <c r="BE59" s="109"/>
      <c r="BF59" s="109"/>
      <c r="BG59" s="109"/>
      <c r="BH59" s="109"/>
      <c r="BI59" s="109"/>
      <c r="BJ59" s="109"/>
      <c r="BK59" s="109"/>
      <c r="BL59" s="109"/>
      <c r="BM59" s="109"/>
      <c r="BN59" s="109"/>
      <c r="BO59" s="109"/>
      <c r="BP59" s="109"/>
      <c r="BQ59" s="109"/>
      <c r="BR59" s="23"/>
      <c r="BS59" s="23"/>
      <c r="BT59" s="23"/>
      <c r="BU59" s="23"/>
      <c r="BV59" s="23"/>
      <c r="BW59" s="23"/>
      <c r="BX59" s="23"/>
      <c r="BY59" s="23"/>
      <c r="BZ59" s="7"/>
    </row>
    <row r="60" spans="3:80" ht="6.75" customHeight="1" x14ac:dyDescent="0.2"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114"/>
      <c r="BK60" s="114"/>
      <c r="BL60" s="114"/>
      <c r="BM60" s="114"/>
      <c r="BN60" s="114"/>
      <c r="BO60" s="114"/>
      <c r="BP60" s="114"/>
      <c r="BQ60" s="114"/>
      <c r="BR60" s="114"/>
      <c r="BS60" s="114"/>
      <c r="BT60" s="114"/>
      <c r="BU60" s="114"/>
      <c r="BV60" s="114"/>
      <c r="BW60" s="114"/>
      <c r="BX60" s="114"/>
      <c r="BY60" s="114"/>
      <c r="BZ60" s="114"/>
    </row>
    <row r="61" spans="3:80" ht="12.95" customHeight="1" x14ac:dyDescent="0.25">
      <c r="C61" s="60" t="s">
        <v>48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2"/>
      <c r="AL61" s="100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  <c r="BC61" s="101"/>
      <c r="BD61" s="101"/>
      <c r="BE61" s="101"/>
      <c r="BF61" s="101"/>
      <c r="BG61" s="101"/>
      <c r="BH61" s="101"/>
      <c r="BI61" s="101"/>
      <c r="BJ61" s="101"/>
      <c r="BK61" s="101"/>
      <c r="BL61" s="101"/>
      <c r="BM61" s="101"/>
      <c r="BN61" s="101"/>
      <c r="BO61" s="101"/>
      <c r="BP61" s="101"/>
      <c r="BQ61" s="101"/>
      <c r="BR61" s="101"/>
      <c r="BS61" s="101"/>
      <c r="BT61" s="101"/>
      <c r="BU61" s="101"/>
      <c r="BV61" s="101"/>
      <c r="BW61" s="101"/>
      <c r="BX61" s="101"/>
      <c r="BY61" s="101"/>
      <c r="BZ61" s="34"/>
      <c r="CA61" s="2"/>
      <c r="CB61" s="2"/>
    </row>
    <row r="62" spans="3:80" ht="4.5" customHeight="1" x14ac:dyDescent="0.2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2"/>
      <c r="CB62" s="2"/>
    </row>
    <row r="63" spans="3:80" x14ac:dyDescent="0.2">
      <c r="C63" s="11" t="s">
        <v>1</v>
      </c>
      <c r="D63" s="85" t="s">
        <v>40</v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7"/>
      <c r="AF63" s="88" t="s">
        <v>28</v>
      </c>
      <c r="AG63" s="88"/>
      <c r="AH63" s="88"/>
      <c r="AI63" s="88"/>
      <c r="AJ63" s="88"/>
      <c r="AK63" s="88"/>
      <c r="AL63" s="100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1"/>
      <c r="BE63" s="101"/>
      <c r="BF63" s="101"/>
      <c r="BG63" s="101"/>
      <c r="BH63" s="101"/>
      <c r="BI63" s="101"/>
      <c r="BJ63" s="101"/>
      <c r="BK63" s="101"/>
      <c r="BL63" s="101"/>
      <c r="BM63" s="101"/>
      <c r="BN63" s="101"/>
      <c r="BO63" s="101"/>
      <c r="BP63" s="101"/>
      <c r="BQ63" s="101"/>
      <c r="BR63" s="101"/>
      <c r="BS63" s="101"/>
      <c r="BT63" s="101"/>
      <c r="BU63" s="101"/>
      <c r="BV63" s="101"/>
      <c r="BW63" s="101"/>
      <c r="BX63" s="101"/>
      <c r="BY63" s="101"/>
      <c r="BZ63" s="34"/>
      <c r="CA63" s="2"/>
      <c r="CB63" s="2"/>
    </row>
    <row r="64" spans="3:80" ht="13.5" customHeight="1" x14ac:dyDescent="0.2">
      <c r="C64" s="21">
        <v>1</v>
      </c>
      <c r="D64" s="102" t="s">
        <v>54</v>
      </c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3">
        <v>42152</v>
      </c>
      <c r="AG64" s="103"/>
      <c r="AH64" s="103"/>
      <c r="AI64" s="103"/>
      <c r="AJ64" s="103"/>
      <c r="AK64" s="10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  <c r="AY64" s="113"/>
      <c r="AZ64" s="113"/>
      <c r="BA64" s="113"/>
      <c r="BB64" s="113"/>
      <c r="BC64" s="113"/>
      <c r="BD64" s="113"/>
      <c r="BE64" s="113"/>
      <c r="BF64" s="113"/>
      <c r="BG64" s="113"/>
      <c r="BH64" s="113"/>
      <c r="BI64" s="113"/>
      <c r="BJ64" s="113"/>
      <c r="BK64" s="113"/>
      <c r="BL64" s="113"/>
      <c r="BM64" s="113"/>
      <c r="BN64" s="113"/>
      <c r="BO64" s="113"/>
      <c r="BP64" s="113"/>
      <c r="BQ64" s="113"/>
      <c r="BR64" s="113"/>
      <c r="BS64" s="113"/>
      <c r="BT64" s="113"/>
      <c r="BU64" s="113"/>
      <c r="BV64" s="113"/>
      <c r="BW64" s="113"/>
      <c r="BX64" s="113"/>
      <c r="BY64" s="113"/>
      <c r="BZ64" s="34"/>
    </row>
    <row r="65" spans="3:80" ht="29.25" customHeight="1" x14ac:dyDescent="0.2"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</row>
    <row r="66" spans="3:80" ht="4.5" customHeight="1" x14ac:dyDescent="0.2"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  <c r="BW66" s="95"/>
      <c r="BX66" s="95"/>
      <c r="BY66" s="95"/>
      <c r="BZ66" s="95"/>
    </row>
    <row r="67" spans="3:80" ht="12.95" customHeight="1" x14ac:dyDescent="0.25">
      <c r="C67" s="60" t="s">
        <v>44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2"/>
      <c r="CA67" s="2"/>
      <c r="CB67" s="2"/>
    </row>
    <row r="68" spans="3:80" ht="4.5" customHeight="1" x14ac:dyDescent="0.2"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95"/>
      <c r="BO68" s="95"/>
      <c r="BP68" s="95"/>
      <c r="BQ68" s="95"/>
      <c r="BR68" s="95"/>
      <c r="BS68" s="95"/>
      <c r="BT68" s="95"/>
      <c r="BU68" s="95"/>
      <c r="BV68" s="95"/>
      <c r="BW68" s="95"/>
      <c r="BX68" s="95"/>
      <c r="BY68" s="95"/>
      <c r="BZ68" s="95"/>
    </row>
    <row r="69" spans="3:80" ht="37.5" customHeight="1" x14ac:dyDescent="0.2">
      <c r="C69" s="106" t="s">
        <v>51</v>
      </c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  <c r="BW69" s="107"/>
      <c r="BX69" s="107"/>
      <c r="BY69" s="107"/>
      <c r="BZ69" s="108"/>
    </row>
    <row r="70" spans="3:80" ht="13.5" customHeight="1" x14ac:dyDescent="0.2">
      <c r="C70" s="32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9"/>
      <c r="BN70" s="99"/>
      <c r="BO70" s="99"/>
      <c r="BP70" s="99"/>
      <c r="BQ70" s="99"/>
      <c r="BR70" s="99"/>
      <c r="BS70" s="104"/>
      <c r="BT70" s="104"/>
      <c r="BU70" s="104"/>
      <c r="BV70" s="104"/>
      <c r="BW70" s="104"/>
      <c r="BX70" s="104"/>
      <c r="BY70" s="104"/>
      <c r="BZ70" s="104"/>
    </row>
    <row r="71" spans="3:80" ht="6.75" customHeight="1" x14ac:dyDescent="0.2"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05"/>
      <c r="BK71" s="105"/>
      <c r="BL71" s="105"/>
      <c r="BM71" s="105"/>
      <c r="BN71" s="105"/>
      <c r="BO71" s="105"/>
      <c r="BP71" s="105"/>
      <c r="BQ71" s="105"/>
      <c r="BR71" s="105"/>
      <c r="BS71" s="105"/>
      <c r="BT71" s="105"/>
      <c r="BU71" s="105"/>
      <c r="BV71" s="105"/>
      <c r="BW71" s="105"/>
      <c r="BX71" s="105"/>
      <c r="BY71" s="105"/>
      <c r="BZ71" s="105"/>
    </row>
    <row r="72" spans="3:80" ht="12.95" customHeight="1" x14ac:dyDescent="0.25">
      <c r="C72" s="60" t="s">
        <v>30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2"/>
      <c r="CA72" s="2"/>
      <c r="CB72" s="2"/>
    </row>
    <row r="73" spans="3:80" ht="6" customHeight="1" x14ac:dyDescent="0.2"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95"/>
      <c r="BS73" s="95"/>
      <c r="BT73" s="95"/>
      <c r="BU73" s="95"/>
      <c r="BV73" s="95"/>
      <c r="BW73" s="95"/>
      <c r="BX73" s="95"/>
      <c r="BY73" s="95"/>
      <c r="BZ73" s="95"/>
    </row>
    <row r="74" spans="3:80" ht="37.5" customHeight="1" x14ac:dyDescent="0.2">
      <c r="C74" s="106" t="s">
        <v>51</v>
      </c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  <c r="BW74" s="107"/>
      <c r="BX74" s="107"/>
      <c r="BY74" s="107"/>
      <c r="BZ74" s="108"/>
    </row>
    <row r="75" spans="3:80" ht="18.75" customHeight="1" x14ac:dyDescent="0.2"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</row>
    <row r="76" spans="3:80" ht="12.95" customHeight="1" x14ac:dyDescent="0.25">
      <c r="C76" s="60" t="s">
        <v>31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2"/>
      <c r="CA76" s="2"/>
      <c r="CB76" s="2"/>
    </row>
    <row r="77" spans="3:80" ht="3.75" customHeight="1" x14ac:dyDescent="0.2"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2"/>
      <c r="CB77" s="2"/>
    </row>
    <row r="78" spans="3:80" ht="37.5" customHeight="1" x14ac:dyDescent="0.2">
      <c r="C78" s="90" t="s">
        <v>72</v>
      </c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1"/>
      <c r="BT78" s="91"/>
      <c r="BU78" s="91"/>
      <c r="BV78" s="91"/>
      <c r="BW78" s="91"/>
      <c r="BX78" s="91"/>
      <c r="BY78" s="91"/>
      <c r="BZ78" s="92"/>
    </row>
    <row r="79" spans="3:80" ht="12.75" customHeight="1" x14ac:dyDescent="0.2">
      <c r="C79" s="90" t="s">
        <v>71</v>
      </c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1"/>
      <c r="BT79" s="91"/>
      <c r="BU79" s="91"/>
      <c r="BV79" s="91"/>
      <c r="BW79" s="91"/>
      <c r="BX79" s="91"/>
      <c r="BY79" s="91"/>
      <c r="BZ79" s="92"/>
    </row>
    <row r="80" spans="3:80" ht="12.75" customHeight="1" x14ac:dyDescent="0.2">
      <c r="D80" s="46">
        <v>1</v>
      </c>
      <c r="E80" s="39" t="s">
        <v>68</v>
      </c>
    </row>
    <row r="86" spans="55:68" ht="13.5" thickBot="1" x14ac:dyDescent="0.25">
      <c r="BC86" s="89"/>
      <c r="BD86" s="89"/>
      <c r="BE86" s="89"/>
      <c r="BF86" s="89"/>
      <c r="BG86" s="89"/>
      <c r="BH86" s="89"/>
      <c r="BI86" s="89"/>
      <c r="BJ86" s="89"/>
      <c r="BK86" s="89"/>
      <c r="BL86" s="48"/>
      <c r="BM86" s="48"/>
      <c r="BN86" s="48"/>
      <c r="BO86" s="48"/>
      <c r="BP86" s="48"/>
    </row>
    <row r="87" spans="55:68" ht="13.5" thickTop="1" x14ac:dyDescent="0.2">
      <c r="BE87" s="45"/>
      <c r="BH87" s="45" t="s">
        <v>60</v>
      </c>
    </row>
  </sheetData>
  <mergeCells count="266">
    <mergeCell ref="CE19:CN19"/>
    <mergeCell ref="CO19:DL19"/>
    <mergeCell ref="DM19:EN19"/>
    <mergeCell ref="EO19:EW19"/>
    <mergeCell ref="EX19:FA19"/>
    <mergeCell ref="BW15:BZ15"/>
    <mergeCell ref="BW16:BZ16"/>
    <mergeCell ref="BW17:BZ17"/>
    <mergeCell ref="N15:AK15"/>
    <mergeCell ref="AL15:BM15"/>
    <mergeCell ref="BN15:BV15"/>
    <mergeCell ref="BW18:BZ18"/>
    <mergeCell ref="AL16:BM16"/>
    <mergeCell ref="BN16:BV16"/>
    <mergeCell ref="N17:AK17"/>
    <mergeCell ref="AL17:BM17"/>
    <mergeCell ref="BN17:BV17"/>
    <mergeCell ref="D15:M15"/>
    <mergeCell ref="D16:M16"/>
    <mergeCell ref="D17:M17"/>
    <mergeCell ref="D18:M18"/>
    <mergeCell ref="D19:M19"/>
    <mergeCell ref="BN20:BV20"/>
    <mergeCell ref="BN23:BV23"/>
    <mergeCell ref="Z30:AX30"/>
    <mergeCell ref="AY30:BD30"/>
    <mergeCell ref="BE30:BH30"/>
    <mergeCell ref="C26:BG26"/>
    <mergeCell ref="C27:BG27"/>
    <mergeCell ref="AL20:BM20"/>
    <mergeCell ref="D28:S28"/>
    <mergeCell ref="BE28:BH28"/>
    <mergeCell ref="D29:S29"/>
    <mergeCell ref="W29:Y29"/>
    <mergeCell ref="W28:Y28"/>
    <mergeCell ref="D30:S30"/>
    <mergeCell ref="D20:M20"/>
    <mergeCell ref="N23:AK23"/>
    <mergeCell ref="AL23:BM23"/>
    <mergeCell ref="N24:AK24"/>
    <mergeCell ref="AL24:BM24"/>
    <mergeCell ref="BW20:BZ20"/>
    <mergeCell ref="BW23:BZ23"/>
    <mergeCell ref="P2:AY5"/>
    <mergeCell ref="AZ2:BZ5"/>
    <mergeCell ref="BB7:BK7"/>
    <mergeCell ref="BL7:BQ7"/>
    <mergeCell ref="BR7:BS7"/>
    <mergeCell ref="BT7:BZ7"/>
    <mergeCell ref="C13:CA13"/>
    <mergeCell ref="D14:M14"/>
    <mergeCell ref="N14:AK14"/>
    <mergeCell ref="BN14:BV14"/>
    <mergeCell ref="BW14:BZ14"/>
    <mergeCell ref="BB8:BZ9"/>
    <mergeCell ref="C9:K9"/>
    <mergeCell ref="M9:BA9"/>
    <mergeCell ref="C10:CA11"/>
    <mergeCell ref="C12:BZ12"/>
    <mergeCell ref="BW19:BZ19"/>
    <mergeCell ref="N20:AK20"/>
    <mergeCell ref="AL19:BM19"/>
    <mergeCell ref="N19:AK19"/>
    <mergeCell ref="BW21:BZ21"/>
    <mergeCell ref="N16:AK16"/>
    <mergeCell ref="Z28:AX28"/>
    <mergeCell ref="AY28:BD28"/>
    <mergeCell ref="BE32:BH32"/>
    <mergeCell ref="D31:S31"/>
    <mergeCell ref="W31:Y31"/>
    <mergeCell ref="Z31:AX31"/>
    <mergeCell ref="AY31:BD31"/>
    <mergeCell ref="D32:S32"/>
    <mergeCell ref="W32:Y32"/>
    <mergeCell ref="Z32:AX32"/>
    <mergeCell ref="AY32:BD32"/>
    <mergeCell ref="BE31:BH31"/>
    <mergeCell ref="D51:M51"/>
    <mergeCell ref="C48:M48"/>
    <mergeCell ref="N48:S48"/>
    <mergeCell ref="T48:W48"/>
    <mergeCell ref="D39:AF39"/>
    <mergeCell ref="AG39:BV39"/>
    <mergeCell ref="D38:AF38"/>
    <mergeCell ref="AG38:BV38"/>
    <mergeCell ref="AF49:AJ49"/>
    <mergeCell ref="D42:BZ42"/>
    <mergeCell ref="D50:M50"/>
    <mergeCell ref="BW39:BZ39"/>
    <mergeCell ref="D49:M49"/>
    <mergeCell ref="BW37:BZ37"/>
    <mergeCell ref="BW38:BZ38"/>
    <mergeCell ref="Z29:AX29"/>
    <mergeCell ref="AY29:BD29"/>
    <mergeCell ref="BE29:BH29"/>
    <mergeCell ref="N49:S49"/>
    <mergeCell ref="T49:W49"/>
    <mergeCell ref="X49:AE49"/>
    <mergeCell ref="BF49:BK49"/>
    <mergeCell ref="BL49:BQ49"/>
    <mergeCell ref="BU49:BY49"/>
    <mergeCell ref="BU48:BY48"/>
    <mergeCell ref="C45:BZ45"/>
    <mergeCell ref="C46:BZ46"/>
    <mergeCell ref="C47:AQ47"/>
    <mergeCell ref="X48:AE48"/>
    <mergeCell ref="AF48:AJ48"/>
    <mergeCell ref="AK48:AQ48"/>
    <mergeCell ref="AS48:AY48"/>
    <mergeCell ref="D37:AF37"/>
    <mergeCell ref="D36:AF36"/>
    <mergeCell ref="W30:Y30"/>
    <mergeCell ref="C35:BZ35"/>
    <mergeCell ref="BF53:BK53"/>
    <mergeCell ref="BL53:BQ53"/>
    <mergeCell ref="AS52:AY52"/>
    <mergeCell ref="N50:S50"/>
    <mergeCell ref="T50:W50"/>
    <mergeCell ref="X50:AE50"/>
    <mergeCell ref="AF50:AJ50"/>
    <mergeCell ref="AK50:AQ50"/>
    <mergeCell ref="AZ50:BE50"/>
    <mergeCell ref="BL52:BQ52"/>
    <mergeCell ref="BF50:BK50"/>
    <mergeCell ref="BL50:BQ50"/>
    <mergeCell ref="N51:S51"/>
    <mergeCell ref="T51:W51"/>
    <mergeCell ref="X51:AE51"/>
    <mergeCell ref="N52:S52"/>
    <mergeCell ref="T52:W52"/>
    <mergeCell ref="AZ52:BE52"/>
    <mergeCell ref="AF52:AJ52"/>
    <mergeCell ref="AS50:AY50"/>
    <mergeCell ref="AF51:AJ51"/>
    <mergeCell ref="AK51:AQ51"/>
    <mergeCell ref="AK52:AQ52"/>
    <mergeCell ref="X52:AE52"/>
    <mergeCell ref="N53:S53"/>
    <mergeCell ref="AZ53:BE53"/>
    <mergeCell ref="AS53:AY53"/>
    <mergeCell ref="D54:M54"/>
    <mergeCell ref="N54:S54"/>
    <mergeCell ref="T54:W54"/>
    <mergeCell ref="X54:AE54"/>
    <mergeCell ref="AF54:AJ54"/>
    <mergeCell ref="AK54:AQ54"/>
    <mergeCell ref="T53:W53"/>
    <mergeCell ref="X53:AE53"/>
    <mergeCell ref="AF53:AJ53"/>
    <mergeCell ref="AK53:AQ53"/>
    <mergeCell ref="D53:M53"/>
    <mergeCell ref="BF55:BK55"/>
    <mergeCell ref="BL55:BQ55"/>
    <mergeCell ref="AZ55:BE55"/>
    <mergeCell ref="AS55:AY55"/>
    <mergeCell ref="D55:M55"/>
    <mergeCell ref="N55:S55"/>
    <mergeCell ref="T55:W55"/>
    <mergeCell ref="X55:AE55"/>
    <mergeCell ref="D56:M56"/>
    <mergeCell ref="AK56:AQ56"/>
    <mergeCell ref="AK55:AQ55"/>
    <mergeCell ref="T56:W56"/>
    <mergeCell ref="X56:AE56"/>
    <mergeCell ref="BU55:BY55"/>
    <mergeCell ref="AS54:AY54"/>
    <mergeCell ref="AZ54:BE54"/>
    <mergeCell ref="BF54:BK54"/>
    <mergeCell ref="BL54:BQ54"/>
    <mergeCell ref="BU54:BY54"/>
    <mergeCell ref="AZ56:BE56"/>
    <mergeCell ref="AF55:AJ55"/>
    <mergeCell ref="D58:M58"/>
    <mergeCell ref="N58:S58"/>
    <mergeCell ref="T58:W58"/>
    <mergeCell ref="X58:AE58"/>
    <mergeCell ref="AF58:AJ58"/>
    <mergeCell ref="AF56:AJ56"/>
    <mergeCell ref="AK58:AQ58"/>
    <mergeCell ref="AF57:AJ57"/>
    <mergeCell ref="BF56:BK56"/>
    <mergeCell ref="BL56:BQ56"/>
    <mergeCell ref="D57:M57"/>
    <mergeCell ref="N57:S57"/>
    <mergeCell ref="T57:W57"/>
    <mergeCell ref="X57:AE57"/>
    <mergeCell ref="AS56:AY56"/>
    <mergeCell ref="N56:S56"/>
    <mergeCell ref="AK57:AQ57"/>
    <mergeCell ref="BL58:BQ58"/>
    <mergeCell ref="BU58:BY58"/>
    <mergeCell ref="AS57:AY57"/>
    <mergeCell ref="AZ57:BE57"/>
    <mergeCell ref="BF57:BK57"/>
    <mergeCell ref="BL57:BQ57"/>
    <mergeCell ref="BU57:BY57"/>
    <mergeCell ref="AS58:AY58"/>
    <mergeCell ref="AZ58:BE58"/>
    <mergeCell ref="C74:BZ74"/>
    <mergeCell ref="C69:BZ69"/>
    <mergeCell ref="C65:BZ65"/>
    <mergeCell ref="C66:BZ66"/>
    <mergeCell ref="C67:BZ67"/>
    <mergeCell ref="C68:BZ68"/>
    <mergeCell ref="BF58:BK58"/>
    <mergeCell ref="X59:AE59"/>
    <mergeCell ref="AF59:AJ59"/>
    <mergeCell ref="AK59:AQ59"/>
    <mergeCell ref="AS59:AY59"/>
    <mergeCell ref="AZ59:BE59"/>
    <mergeCell ref="BF59:BK59"/>
    <mergeCell ref="AL64:BY64"/>
    <mergeCell ref="BL59:BQ59"/>
    <mergeCell ref="C60:BZ60"/>
    <mergeCell ref="C61:AK61"/>
    <mergeCell ref="AL61:BY61"/>
    <mergeCell ref="D63:AE63"/>
    <mergeCell ref="AF63:AK63"/>
    <mergeCell ref="BC86:BK86"/>
    <mergeCell ref="D21:M21"/>
    <mergeCell ref="N21:AK21"/>
    <mergeCell ref="AL21:BM21"/>
    <mergeCell ref="BN21:BV21"/>
    <mergeCell ref="C78:BZ78"/>
    <mergeCell ref="C79:BZ79"/>
    <mergeCell ref="C77:BZ77"/>
    <mergeCell ref="C76:BZ76"/>
    <mergeCell ref="C75:BZ75"/>
    <mergeCell ref="C73:BZ73"/>
    <mergeCell ref="D70:Z70"/>
    <mergeCell ref="AA70:AK70"/>
    <mergeCell ref="AL70:AV70"/>
    <mergeCell ref="AW70:BD70"/>
    <mergeCell ref="BE70:BL70"/>
    <mergeCell ref="BM70:BR70"/>
    <mergeCell ref="C41:BZ41"/>
    <mergeCell ref="C72:BZ72"/>
    <mergeCell ref="AL63:BY63"/>
    <mergeCell ref="D64:AE64"/>
    <mergeCell ref="AF64:AK64"/>
    <mergeCell ref="BS70:BZ70"/>
    <mergeCell ref="C71:BZ71"/>
    <mergeCell ref="C34:BZ34"/>
    <mergeCell ref="D52:M52"/>
    <mergeCell ref="BN18:BV18"/>
    <mergeCell ref="AL18:BM18"/>
    <mergeCell ref="N18:AK18"/>
    <mergeCell ref="D23:M23"/>
    <mergeCell ref="BN19:BV19"/>
    <mergeCell ref="BU52:BY52"/>
    <mergeCell ref="AS51:AY51"/>
    <mergeCell ref="AZ51:BE51"/>
    <mergeCell ref="BF51:BK51"/>
    <mergeCell ref="BL51:BQ51"/>
    <mergeCell ref="BU51:BY51"/>
    <mergeCell ref="BF52:BK52"/>
    <mergeCell ref="C44:BZ44"/>
    <mergeCell ref="AZ48:BE48"/>
    <mergeCell ref="BF48:BK48"/>
    <mergeCell ref="BL48:BQ48"/>
    <mergeCell ref="AK49:AQ49"/>
    <mergeCell ref="AS49:AY49"/>
    <mergeCell ref="AZ49:BE49"/>
    <mergeCell ref="AG36:BV36"/>
    <mergeCell ref="BW36:BZ36"/>
    <mergeCell ref="AG37:BV37"/>
  </mergeCells>
  <phoneticPr fontId="1" type="noConversion"/>
  <dataValidations count="1">
    <dataValidation type="list" allowBlank="1" showInputMessage="1" showErrorMessage="1" sqref="CA37:CB39 BW39:BZ39 BE70:BL70">
      <formula1>#REF!</formula1>
    </dataValidation>
  </dataValidations>
  <pageMargins left="0.75" right="0.75" top="1" bottom="1" header="0" footer="0"/>
  <pageSetup paperSize="9" scale="62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Tablas!$F$4:$F$6</xm:f>
          </x14:formula1>
          <xm:sqref>BW37:BZ38</xm:sqref>
        </x14:dataValidation>
        <x14:dataValidation type="list" allowBlank="1" showInputMessage="1" showErrorMessage="1">
          <x14:formula1>
            <xm:f>Tablas!$L$4:$L$7</xm:f>
          </x14:formula1>
          <xm:sqref>BN15:BV23 EO19:EW19 AY29:BD31</xm:sqref>
        </x14:dataValidation>
        <x14:dataValidation type="list" allowBlank="1" showInputMessage="1" showErrorMessage="1">
          <x14:formula1>
            <xm:f>Tablas!$J$4:$J$7</xm:f>
          </x14:formula1>
          <xm:sqref>BE29:BH32</xm:sqref>
        </x14:dataValidation>
        <x14:dataValidation type="list" allowBlank="1" showInputMessage="1" showErrorMessage="1">
          <x14:formula1>
            <xm:f>Tablas!$H$4:$H$5</xm:f>
          </x14:formula1>
          <xm:sqref>W29:Y32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7"/>
  <sheetViews>
    <sheetView workbookViewId="0">
      <selection activeCell="L6" sqref="L6"/>
    </sheetView>
  </sheetViews>
  <sheetFormatPr baseColWidth="10" defaultRowHeight="12.75" x14ac:dyDescent="0.2"/>
  <cols>
    <col min="4" max="4" width="13.85546875" customWidth="1"/>
    <col min="5" max="5" width="4.7109375" customWidth="1"/>
    <col min="6" max="6" width="15.85546875" bestFit="1" customWidth="1"/>
    <col min="7" max="7" width="4.7109375" customWidth="1"/>
    <col min="9" max="9" width="4.7109375" customWidth="1"/>
    <col min="11" max="11" width="4.7109375" customWidth="1"/>
    <col min="12" max="12" width="19" bestFit="1" customWidth="1"/>
  </cols>
  <sheetData>
    <row r="3" spans="4:12" x14ac:dyDescent="0.2">
      <c r="D3" s="42" t="s">
        <v>34</v>
      </c>
      <c r="E3" s="39"/>
      <c r="F3" s="42" t="s">
        <v>49</v>
      </c>
      <c r="G3" s="39"/>
      <c r="H3" s="42" t="s">
        <v>50</v>
      </c>
      <c r="I3" s="39"/>
      <c r="J3" s="42" t="s">
        <v>10</v>
      </c>
      <c r="K3" s="39"/>
      <c r="L3" s="42" t="s">
        <v>52</v>
      </c>
    </row>
    <row r="4" spans="4:12" x14ac:dyDescent="0.2">
      <c r="D4" s="41">
        <v>1</v>
      </c>
      <c r="F4" s="41" t="s">
        <v>29</v>
      </c>
      <c r="H4" s="41" t="s">
        <v>7</v>
      </c>
      <c r="J4" s="41" t="s">
        <v>11</v>
      </c>
      <c r="L4" s="40" t="s">
        <v>61</v>
      </c>
    </row>
    <row r="5" spans="4:12" x14ac:dyDescent="0.2">
      <c r="D5" s="41">
        <v>2</v>
      </c>
      <c r="F5" s="41" t="s">
        <v>42</v>
      </c>
      <c r="H5" s="41" t="s">
        <v>8</v>
      </c>
      <c r="J5" s="41" t="s">
        <v>12</v>
      </c>
      <c r="L5" s="40" t="s">
        <v>80</v>
      </c>
    </row>
    <row r="6" spans="4:12" x14ac:dyDescent="0.2">
      <c r="D6" s="41">
        <v>3</v>
      </c>
      <c r="F6" s="41" t="s">
        <v>43</v>
      </c>
      <c r="J6" s="41" t="s">
        <v>13</v>
      </c>
      <c r="L6" s="40" t="s">
        <v>82</v>
      </c>
    </row>
    <row r="7" spans="4:12" x14ac:dyDescent="0.2">
      <c r="J7" s="41" t="s">
        <v>14</v>
      </c>
      <c r="L7" s="40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Plantilla</vt:lpstr>
      <vt:lpstr>Tablas</vt:lpstr>
      <vt:lpstr>Plantilla!Área_de_impresión</vt:lpstr>
    </vt:vector>
  </TitlesOfParts>
  <Company>Interbank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elvis</cp:lastModifiedBy>
  <cp:lastPrinted>2009-09-03T16:41:02Z</cp:lastPrinted>
  <dcterms:created xsi:type="dcterms:W3CDTF">2008-10-21T13:59:07Z</dcterms:created>
  <dcterms:modified xsi:type="dcterms:W3CDTF">2015-06-04T06:37:31Z</dcterms:modified>
</cp:coreProperties>
</file>