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25" windowWidth="3390" windowHeight="330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52511"/>
</workbook>
</file>

<file path=xl/calcChain.xml><?xml version="1.0" encoding="utf-8"?>
<calcChain xmlns="http://schemas.openxmlformats.org/spreadsheetml/2006/main">
  <c r="BU58" i="2" l="1"/>
  <c r="BU55" i="2"/>
  <c r="BU52" i="2"/>
  <c r="AK54" i="2"/>
  <c r="AK55" i="2"/>
  <c r="AK49" i="2"/>
  <c r="BL53" i="2" l="1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<sst xmlns="http://schemas.openxmlformats.org/spreadsheetml/2006/main" count="146" uniqueCount="88">
  <si>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</si>
  <si>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</si>
  <si>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</si>
  <si>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</si>
  <si>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</si>
  <si>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</si>
  <si>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</si>
  <si>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</si>
  <si>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</si>
  <si>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</si>
  <si>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</si>
  <si>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</si>
  <si>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</si>
  <si>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</si>
  <si>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</si>
  <si>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</si>
  <si>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</si>
  <si>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</si>
  <si>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</si>
  <si>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</si>
  <si>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</si>
  <si>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</si>
  <si>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</si>
  <si>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</si>
  <si>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</si>
  <si>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</si>
  <si>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</si>
  <si>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</si>
  <si>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</si>
  <si>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</si>
  <si>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</si>
  <si>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</si>
  <si>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</si>
  <si>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</si>
  <si>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</si>
  <si>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</si>
  <si>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</si>
  <si>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</si>
  <si>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</si>
  <si>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</si>
  <si>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</si>
  <si>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</si>
  <si>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</si>
  <si>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</si>
  <si>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</si>
  <si>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</si>
  <si>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</si>
  <si>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</si>
  <si>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</si>
  <si>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</si>
  <si>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</si>
  <si>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</si>
  <si>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</si>
  <si>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</si>
  <si>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</si>
  <si>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</si>
  <si>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</si>
  <si>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</si>
  <si>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</si>
  <si>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</si>
  <si>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</si>
  <si>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</si>
  <si>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</si>
  <si>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</si>
  <si>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</si>
  <si>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</si>
  <si>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</si>
  <si>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</si>
  <si>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</si>
  <si>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</si>
  <si>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</si>
  <si>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</si>
  <si>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</si>
  <si>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</si>
  <si>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</si>
  <si>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</si>
  <si>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</si>
  <si>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</si>
  <si>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</si>
  <si>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</si>
  <si>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</si>
  <si>
    <t>kevin laureano</t>
  </si>
  <si>
    <t>Elvis Garcia</t>
  </si>
  <si>
    <t>Jack Pinao</t>
  </si>
  <si>
    <t>kevin Laureano</t>
  </si>
  <si>
    <t>Jack pinao</t>
  </si>
  <si>
    <t xml:space="preserve">Se asigno 4 laptop   para cada integrante del grupo para desarollar la documentacion </t>
  </si>
  <si>
    <t>se coordinara la exposion en  la sede utp 28 de julio - lima para corregir errores   y ordenar cada tema del pp_pmc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</si>
</sst>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66" fontId="11" fillId="2" borderId="0" xfId="0" applyNumberFormat="1" applyFont="1" applyFill="1" applyBorder="1" applyAlignment="1">
      <alignment horizontal="center" vertic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3" fillId="2" borderId="0" xfId="0" applyFont="1" applyFill="1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top" wrapText="1"/>
    </xf>
    <xf numFmtId="14" fontId="11" fillId="2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58729600"/>
        <c:axId val="58730176"/>
      </c:scatterChart>
      <c:valAx>
        <c:axId val="5872960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8730176"/>
        <c:crosses val="autoZero"/>
        <c:crossBetween val="midCat"/>
        <c:majorUnit val="1"/>
        <c:minorUnit val="1"/>
      </c:valAx>
      <c:valAx>
        <c:axId val="5873017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872960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zoomScaleNormal="100" workbookViewId="0">
      <selection activeCell="X54" sqref="X54:AE54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137" t="s">
        <v>58</v>
      </c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39" t="s">
        <v>59</v>
      </c>
      <c r="BC7" s="139"/>
      <c r="BD7" s="139"/>
      <c r="BE7" s="139"/>
      <c r="BF7" s="139"/>
      <c r="BG7" s="139"/>
      <c r="BH7" s="139"/>
      <c r="BI7" s="139"/>
      <c r="BJ7" s="139"/>
      <c r="BK7" s="139"/>
      <c r="BL7" s="140">
        <v>42129</v>
      </c>
      <c r="BM7" s="140"/>
      <c r="BN7" s="140"/>
      <c r="BO7" s="140"/>
      <c r="BP7" s="140"/>
      <c r="BQ7" s="140"/>
      <c r="BR7" s="141" t="s">
        <v>0</v>
      </c>
      <c r="BS7" s="141"/>
      <c r="BT7" s="142">
        <v>42152</v>
      </c>
      <c r="BU7" s="142"/>
      <c r="BV7" s="142"/>
      <c r="BW7" s="142"/>
      <c r="BX7" s="142"/>
      <c r="BY7" s="142"/>
      <c r="BZ7" s="142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7"/>
      <c r="CB8" s="7"/>
    </row>
    <row r="9" spans="1:83" ht="18.75" customHeight="1" x14ac:dyDescent="0.2">
      <c r="C9" s="144" t="s">
        <v>49</v>
      </c>
      <c r="D9" s="144"/>
      <c r="E9" s="144"/>
      <c r="F9" s="144"/>
      <c r="G9" s="144"/>
      <c r="H9" s="144"/>
      <c r="I9" s="144"/>
      <c r="J9" s="144"/>
      <c r="K9" s="144"/>
      <c r="L9" s="27"/>
      <c r="M9" s="145" t="s">
        <v>60</v>
      </c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7"/>
      <c r="CB9" s="7"/>
      <c r="CE9" t="s">
        <v>41</v>
      </c>
    </row>
    <row r="10" spans="1:83" ht="9" customHeight="1" x14ac:dyDescent="0.2"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7"/>
      <c r="CE10" t="s">
        <v>41</v>
      </c>
    </row>
    <row r="11" spans="1:83" ht="9" customHeight="1" x14ac:dyDescent="0.2"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7"/>
    </row>
    <row r="12" spans="1:83" ht="12.95" customHeight="1" x14ac:dyDescent="0.25">
      <c r="C12" s="60" t="s">
        <v>36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7"/>
      <c r="CA12" s="2"/>
      <c r="CB12" s="2"/>
    </row>
    <row r="13" spans="1:83" ht="4.5" customHeight="1" x14ac:dyDescent="0.2"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2"/>
    </row>
    <row r="14" spans="1:83" ht="12.95" customHeight="1" x14ac:dyDescent="0.2">
      <c r="C14" s="11" t="s">
        <v>1</v>
      </c>
      <c r="D14" s="90" t="s">
        <v>32</v>
      </c>
      <c r="E14" s="90"/>
      <c r="F14" s="90"/>
      <c r="G14" s="90"/>
      <c r="H14" s="90"/>
      <c r="I14" s="90"/>
      <c r="J14" s="90"/>
      <c r="K14" s="90"/>
      <c r="L14" s="90"/>
      <c r="M14" s="90"/>
      <c r="N14" s="120" t="s">
        <v>36</v>
      </c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2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90" t="s">
        <v>2</v>
      </c>
      <c r="BO14" s="90"/>
      <c r="BP14" s="90"/>
      <c r="BQ14" s="90"/>
      <c r="BR14" s="90"/>
      <c r="BS14" s="90"/>
      <c r="BT14" s="90"/>
      <c r="BU14" s="90"/>
      <c r="BV14" s="90"/>
      <c r="BW14" s="90" t="s">
        <v>3</v>
      </c>
      <c r="BX14" s="90"/>
      <c r="BY14" s="90"/>
      <c r="BZ14" s="90"/>
      <c r="CA14" s="2"/>
      <c r="CB14" s="2"/>
    </row>
    <row r="15" spans="1:83" ht="37.5" customHeight="1" x14ac:dyDescent="0.2">
      <c r="C15" s="47">
        <v>1</v>
      </c>
      <c r="D15" s="148" t="s">
        <v>63</v>
      </c>
      <c r="E15" s="148"/>
      <c r="F15" s="148"/>
      <c r="G15" s="148"/>
      <c r="H15" s="148"/>
      <c r="I15" s="148"/>
      <c r="J15" s="148"/>
      <c r="K15" s="148"/>
      <c r="L15" s="148"/>
      <c r="M15" s="148"/>
      <c r="N15" s="53" t="s">
        <v>68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 t="s">
        <v>72</v>
      </c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4" t="s">
        <v>65</v>
      </c>
      <c r="BO15" s="54"/>
      <c r="BP15" s="54"/>
      <c r="BQ15" s="54"/>
      <c r="BR15" s="54"/>
      <c r="BS15" s="54"/>
      <c r="BT15" s="54"/>
      <c r="BU15" s="54"/>
      <c r="BV15" s="54"/>
      <c r="BW15" s="52">
        <v>42152</v>
      </c>
      <c r="BX15" s="52"/>
      <c r="BY15" s="52"/>
      <c r="BZ15" s="52"/>
      <c r="CA15" s="4"/>
      <c r="CB15" s="4"/>
      <c r="CE15" t="s">
        <v>41</v>
      </c>
    </row>
    <row r="16" spans="1:83" ht="36" customHeight="1" x14ac:dyDescent="0.2">
      <c r="C16" s="47">
        <v>2</v>
      </c>
      <c r="D16" s="53" t="s">
        <v>62</v>
      </c>
      <c r="E16" s="53"/>
      <c r="F16" s="53"/>
      <c r="G16" s="53"/>
      <c r="H16" s="53"/>
      <c r="I16" s="53"/>
      <c r="J16" s="53"/>
      <c r="K16" s="53"/>
      <c r="L16" s="53"/>
      <c r="M16" s="53"/>
      <c r="N16" s="53" t="s">
        <v>68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 t="s">
        <v>72</v>
      </c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72" t="s">
        <v>85</v>
      </c>
      <c r="BO16" s="72"/>
      <c r="BP16" s="72"/>
      <c r="BQ16" s="72"/>
      <c r="BR16" s="72"/>
      <c r="BS16" s="72"/>
      <c r="BT16" s="72"/>
      <c r="BU16" s="72"/>
      <c r="BV16" s="72"/>
      <c r="BW16" s="52">
        <v>42152</v>
      </c>
      <c r="BX16" s="52"/>
      <c r="BY16" s="52"/>
      <c r="BZ16" s="52"/>
      <c r="CA16" s="4"/>
      <c r="CB16" s="4"/>
      <c r="CE16" t="s">
        <v>41</v>
      </c>
    </row>
    <row r="17" spans="3:83" ht="30" customHeight="1" x14ac:dyDescent="0.2">
      <c r="C17" s="47">
        <v>3</v>
      </c>
      <c r="D17" s="53" t="s">
        <v>61</v>
      </c>
      <c r="E17" s="53"/>
      <c r="F17" s="53"/>
      <c r="G17" s="53"/>
      <c r="H17" s="53"/>
      <c r="I17" s="53"/>
      <c r="J17" s="53"/>
      <c r="K17" s="53"/>
      <c r="L17" s="53"/>
      <c r="M17" s="53"/>
      <c r="N17" s="53" t="s">
        <v>68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 t="s">
        <v>72</v>
      </c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4" t="s">
        <v>65</v>
      </c>
      <c r="BO17" s="54"/>
      <c r="BP17" s="54"/>
      <c r="BQ17" s="54"/>
      <c r="BR17" s="54"/>
      <c r="BS17" s="54"/>
      <c r="BT17" s="54"/>
      <c r="BU17" s="54"/>
      <c r="BV17" s="54"/>
      <c r="BW17" s="52">
        <v>42152</v>
      </c>
      <c r="BX17" s="52"/>
      <c r="BY17" s="52"/>
      <c r="BZ17" s="52"/>
      <c r="CA17" s="4"/>
      <c r="CB17" s="4"/>
      <c r="CE17" t="s">
        <v>41</v>
      </c>
    </row>
    <row r="18" spans="3:83" ht="35.25" customHeight="1" x14ac:dyDescent="0.2">
      <c r="C18" s="47">
        <v>4</v>
      </c>
      <c r="D18" s="53" t="s">
        <v>66</v>
      </c>
      <c r="E18" s="53"/>
      <c r="F18" s="53"/>
      <c r="G18" s="53"/>
      <c r="H18" s="53"/>
      <c r="I18" s="53"/>
      <c r="J18" s="53"/>
      <c r="K18" s="53"/>
      <c r="L18" s="53"/>
      <c r="M18" s="53"/>
      <c r="N18" s="53" t="s">
        <v>68</v>
      </c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 t="s">
        <v>72</v>
      </c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4" t="s">
        <v>84</v>
      </c>
      <c r="BO18" s="54"/>
      <c r="BP18" s="54"/>
      <c r="BQ18" s="54"/>
      <c r="BR18" s="54"/>
      <c r="BS18" s="54"/>
      <c r="BT18" s="54"/>
      <c r="BU18" s="54"/>
      <c r="BV18" s="54"/>
      <c r="BW18" s="52">
        <v>42152</v>
      </c>
      <c r="BX18" s="52"/>
      <c r="BY18" s="52"/>
      <c r="BZ18" s="52"/>
      <c r="CA18" s="4"/>
      <c r="CB18" s="4"/>
    </row>
    <row r="19" spans="3:83" ht="35.25" customHeight="1" x14ac:dyDescent="0.2">
      <c r="C19" s="47">
        <v>5</v>
      </c>
      <c r="D19" s="53" t="s">
        <v>67</v>
      </c>
      <c r="E19" s="53"/>
      <c r="F19" s="53"/>
      <c r="G19" s="53"/>
      <c r="H19" s="53"/>
      <c r="I19" s="53"/>
      <c r="J19" s="53"/>
      <c r="K19" s="53"/>
      <c r="L19" s="53"/>
      <c r="M19" s="53"/>
      <c r="N19" s="53" t="s">
        <v>68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 t="s">
        <v>72</v>
      </c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4" t="s">
        <v>82</v>
      </c>
      <c r="BO19" s="54"/>
      <c r="BP19" s="54"/>
      <c r="BQ19" s="54"/>
      <c r="BR19" s="54"/>
      <c r="BS19" s="54"/>
      <c r="BT19" s="54"/>
      <c r="BU19" s="54"/>
      <c r="BV19" s="54"/>
      <c r="BW19" s="52">
        <v>42152</v>
      </c>
      <c r="BX19" s="52"/>
      <c r="BY19" s="52"/>
      <c r="BZ19" s="52"/>
      <c r="CA19" s="4"/>
      <c r="CB19" s="4"/>
      <c r="CE19" t="s">
        <v>41</v>
      </c>
    </row>
    <row r="20" spans="3:83" ht="35.25" customHeight="1" x14ac:dyDescent="0.2">
      <c r="C20" s="47">
        <v>6</v>
      </c>
      <c r="D20" s="53" t="s">
        <v>69</v>
      </c>
      <c r="E20" s="53"/>
      <c r="F20" s="53"/>
      <c r="G20" s="53"/>
      <c r="H20" s="53"/>
      <c r="I20" s="53"/>
      <c r="J20" s="53"/>
      <c r="K20" s="53"/>
      <c r="L20" s="53"/>
      <c r="M20" s="53"/>
      <c r="N20" s="53" t="s">
        <v>68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 t="s">
        <v>71</v>
      </c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4" t="s">
        <v>85</v>
      </c>
      <c r="BO20" s="54"/>
      <c r="BP20" s="54"/>
      <c r="BQ20" s="54"/>
      <c r="BR20" s="54"/>
      <c r="BS20" s="54"/>
      <c r="BT20" s="54"/>
      <c r="BU20" s="54"/>
      <c r="BV20" s="54"/>
      <c r="BW20" s="52">
        <v>42152</v>
      </c>
      <c r="BX20" s="52"/>
      <c r="BY20" s="52"/>
      <c r="BZ20" s="52"/>
      <c r="CA20" s="4"/>
      <c r="CB20" s="4"/>
      <c r="CE20" t="s">
        <v>41</v>
      </c>
    </row>
    <row r="21" spans="3:83" ht="35.25" customHeight="1" x14ac:dyDescent="0.2">
      <c r="C21" s="47">
        <v>7</v>
      </c>
      <c r="D21" s="53" t="s">
        <v>70</v>
      </c>
      <c r="E21" s="53"/>
      <c r="F21" s="53"/>
      <c r="G21" s="53"/>
      <c r="H21" s="53"/>
      <c r="I21" s="53"/>
      <c r="J21" s="53"/>
      <c r="K21" s="53"/>
      <c r="L21" s="53"/>
      <c r="M21" s="53"/>
      <c r="N21" s="53" t="s">
        <v>68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 t="s">
        <v>72</v>
      </c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4" t="s">
        <v>82</v>
      </c>
      <c r="BO21" s="54"/>
      <c r="BP21" s="54"/>
      <c r="BQ21" s="54"/>
      <c r="BR21" s="54"/>
      <c r="BS21" s="54"/>
      <c r="BT21" s="54"/>
      <c r="BU21" s="54"/>
      <c r="BV21" s="54"/>
      <c r="BW21" s="52">
        <v>42152</v>
      </c>
      <c r="BX21" s="52"/>
      <c r="BY21" s="52"/>
      <c r="BZ21" s="52"/>
      <c r="CA21" s="4"/>
      <c r="CB21" s="4"/>
      <c r="CE21" t="s">
        <v>41</v>
      </c>
    </row>
    <row r="22" spans="3:83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83" ht="35.25" customHeight="1" x14ac:dyDescent="0.2">
      <c r="C23" s="4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123"/>
      <c r="BO23" s="123"/>
      <c r="BP23" s="123"/>
      <c r="BQ23" s="123"/>
      <c r="BR23" s="123"/>
      <c r="BS23" s="123"/>
      <c r="BT23" s="123"/>
      <c r="BU23" s="123"/>
      <c r="BV23" s="123"/>
      <c r="BW23" s="149"/>
      <c r="BX23" s="149"/>
      <c r="BY23" s="149"/>
      <c r="BZ23" s="149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60" t="s">
        <v>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2"/>
      <c r="BH26" s="13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5"/>
      <c r="CB26" s="5"/>
    </row>
    <row r="27" spans="3:83" ht="3.75" customHeight="1" x14ac:dyDescent="0.2"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126"/>
      <c r="W27" s="126"/>
      <c r="X27" s="126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13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5"/>
      <c r="CB27" s="5"/>
    </row>
    <row r="28" spans="3:83" ht="57.75" customHeight="1" x14ac:dyDescent="0.2">
      <c r="C28" s="14" t="s">
        <v>35</v>
      </c>
      <c r="D28" s="129" t="s">
        <v>32</v>
      </c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1"/>
      <c r="T28" s="17" t="s">
        <v>33</v>
      </c>
      <c r="U28" s="28" t="s">
        <v>34</v>
      </c>
      <c r="V28" s="129" t="s">
        <v>5</v>
      </c>
      <c r="W28" s="130"/>
      <c r="X28" s="131"/>
      <c r="Y28" s="129" t="s">
        <v>6</v>
      </c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1"/>
      <c r="AX28" s="132" t="s">
        <v>9</v>
      </c>
      <c r="AY28" s="132"/>
      <c r="AZ28" s="132"/>
      <c r="BA28" s="132"/>
      <c r="BB28" s="132"/>
      <c r="BC28" s="132"/>
      <c r="BD28" s="133" t="s">
        <v>10</v>
      </c>
      <c r="BE28" s="133"/>
      <c r="BF28" s="133"/>
      <c r="BG28" s="133"/>
      <c r="BH28" s="13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5"/>
      <c r="CB28" s="5"/>
    </row>
    <row r="29" spans="3:83" ht="45.75" customHeight="1" x14ac:dyDescent="0.2">
      <c r="C29" s="51">
        <v>1</v>
      </c>
      <c r="D29" s="53" t="s">
        <v>73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47">
        <v>2</v>
      </c>
      <c r="U29" s="47">
        <v>2</v>
      </c>
      <c r="V29" s="54" t="s">
        <v>7</v>
      </c>
      <c r="W29" s="54"/>
      <c r="X29" s="54"/>
      <c r="Y29" s="53" t="s">
        <v>74</v>
      </c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72" t="s">
        <v>65</v>
      </c>
      <c r="AY29" s="72"/>
      <c r="AZ29" s="72"/>
      <c r="BA29" s="72"/>
      <c r="BB29" s="72"/>
      <c r="BC29" s="72"/>
      <c r="BD29" s="54" t="s">
        <v>13</v>
      </c>
      <c r="BE29" s="54"/>
      <c r="BF29" s="54"/>
      <c r="BG29" s="54"/>
      <c r="BH29" s="7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E29" t="s">
        <v>41</v>
      </c>
    </row>
    <row r="30" spans="3:83" ht="45.75" customHeight="1" x14ac:dyDescent="0.2">
      <c r="C30" s="51">
        <v>2</v>
      </c>
      <c r="D30" s="53" t="s">
        <v>54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47">
        <v>2</v>
      </c>
      <c r="U30" s="47">
        <v>2</v>
      </c>
      <c r="V30" s="54" t="s">
        <v>8</v>
      </c>
      <c r="W30" s="54"/>
      <c r="X30" s="54"/>
      <c r="Y30" s="53" t="s">
        <v>75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72" t="s">
        <v>65</v>
      </c>
      <c r="AY30" s="72"/>
      <c r="AZ30" s="72"/>
      <c r="BA30" s="72"/>
      <c r="BB30" s="72"/>
      <c r="BC30" s="72"/>
      <c r="BD30" s="54" t="s">
        <v>11</v>
      </c>
      <c r="BE30" s="54"/>
      <c r="BF30" s="54"/>
      <c r="BG30" s="54"/>
      <c r="BH30" s="7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E30" t="s">
        <v>41</v>
      </c>
    </row>
    <row r="31" spans="3:83" ht="45.75" customHeight="1" x14ac:dyDescent="0.2">
      <c r="C31" s="3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30"/>
      <c r="U31" s="30"/>
      <c r="V31" s="123"/>
      <c r="W31" s="123"/>
      <c r="X31" s="123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66"/>
      <c r="AY31" s="66"/>
      <c r="AZ31" s="66"/>
      <c r="BA31" s="66"/>
      <c r="BB31" s="66"/>
      <c r="BC31" s="66"/>
      <c r="BD31" s="123"/>
      <c r="BE31" s="123"/>
      <c r="BF31" s="123"/>
      <c r="BG31" s="123"/>
      <c r="BH31" s="7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E31" t="s">
        <v>41</v>
      </c>
    </row>
    <row r="32" spans="3:83" ht="20.25" customHeight="1" x14ac:dyDescent="0.2">
      <c r="C32" s="22" t="s">
        <v>41</v>
      </c>
      <c r="D32" s="127" t="s">
        <v>41</v>
      </c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20"/>
      <c r="U32" s="20"/>
      <c r="V32" s="95"/>
      <c r="W32" s="95"/>
      <c r="X32" s="95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8"/>
      <c r="AY32" s="128"/>
      <c r="AZ32" s="128"/>
      <c r="BA32" s="128"/>
      <c r="BB32" s="128"/>
      <c r="BC32" s="128"/>
      <c r="BD32" s="95"/>
      <c r="BE32" s="95"/>
      <c r="BF32" s="95"/>
      <c r="BG32" s="95"/>
      <c r="BH32" s="7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60" t="s">
        <v>46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2"/>
      <c r="CA34" s="2"/>
      <c r="CB34" s="2"/>
      <c r="CE34" t="s">
        <v>41</v>
      </c>
    </row>
    <row r="35" spans="3:83" ht="3.75" customHeight="1" x14ac:dyDescent="0.2"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120" t="s">
        <v>38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2"/>
      <c r="AG36" s="120" t="s">
        <v>39</v>
      </c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2"/>
      <c r="BW36" s="90" t="s">
        <v>10</v>
      </c>
      <c r="BX36" s="90"/>
      <c r="BY36" s="90"/>
      <c r="BZ36" s="90"/>
      <c r="CA36" s="2"/>
      <c r="CB36" s="2"/>
    </row>
    <row r="37" spans="3:83" ht="39.75" customHeight="1" x14ac:dyDescent="0.2">
      <c r="C37" s="31">
        <v>1</v>
      </c>
      <c r="D37" s="124" t="s">
        <v>55</v>
      </c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 t="s">
        <v>76</v>
      </c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3" t="s">
        <v>42</v>
      </c>
      <c r="BX37" s="123"/>
      <c r="BY37" s="123"/>
      <c r="BZ37" s="123"/>
      <c r="CA37" s="6"/>
      <c r="CB37" s="6"/>
    </row>
    <row r="38" spans="3:83" ht="21.75" customHeight="1" x14ac:dyDescent="0.2">
      <c r="C38" s="31">
        <v>2</v>
      </c>
      <c r="D38" s="55" t="s">
        <v>56</v>
      </c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 t="s">
        <v>77</v>
      </c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123" t="s">
        <v>42</v>
      </c>
      <c r="BX38" s="123"/>
      <c r="BY38" s="123"/>
      <c r="BZ38" s="123"/>
      <c r="CA38" s="6"/>
      <c r="CB38" s="6"/>
    </row>
    <row r="39" spans="3:83" ht="20.25" customHeight="1" x14ac:dyDescent="0.2">
      <c r="C39" s="31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123"/>
      <c r="BX39" s="123"/>
      <c r="BY39" s="123"/>
      <c r="BZ39" s="123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0" t="s">
        <v>47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2"/>
      <c r="CA41" s="2"/>
      <c r="CB41" s="2"/>
    </row>
    <row r="42" spans="3:83" ht="20.25" customHeight="1" x14ac:dyDescent="0.2">
      <c r="C42" s="31">
        <v>1</v>
      </c>
      <c r="D42" s="135" t="s">
        <v>78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</row>
    <row r="45" spans="3:83" ht="12.95" customHeight="1" x14ac:dyDescent="0.25">
      <c r="C45" s="60" t="s">
        <v>15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2"/>
      <c r="CA45" s="2"/>
      <c r="CB45" s="2"/>
    </row>
    <row r="46" spans="3:83" ht="3" customHeight="1" x14ac:dyDescent="0.2"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2"/>
      <c r="CB46" s="2"/>
    </row>
    <row r="47" spans="3:83" ht="12" customHeight="1" x14ac:dyDescent="0.2">
      <c r="C47" s="117" t="s">
        <v>79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9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120" t="s">
        <v>21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2"/>
      <c r="N48" s="120" t="s">
        <v>16</v>
      </c>
      <c r="O48" s="121"/>
      <c r="P48" s="121"/>
      <c r="Q48" s="121"/>
      <c r="R48" s="121"/>
      <c r="S48" s="121"/>
      <c r="T48" s="120" t="s">
        <v>17</v>
      </c>
      <c r="U48" s="121"/>
      <c r="V48" s="121"/>
      <c r="W48" s="122"/>
      <c r="X48" s="120" t="s">
        <v>18</v>
      </c>
      <c r="Y48" s="121"/>
      <c r="Z48" s="121"/>
      <c r="AA48" s="121"/>
      <c r="AB48" s="121"/>
      <c r="AC48" s="121"/>
      <c r="AD48" s="121"/>
      <c r="AE48" s="122"/>
      <c r="AF48" s="120" t="s">
        <v>19</v>
      </c>
      <c r="AG48" s="121"/>
      <c r="AH48" s="121"/>
      <c r="AI48" s="121"/>
      <c r="AJ48" s="122"/>
      <c r="AK48" s="120" t="s">
        <v>45</v>
      </c>
      <c r="AL48" s="121"/>
      <c r="AM48" s="121"/>
      <c r="AN48" s="121"/>
      <c r="AO48" s="121"/>
      <c r="AP48" s="121"/>
      <c r="AQ48" s="122"/>
      <c r="AR48" s="36"/>
      <c r="AS48" s="105" t="s">
        <v>22</v>
      </c>
      <c r="AT48" s="106"/>
      <c r="AU48" s="106"/>
      <c r="AV48" s="106"/>
      <c r="AW48" s="106"/>
      <c r="AX48" s="106"/>
      <c r="AY48" s="107"/>
      <c r="AZ48" s="105" t="s">
        <v>18</v>
      </c>
      <c r="BA48" s="106"/>
      <c r="BB48" s="106"/>
      <c r="BC48" s="106"/>
      <c r="BD48" s="106"/>
      <c r="BE48" s="107"/>
      <c r="BF48" s="105" t="s">
        <v>19</v>
      </c>
      <c r="BG48" s="106"/>
      <c r="BH48" s="106"/>
      <c r="BI48" s="106"/>
      <c r="BJ48" s="106"/>
      <c r="BK48" s="107"/>
      <c r="BL48" s="108" t="s">
        <v>20</v>
      </c>
      <c r="BM48" s="108"/>
      <c r="BN48" s="108"/>
      <c r="BO48" s="108"/>
      <c r="BP48" s="108"/>
      <c r="BQ48" s="108"/>
      <c r="BR48" s="7"/>
      <c r="BS48" s="7"/>
      <c r="BT48" s="7"/>
      <c r="BU48" s="114" t="s">
        <v>24</v>
      </c>
      <c r="BV48" s="115"/>
      <c r="BW48" s="115"/>
      <c r="BX48" s="115"/>
      <c r="BY48" s="116"/>
      <c r="BZ48" s="7"/>
    </row>
    <row r="49" spans="3:80" ht="22.5" customHeight="1" x14ac:dyDescent="0.2">
      <c r="C49" s="35">
        <v>1</v>
      </c>
      <c r="D49" s="148" t="s">
        <v>63</v>
      </c>
      <c r="E49" s="148"/>
      <c r="F49" s="148"/>
      <c r="G49" s="148"/>
      <c r="H49" s="148"/>
      <c r="I49" s="148"/>
      <c r="J49" s="148"/>
      <c r="K49" s="148"/>
      <c r="L49" s="148"/>
      <c r="M49" s="148"/>
      <c r="N49" s="97">
        <v>42129</v>
      </c>
      <c r="O49" s="97"/>
      <c r="P49" s="97"/>
      <c r="Q49" s="97"/>
      <c r="R49" s="97"/>
      <c r="S49" s="97"/>
      <c r="T49" s="98">
        <v>42150</v>
      </c>
      <c r="U49" s="98"/>
      <c r="V49" s="98"/>
      <c r="W49" s="98"/>
      <c r="X49" s="96">
        <v>0.9</v>
      </c>
      <c r="Y49" s="96"/>
      <c r="Z49" s="96"/>
      <c r="AA49" s="96"/>
      <c r="AB49" s="96"/>
      <c r="AC49" s="96"/>
      <c r="AD49" s="96"/>
      <c r="AE49" s="96"/>
      <c r="AF49" s="134">
        <v>0.4</v>
      </c>
      <c r="AG49" s="134"/>
      <c r="AH49" s="134"/>
      <c r="AI49" s="134"/>
      <c r="AJ49" s="134"/>
      <c r="AK49" s="102">
        <f>X49-AF49</f>
        <v>0.5</v>
      </c>
      <c r="AL49" s="103"/>
      <c r="AM49" s="103"/>
      <c r="AN49" s="103"/>
      <c r="AO49" s="103"/>
      <c r="AP49" s="103"/>
      <c r="AQ49" s="103"/>
      <c r="AR49" s="21"/>
      <c r="AS49" s="109">
        <v>42129</v>
      </c>
      <c r="AT49" s="110"/>
      <c r="AU49" s="110"/>
      <c r="AV49" s="110"/>
      <c r="AW49" s="110"/>
      <c r="AX49" s="110"/>
      <c r="AY49" s="110"/>
      <c r="AZ49" s="82">
        <v>1</v>
      </c>
      <c r="BA49" s="82"/>
      <c r="BB49" s="82"/>
      <c r="BC49" s="82"/>
      <c r="BD49" s="82"/>
      <c r="BE49" s="82"/>
      <c r="BF49" s="82">
        <v>0.9</v>
      </c>
      <c r="BG49" s="82"/>
      <c r="BH49" s="82"/>
      <c r="BI49" s="82"/>
      <c r="BJ49" s="82"/>
      <c r="BK49" s="82"/>
      <c r="BL49" s="82">
        <f>BF49-AZ49</f>
        <v>-9.9999999999999978E-2</v>
      </c>
      <c r="BM49" s="82"/>
      <c r="BN49" s="82"/>
      <c r="BO49" s="82"/>
      <c r="BP49" s="82"/>
      <c r="BQ49" s="82"/>
      <c r="BR49" s="23"/>
      <c r="BS49" s="23"/>
      <c r="BT49" s="23"/>
      <c r="BU49" s="111">
        <v>42139</v>
      </c>
      <c r="BV49" s="112"/>
      <c r="BW49" s="112"/>
      <c r="BX49" s="112"/>
      <c r="BY49" s="113"/>
      <c r="BZ49" s="7"/>
    </row>
    <row r="50" spans="3:80" ht="22.5" customHeight="1" x14ac:dyDescent="0.2">
      <c r="C50" s="35">
        <v>2</v>
      </c>
      <c r="D50" s="53" t="s">
        <v>62</v>
      </c>
      <c r="E50" s="53"/>
      <c r="F50" s="53"/>
      <c r="G50" s="53"/>
      <c r="H50" s="53"/>
      <c r="I50" s="53"/>
      <c r="J50" s="53"/>
      <c r="K50" s="53"/>
      <c r="L50" s="53"/>
      <c r="M50" s="53"/>
      <c r="N50" s="97">
        <v>42129</v>
      </c>
      <c r="O50" s="97"/>
      <c r="P50" s="97"/>
      <c r="Q50" s="97"/>
      <c r="R50" s="97"/>
      <c r="S50" s="97"/>
      <c r="T50" s="98">
        <v>42150</v>
      </c>
      <c r="U50" s="98"/>
      <c r="V50" s="98"/>
      <c r="W50" s="98"/>
      <c r="X50" s="96">
        <v>0.9</v>
      </c>
      <c r="Y50" s="96"/>
      <c r="Z50" s="96"/>
      <c r="AA50" s="96"/>
      <c r="AB50" s="96"/>
      <c r="AC50" s="96"/>
      <c r="AD50" s="96"/>
      <c r="AE50" s="96"/>
      <c r="AF50" s="96">
        <v>0.3</v>
      </c>
      <c r="AG50" s="96"/>
      <c r="AH50" s="96"/>
      <c r="AI50" s="96"/>
      <c r="AJ50" s="96"/>
      <c r="AK50" s="102">
        <f t="shared" ref="AK50:AK52" si="0">X50-AF50</f>
        <v>0.60000000000000009</v>
      </c>
      <c r="AL50" s="103"/>
      <c r="AM50" s="103"/>
      <c r="AN50" s="103"/>
      <c r="AO50" s="103"/>
      <c r="AP50" s="103"/>
      <c r="AQ50" s="103"/>
      <c r="AR50" s="21"/>
      <c r="AS50" s="94">
        <v>42129</v>
      </c>
      <c r="AT50" s="95"/>
      <c r="AU50" s="95"/>
      <c r="AV50" s="95"/>
      <c r="AW50" s="95"/>
      <c r="AX50" s="95"/>
      <c r="AY50" s="95"/>
      <c r="AZ50" s="82">
        <v>1</v>
      </c>
      <c r="BA50" s="82"/>
      <c r="BB50" s="82"/>
      <c r="BC50" s="82"/>
      <c r="BD50" s="82"/>
      <c r="BE50" s="82"/>
      <c r="BF50" s="82">
        <v>0.9</v>
      </c>
      <c r="BG50" s="82"/>
      <c r="BH50" s="82"/>
      <c r="BI50" s="82"/>
      <c r="BJ50" s="82"/>
      <c r="BK50" s="82"/>
      <c r="BL50" s="82">
        <f t="shared" ref="BL50:BL52" si="1">BF50-AZ50</f>
        <v>-9.9999999999999978E-2</v>
      </c>
      <c r="BM50" s="82"/>
      <c r="BN50" s="82"/>
      <c r="BO50" s="82"/>
      <c r="BP50" s="82"/>
      <c r="BQ50" s="82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35">
        <v>3</v>
      </c>
      <c r="D51" s="53" t="s">
        <v>61</v>
      </c>
      <c r="E51" s="53"/>
      <c r="F51" s="53"/>
      <c r="G51" s="53"/>
      <c r="H51" s="53"/>
      <c r="I51" s="53"/>
      <c r="J51" s="53"/>
      <c r="K51" s="53"/>
      <c r="L51" s="53"/>
      <c r="M51" s="53"/>
      <c r="N51" s="97">
        <v>42129</v>
      </c>
      <c r="O51" s="97"/>
      <c r="P51" s="97"/>
      <c r="Q51" s="97"/>
      <c r="R51" s="97"/>
      <c r="S51" s="97"/>
      <c r="T51" s="98">
        <v>42150</v>
      </c>
      <c r="U51" s="98"/>
      <c r="V51" s="98"/>
      <c r="W51" s="98"/>
      <c r="X51" s="96">
        <v>0.9</v>
      </c>
      <c r="Y51" s="96"/>
      <c r="Z51" s="96"/>
      <c r="AA51" s="96"/>
      <c r="AB51" s="96"/>
      <c r="AC51" s="96"/>
      <c r="AD51" s="96"/>
      <c r="AE51" s="96"/>
      <c r="AF51" s="96">
        <v>0.3</v>
      </c>
      <c r="AG51" s="96"/>
      <c r="AH51" s="96"/>
      <c r="AI51" s="96"/>
      <c r="AJ51" s="96"/>
      <c r="AK51" s="102">
        <f t="shared" si="0"/>
        <v>0.60000000000000009</v>
      </c>
      <c r="AL51" s="103"/>
      <c r="AM51" s="103"/>
      <c r="AN51" s="103"/>
      <c r="AO51" s="103"/>
      <c r="AP51" s="103"/>
      <c r="AQ51" s="103"/>
      <c r="AR51" s="21"/>
      <c r="AS51" s="94">
        <v>42129</v>
      </c>
      <c r="AT51" s="95"/>
      <c r="AU51" s="95"/>
      <c r="AV51" s="95"/>
      <c r="AW51" s="95"/>
      <c r="AX51" s="95"/>
      <c r="AY51" s="95"/>
      <c r="AZ51" s="82">
        <v>1</v>
      </c>
      <c r="BA51" s="82"/>
      <c r="BB51" s="82"/>
      <c r="BC51" s="82"/>
      <c r="BD51" s="82"/>
      <c r="BE51" s="82"/>
      <c r="BF51" s="82">
        <v>0.9</v>
      </c>
      <c r="BG51" s="82"/>
      <c r="BH51" s="82"/>
      <c r="BI51" s="82"/>
      <c r="BJ51" s="82"/>
      <c r="BK51" s="82"/>
      <c r="BL51" s="82">
        <f t="shared" si="1"/>
        <v>-9.9999999999999978E-2</v>
      </c>
      <c r="BM51" s="82"/>
      <c r="BN51" s="82"/>
      <c r="BO51" s="82"/>
      <c r="BP51" s="82"/>
      <c r="BQ51" s="82"/>
      <c r="BR51" s="23"/>
      <c r="BS51" s="23"/>
      <c r="BT51" s="23"/>
      <c r="BU51" s="86" t="s">
        <v>25</v>
      </c>
      <c r="BV51" s="87"/>
      <c r="BW51" s="87"/>
      <c r="BX51" s="87"/>
      <c r="BY51" s="88"/>
      <c r="BZ51" s="7"/>
    </row>
    <row r="52" spans="3:80" ht="22.5" customHeight="1" x14ac:dyDescent="0.2">
      <c r="C52" s="35">
        <v>4</v>
      </c>
      <c r="D52" s="53" t="s">
        <v>66</v>
      </c>
      <c r="E52" s="53"/>
      <c r="F52" s="53"/>
      <c r="G52" s="53"/>
      <c r="H52" s="53"/>
      <c r="I52" s="53"/>
      <c r="J52" s="53"/>
      <c r="K52" s="53"/>
      <c r="L52" s="53"/>
      <c r="M52" s="53"/>
      <c r="N52" s="97">
        <v>42129</v>
      </c>
      <c r="O52" s="97"/>
      <c r="P52" s="97"/>
      <c r="Q52" s="97"/>
      <c r="R52" s="97"/>
      <c r="S52" s="97"/>
      <c r="T52" s="98">
        <v>42150</v>
      </c>
      <c r="U52" s="98"/>
      <c r="V52" s="98"/>
      <c r="W52" s="98"/>
      <c r="X52" s="96">
        <v>0.9</v>
      </c>
      <c r="Y52" s="96"/>
      <c r="Z52" s="96"/>
      <c r="AA52" s="96"/>
      <c r="AB52" s="96"/>
      <c r="AC52" s="96"/>
      <c r="AD52" s="96"/>
      <c r="AE52" s="96"/>
      <c r="AF52" s="96">
        <v>0.5</v>
      </c>
      <c r="AG52" s="96"/>
      <c r="AH52" s="96"/>
      <c r="AI52" s="96"/>
      <c r="AJ52" s="96"/>
      <c r="AK52" s="102">
        <f t="shared" si="0"/>
        <v>0.4</v>
      </c>
      <c r="AL52" s="103"/>
      <c r="AM52" s="103"/>
      <c r="AN52" s="103"/>
      <c r="AO52" s="103"/>
      <c r="AP52" s="103"/>
      <c r="AQ52" s="103"/>
      <c r="AR52" s="21"/>
      <c r="AS52" s="94">
        <v>42129</v>
      </c>
      <c r="AT52" s="95"/>
      <c r="AU52" s="95"/>
      <c r="AV52" s="95"/>
      <c r="AW52" s="95"/>
      <c r="AX52" s="95"/>
      <c r="AY52" s="95"/>
      <c r="AZ52" s="82">
        <v>1</v>
      </c>
      <c r="BA52" s="82"/>
      <c r="BB52" s="82"/>
      <c r="BC52" s="82"/>
      <c r="BD52" s="82"/>
      <c r="BE52" s="82"/>
      <c r="BF52" s="82">
        <v>0.9</v>
      </c>
      <c r="BG52" s="82"/>
      <c r="BH52" s="82"/>
      <c r="BI52" s="82"/>
      <c r="BJ52" s="82"/>
      <c r="BK52" s="82"/>
      <c r="BL52" s="82">
        <f t="shared" si="1"/>
        <v>-9.9999999999999978E-2</v>
      </c>
      <c r="BM52" s="82"/>
      <c r="BN52" s="82"/>
      <c r="BO52" s="82"/>
      <c r="BP52" s="82"/>
      <c r="BQ52" s="82"/>
      <c r="BR52" s="23"/>
      <c r="BS52" s="23"/>
      <c r="BT52" s="23"/>
      <c r="BU52" s="91">
        <f>SUM(BF49:BK53)</f>
        <v>4</v>
      </c>
      <c r="BV52" s="92"/>
      <c r="BW52" s="92"/>
      <c r="BX52" s="92"/>
      <c r="BY52" s="93"/>
      <c r="BZ52" s="7"/>
    </row>
    <row r="53" spans="3:80" ht="22.5" customHeight="1" x14ac:dyDescent="0.2">
      <c r="C53" s="35">
        <v>5</v>
      </c>
      <c r="D53" s="53" t="s">
        <v>67</v>
      </c>
      <c r="E53" s="53"/>
      <c r="F53" s="53"/>
      <c r="G53" s="53"/>
      <c r="H53" s="53"/>
      <c r="I53" s="53"/>
      <c r="J53" s="53"/>
      <c r="K53" s="53"/>
      <c r="L53" s="53"/>
      <c r="M53" s="53"/>
      <c r="N53" s="97">
        <v>42129</v>
      </c>
      <c r="O53" s="97"/>
      <c r="P53" s="97"/>
      <c r="Q53" s="97"/>
      <c r="R53" s="97"/>
      <c r="S53" s="97"/>
      <c r="T53" s="98">
        <v>42150</v>
      </c>
      <c r="U53" s="98"/>
      <c r="V53" s="98"/>
      <c r="W53" s="98"/>
      <c r="X53" s="96">
        <v>0.9</v>
      </c>
      <c r="Y53" s="96"/>
      <c r="Z53" s="96"/>
      <c r="AA53" s="96"/>
      <c r="AB53" s="96"/>
      <c r="AC53" s="96"/>
      <c r="AD53" s="96"/>
      <c r="AE53" s="96"/>
      <c r="AF53" s="96">
        <v>0.02</v>
      </c>
      <c r="AG53" s="96"/>
      <c r="AH53" s="96"/>
      <c r="AI53" s="96"/>
      <c r="AJ53" s="96"/>
      <c r="AK53" s="102">
        <f t="shared" ref="AK53" si="2">X53-AF53</f>
        <v>0.88</v>
      </c>
      <c r="AL53" s="103"/>
      <c r="AM53" s="103"/>
      <c r="AN53" s="103"/>
      <c r="AO53" s="103"/>
      <c r="AP53" s="103"/>
      <c r="AQ53" s="103"/>
      <c r="AR53" s="21"/>
      <c r="AS53" s="94">
        <v>42125</v>
      </c>
      <c r="AT53" s="95"/>
      <c r="AU53" s="95"/>
      <c r="AV53" s="95"/>
      <c r="AW53" s="95"/>
      <c r="AX53" s="95"/>
      <c r="AY53" s="95"/>
      <c r="AZ53" s="82">
        <v>1</v>
      </c>
      <c r="BA53" s="82"/>
      <c r="BB53" s="82"/>
      <c r="BC53" s="82"/>
      <c r="BD53" s="82"/>
      <c r="BE53" s="82"/>
      <c r="BF53" s="82">
        <v>0.4</v>
      </c>
      <c r="BG53" s="82"/>
      <c r="BH53" s="82"/>
      <c r="BI53" s="82"/>
      <c r="BJ53" s="82"/>
      <c r="BK53" s="82"/>
      <c r="BL53" s="82">
        <f t="shared" ref="BL53" si="3">BF53-AZ53</f>
        <v>-0.6</v>
      </c>
      <c r="BM53" s="82"/>
      <c r="BN53" s="82"/>
      <c r="BO53" s="82"/>
      <c r="BP53" s="82"/>
      <c r="BQ53" s="82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35">
        <v>6</v>
      </c>
      <c r="D54" s="99" t="s">
        <v>69</v>
      </c>
      <c r="E54" s="99"/>
      <c r="F54" s="99"/>
      <c r="G54" s="99"/>
      <c r="H54" s="99"/>
      <c r="I54" s="99"/>
      <c r="J54" s="99"/>
      <c r="K54" s="99"/>
      <c r="L54" s="99"/>
      <c r="M54" s="99"/>
      <c r="N54" s="97">
        <v>42129</v>
      </c>
      <c r="O54" s="97"/>
      <c r="P54" s="97"/>
      <c r="Q54" s="97"/>
      <c r="R54" s="97"/>
      <c r="S54" s="97"/>
      <c r="T54" s="98">
        <v>42150</v>
      </c>
      <c r="U54" s="98"/>
      <c r="V54" s="98"/>
      <c r="W54" s="98"/>
      <c r="X54" s="96">
        <v>0.9</v>
      </c>
      <c r="Y54" s="96"/>
      <c r="Z54" s="96"/>
      <c r="AA54" s="96"/>
      <c r="AB54" s="96"/>
      <c r="AC54" s="96"/>
      <c r="AD54" s="96"/>
      <c r="AE54" s="96"/>
      <c r="AF54" s="104">
        <v>0.6</v>
      </c>
      <c r="AG54" s="104"/>
      <c r="AH54" s="104"/>
      <c r="AI54" s="104"/>
      <c r="AJ54" s="104"/>
      <c r="AK54" s="102">
        <f>X54-AF54</f>
        <v>0.30000000000000004</v>
      </c>
      <c r="AL54" s="103"/>
      <c r="AM54" s="103"/>
      <c r="AN54" s="103"/>
      <c r="AO54" s="103"/>
      <c r="AP54" s="103"/>
      <c r="AQ54" s="103"/>
      <c r="AR54" s="21"/>
      <c r="AS54" s="94"/>
      <c r="AT54" s="95"/>
      <c r="AU54" s="95"/>
      <c r="AV54" s="95"/>
      <c r="AW54" s="95"/>
      <c r="AX54" s="95"/>
      <c r="AY54" s="95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23"/>
      <c r="BS54" s="23"/>
      <c r="BT54" s="23"/>
      <c r="BU54" s="86" t="s">
        <v>26</v>
      </c>
      <c r="BV54" s="87"/>
      <c r="BW54" s="87"/>
      <c r="BX54" s="87"/>
      <c r="BY54" s="88"/>
      <c r="BZ54" s="7"/>
    </row>
    <row r="55" spans="3:80" ht="22.5" customHeight="1" x14ac:dyDescent="0.2">
      <c r="C55" s="35">
        <v>7</v>
      </c>
      <c r="D55" s="99" t="s">
        <v>70</v>
      </c>
      <c r="E55" s="99"/>
      <c r="F55" s="99"/>
      <c r="G55" s="99"/>
      <c r="H55" s="99"/>
      <c r="I55" s="99"/>
      <c r="J55" s="99"/>
      <c r="K55" s="99"/>
      <c r="L55" s="99"/>
      <c r="M55" s="99"/>
      <c r="N55" s="100">
        <v>42129</v>
      </c>
      <c r="O55" s="100"/>
      <c r="P55" s="100"/>
      <c r="Q55" s="100"/>
      <c r="R55" s="100"/>
      <c r="S55" s="100"/>
      <c r="T55" s="101">
        <v>42150</v>
      </c>
      <c r="U55" s="101"/>
      <c r="V55" s="101"/>
      <c r="W55" s="101"/>
      <c r="X55" s="96">
        <v>0.9</v>
      </c>
      <c r="Y55" s="96"/>
      <c r="Z55" s="96"/>
      <c r="AA55" s="96"/>
      <c r="AB55" s="96"/>
      <c r="AC55" s="96"/>
      <c r="AD55" s="96"/>
      <c r="AE55" s="96"/>
      <c r="AF55" s="96">
        <v>0.6</v>
      </c>
      <c r="AG55" s="96"/>
      <c r="AH55" s="96"/>
      <c r="AI55" s="96"/>
      <c r="AJ55" s="96"/>
      <c r="AK55" s="102">
        <f t="shared" ref="AK55" si="4">X55-AF55</f>
        <v>0.30000000000000004</v>
      </c>
      <c r="AL55" s="103"/>
      <c r="AM55" s="103"/>
      <c r="AN55" s="103"/>
      <c r="AO55" s="103"/>
      <c r="AP55" s="103"/>
      <c r="AQ55" s="103"/>
      <c r="AR55" s="21"/>
      <c r="AS55" s="94"/>
      <c r="AT55" s="95"/>
      <c r="AU55" s="95"/>
      <c r="AV55" s="95"/>
      <c r="AW55" s="95"/>
      <c r="AX55" s="95"/>
      <c r="AY55" s="95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23"/>
      <c r="BS55" s="23"/>
      <c r="BT55" s="23"/>
      <c r="BU55" s="91">
        <f>SUM(AZ49:BE55)</f>
        <v>5</v>
      </c>
      <c r="BV55" s="92"/>
      <c r="BW55" s="92"/>
      <c r="BX55" s="92"/>
      <c r="BY55" s="93"/>
      <c r="BZ55" s="7"/>
    </row>
    <row r="56" spans="3:80" ht="22.5" customHeight="1" x14ac:dyDescent="0.2">
      <c r="C56" s="3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97"/>
      <c r="O56" s="97"/>
      <c r="P56" s="97"/>
      <c r="Q56" s="97"/>
      <c r="R56" s="97"/>
      <c r="S56" s="97"/>
      <c r="T56" s="98"/>
      <c r="U56" s="98"/>
      <c r="V56" s="98"/>
      <c r="W56" s="9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21"/>
      <c r="AS56" s="79"/>
      <c r="AT56" s="80"/>
      <c r="AU56" s="80"/>
      <c r="AV56" s="80"/>
      <c r="AW56" s="80"/>
      <c r="AX56" s="80"/>
      <c r="AY56" s="80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82"/>
      <c r="BM56" s="82"/>
      <c r="BN56" s="82"/>
      <c r="BO56" s="82"/>
      <c r="BP56" s="82"/>
      <c r="BQ56" s="82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97"/>
      <c r="O57" s="97"/>
      <c r="P57" s="97"/>
      <c r="Q57" s="97"/>
      <c r="R57" s="97"/>
      <c r="S57" s="97"/>
      <c r="T57" s="98"/>
      <c r="U57" s="98"/>
      <c r="V57" s="98"/>
      <c r="W57" s="9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21"/>
      <c r="AS57" s="79"/>
      <c r="AT57" s="80"/>
      <c r="AU57" s="80"/>
      <c r="AV57" s="80"/>
      <c r="AW57" s="80"/>
      <c r="AX57" s="80"/>
      <c r="AY57" s="80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82"/>
      <c r="BM57" s="82"/>
      <c r="BN57" s="82"/>
      <c r="BO57" s="82"/>
      <c r="BP57" s="82"/>
      <c r="BQ57" s="82"/>
      <c r="BR57" s="23"/>
      <c r="BS57" s="23"/>
      <c r="BT57" s="23"/>
      <c r="BU57" s="86" t="s">
        <v>27</v>
      </c>
      <c r="BV57" s="87"/>
      <c r="BW57" s="87"/>
      <c r="BX57" s="87"/>
      <c r="BY57" s="88"/>
      <c r="BZ57" s="7"/>
    </row>
    <row r="58" spans="3:80" ht="22.5" customHeight="1" x14ac:dyDescent="0.2">
      <c r="C58" s="38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97"/>
      <c r="O58" s="97"/>
      <c r="P58" s="97"/>
      <c r="Q58" s="97"/>
      <c r="R58" s="97"/>
      <c r="S58" s="97"/>
      <c r="T58" s="98"/>
      <c r="U58" s="98"/>
      <c r="V58" s="98"/>
      <c r="W58" s="9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21"/>
      <c r="AS58" s="79"/>
      <c r="AT58" s="80"/>
      <c r="AU58" s="80"/>
      <c r="AV58" s="80"/>
      <c r="AW58" s="80"/>
      <c r="AX58" s="80"/>
      <c r="AY58" s="80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82"/>
      <c r="BM58" s="82"/>
      <c r="BN58" s="82"/>
      <c r="BO58" s="82"/>
      <c r="BP58" s="82"/>
      <c r="BQ58" s="82"/>
      <c r="BR58" s="23"/>
      <c r="BS58" s="23"/>
      <c r="BT58" s="23"/>
      <c r="BU58" s="83">
        <f>BU52-BU55</f>
        <v>-1</v>
      </c>
      <c r="BV58" s="84"/>
      <c r="BW58" s="84"/>
      <c r="BX58" s="84"/>
      <c r="BY58" s="85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21"/>
      <c r="AS59" s="79"/>
      <c r="AT59" s="80"/>
      <c r="AU59" s="80"/>
      <c r="AV59" s="80"/>
      <c r="AW59" s="80"/>
      <c r="AX59" s="80"/>
      <c r="AY59" s="80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  <c r="BW60" s="89"/>
      <c r="BX60" s="89"/>
      <c r="BY60" s="89"/>
      <c r="BZ60" s="89"/>
    </row>
    <row r="61" spans="3:80" ht="12.95" customHeight="1" x14ac:dyDescent="0.25">
      <c r="C61" s="60" t="s">
        <v>48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2"/>
      <c r="AL61" s="68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90" t="s">
        <v>40</v>
      </c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 t="s">
        <v>28</v>
      </c>
      <c r="AG63" s="90"/>
      <c r="AH63" s="90"/>
      <c r="AI63" s="90"/>
      <c r="AJ63" s="90"/>
      <c r="AK63" s="90"/>
      <c r="AL63" s="68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34"/>
      <c r="CA63" s="2"/>
      <c r="CB63" s="2"/>
    </row>
    <row r="64" spans="3:80" ht="13.5" customHeight="1" x14ac:dyDescent="0.2">
      <c r="C64" s="21">
        <v>1</v>
      </c>
      <c r="D64" s="70" t="s">
        <v>57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1">
        <v>42152</v>
      </c>
      <c r="AG64" s="71"/>
      <c r="AH64" s="71"/>
      <c r="AI64" s="71"/>
      <c r="AJ64" s="71"/>
      <c r="AK64" s="7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34"/>
    </row>
    <row r="65" spans="3:80" ht="29.25" customHeight="1" x14ac:dyDescent="0.2"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</row>
    <row r="66" spans="3:80" ht="4.5" customHeight="1" x14ac:dyDescent="0.2"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3:80" ht="12.95" customHeight="1" x14ac:dyDescent="0.25">
      <c r="C67" s="60" t="s">
        <v>44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2"/>
      <c r="CA67" s="2"/>
      <c r="CB67" s="2"/>
    </row>
    <row r="68" spans="3:80" ht="4.5" customHeight="1" x14ac:dyDescent="0.2"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</row>
    <row r="69" spans="3:80" ht="37.5" customHeight="1" x14ac:dyDescent="0.2">
      <c r="C69" s="74" t="s">
        <v>52</v>
      </c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</row>
    <row r="70" spans="3:80" ht="13.5" customHeight="1" x14ac:dyDescent="0.2">
      <c r="C70" s="32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7"/>
      <c r="BN70" s="67"/>
      <c r="BO70" s="67"/>
      <c r="BP70" s="67"/>
      <c r="BQ70" s="67"/>
      <c r="BR70" s="67"/>
      <c r="BS70" s="72"/>
      <c r="BT70" s="72"/>
      <c r="BU70" s="72"/>
      <c r="BV70" s="72"/>
      <c r="BW70" s="72"/>
      <c r="BX70" s="72"/>
      <c r="BY70" s="72"/>
      <c r="BZ70" s="72"/>
    </row>
    <row r="71" spans="3:80" ht="6.75" customHeight="1" x14ac:dyDescent="0.2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</row>
    <row r="72" spans="3:80" ht="12.95" customHeight="1" x14ac:dyDescent="0.25">
      <c r="C72" s="60" t="s">
        <v>30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2"/>
      <c r="CA72" s="2"/>
      <c r="CB72" s="2"/>
    </row>
    <row r="73" spans="3:80" ht="6" customHeight="1" x14ac:dyDescent="0.2"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3:80" ht="37.5" customHeight="1" x14ac:dyDescent="0.2">
      <c r="C74" s="74" t="s">
        <v>52</v>
      </c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</row>
    <row r="75" spans="3:80" ht="18.75" customHeight="1" x14ac:dyDescent="0.2"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</row>
    <row r="76" spans="3:80" ht="12.95" customHeight="1" x14ac:dyDescent="0.25">
      <c r="C76" s="60" t="s">
        <v>31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2"/>
      <c r="CA76" s="2"/>
      <c r="CB76" s="2"/>
    </row>
    <row r="77" spans="3:80" ht="3.75" customHeight="1" x14ac:dyDescent="0.2"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2"/>
      <c r="CB77" s="2"/>
    </row>
    <row r="78" spans="3:80" ht="37.5" customHeight="1" x14ac:dyDescent="0.2">
      <c r="C78" s="57" t="s">
        <v>86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</row>
    <row r="79" spans="3:80" x14ac:dyDescent="0.2">
      <c r="C79" s="57" t="s">
        <v>87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</row>
    <row r="80" spans="3:80" ht="12.75" customHeight="1" x14ac:dyDescent="0.2">
      <c r="D80" s="46">
        <v>1</v>
      </c>
      <c r="E80" s="39" t="s">
        <v>80</v>
      </c>
    </row>
    <row r="86" spans="55:68" ht="13.5" thickBot="1" x14ac:dyDescent="0.25">
      <c r="BC86" s="56"/>
      <c r="BD86" s="56"/>
      <c r="BE86" s="56"/>
      <c r="BF86" s="56"/>
      <c r="BG86" s="56"/>
      <c r="BH86" s="56"/>
      <c r="BI86" s="56"/>
      <c r="BJ86" s="56"/>
      <c r="BK86" s="56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64</v>
      </c>
    </row>
  </sheetData>
  <mergeCells count="262"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J12" sqref="J12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65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81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82</v>
      </c>
    </row>
    <row r="7" spans="4:12" x14ac:dyDescent="0.2">
      <c r="J7" s="41" t="s">
        <v>14</v>
      </c>
      <c r="L7" s="4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Christian</cp:lastModifiedBy>
  <cp:lastPrinted>2009-09-03T16:41:02Z</cp:lastPrinted>
  <dcterms:created xsi:type="dcterms:W3CDTF">2008-10-21T13:59:07Z</dcterms:created>
  <dcterms:modified xsi:type="dcterms:W3CDTF">2015-05-27T05:24:21Z</dcterms:modified>
</cp:coreProperties>
</file>