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56" windowWidth="17220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Sheet1!$B$2:$H$242</definedName>
  </definedNames>
  <calcPr calcId="145621"/>
</workbook>
</file>

<file path=xl/calcChain.xml><?xml version="1.0" encoding="utf-8"?>
<calcChain xmlns="http://schemas.openxmlformats.org/spreadsheetml/2006/main">
  <c r="I146" i="1" l="1"/>
  <c r="I126" i="1"/>
  <c r="I122" i="1"/>
  <c r="I115" i="1"/>
  <c r="I106" i="1"/>
  <c r="I90" i="1"/>
  <c r="I78" i="1"/>
  <c r="I50" i="1"/>
  <c r="I46" i="1"/>
  <c r="I42" i="1"/>
  <c r="I22" i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H43" i="1"/>
  <c r="I43" i="1" s="1"/>
  <c r="H44" i="1"/>
  <c r="I44" i="1" s="1"/>
  <c r="H45" i="1"/>
  <c r="I45" i="1" s="1"/>
  <c r="H46" i="1"/>
  <c r="H47" i="1"/>
  <c r="I47" i="1" s="1"/>
  <c r="H48" i="1"/>
  <c r="I48" i="1" s="1"/>
  <c r="H49" i="1"/>
  <c r="I49" i="1" s="1"/>
  <c r="H50" i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H123" i="1"/>
  <c r="I123" i="1" s="1"/>
  <c r="H124" i="1"/>
  <c r="I124" i="1" s="1"/>
  <c r="H125" i="1"/>
  <c r="I125" i="1" s="1"/>
  <c r="H126" i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I195" i="1" s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I201" i="1" s="1"/>
  <c r="H202" i="1"/>
  <c r="I202" i="1" s="1"/>
  <c r="H203" i="1"/>
  <c r="I203" i="1" s="1"/>
  <c r="H204" i="1"/>
  <c r="I204" i="1" s="1"/>
  <c r="H205" i="1"/>
  <c r="I205" i="1" s="1"/>
  <c r="H206" i="1"/>
  <c r="I206" i="1" s="1"/>
  <c r="H207" i="1"/>
  <c r="I207" i="1" s="1"/>
  <c r="H208" i="1"/>
  <c r="I208" i="1" s="1"/>
  <c r="H209" i="1"/>
  <c r="I209" i="1" s="1"/>
  <c r="H210" i="1"/>
  <c r="I210" i="1" s="1"/>
  <c r="H211" i="1"/>
  <c r="I211" i="1" s="1"/>
  <c r="H212" i="1"/>
  <c r="I212" i="1" s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I219" i="1" s="1"/>
  <c r="H220" i="1"/>
  <c r="I220" i="1" s="1"/>
  <c r="H221" i="1"/>
  <c r="I221" i="1" s="1"/>
  <c r="H222" i="1"/>
  <c r="I222" i="1" s="1"/>
  <c r="H223" i="1"/>
  <c r="I223" i="1" s="1"/>
  <c r="H224" i="1"/>
  <c r="I224" i="1" s="1"/>
  <c r="H225" i="1"/>
  <c r="I225" i="1" s="1"/>
  <c r="H226" i="1"/>
  <c r="I226" i="1" s="1"/>
  <c r="H227" i="1"/>
  <c r="I227" i="1" s="1"/>
  <c r="H228" i="1"/>
  <c r="I228" i="1" s="1"/>
  <c r="H229" i="1"/>
  <c r="I229" i="1" s="1"/>
  <c r="H230" i="1"/>
  <c r="I230" i="1" s="1"/>
  <c r="H231" i="1"/>
  <c r="I231" i="1" s="1"/>
  <c r="H232" i="1"/>
  <c r="I232" i="1" s="1"/>
  <c r="H233" i="1"/>
  <c r="I233" i="1" s="1"/>
  <c r="H234" i="1"/>
  <c r="I234" i="1" s="1"/>
  <c r="H235" i="1"/>
  <c r="I235" i="1" s="1"/>
  <c r="H236" i="1"/>
  <c r="I236" i="1" s="1"/>
  <c r="H237" i="1"/>
  <c r="I237" i="1" s="1"/>
  <c r="H238" i="1"/>
  <c r="I238" i="1" s="1"/>
  <c r="H239" i="1"/>
  <c r="I239" i="1" s="1"/>
  <c r="H240" i="1"/>
  <c r="I240" i="1" s="1"/>
  <c r="H241" i="1"/>
  <c r="I241" i="1" s="1"/>
  <c r="H242" i="1"/>
  <c r="I242" i="1" s="1"/>
  <c r="H3" i="1"/>
  <c r="I3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3" i="1"/>
</calcChain>
</file>

<file path=xl/sharedStrings.xml><?xml version="1.0" encoding="utf-8"?>
<sst xmlns="http://schemas.openxmlformats.org/spreadsheetml/2006/main" count="968" uniqueCount="320">
  <si>
    <t>Work_Item</t>
  </si>
  <si>
    <t>Site_ID</t>
  </si>
  <si>
    <t>Vendor</t>
  </si>
  <si>
    <t>Project_Name</t>
  </si>
  <si>
    <t>Sub_Project</t>
  </si>
  <si>
    <t>PO_No</t>
  </si>
  <si>
    <t>Site_Type</t>
  </si>
  <si>
    <t>Site_Name</t>
  </si>
  <si>
    <t>Region</t>
  </si>
  <si>
    <t>Sub_Region</t>
  </si>
  <si>
    <t>Configuration</t>
  </si>
  <si>
    <t>BoQ_4G</t>
  </si>
  <si>
    <t>DiGi_PMC</t>
  </si>
  <si>
    <t>First_Cut_PR_No</t>
  </si>
  <si>
    <t>First_Cut_PR_Date</t>
  </si>
  <si>
    <t>First_Cut_PO_Issue_Trigger</t>
  </si>
  <si>
    <t>First_Cut_PO_No</t>
  </si>
  <si>
    <t>First_Cut_PO_Date</t>
  </si>
  <si>
    <t>Second_Cut_PR_No</t>
  </si>
  <si>
    <t>Second_Cut_PR_Date</t>
  </si>
  <si>
    <t>Second_Cut_PO_Issue_Trigger</t>
  </si>
  <si>
    <t>Second_Cut_PO_No</t>
  </si>
  <si>
    <t>Second_Cut_PO_Date</t>
  </si>
  <si>
    <t>PE_PR_No</t>
  </si>
  <si>
    <t>PE_PR_Date</t>
  </si>
  <si>
    <t>PE_PO_No</t>
  </si>
  <si>
    <t>PE_PO_Date</t>
  </si>
  <si>
    <t>Site_Owner</t>
  </si>
  <si>
    <t>Sub_Owner</t>
  </si>
  <si>
    <t>PSF_B</t>
  </si>
  <si>
    <t>PSF_P</t>
  </si>
  <si>
    <t>PSF_A</t>
  </si>
  <si>
    <t>ASSR_B</t>
  </si>
  <si>
    <t>ASSR_P</t>
  </si>
  <si>
    <t>ASSR_A</t>
  </si>
  <si>
    <t>TSSR_Approved_by_RF_A</t>
  </si>
  <si>
    <t>TSSR_Rejected_by_RF_A</t>
  </si>
  <si>
    <t>TSSR_Approved_by_IE_A</t>
  </si>
  <si>
    <t>TSSR_Approved_by_FF_A</t>
  </si>
  <si>
    <t>TSSR_B</t>
  </si>
  <si>
    <t>TSSR_P</t>
  </si>
  <si>
    <t>TSSR_A</t>
  </si>
  <si>
    <t>Tx_Baseline</t>
  </si>
  <si>
    <t>Tx_Plan</t>
  </si>
  <si>
    <t>Tx_Actual</t>
  </si>
  <si>
    <t>SA_ATP_B</t>
  </si>
  <si>
    <t>SA_ATP_P</t>
  </si>
  <si>
    <t>SA_ATP_A</t>
  </si>
  <si>
    <t>CSI_B</t>
  </si>
  <si>
    <t>CSI_P</t>
  </si>
  <si>
    <t>CSI_A</t>
  </si>
  <si>
    <t>TP_Sub2MS_A</t>
  </si>
  <si>
    <t>TP_App_A</t>
  </si>
  <si>
    <t>CME_SCOPE</t>
  </si>
  <si>
    <t>CME_Start_P</t>
  </si>
  <si>
    <t>CME_Start_A</t>
  </si>
  <si>
    <t>CME_B</t>
  </si>
  <si>
    <t>CME_P</t>
  </si>
  <si>
    <t>CME_A</t>
  </si>
  <si>
    <t>SPDH_Vendor</t>
  </si>
  <si>
    <t>BoQ_Sub_P</t>
  </si>
  <si>
    <t>BoQ_Sub_A</t>
  </si>
  <si>
    <t>mCME_P</t>
  </si>
  <si>
    <t>mCME_A</t>
  </si>
  <si>
    <t>ASP_TI</t>
  </si>
  <si>
    <t>LMR_TI_P</t>
  </si>
  <si>
    <t>LMR_TI_A</t>
  </si>
  <si>
    <t>LMR_TI_No</t>
  </si>
  <si>
    <t>SA_CRQ_P</t>
  </si>
  <si>
    <t>SA_CRQ_A</t>
  </si>
  <si>
    <t>MO_Sub_P</t>
  </si>
  <si>
    <t>MO_Sub_A</t>
  </si>
  <si>
    <t>HW_Collection_P</t>
  </si>
  <si>
    <t>HW_Collection_A</t>
  </si>
  <si>
    <t>T_INSTALLED_B</t>
  </si>
  <si>
    <t>T_INSTALLED_P</t>
  </si>
  <si>
    <t>T_INSTALLED_A</t>
  </si>
  <si>
    <t>CDD_P</t>
  </si>
  <si>
    <t>CDD_A</t>
  </si>
  <si>
    <t>ATND_P</t>
  </si>
  <si>
    <t>ATND_A</t>
  </si>
  <si>
    <t>Node_Script_P</t>
  </si>
  <si>
    <t>Node_Script_A</t>
  </si>
  <si>
    <t>RF_Script_P</t>
  </si>
  <si>
    <t>RF_Script_A</t>
  </si>
  <si>
    <t>INTEGRATED_B</t>
  </si>
  <si>
    <t>INTEGRATED_P</t>
  </si>
  <si>
    <t>INTEGRATED_A</t>
  </si>
  <si>
    <t>FF_ACC_B</t>
  </si>
  <si>
    <t>FF_ACC_P</t>
  </si>
  <si>
    <t>FF_ACC_A</t>
  </si>
  <si>
    <t>MCMC_SAT_REQD</t>
  </si>
  <si>
    <t>MCMC_REPORT_B</t>
  </si>
  <si>
    <t>MCMC_REPORT_P</t>
  </si>
  <si>
    <t>MCMC_REPORT_A</t>
  </si>
  <si>
    <t>MCMC_SAT_B</t>
  </si>
  <si>
    <t>MCMC_SAT_P</t>
  </si>
  <si>
    <t>MCMC_SAT_A</t>
  </si>
  <si>
    <t>MCMC_ACC_B</t>
  </si>
  <si>
    <t>MCMC_ACC_P</t>
  </si>
  <si>
    <t>MCMC_ACC_A</t>
  </si>
  <si>
    <t>SSV_B</t>
  </si>
  <si>
    <t>SSV_P</t>
  </si>
  <si>
    <t>SSV_A</t>
  </si>
  <si>
    <t>SSV_Sub_B</t>
  </si>
  <si>
    <t>SSV_Sub_P</t>
  </si>
  <si>
    <t>SSV_Sub_A</t>
  </si>
  <si>
    <t>SSV_App_B</t>
  </si>
  <si>
    <t>SSV_App_P</t>
  </si>
  <si>
    <t>SSV_App_A</t>
  </si>
  <si>
    <t>T_OnAir</t>
  </si>
  <si>
    <t>OnAir_B</t>
  </si>
  <si>
    <t>OnAir_P</t>
  </si>
  <si>
    <t>OnAir_A</t>
  </si>
  <si>
    <t>PAC_Sub_B</t>
  </si>
  <si>
    <t>PAC_Sub_P</t>
  </si>
  <si>
    <t>PAC_Sub_A</t>
  </si>
  <si>
    <t>PAC_App_B</t>
  </si>
  <si>
    <t>PAC_App_P</t>
  </si>
  <si>
    <t>PAC_App_A</t>
  </si>
  <si>
    <t>FAC_Sub_B</t>
  </si>
  <si>
    <t>FAC_Sub_P</t>
  </si>
  <si>
    <t>FAC_Sub_A</t>
  </si>
  <si>
    <t>FAC_App_B</t>
  </si>
  <si>
    <t>FAC_App_P</t>
  </si>
  <si>
    <t>FAC_App_A</t>
  </si>
  <si>
    <t>District</t>
  </si>
  <si>
    <t>State</t>
  </si>
  <si>
    <t>Driver</t>
  </si>
  <si>
    <t>Regional_Cluster</t>
  </si>
  <si>
    <t>Regional_Cluster_Name</t>
  </si>
  <si>
    <t>Sales_Focus_Cluster</t>
  </si>
  <si>
    <t>First_Esc</t>
  </si>
  <si>
    <t>First_Esc_A</t>
  </si>
  <si>
    <t>Second_Esc</t>
  </si>
  <si>
    <t>Second_Esc_A</t>
  </si>
  <si>
    <t>T_INSTALLED_G18_A</t>
  </si>
  <si>
    <t>T_INSTALLED_U21_A</t>
  </si>
  <si>
    <t>T_INSTALLED_L09_A</t>
  </si>
  <si>
    <t>T_INSTALLED_L18_A</t>
  </si>
  <si>
    <t>T_INSTALLED_L26_A</t>
  </si>
  <si>
    <t>Integration_G18_A</t>
  </si>
  <si>
    <t>Integration_U21_A</t>
  </si>
  <si>
    <t>Integration_L09_A</t>
  </si>
  <si>
    <t>Integration_L18_A</t>
  </si>
  <si>
    <t>Integration_L26_A</t>
  </si>
  <si>
    <t>OnAir_G18_A</t>
  </si>
  <si>
    <t>OnAir_U21_A</t>
  </si>
  <si>
    <t>OnAir_L09_A</t>
  </si>
  <si>
    <t>OnAir_L18_A</t>
  </si>
  <si>
    <t>OnAir_L26_A</t>
  </si>
  <si>
    <t>ODS_PO_Sub_F</t>
  </si>
  <si>
    <t>ODS_PO_Sub_A</t>
  </si>
  <si>
    <t>PMC_PO_Sub_F</t>
  </si>
  <si>
    <t>PMC_PO_Sub_A</t>
  </si>
  <si>
    <t>TP_Sub_F</t>
  </si>
  <si>
    <t>TP_Sub_A</t>
  </si>
  <si>
    <t>CS_Sub_F</t>
  </si>
  <si>
    <t>CS_Sub_A</t>
  </si>
  <si>
    <t>FF_Acc_Sub_F</t>
  </si>
  <si>
    <t>FF_Acc_Sub_A</t>
  </si>
  <si>
    <t>PAC_Sub_F</t>
  </si>
  <si>
    <t>FAC_Sub_F</t>
  </si>
  <si>
    <t>SSV_Sub_L09_A</t>
  </si>
  <si>
    <t>SSV_Sub_L18_A</t>
  </si>
  <si>
    <t>SSV_Sub_L26_A</t>
  </si>
  <si>
    <t>SSV_APP_L09_A</t>
  </si>
  <si>
    <t>SSV_APP_L18_A</t>
  </si>
  <si>
    <t>SSV_APP_L26_A</t>
  </si>
  <si>
    <t>FF_ACC_L09_A</t>
  </si>
  <si>
    <t>FF_ACC_L18_A</t>
  </si>
  <si>
    <t>FF_ACC_L26_A</t>
  </si>
  <si>
    <t>CSI_Issue</t>
  </si>
  <si>
    <t>TSSR_Remarks</t>
  </si>
  <si>
    <t>SA_ATP_Remarks</t>
  </si>
  <si>
    <t>CSI_Remarks</t>
  </si>
  <si>
    <t>CME_Remarks</t>
  </si>
  <si>
    <t>MO_Sub_Remarks</t>
  </si>
  <si>
    <t>HW_Collection_Remarks</t>
  </si>
  <si>
    <t>Antenna_Swap_Report_F</t>
  </si>
  <si>
    <t>Antenna_Swap_Report_A</t>
  </si>
  <si>
    <t>Partner Code</t>
  </si>
  <si>
    <t>Proceed</t>
  </si>
  <si>
    <t>PO Remarks</t>
  </si>
  <si>
    <t>Priotization</t>
  </si>
  <si>
    <t>EQ Collected</t>
  </si>
  <si>
    <t>FE Status</t>
  </si>
  <si>
    <t>Next Action</t>
  </si>
  <si>
    <t>FE TI _B</t>
  </si>
  <si>
    <t>FE TI _P</t>
  </si>
  <si>
    <t>FE TI _A</t>
  </si>
  <si>
    <t>FE_Test_B</t>
  </si>
  <si>
    <t>FE_Test_P</t>
  </si>
  <si>
    <t>FE_Test_A</t>
  </si>
  <si>
    <t>License_B</t>
  </si>
  <si>
    <t>License_P</t>
  </si>
  <si>
    <t>License_A</t>
  </si>
  <si>
    <t>Skylift_PO_Issue_Trigger</t>
  </si>
  <si>
    <t>Skylift_PO_No</t>
  </si>
  <si>
    <t>Skylift_PO_date</t>
  </si>
  <si>
    <t>Licence_PO_Issue_Trigger</t>
  </si>
  <si>
    <t>Licence_PO_No</t>
  </si>
  <si>
    <t>Licence_PO_Date</t>
  </si>
  <si>
    <t>As_Built_B</t>
  </si>
  <si>
    <t>As_Built_P</t>
  </si>
  <si>
    <t>As_Built_A</t>
  </si>
  <si>
    <t>FE_Option</t>
  </si>
  <si>
    <t>FE_Site ID</t>
  </si>
  <si>
    <t>FE Lat</t>
  </si>
  <si>
    <t>FE Long</t>
  </si>
  <si>
    <t>WO_Sub_Category</t>
  </si>
  <si>
    <t>WO_No</t>
  </si>
  <si>
    <t>WO_Issue_Date</t>
  </si>
  <si>
    <t>WO_Details</t>
  </si>
  <si>
    <t>WO_Status</t>
  </si>
  <si>
    <t>WO_Remarks</t>
  </si>
  <si>
    <t>WO_Compl_Date</t>
  </si>
  <si>
    <t>Site_Power</t>
  </si>
  <si>
    <t>FF_REJ_A</t>
  </si>
  <si>
    <t>FF_REJ_Remarks</t>
  </si>
  <si>
    <t>TSSR Sub by PMC_A</t>
  </si>
  <si>
    <t>mCME_Required</t>
  </si>
  <si>
    <t>mCME_Mat_A</t>
  </si>
  <si>
    <t>mCME_Mat_Remarks</t>
  </si>
  <si>
    <t>TP_Submisson_P</t>
  </si>
  <si>
    <t>TP_Approved_P</t>
  </si>
  <si>
    <t>TSSR APPROVED BY OLNO/SBC_A</t>
  </si>
  <si>
    <t>TSSR APPROVED BY OLNO/SBC_Remarks</t>
  </si>
  <si>
    <t>TSSR REJECTED BY OLNO/SBC_A</t>
  </si>
  <si>
    <t>TSSR REJECTED BY OLNO/SBC_Remarks</t>
  </si>
  <si>
    <t>CSI ISSUE OWNER</t>
  </si>
  <si>
    <t>FF_Remarks</t>
  </si>
  <si>
    <t>FF_ACC_G18_A</t>
  </si>
  <si>
    <t>FF_ACC_U21_A</t>
  </si>
  <si>
    <t>SSV_Submisson_G18_A</t>
  </si>
  <si>
    <t>SSV_Submisson_U21_A</t>
  </si>
  <si>
    <t>SSV_Approved_G18_A</t>
  </si>
  <si>
    <t>SSV_Approved_U21_A</t>
  </si>
  <si>
    <t>DATE</t>
  </si>
  <si>
    <t>NOT NULL</t>
  </si>
  <si>
    <t>TEXT</t>
  </si>
  <si>
    <t>@dummy</t>
  </si>
  <si>
    <t>siteid</t>
  </si>
  <si>
    <t>breakdown</t>
  </si>
  <si>
    <t>siteType</t>
  </si>
  <si>
    <t>siteName</t>
  </si>
  <si>
    <t>subRegion</t>
  </si>
  <si>
    <t>region</t>
  </si>
  <si>
    <t>configuration</t>
  </si>
  <si>
    <t>4gConfiguration</t>
  </si>
  <si>
    <t>PMC</t>
  </si>
  <si>
    <t>firstCutPO</t>
  </si>
  <si>
    <t>firstCutPR</t>
  </si>
  <si>
    <t>firstCutPRActual</t>
  </si>
  <si>
    <t>firstCutPOActual</t>
  </si>
  <si>
    <t>secondCutPR</t>
  </si>
  <si>
    <t>secondCutPRActual</t>
  </si>
  <si>
    <t>secondCutPO</t>
  </si>
  <si>
    <t>secondCutPOActual</t>
  </si>
  <si>
    <t>ownerType</t>
  </si>
  <si>
    <t>owner</t>
  </si>
  <si>
    <t>TSSRBaseline</t>
  </si>
  <si>
    <t>TSSRPlan</t>
  </si>
  <si>
    <t>TSSRActual</t>
  </si>
  <si>
    <t>SABaseline</t>
  </si>
  <si>
    <t>SAPlan</t>
  </si>
  <si>
    <t>SAActual</t>
  </si>
  <si>
    <t>CSIBaseline</t>
  </si>
  <si>
    <t>CSIPlan</t>
  </si>
  <si>
    <t>CSIActual</t>
  </si>
  <si>
    <t>CMEBaseline</t>
  </si>
  <si>
    <t>CMEPlan</t>
  </si>
  <si>
    <t>CMEActual</t>
  </si>
  <si>
    <t>TIBaseline</t>
  </si>
  <si>
    <t>TIPlan</t>
  </si>
  <si>
    <t>TIActual</t>
  </si>
  <si>
    <t>IntBaseline</t>
  </si>
  <si>
    <t>IntPlan</t>
  </si>
  <si>
    <t>IntActual</t>
  </si>
  <si>
    <t>SSVBaseline</t>
  </si>
  <si>
    <t>SSVPlan</t>
  </si>
  <si>
    <t>SSVActual</t>
  </si>
  <si>
    <t>OAActualTechincal</t>
  </si>
  <si>
    <t>OABaseline</t>
  </si>
  <si>
    <t>OAPlan</t>
  </si>
  <si>
    <t>OAActual</t>
  </si>
  <si>
    <t>TXBaseline</t>
  </si>
  <si>
    <t>TXPlan</t>
  </si>
  <si>
    <t>TXActual</t>
  </si>
  <si>
    <t>PACBaseline</t>
  </si>
  <si>
    <t>PACPLan</t>
  </si>
  <si>
    <t>PACActual</t>
  </si>
  <si>
    <t>FACBaseline</t>
  </si>
  <si>
    <t>FACPlan</t>
  </si>
  <si>
    <t>FACActual</t>
  </si>
  <si>
    <t>district</t>
  </si>
  <si>
    <t>state</t>
  </si>
  <si>
    <t>driver</t>
  </si>
  <si>
    <t>regionalCluster</t>
  </si>
  <si>
    <t>regionalClusterName</t>
  </si>
  <si>
    <t>salesFocusCluster</t>
  </si>
  <si>
    <t>IntG18Actual</t>
  </si>
  <si>
    <t>IntU21Actual</t>
  </si>
  <si>
    <t>IntL09Actual</t>
  </si>
  <si>
    <t>IntL18Actual</t>
  </si>
  <si>
    <t>IntL26Actual</t>
  </si>
  <si>
    <t>OAG18Actual</t>
  </si>
  <si>
    <t>OAL21Actual</t>
  </si>
  <si>
    <t>OAL09Actual</t>
  </si>
  <si>
    <t>OAL18Actual</t>
  </si>
  <si>
    <t>OAL26Actual</t>
  </si>
  <si>
    <t>For create table</t>
  </si>
  <si>
    <t>Col from SH</t>
  </si>
  <si>
    <t>db type</t>
  </si>
  <si>
    <t>db type2</t>
  </si>
  <si>
    <t>decide to include not</t>
  </si>
  <si>
    <t>paste this to create table</t>
  </si>
  <si>
    <t>paste this to load col to field</t>
  </si>
  <si>
    <t>paste this for convert date</t>
  </si>
  <si>
    <t>workItem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</si>
</sst>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2"/>
  <sheetViews>
    <sheetView tabSelected="1" topLeftCell="A74" workbookViewId="0">
      <selection activeCell="B3" sqref="B3:B90"/>
    </sheetView>
  </sheetViews>
  <sheetFormatPr defaultRowHeight="14.4" x14ac:dyDescent="0.3"/>
  <cols>
    <col min="2" max="2" width="12.6640625" customWidth="1"/>
    <col min="4" max="4" width="9.5546875" bestFit="1" customWidth="1"/>
    <col min="5" max="5" width="28.6640625" customWidth="1"/>
    <col min="8" max="8" width="19.44140625" bestFit="1" customWidth="1"/>
  </cols>
  <sheetData>
    <row r="2" spans="2:9" s="2" customFormat="1" ht="57.6" x14ac:dyDescent="0.3">
      <c r="B2" s="2" t="s">
        <v>312</v>
      </c>
      <c r="C2" s="2" t="s">
        <v>313</v>
      </c>
      <c r="D2" s="2" t="s">
        <v>314</v>
      </c>
      <c r="E2" s="2" t="s">
        <v>311</v>
      </c>
      <c r="F2" s="2" t="s">
        <v>315</v>
      </c>
      <c r="G2" s="2" t="s">
        <v>316</v>
      </c>
      <c r="H2" s="2" t="s">
        <v>317</v>
      </c>
      <c r="I2" s="2" t="s">
        <v>318</v>
      </c>
    </row>
    <row r="3" spans="2:9" x14ac:dyDescent="0.3">
      <c r="B3" t="s">
        <v>0</v>
      </c>
      <c r="C3" t="s">
        <v>240</v>
      </c>
      <c r="D3" t="s">
        <v>239</v>
      </c>
      <c r="E3" t="str">
        <f>IF(F3="@dummy","","`"&amp;F3&amp;"` "&amp;C3&amp;" "&amp;D3&amp;",")</f>
        <v>`workItem` TEXT NOT NULL,</v>
      </c>
      <c r="F3" s="1" t="s">
        <v>319</v>
      </c>
      <c r="G3" t="str">
        <f>F3&amp;","</f>
        <v>workItem,</v>
      </c>
      <c r="H3" t="str">
        <f>IF((C3="DATE")*(F3&lt;&gt;"@dummy"),"@"&amp;F3&amp;",",F3&amp;",")</f>
        <v>workItem,</v>
      </c>
      <c r="I3" t="str">
        <f>IF((IFERROR(FIND("@",H3),"0")=1)*(F3&lt;&gt;"@dummy")*(C3="DATE"),
"SET "&amp;F3&amp;" = STR_TO_DATE("&amp;"@"&amp;F3&amp;", '%d-%b-%Y');","")</f>
        <v/>
      </c>
    </row>
    <row r="4" spans="2:9" x14ac:dyDescent="0.3">
      <c r="B4" t="s">
        <v>1</v>
      </c>
      <c r="C4" t="s">
        <v>240</v>
      </c>
      <c r="D4" t="s">
        <v>239</v>
      </c>
      <c r="E4" t="str">
        <f t="shared" ref="E4:E67" si="0">IF(F4="@dummy","","`"&amp;F4&amp;"` "&amp;C4&amp;" "&amp;D4&amp;",")</f>
        <v>`siteid` TEXT NOT NULL,</v>
      </c>
      <c r="F4" s="1" t="s">
        <v>242</v>
      </c>
      <c r="G4" t="str">
        <f t="shared" ref="G4:G67" si="1">F4&amp;","</f>
        <v>siteid,</v>
      </c>
      <c r="H4" t="str">
        <f t="shared" ref="H4:H67" si="2">IF((C4="DATE")*(F4&lt;&gt;"@dummy"),"@"&amp;F4&amp;",",F4&amp;",")</f>
        <v>siteid,</v>
      </c>
      <c r="I4" t="str">
        <f t="shared" ref="I4:I67" si="3">IF((IFERROR(FIND("@",H4),"0")=1)*(F4&lt;&gt;"@dummy")*(C4="DATE"),
"SET "&amp;F4&amp;" = STR_TO_DATE("&amp;"@"&amp;F4&amp;", '%d-%b-%Y');","")</f>
        <v/>
      </c>
    </row>
    <row r="5" spans="2:9" x14ac:dyDescent="0.3">
      <c r="B5" t="s">
        <v>2</v>
      </c>
      <c r="C5" t="s">
        <v>240</v>
      </c>
      <c r="D5" t="s">
        <v>239</v>
      </c>
      <c r="E5" t="str">
        <f t="shared" si="0"/>
        <v/>
      </c>
      <c r="F5" s="1" t="s">
        <v>241</v>
      </c>
      <c r="G5" t="str">
        <f t="shared" si="1"/>
        <v>@dummy,</v>
      </c>
      <c r="H5" t="str">
        <f t="shared" si="2"/>
        <v>@dummy,</v>
      </c>
      <c r="I5" t="str">
        <f t="shared" si="3"/>
        <v/>
      </c>
    </row>
    <row r="6" spans="2:9" x14ac:dyDescent="0.3">
      <c r="B6" t="s">
        <v>3</v>
      </c>
      <c r="C6" t="s">
        <v>240</v>
      </c>
      <c r="D6" t="s">
        <v>239</v>
      </c>
      <c r="E6" t="str">
        <f t="shared" si="0"/>
        <v>`breakdown` TEXT NOT NULL,</v>
      </c>
      <c r="F6" s="1" t="s">
        <v>243</v>
      </c>
      <c r="G6" t="str">
        <f t="shared" si="1"/>
        <v>breakdown,</v>
      </c>
      <c r="H6" t="str">
        <f t="shared" si="2"/>
        <v>breakdown,</v>
      </c>
      <c r="I6" t="str">
        <f t="shared" si="3"/>
        <v/>
      </c>
    </row>
    <row r="7" spans="2:9" x14ac:dyDescent="0.3">
      <c r="B7" t="s">
        <v>4</v>
      </c>
      <c r="C7" t="s">
        <v>240</v>
      </c>
      <c r="D7" t="s">
        <v>239</v>
      </c>
      <c r="E7" t="str">
        <f t="shared" si="0"/>
        <v/>
      </c>
      <c r="F7" s="1" t="s">
        <v>241</v>
      </c>
      <c r="G7" t="str">
        <f t="shared" si="1"/>
        <v>@dummy,</v>
      </c>
      <c r="H7" t="str">
        <f t="shared" si="2"/>
        <v>@dummy,</v>
      </c>
      <c r="I7" t="str">
        <f t="shared" si="3"/>
        <v/>
      </c>
    </row>
    <row r="8" spans="2:9" x14ac:dyDescent="0.3">
      <c r="B8" t="s">
        <v>5</v>
      </c>
      <c r="C8" t="s">
        <v>240</v>
      </c>
      <c r="D8" t="s">
        <v>239</v>
      </c>
      <c r="E8" t="str">
        <f t="shared" si="0"/>
        <v/>
      </c>
      <c r="F8" s="1" t="s">
        <v>241</v>
      </c>
      <c r="G8" t="str">
        <f t="shared" si="1"/>
        <v>@dummy,</v>
      </c>
      <c r="H8" t="str">
        <f t="shared" si="2"/>
        <v>@dummy,</v>
      </c>
      <c r="I8" t="str">
        <f t="shared" si="3"/>
        <v/>
      </c>
    </row>
    <row r="9" spans="2:9" x14ac:dyDescent="0.3">
      <c r="B9" t="s">
        <v>6</v>
      </c>
      <c r="C9" t="s">
        <v>240</v>
      </c>
      <c r="D9" t="s">
        <v>239</v>
      </c>
      <c r="E9" t="str">
        <f t="shared" si="0"/>
        <v>`siteType` TEXT NOT NULL,</v>
      </c>
      <c r="F9" s="1" t="s">
        <v>244</v>
      </c>
      <c r="G9" t="str">
        <f t="shared" si="1"/>
        <v>siteType,</v>
      </c>
      <c r="H9" t="str">
        <f t="shared" si="2"/>
        <v>siteType,</v>
      </c>
      <c r="I9" t="str">
        <f t="shared" si="3"/>
        <v/>
      </c>
    </row>
    <row r="10" spans="2:9" x14ac:dyDescent="0.3">
      <c r="B10" t="s">
        <v>7</v>
      </c>
      <c r="C10" t="s">
        <v>240</v>
      </c>
      <c r="D10" t="s">
        <v>239</v>
      </c>
      <c r="E10" t="str">
        <f t="shared" si="0"/>
        <v>`siteName` TEXT NOT NULL,</v>
      </c>
      <c r="F10" s="1" t="s">
        <v>245</v>
      </c>
      <c r="G10" t="str">
        <f t="shared" si="1"/>
        <v>siteName,</v>
      </c>
      <c r="H10" t="str">
        <f t="shared" si="2"/>
        <v>siteName,</v>
      </c>
      <c r="I10" t="str">
        <f t="shared" si="3"/>
        <v/>
      </c>
    </row>
    <row r="11" spans="2:9" x14ac:dyDescent="0.3">
      <c r="B11" t="s">
        <v>8</v>
      </c>
      <c r="C11" t="s">
        <v>240</v>
      </c>
      <c r="D11" t="s">
        <v>239</v>
      </c>
      <c r="E11" t="str">
        <f t="shared" si="0"/>
        <v>`region` TEXT NOT NULL,</v>
      </c>
      <c r="F11" s="1" t="s">
        <v>247</v>
      </c>
      <c r="G11" t="str">
        <f t="shared" si="1"/>
        <v>region,</v>
      </c>
      <c r="H11" t="str">
        <f t="shared" si="2"/>
        <v>region,</v>
      </c>
      <c r="I11" t="str">
        <f t="shared" si="3"/>
        <v/>
      </c>
    </row>
    <row r="12" spans="2:9" x14ac:dyDescent="0.3">
      <c r="B12" t="s">
        <v>9</v>
      </c>
      <c r="C12" t="s">
        <v>240</v>
      </c>
      <c r="D12" t="s">
        <v>239</v>
      </c>
      <c r="E12" t="str">
        <f t="shared" si="0"/>
        <v>`subRegion` TEXT NOT NULL,</v>
      </c>
      <c r="F12" s="1" t="s">
        <v>246</v>
      </c>
      <c r="G12" t="str">
        <f t="shared" si="1"/>
        <v>subRegion,</v>
      </c>
      <c r="H12" t="str">
        <f t="shared" si="2"/>
        <v>subRegion,</v>
      </c>
      <c r="I12" t="str">
        <f t="shared" si="3"/>
        <v/>
      </c>
    </row>
    <row r="13" spans="2:9" x14ac:dyDescent="0.3">
      <c r="B13" t="s">
        <v>10</v>
      </c>
      <c r="C13" t="s">
        <v>240</v>
      </c>
      <c r="D13" t="s">
        <v>239</v>
      </c>
      <c r="E13" t="str">
        <f t="shared" si="0"/>
        <v>`configuration` TEXT NOT NULL,</v>
      </c>
      <c r="F13" s="1" t="s">
        <v>248</v>
      </c>
      <c r="G13" t="str">
        <f t="shared" si="1"/>
        <v>configuration,</v>
      </c>
      <c r="H13" t="str">
        <f t="shared" si="2"/>
        <v>configuration,</v>
      </c>
      <c r="I13" t="str">
        <f t="shared" si="3"/>
        <v/>
      </c>
    </row>
    <row r="14" spans="2:9" x14ac:dyDescent="0.3">
      <c r="B14" t="s">
        <v>11</v>
      </c>
      <c r="C14" t="s">
        <v>240</v>
      </c>
      <c r="D14" t="s">
        <v>239</v>
      </c>
      <c r="E14" t="str">
        <f t="shared" si="0"/>
        <v>`4gConfiguration` TEXT NOT NULL,</v>
      </c>
      <c r="F14" s="1" t="s">
        <v>249</v>
      </c>
      <c r="G14" t="str">
        <f t="shared" si="1"/>
        <v>4gConfiguration,</v>
      </c>
      <c r="H14" t="str">
        <f t="shared" si="2"/>
        <v>4gConfiguration,</v>
      </c>
      <c r="I14" t="str">
        <f t="shared" si="3"/>
        <v/>
      </c>
    </row>
    <row r="15" spans="2:9" x14ac:dyDescent="0.3">
      <c r="B15" t="s">
        <v>12</v>
      </c>
      <c r="C15" t="s">
        <v>240</v>
      </c>
      <c r="D15" t="s">
        <v>239</v>
      </c>
      <c r="E15" t="str">
        <f t="shared" si="0"/>
        <v>`PMC` TEXT NOT NULL,</v>
      </c>
      <c r="F15" s="1" t="s">
        <v>250</v>
      </c>
      <c r="G15" t="str">
        <f t="shared" si="1"/>
        <v>PMC,</v>
      </c>
      <c r="H15" t="str">
        <f t="shared" si="2"/>
        <v>PMC,</v>
      </c>
      <c r="I15" t="str">
        <f t="shared" si="3"/>
        <v/>
      </c>
    </row>
    <row r="16" spans="2:9" x14ac:dyDescent="0.3">
      <c r="B16" t="s">
        <v>13</v>
      </c>
      <c r="C16" t="s">
        <v>240</v>
      </c>
      <c r="D16" t="s">
        <v>239</v>
      </c>
      <c r="E16" t="str">
        <f t="shared" si="0"/>
        <v>`firstCutPR` TEXT NOT NULL,</v>
      </c>
      <c r="F16" s="1" t="s">
        <v>252</v>
      </c>
      <c r="G16" t="str">
        <f t="shared" si="1"/>
        <v>firstCutPR,</v>
      </c>
      <c r="H16" t="str">
        <f t="shared" si="2"/>
        <v>firstCutPR,</v>
      </c>
      <c r="I16" t="str">
        <f t="shared" si="3"/>
        <v/>
      </c>
    </row>
    <row r="17" spans="2:9" x14ac:dyDescent="0.3">
      <c r="B17" t="s">
        <v>14</v>
      </c>
      <c r="C17" t="s">
        <v>238</v>
      </c>
      <c r="D17" t="s">
        <v>239</v>
      </c>
      <c r="E17" t="str">
        <f t="shared" si="0"/>
        <v>`firstCutPRActual` DATE NOT NULL,</v>
      </c>
      <c r="F17" s="1" t="s">
        <v>253</v>
      </c>
      <c r="G17" t="str">
        <f t="shared" si="1"/>
        <v>firstCutPRActual,</v>
      </c>
      <c r="H17" t="str">
        <f t="shared" si="2"/>
        <v>@firstCutPRActual,</v>
      </c>
      <c r="I17" t="str">
        <f>IF((IFERROR(FIND("@",H17),"0")=1)*(F17&lt;&gt;"@dummy")*(C17="DATE"),
F17&amp;" = STR_TO_DATE("&amp;"@"&amp;F17&amp;", '%d/%c/%Y'),","")</f>
        <v>firstCutPRActual = STR_TO_DATE(@firstCutPRActual, '%d/%c/%Y'),</v>
      </c>
    </row>
    <row r="18" spans="2:9" x14ac:dyDescent="0.3">
      <c r="B18" t="s">
        <v>15</v>
      </c>
      <c r="C18" t="s">
        <v>238</v>
      </c>
      <c r="D18" t="s">
        <v>239</v>
      </c>
      <c r="E18" t="str">
        <f t="shared" si="0"/>
        <v/>
      </c>
      <c r="F18" s="1" t="s">
        <v>241</v>
      </c>
      <c r="G18" t="str">
        <f t="shared" si="1"/>
        <v>@dummy,</v>
      </c>
      <c r="H18" t="str">
        <f t="shared" si="2"/>
        <v>@dummy,</v>
      </c>
      <c r="I18" t="str">
        <f t="shared" si="3"/>
        <v/>
      </c>
    </row>
    <row r="19" spans="2:9" x14ac:dyDescent="0.3">
      <c r="B19" t="s">
        <v>16</v>
      </c>
      <c r="C19" t="s">
        <v>240</v>
      </c>
      <c r="D19" t="s">
        <v>239</v>
      </c>
      <c r="E19" t="str">
        <f t="shared" si="0"/>
        <v>`firstCutPO` TEXT NOT NULL,</v>
      </c>
      <c r="F19" s="1" t="s">
        <v>251</v>
      </c>
      <c r="G19" t="str">
        <f t="shared" si="1"/>
        <v>firstCutPO,</v>
      </c>
      <c r="H19" t="str">
        <f t="shared" si="2"/>
        <v>firstCutPO,</v>
      </c>
      <c r="I19" t="str">
        <f t="shared" si="3"/>
        <v/>
      </c>
    </row>
    <row r="20" spans="2:9" x14ac:dyDescent="0.3">
      <c r="B20" t="s">
        <v>17</v>
      </c>
      <c r="C20" t="s">
        <v>238</v>
      </c>
      <c r="D20" t="s">
        <v>239</v>
      </c>
      <c r="E20" t="str">
        <f t="shared" si="0"/>
        <v>`firstCutPOActual` DATE NOT NULL,</v>
      </c>
      <c r="F20" s="1" t="s">
        <v>254</v>
      </c>
      <c r="G20" t="str">
        <f t="shared" si="1"/>
        <v>firstCutPOActual,</v>
      </c>
      <c r="H20" t="str">
        <f t="shared" si="2"/>
        <v>@firstCutPOActual,</v>
      </c>
      <c r="I20" t="str">
        <f>IF((IFERROR(FIND("@",H20),"0")=1)*(F20&lt;&gt;"@dummy")*(C20="DATE"),
F20&amp;" = STR_TO_DATE("&amp;"@"&amp;F20&amp;", '%d/%c/%Y'),","")</f>
        <v>firstCutPOActual = STR_TO_DATE(@firstCutPOActual, '%d/%c/%Y'),</v>
      </c>
    </row>
    <row r="21" spans="2:9" x14ac:dyDescent="0.3">
      <c r="B21" t="s">
        <v>18</v>
      </c>
      <c r="C21" t="s">
        <v>240</v>
      </c>
      <c r="D21" t="s">
        <v>239</v>
      </c>
      <c r="E21" t="str">
        <f t="shared" si="0"/>
        <v>`secondCutPR` TEXT NOT NULL,</v>
      </c>
      <c r="F21" s="1" t="s">
        <v>255</v>
      </c>
      <c r="G21" t="str">
        <f t="shared" si="1"/>
        <v>secondCutPR,</v>
      </c>
      <c r="H21" t="str">
        <f t="shared" si="2"/>
        <v>secondCutPR,</v>
      </c>
      <c r="I21" t="str">
        <f t="shared" si="3"/>
        <v/>
      </c>
    </row>
    <row r="22" spans="2:9" x14ac:dyDescent="0.3">
      <c r="B22" t="s">
        <v>19</v>
      </c>
      <c r="C22" t="s">
        <v>238</v>
      </c>
      <c r="D22" t="s">
        <v>239</v>
      </c>
      <c r="E22" t="str">
        <f t="shared" si="0"/>
        <v>`secondCutPRActual` DATE NOT NULL,</v>
      </c>
      <c r="F22" s="1" t="s">
        <v>256</v>
      </c>
      <c r="G22" t="str">
        <f t="shared" si="1"/>
        <v>secondCutPRActual,</v>
      </c>
      <c r="H22" t="str">
        <f t="shared" si="2"/>
        <v>@secondCutPRActual,</v>
      </c>
      <c r="I22" t="str">
        <f>IF((IFERROR(FIND("@",H22),"0")=1)*(F22&lt;&gt;"@dummy")*(C22="DATE"),
F22&amp;" = STR_TO_DATE("&amp;"@"&amp;F22&amp;", '%d/%c/%Y'),","")</f>
        <v>secondCutPRActual = STR_TO_DATE(@secondCutPRActual, '%d/%c/%Y'),</v>
      </c>
    </row>
    <row r="23" spans="2:9" x14ac:dyDescent="0.3">
      <c r="B23" t="s">
        <v>20</v>
      </c>
      <c r="C23" t="s">
        <v>238</v>
      </c>
      <c r="D23" t="s">
        <v>239</v>
      </c>
      <c r="E23" t="str">
        <f t="shared" si="0"/>
        <v/>
      </c>
      <c r="F23" s="1" t="s">
        <v>241</v>
      </c>
      <c r="G23" t="str">
        <f t="shared" si="1"/>
        <v>@dummy,</v>
      </c>
      <c r="H23" t="str">
        <f t="shared" si="2"/>
        <v>@dummy,</v>
      </c>
      <c r="I23" t="str">
        <f t="shared" si="3"/>
        <v/>
      </c>
    </row>
    <row r="24" spans="2:9" x14ac:dyDescent="0.3">
      <c r="B24" t="s">
        <v>21</v>
      </c>
      <c r="C24" t="s">
        <v>240</v>
      </c>
      <c r="D24" t="s">
        <v>239</v>
      </c>
      <c r="E24" t="str">
        <f t="shared" si="0"/>
        <v>`secondCutPO` TEXT NOT NULL,</v>
      </c>
      <c r="F24" s="1" t="s">
        <v>257</v>
      </c>
      <c r="G24" t="str">
        <f t="shared" si="1"/>
        <v>secondCutPO,</v>
      </c>
      <c r="H24" t="str">
        <f t="shared" si="2"/>
        <v>secondCutPO,</v>
      </c>
      <c r="I24" t="str">
        <f t="shared" si="3"/>
        <v/>
      </c>
    </row>
    <row r="25" spans="2:9" x14ac:dyDescent="0.3">
      <c r="B25" t="s">
        <v>22</v>
      </c>
      <c r="C25" t="s">
        <v>238</v>
      </c>
      <c r="D25" t="s">
        <v>239</v>
      </c>
      <c r="E25" t="str">
        <f t="shared" si="0"/>
        <v>`secondCutPOActual` DATE NOT NULL,</v>
      </c>
      <c r="F25" s="1" t="s">
        <v>258</v>
      </c>
      <c r="G25" t="str">
        <f t="shared" si="1"/>
        <v>secondCutPOActual,</v>
      </c>
      <c r="H25" t="str">
        <f t="shared" si="2"/>
        <v>@secondCutPOActual,</v>
      </c>
      <c r="I25" t="str">
        <f>IF((IFERROR(FIND("@",H25),"0")=1)*(F25&lt;&gt;"@dummy")*(C25="DATE"),
F25&amp;" = STR_TO_DATE("&amp;"@"&amp;F25&amp;", '%d/%c/%Y'),","")</f>
        <v>secondCutPOActual = STR_TO_DATE(@secondCutPOActual, '%d/%c/%Y'),</v>
      </c>
    </row>
    <row r="26" spans="2:9" x14ac:dyDescent="0.3">
      <c r="B26" t="s">
        <v>23</v>
      </c>
      <c r="C26" t="s">
        <v>240</v>
      </c>
      <c r="D26" t="s">
        <v>239</v>
      </c>
      <c r="E26" t="str">
        <f t="shared" si="0"/>
        <v/>
      </c>
      <c r="F26" s="1" t="s">
        <v>241</v>
      </c>
      <c r="G26" t="str">
        <f t="shared" si="1"/>
        <v>@dummy,</v>
      </c>
      <c r="H26" t="str">
        <f t="shared" si="2"/>
        <v>@dummy,</v>
      </c>
      <c r="I26" t="str">
        <f t="shared" si="3"/>
        <v/>
      </c>
    </row>
    <row r="27" spans="2:9" x14ac:dyDescent="0.3">
      <c r="B27" t="s">
        <v>24</v>
      </c>
      <c r="C27" t="s">
        <v>238</v>
      </c>
      <c r="D27" t="s">
        <v>239</v>
      </c>
      <c r="E27" t="str">
        <f t="shared" si="0"/>
        <v/>
      </c>
      <c r="F27" s="1" t="s">
        <v>241</v>
      </c>
      <c r="G27" t="str">
        <f t="shared" si="1"/>
        <v>@dummy,</v>
      </c>
      <c r="H27" t="str">
        <f t="shared" si="2"/>
        <v>@dummy,</v>
      </c>
      <c r="I27" t="str">
        <f t="shared" si="3"/>
        <v/>
      </c>
    </row>
    <row r="28" spans="2:9" x14ac:dyDescent="0.3">
      <c r="B28" t="s">
        <v>25</v>
      </c>
      <c r="C28" t="s">
        <v>240</v>
      </c>
      <c r="D28" t="s">
        <v>239</v>
      </c>
      <c r="E28" t="str">
        <f t="shared" si="0"/>
        <v/>
      </c>
      <c r="F28" s="1" t="s">
        <v>241</v>
      </c>
      <c r="G28" t="str">
        <f t="shared" si="1"/>
        <v>@dummy,</v>
      </c>
      <c r="H28" t="str">
        <f t="shared" si="2"/>
        <v>@dummy,</v>
      </c>
      <c r="I28" t="str">
        <f t="shared" si="3"/>
        <v/>
      </c>
    </row>
    <row r="29" spans="2:9" x14ac:dyDescent="0.3">
      <c r="B29" t="s">
        <v>26</v>
      </c>
      <c r="C29" t="s">
        <v>238</v>
      </c>
      <c r="D29" t="s">
        <v>239</v>
      </c>
      <c r="E29" t="str">
        <f t="shared" si="0"/>
        <v/>
      </c>
      <c r="F29" s="1" t="s">
        <v>241</v>
      </c>
      <c r="G29" t="str">
        <f t="shared" si="1"/>
        <v>@dummy,</v>
      </c>
      <c r="H29" t="str">
        <f t="shared" si="2"/>
        <v>@dummy,</v>
      </c>
      <c r="I29" t="str">
        <f t="shared" si="3"/>
        <v/>
      </c>
    </row>
    <row r="30" spans="2:9" x14ac:dyDescent="0.3">
      <c r="B30" t="s">
        <v>27</v>
      </c>
      <c r="C30" t="s">
        <v>240</v>
      </c>
      <c r="D30" t="s">
        <v>239</v>
      </c>
      <c r="E30" t="str">
        <f t="shared" si="0"/>
        <v>`ownerType` TEXT NOT NULL,</v>
      </c>
      <c r="F30" s="1" t="s">
        <v>259</v>
      </c>
      <c r="G30" t="str">
        <f t="shared" si="1"/>
        <v>ownerType,</v>
      </c>
      <c r="H30" t="str">
        <f t="shared" si="2"/>
        <v>ownerType,</v>
      </c>
      <c r="I30" t="str">
        <f t="shared" si="3"/>
        <v/>
      </c>
    </row>
    <row r="31" spans="2:9" x14ac:dyDescent="0.3">
      <c r="B31" t="s">
        <v>28</v>
      </c>
      <c r="C31" t="s">
        <v>240</v>
      </c>
      <c r="D31" t="s">
        <v>239</v>
      </c>
      <c r="E31" t="str">
        <f t="shared" si="0"/>
        <v>`owner` TEXT NOT NULL,</v>
      </c>
      <c r="F31" s="1" t="s">
        <v>260</v>
      </c>
      <c r="G31" t="str">
        <f t="shared" si="1"/>
        <v>owner,</v>
      </c>
      <c r="H31" t="str">
        <f t="shared" si="2"/>
        <v>owner,</v>
      </c>
      <c r="I31" t="str">
        <f t="shared" si="3"/>
        <v/>
      </c>
    </row>
    <row r="32" spans="2:9" x14ac:dyDescent="0.3">
      <c r="B32" t="s">
        <v>29</v>
      </c>
      <c r="C32" t="s">
        <v>238</v>
      </c>
      <c r="D32" t="s">
        <v>239</v>
      </c>
      <c r="E32" t="str">
        <f t="shared" si="0"/>
        <v/>
      </c>
      <c r="F32" s="1" t="s">
        <v>241</v>
      </c>
      <c r="G32" t="str">
        <f t="shared" si="1"/>
        <v>@dummy,</v>
      </c>
      <c r="H32" t="str">
        <f t="shared" si="2"/>
        <v>@dummy,</v>
      </c>
      <c r="I32" t="str">
        <f t="shared" si="3"/>
        <v/>
      </c>
    </row>
    <row r="33" spans="2:9" x14ac:dyDescent="0.3">
      <c r="B33" t="s">
        <v>30</v>
      </c>
      <c r="C33" t="s">
        <v>238</v>
      </c>
      <c r="D33" t="s">
        <v>239</v>
      </c>
      <c r="E33" t="str">
        <f t="shared" si="0"/>
        <v/>
      </c>
      <c r="F33" s="1" t="s">
        <v>241</v>
      </c>
      <c r="G33" t="str">
        <f t="shared" si="1"/>
        <v>@dummy,</v>
      </c>
      <c r="H33" t="str">
        <f t="shared" si="2"/>
        <v>@dummy,</v>
      </c>
      <c r="I33" t="str">
        <f t="shared" si="3"/>
        <v/>
      </c>
    </row>
    <row r="34" spans="2:9" x14ac:dyDescent="0.3">
      <c r="B34" t="s">
        <v>31</v>
      </c>
      <c r="C34" t="s">
        <v>238</v>
      </c>
      <c r="D34" t="s">
        <v>239</v>
      </c>
      <c r="E34" t="str">
        <f t="shared" si="0"/>
        <v/>
      </c>
      <c r="F34" s="1" t="s">
        <v>241</v>
      </c>
      <c r="G34" t="str">
        <f t="shared" si="1"/>
        <v>@dummy,</v>
      </c>
      <c r="H34" t="str">
        <f t="shared" si="2"/>
        <v>@dummy,</v>
      </c>
      <c r="I34" t="str">
        <f t="shared" si="3"/>
        <v/>
      </c>
    </row>
    <row r="35" spans="2:9" x14ac:dyDescent="0.3">
      <c r="B35" t="s">
        <v>32</v>
      </c>
      <c r="C35" t="s">
        <v>238</v>
      </c>
      <c r="D35" t="s">
        <v>239</v>
      </c>
      <c r="E35" t="str">
        <f t="shared" si="0"/>
        <v/>
      </c>
      <c r="F35" s="1" t="s">
        <v>241</v>
      </c>
      <c r="G35" t="str">
        <f t="shared" si="1"/>
        <v>@dummy,</v>
      </c>
      <c r="H35" t="str">
        <f t="shared" si="2"/>
        <v>@dummy,</v>
      </c>
      <c r="I35" t="str">
        <f t="shared" si="3"/>
        <v/>
      </c>
    </row>
    <row r="36" spans="2:9" x14ac:dyDescent="0.3">
      <c r="B36" t="s">
        <v>33</v>
      </c>
      <c r="C36" t="s">
        <v>238</v>
      </c>
      <c r="D36" t="s">
        <v>239</v>
      </c>
      <c r="E36" t="str">
        <f t="shared" si="0"/>
        <v/>
      </c>
      <c r="F36" s="1" t="s">
        <v>241</v>
      </c>
      <c r="G36" t="str">
        <f t="shared" si="1"/>
        <v>@dummy,</v>
      </c>
      <c r="H36" t="str">
        <f t="shared" si="2"/>
        <v>@dummy,</v>
      </c>
      <c r="I36" t="str">
        <f t="shared" si="3"/>
        <v/>
      </c>
    </row>
    <row r="37" spans="2:9" x14ac:dyDescent="0.3">
      <c r="B37" t="s">
        <v>34</v>
      </c>
      <c r="C37" t="s">
        <v>238</v>
      </c>
      <c r="D37" t="s">
        <v>239</v>
      </c>
      <c r="E37" t="str">
        <f t="shared" si="0"/>
        <v/>
      </c>
      <c r="F37" s="1" t="s">
        <v>241</v>
      </c>
      <c r="G37" t="str">
        <f t="shared" si="1"/>
        <v>@dummy,</v>
      </c>
      <c r="H37" t="str">
        <f t="shared" si="2"/>
        <v>@dummy,</v>
      </c>
      <c r="I37" t="str">
        <f t="shared" si="3"/>
        <v/>
      </c>
    </row>
    <row r="38" spans="2:9" x14ac:dyDescent="0.3">
      <c r="B38" t="s">
        <v>35</v>
      </c>
      <c r="C38" t="s">
        <v>238</v>
      </c>
      <c r="D38" t="s">
        <v>239</v>
      </c>
      <c r="E38" t="str">
        <f t="shared" si="0"/>
        <v/>
      </c>
      <c r="F38" s="1" t="s">
        <v>241</v>
      </c>
      <c r="G38" t="str">
        <f t="shared" si="1"/>
        <v>@dummy,</v>
      </c>
      <c r="H38" t="str">
        <f t="shared" si="2"/>
        <v>@dummy,</v>
      </c>
      <c r="I38" t="str">
        <f t="shared" si="3"/>
        <v/>
      </c>
    </row>
    <row r="39" spans="2:9" x14ac:dyDescent="0.3">
      <c r="B39" t="s">
        <v>36</v>
      </c>
      <c r="C39" t="s">
        <v>238</v>
      </c>
      <c r="D39" t="s">
        <v>239</v>
      </c>
      <c r="E39" t="str">
        <f t="shared" si="0"/>
        <v/>
      </c>
      <c r="F39" s="1" t="s">
        <v>241</v>
      </c>
      <c r="G39" t="str">
        <f t="shared" si="1"/>
        <v>@dummy,</v>
      </c>
      <c r="H39" t="str">
        <f t="shared" si="2"/>
        <v>@dummy,</v>
      </c>
      <c r="I39" t="str">
        <f t="shared" si="3"/>
        <v/>
      </c>
    </row>
    <row r="40" spans="2:9" x14ac:dyDescent="0.3">
      <c r="B40" t="s">
        <v>37</v>
      </c>
      <c r="C40" t="s">
        <v>238</v>
      </c>
      <c r="D40" t="s">
        <v>239</v>
      </c>
      <c r="E40" t="str">
        <f t="shared" si="0"/>
        <v/>
      </c>
      <c r="F40" s="1" t="s">
        <v>241</v>
      </c>
      <c r="G40" t="str">
        <f t="shared" si="1"/>
        <v>@dummy,</v>
      </c>
      <c r="H40" t="str">
        <f t="shared" si="2"/>
        <v>@dummy,</v>
      </c>
      <c r="I40" t="str">
        <f t="shared" si="3"/>
        <v/>
      </c>
    </row>
    <row r="41" spans="2:9" x14ac:dyDescent="0.3">
      <c r="B41" t="s">
        <v>38</v>
      </c>
      <c r="C41" t="s">
        <v>238</v>
      </c>
      <c r="D41" t="s">
        <v>239</v>
      </c>
      <c r="E41" t="str">
        <f t="shared" si="0"/>
        <v/>
      </c>
      <c r="F41" s="1" t="s">
        <v>241</v>
      </c>
      <c r="G41" t="str">
        <f t="shared" si="1"/>
        <v>@dummy,</v>
      </c>
      <c r="H41" t="str">
        <f t="shared" si="2"/>
        <v>@dummy,</v>
      </c>
      <c r="I41" t="str">
        <f t="shared" si="3"/>
        <v/>
      </c>
    </row>
    <row r="42" spans="2:9" x14ac:dyDescent="0.3">
      <c r="B42" t="s">
        <v>39</v>
      </c>
      <c r="C42" t="s">
        <v>238</v>
      </c>
      <c r="D42" t="s">
        <v>239</v>
      </c>
      <c r="E42" t="str">
        <f t="shared" si="0"/>
        <v>`TSSRBaseline` DATE NOT NULL,</v>
      </c>
      <c r="F42" s="1" t="s">
        <v>261</v>
      </c>
      <c r="G42" t="str">
        <f t="shared" si="1"/>
        <v>TSSRBaseline,</v>
      </c>
      <c r="H42" t="str">
        <f t="shared" si="2"/>
        <v>@TSSRBaseline,</v>
      </c>
      <c r="I42" t="str">
        <f t="shared" ref="I42:I53" si="4">IF((IFERROR(FIND("@",H42),"0")=1)*(F42&lt;&gt;"@dummy")*(C42="DATE"),
F42&amp;" = STR_TO_DATE("&amp;"@"&amp;F42&amp;", '%d/%c/%Y'),","")</f>
        <v>TSSRBaseline = STR_TO_DATE(@TSSRBaseline, '%d/%c/%Y'),</v>
      </c>
    </row>
    <row r="43" spans="2:9" x14ac:dyDescent="0.3">
      <c r="B43" t="s">
        <v>40</v>
      </c>
      <c r="C43" t="s">
        <v>238</v>
      </c>
      <c r="D43" t="s">
        <v>239</v>
      </c>
      <c r="E43" t="str">
        <f t="shared" si="0"/>
        <v>`TSSRPlan` DATE NOT NULL,</v>
      </c>
      <c r="F43" s="1" t="s">
        <v>262</v>
      </c>
      <c r="G43" t="str">
        <f t="shared" si="1"/>
        <v>TSSRPlan,</v>
      </c>
      <c r="H43" t="str">
        <f t="shared" si="2"/>
        <v>@TSSRPlan,</v>
      </c>
      <c r="I43" t="str">
        <f t="shared" si="4"/>
        <v>TSSRPlan = STR_TO_DATE(@TSSRPlan, '%d/%c/%Y'),</v>
      </c>
    </row>
    <row r="44" spans="2:9" x14ac:dyDescent="0.3">
      <c r="B44" t="s">
        <v>41</v>
      </c>
      <c r="C44" t="s">
        <v>238</v>
      </c>
      <c r="D44" t="s">
        <v>239</v>
      </c>
      <c r="E44" t="str">
        <f t="shared" si="0"/>
        <v>`TSSRActual` DATE NOT NULL,</v>
      </c>
      <c r="F44" s="1" t="s">
        <v>263</v>
      </c>
      <c r="G44" t="str">
        <f t="shared" si="1"/>
        <v>TSSRActual,</v>
      </c>
      <c r="H44" t="str">
        <f t="shared" si="2"/>
        <v>@TSSRActual,</v>
      </c>
      <c r="I44" t="str">
        <f t="shared" si="4"/>
        <v>TSSRActual = STR_TO_DATE(@TSSRActual, '%d/%c/%Y'),</v>
      </c>
    </row>
    <row r="45" spans="2:9" x14ac:dyDescent="0.3">
      <c r="B45" t="s">
        <v>42</v>
      </c>
      <c r="C45" t="s">
        <v>238</v>
      </c>
      <c r="D45" t="s">
        <v>239</v>
      </c>
      <c r="E45" t="str">
        <f t="shared" si="0"/>
        <v>`TXBaseline` DATE NOT NULL,</v>
      </c>
      <c r="F45" s="1" t="s">
        <v>286</v>
      </c>
      <c r="G45" t="str">
        <f t="shared" si="1"/>
        <v>TXBaseline,</v>
      </c>
      <c r="H45" t="str">
        <f t="shared" si="2"/>
        <v>@TXBaseline,</v>
      </c>
      <c r="I45" t="str">
        <f t="shared" si="4"/>
        <v>TXBaseline = STR_TO_DATE(@TXBaseline, '%d/%c/%Y'),</v>
      </c>
    </row>
    <row r="46" spans="2:9" x14ac:dyDescent="0.3">
      <c r="B46" t="s">
        <v>43</v>
      </c>
      <c r="C46" t="s">
        <v>238</v>
      </c>
      <c r="D46" t="s">
        <v>239</v>
      </c>
      <c r="E46" t="str">
        <f t="shared" si="0"/>
        <v>`TXPlan` DATE NOT NULL,</v>
      </c>
      <c r="F46" s="1" t="s">
        <v>287</v>
      </c>
      <c r="G46" t="str">
        <f t="shared" si="1"/>
        <v>TXPlan,</v>
      </c>
      <c r="H46" t="str">
        <f t="shared" si="2"/>
        <v>@TXPlan,</v>
      </c>
      <c r="I46" t="str">
        <f t="shared" si="4"/>
        <v>TXPlan = STR_TO_DATE(@TXPlan, '%d/%c/%Y'),</v>
      </c>
    </row>
    <row r="47" spans="2:9" x14ac:dyDescent="0.3">
      <c r="B47" t="s">
        <v>44</v>
      </c>
      <c r="C47" t="s">
        <v>238</v>
      </c>
      <c r="D47" t="s">
        <v>239</v>
      </c>
      <c r="E47" t="str">
        <f t="shared" si="0"/>
        <v>`TXActual` DATE NOT NULL,</v>
      </c>
      <c r="F47" s="1" t="s">
        <v>288</v>
      </c>
      <c r="G47" t="str">
        <f t="shared" si="1"/>
        <v>TXActual,</v>
      </c>
      <c r="H47" t="str">
        <f t="shared" si="2"/>
        <v>@TXActual,</v>
      </c>
      <c r="I47" t="str">
        <f t="shared" si="4"/>
        <v>TXActual = STR_TO_DATE(@TXActual, '%d/%c/%Y'),</v>
      </c>
    </row>
    <row r="48" spans="2:9" x14ac:dyDescent="0.3">
      <c r="B48" t="s">
        <v>45</v>
      </c>
      <c r="C48" t="s">
        <v>238</v>
      </c>
      <c r="D48" t="s">
        <v>239</v>
      </c>
      <c r="E48" t="str">
        <f t="shared" si="0"/>
        <v>`SABaseline` DATE NOT NULL,</v>
      </c>
      <c r="F48" s="1" t="s">
        <v>264</v>
      </c>
      <c r="G48" t="str">
        <f t="shared" si="1"/>
        <v>SABaseline,</v>
      </c>
      <c r="H48" t="str">
        <f t="shared" si="2"/>
        <v>@SABaseline,</v>
      </c>
      <c r="I48" t="str">
        <f t="shared" si="4"/>
        <v>SABaseline = STR_TO_DATE(@SABaseline, '%d/%c/%Y'),</v>
      </c>
    </row>
    <row r="49" spans="2:9" x14ac:dyDescent="0.3">
      <c r="B49" t="s">
        <v>46</v>
      </c>
      <c r="C49" t="s">
        <v>238</v>
      </c>
      <c r="D49" t="s">
        <v>239</v>
      </c>
      <c r="E49" t="str">
        <f t="shared" si="0"/>
        <v>`SAPlan` DATE NOT NULL,</v>
      </c>
      <c r="F49" s="1" t="s">
        <v>265</v>
      </c>
      <c r="G49" t="str">
        <f t="shared" si="1"/>
        <v>SAPlan,</v>
      </c>
      <c r="H49" t="str">
        <f t="shared" si="2"/>
        <v>@SAPlan,</v>
      </c>
      <c r="I49" t="str">
        <f t="shared" si="4"/>
        <v>SAPlan = STR_TO_DATE(@SAPlan, '%d/%c/%Y'),</v>
      </c>
    </row>
    <row r="50" spans="2:9" x14ac:dyDescent="0.3">
      <c r="B50" t="s">
        <v>47</v>
      </c>
      <c r="C50" t="s">
        <v>238</v>
      </c>
      <c r="D50" t="s">
        <v>239</v>
      </c>
      <c r="E50" t="str">
        <f t="shared" si="0"/>
        <v>`SAActual` DATE NOT NULL,</v>
      </c>
      <c r="F50" s="1" t="s">
        <v>266</v>
      </c>
      <c r="G50" t="str">
        <f t="shared" si="1"/>
        <v>SAActual,</v>
      </c>
      <c r="H50" t="str">
        <f t="shared" si="2"/>
        <v>@SAActual,</v>
      </c>
      <c r="I50" t="str">
        <f t="shared" si="4"/>
        <v>SAActual = STR_TO_DATE(@SAActual, '%d/%c/%Y'),</v>
      </c>
    </row>
    <row r="51" spans="2:9" x14ac:dyDescent="0.3">
      <c r="B51" t="s">
        <v>48</v>
      </c>
      <c r="C51" t="s">
        <v>238</v>
      </c>
      <c r="D51" t="s">
        <v>239</v>
      </c>
      <c r="E51" t="str">
        <f t="shared" si="0"/>
        <v>`CSIBaseline` DATE NOT NULL,</v>
      </c>
      <c r="F51" s="1" t="s">
        <v>267</v>
      </c>
      <c r="G51" t="str">
        <f t="shared" si="1"/>
        <v>CSIBaseline,</v>
      </c>
      <c r="H51" t="str">
        <f t="shared" si="2"/>
        <v>@CSIBaseline,</v>
      </c>
      <c r="I51" t="str">
        <f t="shared" si="4"/>
        <v>CSIBaseline = STR_TO_DATE(@CSIBaseline, '%d/%c/%Y'),</v>
      </c>
    </row>
    <row r="52" spans="2:9" x14ac:dyDescent="0.3">
      <c r="B52" t="s">
        <v>49</v>
      </c>
      <c r="C52" t="s">
        <v>238</v>
      </c>
      <c r="D52" t="s">
        <v>239</v>
      </c>
      <c r="E52" t="str">
        <f t="shared" si="0"/>
        <v>`CSIPlan` DATE NOT NULL,</v>
      </c>
      <c r="F52" s="1" t="s">
        <v>268</v>
      </c>
      <c r="G52" t="str">
        <f t="shared" si="1"/>
        <v>CSIPlan,</v>
      </c>
      <c r="H52" t="str">
        <f t="shared" si="2"/>
        <v>@CSIPlan,</v>
      </c>
      <c r="I52" t="str">
        <f t="shared" si="4"/>
        <v>CSIPlan = STR_TO_DATE(@CSIPlan, '%d/%c/%Y'),</v>
      </c>
    </row>
    <row r="53" spans="2:9" x14ac:dyDescent="0.3">
      <c r="B53" t="s">
        <v>50</v>
      </c>
      <c r="C53" t="s">
        <v>238</v>
      </c>
      <c r="D53" t="s">
        <v>239</v>
      </c>
      <c r="E53" t="str">
        <f t="shared" si="0"/>
        <v>`CSIActual` DATE NOT NULL,</v>
      </c>
      <c r="F53" s="1" t="s">
        <v>269</v>
      </c>
      <c r="G53" t="str">
        <f t="shared" si="1"/>
        <v>CSIActual,</v>
      </c>
      <c r="H53" t="str">
        <f t="shared" si="2"/>
        <v>@CSIActual,</v>
      </c>
      <c r="I53" t="str">
        <f t="shared" si="4"/>
        <v>CSIActual = STR_TO_DATE(@CSIActual, '%d/%c/%Y'),</v>
      </c>
    </row>
    <row r="54" spans="2:9" x14ac:dyDescent="0.3">
      <c r="B54" t="s">
        <v>51</v>
      </c>
      <c r="C54" t="s">
        <v>238</v>
      </c>
      <c r="D54" t="s">
        <v>239</v>
      </c>
      <c r="E54" t="str">
        <f t="shared" si="0"/>
        <v/>
      </c>
      <c r="F54" s="1" t="s">
        <v>241</v>
      </c>
      <c r="G54" t="str">
        <f t="shared" si="1"/>
        <v>@dummy,</v>
      </c>
      <c r="H54" t="str">
        <f t="shared" si="2"/>
        <v>@dummy,</v>
      </c>
      <c r="I54" t="str">
        <f t="shared" si="3"/>
        <v/>
      </c>
    </row>
    <row r="55" spans="2:9" x14ac:dyDescent="0.3">
      <c r="B55" t="s">
        <v>52</v>
      </c>
      <c r="C55" t="s">
        <v>238</v>
      </c>
      <c r="D55" t="s">
        <v>239</v>
      </c>
      <c r="E55" t="str">
        <f t="shared" si="0"/>
        <v/>
      </c>
      <c r="F55" s="1" t="s">
        <v>241</v>
      </c>
      <c r="G55" t="str">
        <f t="shared" si="1"/>
        <v>@dummy,</v>
      </c>
      <c r="H55" t="str">
        <f t="shared" si="2"/>
        <v>@dummy,</v>
      </c>
      <c r="I55" t="str">
        <f t="shared" si="3"/>
        <v/>
      </c>
    </row>
    <row r="56" spans="2:9" x14ac:dyDescent="0.3">
      <c r="B56" t="s">
        <v>53</v>
      </c>
      <c r="C56" t="s">
        <v>240</v>
      </c>
      <c r="D56" t="s">
        <v>239</v>
      </c>
      <c r="E56" t="str">
        <f t="shared" si="0"/>
        <v/>
      </c>
      <c r="F56" s="1" t="s">
        <v>241</v>
      </c>
      <c r="G56" t="str">
        <f t="shared" si="1"/>
        <v>@dummy,</v>
      </c>
      <c r="H56" t="str">
        <f t="shared" si="2"/>
        <v>@dummy,</v>
      </c>
      <c r="I56" t="str">
        <f t="shared" si="3"/>
        <v/>
      </c>
    </row>
    <row r="57" spans="2:9" x14ac:dyDescent="0.3">
      <c r="B57" t="s">
        <v>54</v>
      </c>
      <c r="C57" t="s">
        <v>238</v>
      </c>
      <c r="D57" t="s">
        <v>239</v>
      </c>
      <c r="E57" t="str">
        <f t="shared" si="0"/>
        <v/>
      </c>
      <c r="F57" s="1" t="s">
        <v>241</v>
      </c>
      <c r="G57" t="str">
        <f t="shared" si="1"/>
        <v>@dummy,</v>
      </c>
      <c r="H57" t="str">
        <f t="shared" si="2"/>
        <v>@dummy,</v>
      </c>
      <c r="I57" t="str">
        <f t="shared" si="3"/>
        <v/>
      </c>
    </row>
    <row r="58" spans="2:9" x14ac:dyDescent="0.3">
      <c r="B58" t="s">
        <v>55</v>
      </c>
      <c r="C58" t="s">
        <v>238</v>
      </c>
      <c r="D58" t="s">
        <v>239</v>
      </c>
      <c r="E58" t="str">
        <f t="shared" si="0"/>
        <v/>
      </c>
      <c r="F58" s="1" t="s">
        <v>241</v>
      </c>
      <c r="G58" t="str">
        <f t="shared" si="1"/>
        <v>@dummy,</v>
      </c>
      <c r="H58" t="str">
        <f t="shared" si="2"/>
        <v>@dummy,</v>
      </c>
      <c r="I58" t="str">
        <f t="shared" si="3"/>
        <v/>
      </c>
    </row>
    <row r="59" spans="2:9" x14ac:dyDescent="0.3">
      <c r="B59" t="s">
        <v>56</v>
      </c>
      <c r="C59" t="s">
        <v>238</v>
      </c>
      <c r="D59" t="s">
        <v>239</v>
      </c>
      <c r="E59" t="str">
        <f t="shared" si="0"/>
        <v>`CMEBaseline` DATE NOT NULL,</v>
      </c>
      <c r="F59" s="1" t="s">
        <v>270</v>
      </c>
      <c r="G59" t="str">
        <f t="shared" si="1"/>
        <v>CMEBaseline,</v>
      </c>
      <c r="H59" t="str">
        <f t="shared" si="2"/>
        <v>@CMEBaseline,</v>
      </c>
      <c r="I59" t="str">
        <f t="shared" ref="I59:I61" si="5">IF((IFERROR(FIND("@",H59),"0")=1)*(F59&lt;&gt;"@dummy")*(C59="DATE"),
F59&amp;" = STR_TO_DATE("&amp;"@"&amp;F59&amp;", '%d/%c/%Y'),","")</f>
        <v>CMEBaseline = STR_TO_DATE(@CMEBaseline, '%d/%c/%Y'),</v>
      </c>
    </row>
    <row r="60" spans="2:9" x14ac:dyDescent="0.3">
      <c r="B60" t="s">
        <v>57</v>
      </c>
      <c r="C60" t="s">
        <v>238</v>
      </c>
      <c r="D60" t="s">
        <v>239</v>
      </c>
      <c r="E60" t="str">
        <f t="shared" si="0"/>
        <v>`CMEPlan` DATE NOT NULL,</v>
      </c>
      <c r="F60" s="1" t="s">
        <v>271</v>
      </c>
      <c r="G60" t="str">
        <f t="shared" si="1"/>
        <v>CMEPlan,</v>
      </c>
      <c r="H60" t="str">
        <f t="shared" si="2"/>
        <v>@CMEPlan,</v>
      </c>
      <c r="I60" t="str">
        <f t="shared" si="5"/>
        <v>CMEPlan = STR_TO_DATE(@CMEPlan, '%d/%c/%Y'),</v>
      </c>
    </row>
    <row r="61" spans="2:9" x14ac:dyDescent="0.3">
      <c r="B61" t="s">
        <v>58</v>
      </c>
      <c r="C61" t="s">
        <v>238</v>
      </c>
      <c r="D61" t="s">
        <v>239</v>
      </c>
      <c r="E61" t="str">
        <f t="shared" si="0"/>
        <v>`CMEActual` DATE NOT NULL,</v>
      </c>
      <c r="F61" s="1" t="s">
        <v>272</v>
      </c>
      <c r="G61" t="str">
        <f t="shared" si="1"/>
        <v>CMEActual,</v>
      </c>
      <c r="H61" t="str">
        <f t="shared" si="2"/>
        <v>@CMEActual,</v>
      </c>
      <c r="I61" t="str">
        <f t="shared" si="5"/>
        <v>CMEActual = STR_TO_DATE(@CMEActual, '%d/%c/%Y'),</v>
      </c>
    </row>
    <row r="62" spans="2:9" x14ac:dyDescent="0.3">
      <c r="B62" t="s">
        <v>59</v>
      </c>
      <c r="C62" t="s">
        <v>240</v>
      </c>
      <c r="D62" t="s">
        <v>239</v>
      </c>
      <c r="E62" t="str">
        <f t="shared" si="0"/>
        <v/>
      </c>
      <c r="F62" s="1" t="s">
        <v>241</v>
      </c>
      <c r="G62" t="str">
        <f t="shared" si="1"/>
        <v>@dummy,</v>
      </c>
      <c r="H62" t="str">
        <f t="shared" si="2"/>
        <v>@dummy,</v>
      </c>
      <c r="I62" t="str">
        <f t="shared" si="3"/>
        <v/>
      </c>
    </row>
    <row r="63" spans="2:9" x14ac:dyDescent="0.3">
      <c r="B63" t="s">
        <v>60</v>
      </c>
      <c r="C63" t="s">
        <v>238</v>
      </c>
      <c r="D63" t="s">
        <v>239</v>
      </c>
      <c r="E63" t="str">
        <f t="shared" si="0"/>
        <v/>
      </c>
      <c r="F63" s="1" t="s">
        <v>241</v>
      </c>
      <c r="G63" t="str">
        <f t="shared" si="1"/>
        <v>@dummy,</v>
      </c>
      <c r="H63" t="str">
        <f t="shared" si="2"/>
        <v>@dummy,</v>
      </c>
      <c r="I63" t="str">
        <f t="shared" si="3"/>
        <v/>
      </c>
    </row>
    <row r="64" spans="2:9" x14ac:dyDescent="0.3">
      <c r="B64" t="s">
        <v>61</v>
      </c>
      <c r="C64" t="s">
        <v>238</v>
      </c>
      <c r="D64" t="s">
        <v>239</v>
      </c>
      <c r="E64" t="str">
        <f t="shared" si="0"/>
        <v/>
      </c>
      <c r="F64" s="1" t="s">
        <v>241</v>
      </c>
      <c r="G64" t="str">
        <f t="shared" si="1"/>
        <v>@dummy,</v>
      </c>
      <c r="H64" t="str">
        <f t="shared" si="2"/>
        <v>@dummy,</v>
      </c>
      <c r="I64" t="str">
        <f t="shared" si="3"/>
        <v/>
      </c>
    </row>
    <row r="65" spans="2:9" x14ac:dyDescent="0.3">
      <c r="B65" t="s">
        <v>62</v>
      </c>
      <c r="C65" t="s">
        <v>238</v>
      </c>
      <c r="D65" t="s">
        <v>239</v>
      </c>
      <c r="E65" t="str">
        <f t="shared" si="0"/>
        <v/>
      </c>
      <c r="F65" s="1" t="s">
        <v>241</v>
      </c>
      <c r="G65" t="str">
        <f t="shared" si="1"/>
        <v>@dummy,</v>
      </c>
      <c r="H65" t="str">
        <f t="shared" si="2"/>
        <v>@dummy,</v>
      </c>
      <c r="I65" t="str">
        <f t="shared" si="3"/>
        <v/>
      </c>
    </row>
    <row r="66" spans="2:9" x14ac:dyDescent="0.3">
      <c r="B66" t="s">
        <v>63</v>
      </c>
      <c r="C66" t="s">
        <v>238</v>
      </c>
      <c r="D66" t="s">
        <v>239</v>
      </c>
      <c r="E66" t="str">
        <f t="shared" si="0"/>
        <v/>
      </c>
      <c r="F66" s="1" t="s">
        <v>241</v>
      </c>
      <c r="G66" t="str">
        <f t="shared" si="1"/>
        <v>@dummy,</v>
      </c>
      <c r="H66" t="str">
        <f t="shared" si="2"/>
        <v>@dummy,</v>
      </c>
      <c r="I66" t="str">
        <f t="shared" si="3"/>
        <v/>
      </c>
    </row>
    <row r="67" spans="2:9" x14ac:dyDescent="0.3">
      <c r="B67" t="s">
        <v>64</v>
      </c>
      <c r="C67" t="s">
        <v>240</v>
      </c>
      <c r="D67" t="s">
        <v>239</v>
      </c>
      <c r="E67" t="str">
        <f t="shared" si="0"/>
        <v/>
      </c>
      <c r="F67" s="1" t="s">
        <v>241</v>
      </c>
      <c r="G67" t="str">
        <f t="shared" si="1"/>
        <v>@dummy,</v>
      </c>
      <c r="H67" t="str">
        <f t="shared" si="2"/>
        <v>@dummy,</v>
      </c>
      <c r="I67" t="str">
        <f t="shared" si="3"/>
        <v/>
      </c>
    </row>
    <row r="68" spans="2:9" x14ac:dyDescent="0.3">
      <c r="B68" t="s">
        <v>65</v>
      </c>
      <c r="C68" t="s">
        <v>238</v>
      </c>
      <c r="D68" t="s">
        <v>239</v>
      </c>
      <c r="E68" t="str">
        <f t="shared" ref="E68:E131" si="6">IF(F68="@dummy","","`"&amp;F68&amp;"` "&amp;C68&amp;" "&amp;D68&amp;",")</f>
        <v/>
      </c>
      <c r="F68" s="1" t="s">
        <v>241</v>
      </c>
      <c r="G68" t="str">
        <f t="shared" ref="G68:G131" si="7">F68&amp;","</f>
        <v>@dummy,</v>
      </c>
      <c r="H68" t="str">
        <f t="shared" ref="H68:H131" si="8">IF((C68="DATE")*(F68&lt;&gt;"@dummy"),"@"&amp;F68&amp;",",F68&amp;",")</f>
        <v>@dummy,</v>
      </c>
      <c r="I68" t="str">
        <f t="shared" ref="I68:I131" si="9">IF((IFERROR(FIND("@",H68),"0")=1)*(F68&lt;&gt;"@dummy")*(C68="DATE"),
"SET "&amp;F68&amp;" = STR_TO_DATE("&amp;"@"&amp;F68&amp;", '%d-%b-%Y');","")</f>
        <v/>
      </c>
    </row>
    <row r="69" spans="2:9" x14ac:dyDescent="0.3">
      <c r="B69" t="s">
        <v>66</v>
      </c>
      <c r="C69" t="s">
        <v>238</v>
      </c>
      <c r="D69" t="s">
        <v>239</v>
      </c>
      <c r="E69" t="str">
        <f t="shared" si="6"/>
        <v/>
      </c>
      <c r="F69" s="1" t="s">
        <v>241</v>
      </c>
      <c r="G69" t="str">
        <f t="shared" si="7"/>
        <v>@dummy,</v>
      </c>
      <c r="H69" t="str">
        <f t="shared" si="8"/>
        <v>@dummy,</v>
      </c>
      <c r="I69" t="str">
        <f t="shared" si="9"/>
        <v/>
      </c>
    </row>
    <row r="70" spans="2:9" x14ac:dyDescent="0.3">
      <c r="B70" t="s">
        <v>67</v>
      </c>
      <c r="C70" t="s">
        <v>240</v>
      </c>
      <c r="D70" t="s">
        <v>239</v>
      </c>
      <c r="E70" t="str">
        <f t="shared" si="6"/>
        <v/>
      </c>
      <c r="F70" s="1" t="s">
        <v>241</v>
      </c>
      <c r="G70" t="str">
        <f t="shared" si="7"/>
        <v>@dummy,</v>
      </c>
      <c r="H70" t="str">
        <f t="shared" si="8"/>
        <v>@dummy,</v>
      </c>
      <c r="I70" t="str">
        <f t="shared" si="9"/>
        <v/>
      </c>
    </row>
    <row r="71" spans="2:9" x14ac:dyDescent="0.3">
      <c r="B71" t="s">
        <v>68</v>
      </c>
      <c r="C71" t="s">
        <v>238</v>
      </c>
      <c r="D71" t="s">
        <v>239</v>
      </c>
      <c r="E71" t="str">
        <f t="shared" si="6"/>
        <v/>
      </c>
      <c r="F71" s="1" t="s">
        <v>241</v>
      </c>
      <c r="G71" t="str">
        <f t="shared" si="7"/>
        <v>@dummy,</v>
      </c>
      <c r="H71" t="str">
        <f t="shared" si="8"/>
        <v>@dummy,</v>
      </c>
      <c r="I71" t="str">
        <f t="shared" si="9"/>
        <v/>
      </c>
    </row>
    <row r="72" spans="2:9" x14ac:dyDescent="0.3">
      <c r="B72" t="s">
        <v>69</v>
      </c>
      <c r="C72" t="s">
        <v>238</v>
      </c>
      <c r="D72" t="s">
        <v>239</v>
      </c>
      <c r="E72" t="str">
        <f t="shared" si="6"/>
        <v/>
      </c>
      <c r="F72" s="1" t="s">
        <v>241</v>
      </c>
      <c r="G72" t="str">
        <f t="shared" si="7"/>
        <v>@dummy,</v>
      </c>
      <c r="H72" t="str">
        <f t="shared" si="8"/>
        <v>@dummy,</v>
      </c>
      <c r="I72" t="str">
        <f t="shared" si="9"/>
        <v/>
      </c>
    </row>
    <row r="73" spans="2:9" x14ac:dyDescent="0.3">
      <c r="B73" t="s">
        <v>70</v>
      </c>
      <c r="C73" t="s">
        <v>238</v>
      </c>
      <c r="D73" t="s">
        <v>239</v>
      </c>
      <c r="E73" t="str">
        <f t="shared" si="6"/>
        <v/>
      </c>
      <c r="F73" s="1" t="s">
        <v>241</v>
      </c>
      <c r="G73" t="str">
        <f t="shared" si="7"/>
        <v>@dummy,</v>
      </c>
      <c r="H73" t="str">
        <f t="shared" si="8"/>
        <v>@dummy,</v>
      </c>
      <c r="I73" t="str">
        <f t="shared" si="9"/>
        <v/>
      </c>
    </row>
    <row r="74" spans="2:9" x14ac:dyDescent="0.3">
      <c r="B74" t="s">
        <v>71</v>
      </c>
      <c r="C74" t="s">
        <v>238</v>
      </c>
      <c r="D74" t="s">
        <v>239</v>
      </c>
      <c r="E74" t="str">
        <f t="shared" si="6"/>
        <v/>
      </c>
      <c r="F74" s="1" t="s">
        <v>241</v>
      </c>
      <c r="G74" t="str">
        <f t="shared" si="7"/>
        <v>@dummy,</v>
      </c>
      <c r="H74" t="str">
        <f t="shared" si="8"/>
        <v>@dummy,</v>
      </c>
      <c r="I74" t="str">
        <f t="shared" si="9"/>
        <v/>
      </c>
    </row>
    <row r="75" spans="2:9" x14ac:dyDescent="0.3">
      <c r="B75" t="s">
        <v>72</v>
      </c>
      <c r="C75" t="s">
        <v>238</v>
      </c>
      <c r="D75" t="s">
        <v>239</v>
      </c>
      <c r="E75" t="str">
        <f t="shared" si="6"/>
        <v/>
      </c>
      <c r="F75" s="1" t="s">
        <v>241</v>
      </c>
      <c r="G75" t="str">
        <f t="shared" si="7"/>
        <v>@dummy,</v>
      </c>
      <c r="H75" t="str">
        <f t="shared" si="8"/>
        <v>@dummy,</v>
      </c>
      <c r="I75" t="str">
        <f t="shared" si="9"/>
        <v/>
      </c>
    </row>
    <row r="76" spans="2:9" x14ac:dyDescent="0.3">
      <c r="B76" t="s">
        <v>73</v>
      </c>
      <c r="C76" t="s">
        <v>238</v>
      </c>
      <c r="D76" t="s">
        <v>239</v>
      </c>
      <c r="E76" t="str">
        <f t="shared" si="6"/>
        <v/>
      </c>
      <c r="F76" s="1" t="s">
        <v>241</v>
      </c>
      <c r="G76" t="str">
        <f t="shared" si="7"/>
        <v>@dummy,</v>
      </c>
      <c r="H76" t="str">
        <f t="shared" si="8"/>
        <v>@dummy,</v>
      </c>
      <c r="I76" t="str">
        <f t="shared" si="9"/>
        <v/>
      </c>
    </row>
    <row r="77" spans="2:9" x14ac:dyDescent="0.3">
      <c r="B77" t="s">
        <v>74</v>
      </c>
      <c r="C77" t="s">
        <v>238</v>
      </c>
      <c r="D77" t="s">
        <v>239</v>
      </c>
      <c r="E77" t="str">
        <f t="shared" si="6"/>
        <v>`TIBaseline` DATE NOT NULL,</v>
      </c>
      <c r="F77" s="1" t="s">
        <v>273</v>
      </c>
      <c r="G77" t="str">
        <f t="shared" si="7"/>
        <v>TIBaseline,</v>
      </c>
      <c r="H77" t="str">
        <f t="shared" si="8"/>
        <v>@TIBaseline,</v>
      </c>
      <c r="I77" t="str">
        <f t="shared" ref="I77:I79" si="10">IF((IFERROR(FIND("@",H77),"0")=1)*(F77&lt;&gt;"@dummy")*(C77="DATE"),
F77&amp;" = STR_TO_DATE("&amp;"@"&amp;F77&amp;", '%d/%c/%Y'),","")</f>
        <v>TIBaseline = STR_TO_DATE(@TIBaseline, '%d/%c/%Y'),</v>
      </c>
    </row>
    <row r="78" spans="2:9" x14ac:dyDescent="0.3">
      <c r="B78" t="s">
        <v>75</v>
      </c>
      <c r="C78" t="s">
        <v>238</v>
      </c>
      <c r="D78" t="s">
        <v>239</v>
      </c>
      <c r="E78" t="str">
        <f t="shared" si="6"/>
        <v>`TIPlan` DATE NOT NULL,</v>
      </c>
      <c r="F78" s="1" t="s">
        <v>274</v>
      </c>
      <c r="G78" t="str">
        <f t="shared" si="7"/>
        <v>TIPlan,</v>
      </c>
      <c r="H78" t="str">
        <f t="shared" si="8"/>
        <v>@TIPlan,</v>
      </c>
      <c r="I78" t="str">
        <f t="shared" si="10"/>
        <v>TIPlan = STR_TO_DATE(@TIPlan, '%d/%c/%Y'),</v>
      </c>
    </row>
    <row r="79" spans="2:9" x14ac:dyDescent="0.3">
      <c r="B79" t="s">
        <v>76</v>
      </c>
      <c r="C79" t="s">
        <v>238</v>
      </c>
      <c r="D79" t="s">
        <v>239</v>
      </c>
      <c r="E79" t="str">
        <f t="shared" si="6"/>
        <v>`TIActual` DATE NOT NULL,</v>
      </c>
      <c r="F79" s="1" t="s">
        <v>275</v>
      </c>
      <c r="G79" t="str">
        <f t="shared" si="7"/>
        <v>TIActual,</v>
      </c>
      <c r="H79" t="str">
        <f t="shared" si="8"/>
        <v>@TIActual,</v>
      </c>
      <c r="I79" t="str">
        <f t="shared" si="10"/>
        <v>TIActual = STR_TO_DATE(@TIActual, '%d/%c/%Y'),</v>
      </c>
    </row>
    <row r="80" spans="2:9" x14ac:dyDescent="0.3">
      <c r="B80" t="s">
        <v>77</v>
      </c>
      <c r="C80" t="s">
        <v>238</v>
      </c>
      <c r="D80" t="s">
        <v>239</v>
      </c>
      <c r="E80" t="str">
        <f t="shared" si="6"/>
        <v/>
      </c>
      <c r="F80" s="1" t="s">
        <v>241</v>
      </c>
      <c r="G80" t="str">
        <f t="shared" si="7"/>
        <v>@dummy,</v>
      </c>
      <c r="H80" t="str">
        <f t="shared" si="8"/>
        <v>@dummy,</v>
      </c>
      <c r="I80" t="str">
        <f t="shared" si="9"/>
        <v/>
      </c>
    </row>
    <row r="81" spans="2:9" x14ac:dyDescent="0.3">
      <c r="B81" t="s">
        <v>78</v>
      </c>
      <c r="C81" t="s">
        <v>238</v>
      </c>
      <c r="D81" t="s">
        <v>239</v>
      </c>
      <c r="E81" t="str">
        <f t="shared" si="6"/>
        <v/>
      </c>
      <c r="F81" s="1" t="s">
        <v>241</v>
      </c>
      <c r="G81" t="str">
        <f t="shared" si="7"/>
        <v>@dummy,</v>
      </c>
      <c r="H81" t="str">
        <f t="shared" si="8"/>
        <v>@dummy,</v>
      </c>
      <c r="I81" t="str">
        <f t="shared" si="9"/>
        <v/>
      </c>
    </row>
    <row r="82" spans="2:9" x14ac:dyDescent="0.3">
      <c r="B82" t="s">
        <v>79</v>
      </c>
      <c r="C82" t="s">
        <v>238</v>
      </c>
      <c r="D82" t="s">
        <v>239</v>
      </c>
      <c r="E82" t="str">
        <f t="shared" si="6"/>
        <v/>
      </c>
      <c r="F82" s="1" t="s">
        <v>241</v>
      </c>
      <c r="G82" t="str">
        <f t="shared" si="7"/>
        <v>@dummy,</v>
      </c>
      <c r="H82" t="str">
        <f t="shared" si="8"/>
        <v>@dummy,</v>
      </c>
      <c r="I82" t="str">
        <f t="shared" si="9"/>
        <v/>
      </c>
    </row>
    <row r="83" spans="2:9" x14ac:dyDescent="0.3">
      <c r="B83" t="s">
        <v>80</v>
      </c>
      <c r="C83" t="s">
        <v>238</v>
      </c>
      <c r="D83" t="s">
        <v>239</v>
      </c>
      <c r="E83" t="str">
        <f t="shared" si="6"/>
        <v/>
      </c>
      <c r="F83" s="1" t="s">
        <v>241</v>
      </c>
      <c r="G83" t="str">
        <f t="shared" si="7"/>
        <v>@dummy,</v>
      </c>
      <c r="H83" t="str">
        <f t="shared" si="8"/>
        <v>@dummy,</v>
      </c>
      <c r="I83" t="str">
        <f t="shared" si="9"/>
        <v/>
      </c>
    </row>
    <row r="84" spans="2:9" x14ac:dyDescent="0.3">
      <c r="B84" t="s">
        <v>81</v>
      </c>
      <c r="C84" t="s">
        <v>238</v>
      </c>
      <c r="D84" t="s">
        <v>239</v>
      </c>
      <c r="E84" t="str">
        <f t="shared" si="6"/>
        <v/>
      </c>
      <c r="F84" s="1" t="s">
        <v>241</v>
      </c>
      <c r="G84" t="str">
        <f t="shared" si="7"/>
        <v>@dummy,</v>
      </c>
      <c r="H84" t="str">
        <f t="shared" si="8"/>
        <v>@dummy,</v>
      </c>
      <c r="I84" t="str">
        <f t="shared" si="9"/>
        <v/>
      </c>
    </row>
    <row r="85" spans="2:9" x14ac:dyDescent="0.3">
      <c r="B85" t="s">
        <v>82</v>
      </c>
      <c r="C85" t="s">
        <v>238</v>
      </c>
      <c r="D85" t="s">
        <v>239</v>
      </c>
      <c r="E85" t="str">
        <f t="shared" si="6"/>
        <v/>
      </c>
      <c r="F85" s="1" t="s">
        <v>241</v>
      </c>
      <c r="G85" t="str">
        <f t="shared" si="7"/>
        <v>@dummy,</v>
      </c>
      <c r="H85" t="str">
        <f t="shared" si="8"/>
        <v>@dummy,</v>
      </c>
      <c r="I85" t="str">
        <f t="shared" si="9"/>
        <v/>
      </c>
    </row>
    <row r="86" spans="2:9" x14ac:dyDescent="0.3">
      <c r="B86" t="s">
        <v>83</v>
      </c>
      <c r="C86" t="s">
        <v>238</v>
      </c>
      <c r="D86" t="s">
        <v>239</v>
      </c>
      <c r="E86" t="str">
        <f t="shared" si="6"/>
        <v/>
      </c>
      <c r="F86" s="1" t="s">
        <v>241</v>
      </c>
      <c r="G86" t="str">
        <f t="shared" si="7"/>
        <v>@dummy,</v>
      </c>
      <c r="H86" t="str">
        <f t="shared" si="8"/>
        <v>@dummy,</v>
      </c>
      <c r="I86" t="str">
        <f t="shared" si="9"/>
        <v/>
      </c>
    </row>
    <row r="87" spans="2:9" x14ac:dyDescent="0.3">
      <c r="B87" t="s">
        <v>84</v>
      </c>
      <c r="C87" t="s">
        <v>238</v>
      </c>
      <c r="D87" t="s">
        <v>239</v>
      </c>
      <c r="E87" t="str">
        <f t="shared" si="6"/>
        <v/>
      </c>
      <c r="F87" s="1" t="s">
        <v>241</v>
      </c>
      <c r="G87" t="str">
        <f t="shared" si="7"/>
        <v>@dummy,</v>
      </c>
      <c r="H87" t="str">
        <f t="shared" si="8"/>
        <v>@dummy,</v>
      </c>
      <c r="I87" t="str">
        <f t="shared" si="9"/>
        <v/>
      </c>
    </row>
    <row r="88" spans="2:9" x14ac:dyDescent="0.3">
      <c r="B88" t="s">
        <v>85</v>
      </c>
      <c r="C88" t="s">
        <v>238</v>
      </c>
      <c r="D88" t="s">
        <v>239</v>
      </c>
      <c r="E88" t="str">
        <f t="shared" si="6"/>
        <v>`IntBaseline` DATE NOT NULL,</v>
      </c>
      <c r="F88" s="1" t="s">
        <v>276</v>
      </c>
      <c r="G88" t="str">
        <f t="shared" si="7"/>
        <v>IntBaseline,</v>
      </c>
      <c r="H88" t="str">
        <f t="shared" si="8"/>
        <v>@IntBaseline,</v>
      </c>
      <c r="I88" t="str">
        <f t="shared" ref="I88:I90" si="11">IF((IFERROR(FIND("@",H88),"0")=1)*(F88&lt;&gt;"@dummy")*(C88="DATE"),
F88&amp;" = STR_TO_DATE("&amp;"@"&amp;F88&amp;", '%d/%c/%Y'),","")</f>
        <v>IntBaseline = STR_TO_DATE(@IntBaseline, '%d/%c/%Y'),</v>
      </c>
    </row>
    <row r="89" spans="2:9" x14ac:dyDescent="0.3">
      <c r="B89" t="s">
        <v>86</v>
      </c>
      <c r="C89" t="s">
        <v>238</v>
      </c>
      <c r="D89" t="s">
        <v>239</v>
      </c>
      <c r="E89" t="str">
        <f t="shared" si="6"/>
        <v>`IntPlan` DATE NOT NULL,</v>
      </c>
      <c r="F89" s="1" t="s">
        <v>277</v>
      </c>
      <c r="G89" t="str">
        <f t="shared" si="7"/>
        <v>IntPlan,</v>
      </c>
      <c r="H89" t="str">
        <f t="shared" si="8"/>
        <v>@IntPlan,</v>
      </c>
      <c r="I89" t="str">
        <f t="shared" si="11"/>
        <v>IntPlan = STR_TO_DATE(@IntPlan, '%d/%c/%Y'),</v>
      </c>
    </row>
    <row r="90" spans="2:9" x14ac:dyDescent="0.3">
      <c r="B90" t="s">
        <v>87</v>
      </c>
      <c r="C90" t="s">
        <v>238</v>
      </c>
      <c r="D90" t="s">
        <v>239</v>
      </c>
      <c r="E90" t="str">
        <f t="shared" si="6"/>
        <v>`IntActual` DATE NOT NULL,</v>
      </c>
      <c r="F90" s="1" t="s">
        <v>278</v>
      </c>
      <c r="G90" t="str">
        <f t="shared" si="7"/>
        <v>IntActual,</v>
      </c>
      <c r="H90" t="str">
        <f t="shared" si="8"/>
        <v>@IntActual,</v>
      </c>
      <c r="I90" t="str">
        <f t="shared" si="11"/>
        <v>IntActual = STR_TO_DATE(@IntActual, '%d/%c/%Y'),</v>
      </c>
    </row>
    <row r="91" spans="2:9" x14ac:dyDescent="0.3">
      <c r="B91" t="s">
        <v>88</v>
      </c>
      <c r="C91" t="s">
        <v>238</v>
      </c>
      <c r="D91" t="s">
        <v>239</v>
      </c>
      <c r="E91" t="str">
        <f t="shared" si="6"/>
        <v/>
      </c>
      <c r="F91" s="1" t="s">
        <v>241</v>
      </c>
      <c r="G91" t="str">
        <f t="shared" si="7"/>
        <v>@dummy,</v>
      </c>
      <c r="H91" t="str">
        <f t="shared" si="8"/>
        <v>@dummy,</v>
      </c>
      <c r="I91" t="str">
        <f t="shared" si="9"/>
        <v/>
      </c>
    </row>
    <row r="92" spans="2:9" x14ac:dyDescent="0.3">
      <c r="B92" t="s">
        <v>89</v>
      </c>
      <c r="C92" t="s">
        <v>238</v>
      </c>
      <c r="D92" t="s">
        <v>239</v>
      </c>
      <c r="E92" t="str">
        <f t="shared" si="6"/>
        <v/>
      </c>
      <c r="F92" s="1" t="s">
        <v>241</v>
      </c>
      <c r="G92" t="str">
        <f t="shared" si="7"/>
        <v>@dummy,</v>
      </c>
      <c r="H92" t="str">
        <f t="shared" si="8"/>
        <v>@dummy,</v>
      </c>
      <c r="I92" t="str">
        <f t="shared" si="9"/>
        <v/>
      </c>
    </row>
    <row r="93" spans="2:9" x14ac:dyDescent="0.3">
      <c r="B93" t="s">
        <v>90</v>
      </c>
      <c r="C93" t="s">
        <v>238</v>
      </c>
      <c r="D93" t="s">
        <v>239</v>
      </c>
      <c r="E93" t="str">
        <f t="shared" si="6"/>
        <v/>
      </c>
      <c r="F93" s="1" t="s">
        <v>241</v>
      </c>
      <c r="G93" t="str">
        <f t="shared" si="7"/>
        <v>@dummy,</v>
      </c>
      <c r="H93" t="str">
        <f t="shared" si="8"/>
        <v>@dummy,</v>
      </c>
      <c r="I93" t="str">
        <f t="shared" si="9"/>
        <v/>
      </c>
    </row>
    <row r="94" spans="2:9" x14ac:dyDescent="0.3">
      <c r="B94" t="s">
        <v>91</v>
      </c>
      <c r="C94" t="s">
        <v>238</v>
      </c>
      <c r="D94" t="s">
        <v>239</v>
      </c>
      <c r="E94" t="str">
        <f t="shared" si="6"/>
        <v/>
      </c>
      <c r="F94" s="1" t="s">
        <v>241</v>
      </c>
      <c r="G94" t="str">
        <f t="shared" si="7"/>
        <v>@dummy,</v>
      </c>
      <c r="H94" t="str">
        <f t="shared" si="8"/>
        <v>@dummy,</v>
      </c>
      <c r="I94" t="str">
        <f t="shared" si="9"/>
        <v/>
      </c>
    </row>
    <row r="95" spans="2:9" x14ac:dyDescent="0.3">
      <c r="B95" t="s">
        <v>92</v>
      </c>
      <c r="C95" t="s">
        <v>238</v>
      </c>
      <c r="D95" t="s">
        <v>239</v>
      </c>
      <c r="E95" t="str">
        <f t="shared" si="6"/>
        <v/>
      </c>
      <c r="F95" s="1" t="s">
        <v>241</v>
      </c>
      <c r="G95" t="str">
        <f t="shared" si="7"/>
        <v>@dummy,</v>
      </c>
      <c r="H95" t="str">
        <f t="shared" si="8"/>
        <v>@dummy,</v>
      </c>
      <c r="I95" t="str">
        <f t="shared" si="9"/>
        <v/>
      </c>
    </row>
    <row r="96" spans="2:9" x14ac:dyDescent="0.3">
      <c r="B96" t="s">
        <v>93</v>
      </c>
      <c r="C96" t="s">
        <v>238</v>
      </c>
      <c r="D96" t="s">
        <v>239</v>
      </c>
      <c r="E96" t="str">
        <f t="shared" si="6"/>
        <v/>
      </c>
      <c r="F96" s="1" t="s">
        <v>241</v>
      </c>
      <c r="G96" t="str">
        <f t="shared" si="7"/>
        <v>@dummy,</v>
      </c>
      <c r="H96" t="str">
        <f t="shared" si="8"/>
        <v>@dummy,</v>
      </c>
      <c r="I96" t="str">
        <f t="shared" si="9"/>
        <v/>
      </c>
    </row>
    <row r="97" spans="2:9" x14ac:dyDescent="0.3">
      <c r="B97" t="s">
        <v>94</v>
      </c>
      <c r="C97" t="s">
        <v>238</v>
      </c>
      <c r="D97" t="s">
        <v>239</v>
      </c>
      <c r="E97" t="str">
        <f t="shared" si="6"/>
        <v/>
      </c>
      <c r="F97" s="1" t="s">
        <v>241</v>
      </c>
      <c r="G97" t="str">
        <f t="shared" si="7"/>
        <v>@dummy,</v>
      </c>
      <c r="H97" t="str">
        <f t="shared" si="8"/>
        <v>@dummy,</v>
      </c>
      <c r="I97" t="str">
        <f t="shared" si="9"/>
        <v/>
      </c>
    </row>
    <row r="98" spans="2:9" x14ac:dyDescent="0.3">
      <c r="B98" t="s">
        <v>95</v>
      </c>
      <c r="C98" t="s">
        <v>238</v>
      </c>
      <c r="D98" t="s">
        <v>239</v>
      </c>
      <c r="E98" t="str">
        <f t="shared" si="6"/>
        <v/>
      </c>
      <c r="F98" s="1" t="s">
        <v>241</v>
      </c>
      <c r="G98" t="str">
        <f t="shared" si="7"/>
        <v>@dummy,</v>
      </c>
      <c r="H98" t="str">
        <f t="shared" si="8"/>
        <v>@dummy,</v>
      </c>
      <c r="I98" t="str">
        <f t="shared" si="9"/>
        <v/>
      </c>
    </row>
    <row r="99" spans="2:9" x14ac:dyDescent="0.3">
      <c r="B99" t="s">
        <v>96</v>
      </c>
      <c r="C99" t="s">
        <v>238</v>
      </c>
      <c r="D99" t="s">
        <v>239</v>
      </c>
      <c r="E99" t="str">
        <f t="shared" si="6"/>
        <v/>
      </c>
      <c r="F99" s="1" t="s">
        <v>241</v>
      </c>
      <c r="G99" t="str">
        <f t="shared" si="7"/>
        <v>@dummy,</v>
      </c>
      <c r="H99" t="str">
        <f t="shared" si="8"/>
        <v>@dummy,</v>
      </c>
      <c r="I99" t="str">
        <f t="shared" si="9"/>
        <v/>
      </c>
    </row>
    <row r="100" spans="2:9" x14ac:dyDescent="0.3">
      <c r="B100" t="s">
        <v>97</v>
      </c>
      <c r="C100" t="s">
        <v>238</v>
      </c>
      <c r="D100" t="s">
        <v>239</v>
      </c>
      <c r="E100" t="str">
        <f t="shared" si="6"/>
        <v/>
      </c>
      <c r="F100" s="1" t="s">
        <v>241</v>
      </c>
      <c r="G100" t="str">
        <f t="shared" si="7"/>
        <v>@dummy,</v>
      </c>
      <c r="H100" t="str">
        <f t="shared" si="8"/>
        <v>@dummy,</v>
      </c>
      <c r="I100" t="str">
        <f t="shared" si="9"/>
        <v/>
      </c>
    </row>
    <row r="101" spans="2:9" x14ac:dyDescent="0.3">
      <c r="B101" t="s">
        <v>98</v>
      </c>
      <c r="C101" t="s">
        <v>238</v>
      </c>
      <c r="D101" t="s">
        <v>239</v>
      </c>
      <c r="E101" t="str">
        <f t="shared" si="6"/>
        <v/>
      </c>
      <c r="F101" s="1" t="s">
        <v>241</v>
      </c>
      <c r="G101" t="str">
        <f t="shared" si="7"/>
        <v>@dummy,</v>
      </c>
      <c r="H101" t="str">
        <f t="shared" si="8"/>
        <v>@dummy,</v>
      </c>
      <c r="I101" t="str">
        <f t="shared" si="9"/>
        <v/>
      </c>
    </row>
    <row r="102" spans="2:9" x14ac:dyDescent="0.3">
      <c r="B102" t="s">
        <v>99</v>
      </c>
      <c r="C102" t="s">
        <v>238</v>
      </c>
      <c r="D102" t="s">
        <v>239</v>
      </c>
      <c r="E102" t="str">
        <f t="shared" si="6"/>
        <v/>
      </c>
      <c r="F102" s="1" t="s">
        <v>241</v>
      </c>
      <c r="G102" t="str">
        <f t="shared" si="7"/>
        <v>@dummy,</v>
      </c>
      <c r="H102" t="str">
        <f t="shared" si="8"/>
        <v>@dummy,</v>
      </c>
      <c r="I102" t="str">
        <f t="shared" si="9"/>
        <v/>
      </c>
    </row>
    <row r="103" spans="2:9" x14ac:dyDescent="0.3">
      <c r="B103" t="s">
        <v>100</v>
      </c>
      <c r="C103" t="s">
        <v>238</v>
      </c>
      <c r="D103" t="s">
        <v>239</v>
      </c>
      <c r="E103" t="str">
        <f t="shared" si="6"/>
        <v/>
      </c>
      <c r="F103" s="1" t="s">
        <v>241</v>
      </c>
      <c r="G103" t="str">
        <f t="shared" si="7"/>
        <v>@dummy,</v>
      </c>
      <c r="H103" t="str">
        <f t="shared" si="8"/>
        <v>@dummy,</v>
      </c>
      <c r="I103" t="str">
        <f t="shared" si="9"/>
        <v/>
      </c>
    </row>
    <row r="104" spans="2:9" x14ac:dyDescent="0.3">
      <c r="B104" t="s">
        <v>101</v>
      </c>
      <c r="C104" t="s">
        <v>238</v>
      </c>
      <c r="D104" t="s">
        <v>239</v>
      </c>
      <c r="E104" t="str">
        <f t="shared" si="6"/>
        <v>`SSVBaseline` DATE NOT NULL,</v>
      </c>
      <c r="F104" s="1" t="s">
        <v>279</v>
      </c>
      <c r="G104" t="str">
        <f t="shared" si="7"/>
        <v>SSVBaseline,</v>
      </c>
      <c r="H104" t="str">
        <f t="shared" si="8"/>
        <v>@SSVBaseline,</v>
      </c>
      <c r="I104" t="str">
        <f t="shared" ref="I104:I106" si="12">IF((IFERROR(FIND("@",H104),"0")=1)*(F104&lt;&gt;"@dummy")*(C104="DATE"),
F104&amp;" = STR_TO_DATE("&amp;"@"&amp;F104&amp;", '%d/%c/%Y'),","")</f>
        <v>SSVBaseline = STR_TO_DATE(@SSVBaseline, '%d/%c/%Y'),</v>
      </c>
    </row>
    <row r="105" spans="2:9" x14ac:dyDescent="0.3">
      <c r="B105" t="s">
        <v>102</v>
      </c>
      <c r="C105" t="s">
        <v>238</v>
      </c>
      <c r="D105" t="s">
        <v>239</v>
      </c>
      <c r="E105" t="str">
        <f t="shared" si="6"/>
        <v>`SSVPlan` DATE NOT NULL,</v>
      </c>
      <c r="F105" s="1" t="s">
        <v>280</v>
      </c>
      <c r="G105" t="str">
        <f t="shared" si="7"/>
        <v>SSVPlan,</v>
      </c>
      <c r="H105" t="str">
        <f t="shared" si="8"/>
        <v>@SSVPlan,</v>
      </c>
      <c r="I105" t="str">
        <f t="shared" si="12"/>
        <v>SSVPlan = STR_TO_DATE(@SSVPlan, '%d/%c/%Y'),</v>
      </c>
    </row>
    <row r="106" spans="2:9" x14ac:dyDescent="0.3">
      <c r="B106" t="s">
        <v>103</v>
      </c>
      <c r="C106" t="s">
        <v>238</v>
      </c>
      <c r="D106" t="s">
        <v>239</v>
      </c>
      <c r="E106" t="str">
        <f t="shared" si="6"/>
        <v>`SSVActual` DATE NOT NULL,</v>
      </c>
      <c r="F106" s="1" t="s">
        <v>281</v>
      </c>
      <c r="G106" t="str">
        <f t="shared" si="7"/>
        <v>SSVActual,</v>
      </c>
      <c r="H106" t="str">
        <f t="shared" si="8"/>
        <v>@SSVActual,</v>
      </c>
      <c r="I106" t="str">
        <f t="shared" si="12"/>
        <v>SSVActual = STR_TO_DATE(@SSVActual, '%d/%c/%Y'),</v>
      </c>
    </row>
    <row r="107" spans="2:9" x14ac:dyDescent="0.3">
      <c r="B107" t="s">
        <v>104</v>
      </c>
      <c r="C107" t="s">
        <v>238</v>
      </c>
      <c r="D107" t="s">
        <v>239</v>
      </c>
      <c r="E107" t="str">
        <f t="shared" si="6"/>
        <v/>
      </c>
      <c r="F107" s="1" t="s">
        <v>241</v>
      </c>
      <c r="G107" t="str">
        <f t="shared" si="7"/>
        <v>@dummy,</v>
      </c>
      <c r="H107" t="str">
        <f t="shared" si="8"/>
        <v>@dummy,</v>
      </c>
      <c r="I107" t="str">
        <f t="shared" si="9"/>
        <v/>
      </c>
    </row>
    <row r="108" spans="2:9" x14ac:dyDescent="0.3">
      <c r="B108" t="s">
        <v>105</v>
      </c>
      <c r="C108" t="s">
        <v>238</v>
      </c>
      <c r="D108" t="s">
        <v>239</v>
      </c>
      <c r="E108" t="str">
        <f t="shared" si="6"/>
        <v/>
      </c>
      <c r="F108" s="1" t="s">
        <v>241</v>
      </c>
      <c r="G108" t="str">
        <f t="shared" si="7"/>
        <v>@dummy,</v>
      </c>
      <c r="H108" t="str">
        <f t="shared" si="8"/>
        <v>@dummy,</v>
      </c>
      <c r="I108" t="str">
        <f t="shared" si="9"/>
        <v/>
      </c>
    </row>
    <row r="109" spans="2:9" x14ac:dyDescent="0.3">
      <c r="B109" t="s">
        <v>106</v>
      </c>
      <c r="C109" t="s">
        <v>238</v>
      </c>
      <c r="D109" t="s">
        <v>239</v>
      </c>
      <c r="E109" t="str">
        <f t="shared" si="6"/>
        <v/>
      </c>
      <c r="F109" s="1" t="s">
        <v>241</v>
      </c>
      <c r="G109" t="str">
        <f t="shared" si="7"/>
        <v>@dummy,</v>
      </c>
      <c r="H109" t="str">
        <f t="shared" si="8"/>
        <v>@dummy,</v>
      </c>
      <c r="I109" t="str">
        <f t="shared" si="9"/>
        <v/>
      </c>
    </row>
    <row r="110" spans="2:9" x14ac:dyDescent="0.3">
      <c r="B110" t="s">
        <v>107</v>
      </c>
      <c r="C110" t="s">
        <v>238</v>
      </c>
      <c r="D110" t="s">
        <v>239</v>
      </c>
      <c r="E110" t="str">
        <f t="shared" si="6"/>
        <v/>
      </c>
      <c r="F110" s="1" t="s">
        <v>241</v>
      </c>
      <c r="G110" t="str">
        <f t="shared" si="7"/>
        <v>@dummy,</v>
      </c>
      <c r="H110" t="str">
        <f t="shared" si="8"/>
        <v>@dummy,</v>
      </c>
      <c r="I110" t="str">
        <f t="shared" si="9"/>
        <v/>
      </c>
    </row>
    <row r="111" spans="2:9" x14ac:dyDescent="0.3">
      <c r="B111" t="s">
        <v>108</v>
      </c>
      <c r="C111" t="s">
        <v>238</v>
      </c>
      <c r="D111" t="s">
        <v>239</v>
      </c>
      <c r="E111" t="str">
        <f t="shared" si="6"/>
        <v/>
      </c>
      <c r="F111" s="1" t="s">
        <v>241</v>
      </c>
      <c r="G111" t="str">
        <f t="shared" si="7"/>
        <v>@dummy,</v>
      </c>
      <c r="H111" t="str">
        <f t="shared" si="8"/>
        <v>@dummy,</v>
      </c>
      <c r="I111" t="str">
        <f t="shared" si="9"/>
        <v/>
      </c>
    </row>
    <row r="112" spans="2:9" x14ac:dyDescent="0.3">
      <c r="B112" t="s">
        <v>109</v>
      </c>
      <c r="C112" t="s">
        <v>238</v>
      </c>
      <c r="D112" t="s">
        <v>239</v>
      </c>
      <c r="E112" t="str">
        <f t="shared" si="6"/>
        <v/>
      </c>
      <c r="F112" s="1" t="s">
        <v>241</v>
      </c>
      <c r="G112" t="str">
        <f t="shared" si="7"/>
        <v>@dummy,</v>
      </c>
      <c r="H112" t="str">
        <f t="shared" si="8"/>
        <v>@dummy,</v>
      </c>
      <c r="I112" t="str">
        <f t="shared" si="9"/>
        <v/>
      </c>
    </row>
    <row r="113" spans="2:9" x14ac:dyDescent="0.3">
      <c r="B113" t="s">
        <v>110</v>
      </c>
      <c r="C113" t="s">
        <v>238</v>
      </c>
      <c r="D113" t="s">
        <v>239</v>
      </c>
      <c r="E113" t="str">
        <f t="shared" si="6"/>
        <v>`OAActualTechincal` DATE NOT NULL,</v>
      </c>
      <c r="F113" s="1" t="s">
        <v>282</v>
      </c>
      <c r="G113" t="str">
        <f t="shared" si="7"/>
        <v>OAActualTechincal,</v>
      </c>
      <c r="H113" t="str">
        <f t="shared" si="8"/>
        <v>@OAActualTechincal,</v>
      </c>
      <c r="I113" t="str">
        <f t="shared" ref="I113:I116" si="13">IF((IFERROR(FIND("@",H113),"0")=1)*(F113&lt;&gt;"@dummy")*(C113="DATE"),
F113&amp;" = STR_TO_DATE("&amp;"@"&amp;F113&amp;", '%d/%c/%Y'),","")</f>
        <v>OAActualTechincal = STR_TO_DATE(@OAActualTechincal, '%d/%c/%Y'),</v>
      </c>
    </row>
    <row r="114" spans="2:9" x14ac:dyDescent="0.3">
      <c r="B114" t="s">
        <v>111</v>
      </c>
      <c r="C114" t="s">
        <v>238</v>
      </c>
      <c r="D114" t="s">
        <v>239</v>
      </c>
      <c r="E114" t="str">
        <f t="shared" si="6"/>
        <v>`OABaseline` DATE NOT NULL,</v>
      </c>
      <c r="F114" s="1" t="s">
        <v>283</v>
      </c>
      <c r="G114" t="str">
        <f t="shared" si="7"/>
        <v>OABaseline,</v>
      </c>
      <c r="H114" t="str">
        <f t="shared" si="8"/>
        <v>@OABaseline,</v>
      </c>
      <c r="I114" t="str">
        <f t="shared" si="13"/>
        <v>OABaseline = STR_TO_DATE(@OABaseline, '%d/%c/%Y'),</v>
      </c>
    </row>
    <row r="115" spans="2:9" x14ac:dyDescent="0.3">
      <c r="B115" t="s">
        <v>112</v>
      </c>
      <c r="C115" t="s">
        <v>238</v>
      </c>
      <c r="D115" t="s">
        <v>239</v>
      </c>
      <c r="E115" t="str">
        <f t="shared" si="6"/>
        <v>`OAPlan` DATE NOT NULL,</v>
      </c>
      <c r="F115" s="1" t="s">
        <v>284</v>
      </c>
      <c r="G115" t="str">
        <f t="shared" si="7"/>
        <v>OAPlan,</v>
      </c>
      <c r="H115" t="str">
        <f t="shared" si="8"/>
        <v>@OAPlan,</v>
      </c>
      <c r="I115" t="str">
        <f t="shared" si="13"/>
        <v>OAPlan = STR_TO_DATE(@OAPlan, '%d/%c/%Y'),</v>
      </c>
    </row>
    <row r="116" spans="2:9" x14ac:dyDescent="0.3">
      <c r="B116" t="s">
        <v>113</v>
      </c>
      <c r="C116" t="s">
        <v>238</v>
      </c>
      <c r="D116" t="s">
        <v>239</v>
      </c>
      <c r="E116" t="str">
        <f t="shared" si="6"/>
        <v>`OAActual` DATE NOT NULL,</v>
      </c>
      <c r="F116" s="1" t="s">
        <v>285</v>
      </c>
      <c r="G116" t="str">
        <f t="shared" si="7"/>
        <v>OAActual,</v>
      </c>
      <c r="H116" t="str">
        <f t="shared" si="8"/>
        <v>@OAActual,</v>
      </c>
      <c r="I116" t="str">
        <f t="shared" si="13"/>
        <v>OAActual = STR_TO_DATE(@OAActual, '%d/%c/%Y'),</v>
      </c>
    </row>
    <row r="117" spans="2:9" x14ac:dyDescent="0.3">
      <c r="B117" t="s">
        <v>114</v>
      </c>
      <c r="C117" t="s">
        <v>238</v>
      </c>
      <c r="D117" t="s">
        <v>239</v>
      </c>
      <c r="E117" t="str">
        <f t="shared" si="6"/>
        <v/>
      </c>
      <c r="F117" s="1" t="s">
        <v>241</v>
      </c>
      <c r="G117" t="str">
        <f t="shared" si="7"/>
        <v>@dummy,</v>
      </c>
      <c r="H117" t="str">
        <f t="shared" si="8"/>
        <v>@dummy,</v>
      </c>
      <c r="I117" t="str">
        <f t="shared" si="9"/>
        <v/>
      </c>
    </row>
    <row r="118" spans="2:9" x14ac:dyDescent="0.3">
      <c r="B118" t="s">
        <v>115</v>
      </c>
      <c r="C118" t="s">
        <v>238</v>
      </c>
      <c r="D118" t="s">
        <v>239</v>
      </c>
      <c r="E118" t="str">
        <f t="shared" si="6"/>
        <v/>
      </c>
      <c r="F118" s="1" t="s">
        <v>241</v>
      </c>
      <c r="G118" t="str">
        <f t="shared" si="7"/>
        <v>@dummy,</v>
      </c>
      <c r="H118" t="str">
        <f t="shared" si="8"/>
        <v>@dummy,</v>
      </c>
      <c r="I118" t="str">
        <f t="shared" si="9"/>
        <v/>
      </c>
    </row>
    <row r="119" spans="2:9" x14ac:dyDescent="0.3">
      <c r="B119" t="s">
        <v>116</v>
      </c>
      <c r="C119" t="s">
        <v>238</v>
      </c>
      <c r="D119" t="s">
        <v>239</v>
      </c>
      <c r="E119" t="str">
        <f t="shared" si="6"/>
        <v/>
      </c>
      <c r="F119" s="1" t="s">
        <v>241</v>
      </c>
      <c r="G119" t="str">
        <f t="shared" si="7"/>
        <v>@dummy,</v>
      </c>
      <c r="H119" t="str">
        <f t="shared" si="8"/>
        <v>@dummy,</v>
      </c>
      <c r="I119" t="str">
        <f t="shared" si="9"/>
        <v/>
      </c>
    </row>
    <row r="120" spans="2:9" x14ac:dyDescent="0.3">
      <c r="B120" t="s">
        <v>117</v>
      </c>
      <c r="C120" t="s">
        <v>238</v>
      </c>
      <c r="D120" t="s">
        <v>239</v>
      </c>
      <c r="E120" t="str">
        <f t="shared" si="6"/>
        <v>`PACBaseline` DATE NOT NULL,</v>
      </c>
      <c r="F120" s="1" t="s">
        <v>289</v>
      </c>
      <c r="G120" t="str">
        <f t="shared" si="7"/>
        <v>PACBaseline,</v>
      </c>
      <c r="H120" t="str">
        <f t="shared" si="8"/>
        <v>@PACBaseline,</v>
      </c>
      <c r="I120" t="str">
        <f t="shared" ref="I120:I122" si="14">IF((IFERROR(FIND("@",H120),"0")=1)*(F120&lt;&gt;"@dummy")*(C120="DATE"),
F120&amp;" = STR_TO_DATE("&amp;"@"&amp;F120&amp;", '%d/%c/%Y'),","")</f>
        <v>PACBaseline = STR_TO_DATE(@PACBaseline, '%d/%c/%Y'),</v>
      </c>
    </row>
    <row r="121" spans="2:9" x14ac:dyDescent="0.3">
      <c r="B121" t="s">
        <v>118</v>
      </c>
      <c r="C121" t="s">
        <v>238</v>
      </c>
      <c r="D121" t="s">
        <v>239</v>
      </c>
      <c r="E121" t="str">
        <f t="shared" si="6"/>
        <v>`PACPLan` DATE NOT NULL,</v>
      </c>
      <c r="F121" s="1" t="s">
        <v>290</v>
      </c>
      <c r="G121" t="str">
        <f t="shared" si="7"/>
        <v>PACPLan,</v>
      </c>
      <c r="H121" t="str">
        <f t="shared" si="8"/>
        <v>@PACPLan,</v>
      </c>
      <c r="I121" t="str">
        <f t="shared" si="14"/>
        <v>PACPLan = STR_TO_DATE(@PACPLan, '%d/%c/%Y'),</v>
      </c>
    </row>
    <row r="122" spans="2:9" x14ac:dyDescent="0.3">
      <c r="B122" t="s">
        <v>119</v>
      </c>
      <c r="C122" t="s">
        <v>238</v>
      </c>
      <c r="D122" t="s">
        <v>239</v>
      </c>
      <c r="E122" t="str">
        <f t="shared" si="6"/>
        <v>`PACActual` DATE NOT NULL,</v>
      </c>
      <c r="F122" s="1" t="s">
        <v>291</v>
      </c>
      <c r="G122" t="str">
        <f t="shared" si="7"/>
        <v>PACActual,</v>
      </c>
      <c r="H122" t="str">
        <f t="shared" si="8"/>
        <v>@PACActual,</v>
      </c>
      <c r="I122" t="str">
        <f t="shared" si="14"/>
        <v>PACActual = STR_TO_DATE(@PACActual, '%d/%c/%Y'),</v>
      </c>
    </row>
    <row r="123" spans="2:9" x14ac:dyDescent="0.3">
      <c r="B123" t="s">
        <v>120</v>
      </c>
      <c r="C123" t="s">
        <v>238</v>
      </c>
      <c r="D123" t="s">
        <v>239</v>
      </c>
      <c r="E123" t="str">
        <f t="shared" si="6"/>
        <v/>
      </c>
      <c r="F123" s="1" t="s">
        <v>241</v>
      </c>
      <c r="G123" t="str">
        <f t="shared" si="7"/>
        <v>@dummy,</v>
      </c>
      <c r="H123" t="str">
        <f t="shared" si="8"/>
        <v>@dummy,</v>
      </c>
      <c r="I123" t="str">
        <f t="shared" si="9"/>
        <v/>
      </c>
    </row>
    <row r="124" spans="2:9" x14ac:dyDescent="0.3">
      <c r="B124" t="s">
        <v>121</v>
      </c>
      <c r="C124" t="s">
        <v>238</v>
      </c>
      <c r="D124" t="s">
        <v>239</v>
      </c>
      <c r="E124" t="str">
        <f t="shared" si="6"/>
        <v/>
      </c>
      <c r="F124" s="1" t="s">
        <v>241</v>
      </c>
      <c r="G124" t="str">
        <f t="shared" si="7"/>
        <v>@dummy,</v>
      </c>
      <c r="H124" t="str">
        <f t="shared" si="8"/>
        <v>@dummy,</v>
      </c>
      <c r="I124" t="str">
        <f t="shared" si="9"/>
        <v/>
      </c>
    </row>
    <row r="125" spans="2:9" x14ac:dyDescent="0.3">
      <c r="B125" t="s">
        <v>122</v>
      </c>
      <c r="C125" t="s">
        <v>238</v>
      </c>
      <c r="D125" t="s">
        <v>239</v>
      </c>
      <c r="E125" t="str">
        <f t="shared" si="6"/>
        <v/>
      </c>
      <c r="F125" s="1" t="s">
        <v>241</v>
      </c>
      <c r="G125" t="str">
        <f t="shared" si="7"/>
        <v>@dummy,</v>
      </c>
      <c r="H125" t="str">
        <f t="shared" si="8"/>
        <v>@dummy,</v>
      </c>
      <c r="I125" t="str">
        <f t="shared" si="9"/>
        <v/>
      </c>
    </row>
    <row r="126" spans="2:9" x14ac:dyDescent="0.3">
      <c r="B126" t="s">
        <v>123</v>
      </c>
      <c r="C126" t="s">
        <v>238</v>
      </c>
      <c r="D126" t="s">
        <v>239</v>
      </c>
      <c r="E126" t="str">
        <f t="shared" si="6"/>
        <v>`FACBaseline` DATE NOT NULL,</v>
      </c>
      <c r="F126" s="1" t="s">
        <v>292</v>
      </c>
      <c r="G126" t="str">
        <f t="shared" si="7"/>
        <v>FACBaseline,</v>
      </c>
      <c r="H126" t="str">
        <f t="shared" si="8"/>
        <v>@FACBaseline,</v>
      </c>
      <c r="I126" t="str">
        <f t="shared" ref="I126:I128" si="15">IF((IFERROR(FIND("@",H126),"0")=1)*(F126&lt;&gt;"@dummy")*(C126="DATE"),
F126&amp;" = STR_TO_DATE("&amp;"@"&amp;F126&amp;", '%d/%c/%Y'),","")</f>
        <v>FACBaseline = STR_TO_DATE(@FACBaseline, '%d/%c/%Y'),</v>
      </c>
    </row>
    <row r="127" spans="2:9" x14ac:dyDescent="0.3">
      <c r="B127" t="s">
        <v>124</v>
      </c>
      <c r="C127" t="s">
        <v>238</v>
      </c>
      <c r="D127" t="s">
        <v>239</v>
      </c>
      <c r="E127" t="str">
        <f t="shared" si="6"/>
        <v>`FACPlan` DATE NOT NULL,</v>
      </c>
      <c r="F127" s="1" t="s">
        <v>293</v>
      </c>
      <c r="G127" t="str">
        <f t="shared" si="7"/>
        <v>FACPlan,</v>
      </c>
      <c r="H127" t="str">
        <f t="shared" si="8"/>
        <v>@FACPlan,</v>
      </c>
      <c r="I127" t="str">
        <f t="shared" si="15"/>
        <v>FACPlan = STR_TO_DATE(@FACPlan, '%d/%c/%Y'),</v>
      </c>
    </row>
    <row r="128" spans="2:9" x14ac:dyDescent="0.3">
      <c r="B128" t="s">
        <v>125</v>
      </c>
      <c r="C128" t="s">
        <v>238</v>
      </c>
      <c r="D128" t="s">
        <v>239</v>
      </c>
      <c r="E128" t="str">
        <f t="shared" si="6"/>
        <v>`FACActual` DATE NOT NULL,</v>
      </c>
      <c r="F128" s="1" t="s">
        <v>294</v>
      </c>
      <c r="G128" t="str">
        <f t="shared" si="7"/>
        <v>FACActual,</v>
      </c>
      <c r="H128" t="str">
        <f t="shared" si="8"/>
        <v>@FACActual,</v>
      </c>
      <c r="I128" t="str">
        <f t="shared" si="15"/>
        <v>FACActual = STR_TO_DATE(@FACActual, '%d/%c/%Y'),</v>
      </c>
    </row>
    <row r="129" spans="2:9" x14ac:dyDescent="0.3">
      <c r="B129" t="s">
        <v>126</v>
      </c>
      <c r="C129" t="s">
        <v>240</v>
      </c>
      <c r="D129" t="s">
        <v>239</v>
      </c>
      <c r="E129" t="str">
        <f t="shared" si="6"/>
        <v>`district` TEXT NOT NULL,</v>
      </c>
      <c r="F129" s="1" t="s">
        <v>295</v>
      </c>
      <c r="G129" t="str">
        <f t="shared" si="7"/>
        <v>district,</v>
      </c>
      <c r="H129" t="str">
        <f t="shared" si="8"/>
        <v>district,</v>
      </c>
      <c r="I129" t="str">
        <f t="shared" si="9"/>
        <v/>
      </c>
    </row>
    <row r="130" spans="2:9" x14ac:dyDescent="0.3">
      <c r="B130" t="s">
        <v>127</v>
      </c>
      <c r="C130" t="s">
        <v>240</v>
      </c>
      <c r="D130" t="s">
        <v>239</v>
      </c>
      <c r="E130" t="str">
        <f t="shared" si="6"/>
        <v>`state` TEXT NOT NULL,</v>
      </c>
      <c r="F130" s="1" t="s">
        <v>296</v>
      </c>
      <c r="G130" t="str">
        <f t="shared" si="7"/>
        <v>state,</v>
      </c>
      <c r="H130" t="str">
        <f t="shared" si="8"/>
        <v>state,</v>
      </c>
      <c r="I130" t="str">
        <f t="shared" si="9"/>
        <v/>
      </c>
    </row>
    <row r="131" spans="2:9" x14ac:dyDescent="0.3">
      <c r="B131" t="s">
        <v>128</v>
      </c>
      <c r="C131" t="s">
        <v>240</v>
      </c>
      <c r="D131" t="s">
        <v>239</v>
      </c>
      <c r="E131" t="str">
        <f t="shared" si="6"/>
        <v>`driver` TEXT NOT NULL,</v>
      </c>
      <c r="F131" s="1" t="s">
        <v>297</v>
      </c>
      <c r="G131" t="str">
        <f t="shared" si="7"/>
        <v>driver,</v>
      </c>
      <c r="H131" t="str">
        <f t="shared" si="8"/>
        <v>driver,</v>
      </c>
      <c r="I131" t="str">
        <f t="shared" si="9"/>
        <v/>
      </c>
    </row>
    <row r="132" spans="2:9" x14ac:dyDescent="0.3">
      <c r="B132" t="s">
        <v>129</v>
      </c>
      <c r="C132" t="s">
        <v>240</v>
      </c>
      <c r="D132" t="s">
        <v>239</v>
      </c>
      <c r="E132" t="str">
        <f t="shared" ref="E132:E195" si="16">IF(F132="@dummy","","`"&amp;F132&amp;"` "&amp;C132&amp;" "&amp;D132&amp;",")</f>
        <v>`regionalCluster` TEXT NOT NULL,</v>
      </c>
      <c r="F132" s="1" t="s">
        <v>298</v>
      </c>
      <c r="G132" t="str">
        <f t="shared" ref="G132:G195" si="17">F132&amp;","</f>
        <v>regionalCluster,</v>
      </c>
      <c r="H132" t="str">
        <f t="shared" ref="H132:H195" si="18">IF((C132="DATE")*(F132&lt;&gt;"@dummy"),"@"&amp;F132&amp;",",F132&amp;",")</f>
        <v>regionalCluster,</v>
      </c>
      <c r="I132" t="str">
        <f t="shared" ref="I132:I195" si="19">IF((IFERROR(FIND("@",H132),"0")=1)*(F132&lt;&gt;"@dummy")*(C132="DATE"),
"SET "&amp;F132&amp;" = STR_TO_DATE("&amp;"@"&amp;F132&amp;", '%d-%b-%Y');","")</f>
        <v/>
      </c>
    </row>
    <row r="133" spans="2:9" x14ac:dyDescent="0.3">
      <c r="B133" t="s">
        <v>130</v>
      </c>
      <c r="C133" t="s">
        <v>240</v>
      </c>
      <c r="D133" t="s">
        <v>239</v>
      </c>
      <c r="E133" t="str">
        <f t="shared" si="16"/>
        <v>`regionalClusterName` TEXT NOT NULL,</v>
      </c>
      <c r="F133" s="1" t="s">
        <v>299</v>
      </c>
      <c r="G133" t="str">
        <f t="shared" si="17"/>
        <v>regionalClusterName,</v>
      </c>
      <c r="H133" t="str">
        <f t="shared" si="18"/>
        <v>regionalClusterName,</v>
      </c>
      <c r="I133" t="str">
        <f t="shared" si="19"/>
        <v/>
      </c>
    </row>
    <row r="134" spans="2:9" x14ac:dyDescent="0.3">
      <c r="B134" t="s">
        <v>131</v>
      </c>
      <c r="C134" t="s">
        <v>240</v>
      </c>
      <c r="D134" t="s">
        <v>239</v>
      </c>
      <c r="E134" t="str">
        <f t="shared" si="16"/>
        <v>`salesFocusCluster` TEXT NOT NULL,</v>
      </c>
      <c r="F134" s="1" t="s">
        <v>300</v>
      </c>
      <c r="G134" t="str">
        <f t="shared" si="17"/>
        <v>salesFocusCluster,</v>
      </c>
      <c r="H134" t="str">
        <f t="shared" si="18"/>
        <v>salesFocusCluster,</v>
      </c>
      <c r="I134" t="str">
        <f t="shared" si="19"/>
        <v/>
      </c>
    </row>
    <row r="135" spans="2:9" x14ac:dyDescent="0.3">
      <c r="B135" t="s">
        <v>132</v>
      </c>
      <c r="C135" t="s">
        <v>240</v>
      </c>
      <c r="D135" t="s">
        <v>239</v>
      </c>
      <c r="E135" t="str">
        <f t="shared" si="16"/>
        <v/>
      </c>
      <c r="F135" s="1" t="s">
        <v>241</v>
      </c>
      <c r="G135" t="str">
        <f t="shared" si="17"/>
        <v>@dummy,</v>
      </c>
      <c r="H135" t="str">
        <f t="shared" si="18"/>
        <v>@dummy,</v>
      </c>
      <c r="I135" t="str">
        <f t="shared" si="19"/>
        <v/>
      </c>
    </row>
    <row r="136" spans="2:9" x14ac:dyDescent="0.3">
      <c r="B136" t="s">
        <v>133</v>
      </c>
      <c r="C136" t="s">
        <v>238</v>
      </c>
      <c r="D136" t="s">
        <v>239</v>
      </c>
      <c r="E136" t="str">
        <f t="shared" si="16"/>
        <v/>
      </c>
      <c r="F136" s="1" t="s">
        <v>241</v>
      </c>
      <c r="G136" t="str">
        <f t="shared" si="17"/>
        <v>@dummy,</v>
      </c>
      <c r="H136" t="str">
        <f t="shared" si="18"/>
        <v>@dummy,</v>
      </c>
      <c r="I136" t="str">
        <f t="shared" si="19"/>
        <v/>
      </c>
    </row>
    <row r="137" spans="2:9" x14ac:dyDescent="0.3">
      <c r="B137" t="s">
        <v>134</v>
      </c>
      <c r="C137" t="s">
        <v>240</v>
      </c>
      <c r="D137" t="s">
        <v>239</v>
      </c>
      <c r="E137" t="str">
        <f t="shared" si="16"/>
        <v/>
      </c>
      <c r="F137" s="1" t="s">
        <v>241</v>
      </c>
      <c r="G137" t="str">
        <f t="shared" si="17"/>
        <v>@dummy,</v>
      </c>
      <c r="H137" t="str">
        <f t="shared" si="18"/>
        <v>@dummy,</v>
      </c>
      <c r="I137" t="str">
        <f t="shared" si="19"/>
        <v/>
      </c>
    </row>
    <row r="138" spans="2:9" x14ac:dyDescent="0.3">
      <c r="B138" t="s">
        <v>135</v>
      </c>
      <c r="C138" t="s">
        <v>238</v>
      </c>
      <c r="D138" t="s">
        <v>239</v>
      </c>
      <c r="E138" t="str">
        <f t="shared" si="16"/>
        <v/>
      </c>
      <c r="F138" s="1" t="s">
        <v>241</v>
      </c>
      <c r="G138" t="str">
        <f t="shared" si="17"/>
        <v>@dummy,</v>
      </c>
      <c r="H138" t="str">
        <f t="shared" si="18"/>
        <v>@dummy,</v>
      </c>
      <c r="I138" t="str">
        <f t="shared" si="19"/>
        <v/>
      </c>
    </row>
    <row r="139" spans="2:9" x14ac:dyDescent="0.3">
      <c r="B139" t="s">
        <v>136</v>
      </c>
      <c r="C139" t="s">
        <v>238</v>
      </c>
      <c r="D139" t="s">
        <v>239</v>
      </c>
      <c r="E139" t="str">
        <f t="shared" si="16"/>
        <v/>
      </c>
      <c r="F139" s="1" t="s">
        <v>241</v>
      </c>
      <c r="G139" t="str">
        <f t="shared" si="17"/>
        <v>@dummy,</v>
      </c>
      <c r="H139" t="str">
        <f t="shared" si="18"/>
        <v>@dummy,</v>
      </c>
      <c r="I139" t="str">
        <f t="shared" si="19"/>
        <v/>
      </c>
    </row>
    <row r="140" spans="2:9" x14ac:dyDescent="0.3">
      <c r="B140" t="s">
        <v>137</v>
      </c>
      <c r="C140" t="s">
        <v>238</v>
      </c>
      <c r="D140" t="s">
        <v>239</v>
      </c>
      <c r="E140" t="str">
        <f t="shared" si="16"/>
        <v/>
      </c>
      <c r="F140" s="1" t="s">
        <v>241</v>
      </c>
      <c r="G140" t="str">
        <f t="shared" si="17"/>
        <v>@dummy,</v>
      </c>
      <c r="H140" t="str">
        <f t="shared" si="18"/>
        <v>@dummy,</v>
      </c>
      <c r="I140" t="str">
        <f t="shared" si="19"/>
        <v/>
      </c>
    </row>
    <row r="141" spans="2:9" x14ac:dyDescent="0.3">
      <c r="B141" t="s">
        <v>138</v>
      </c>
      <c r="C141" t="s">
        <v>238</v>
      </c>
      <c r="D141" t="s">
        <v>239</v>
      </c>
      <c r="E141" t="str">
        <f t="shared" si="16"/>
        <v/>
      </c>
      <c r="F141" s="1" t="s">
        <v>241</v>
      </c>
      <c r="G141" t="str">
        <f t="shared" si="17"/>
        <v>@dummy,</v>
      </c>
      <c r="H141" t="str">
        <f t="shared" si="18"/>
        <v>@dummy,</v>
      </c>
      <c r="I141" t="str">
        <f t="shared" si="19"/>
        <v/>
      </c>
    </row>
    <row r="142" spans="2:9" x14ac:dyDescent="0.3">
      <c r="B142" t="s">
        <v>139</v>
      </c>
      <c r="C142" t="s">
        <v>238</v>
      </c>
      <c r="D142" t="s">
        <v>239</v>
      </c>
      <c r="E142" t="str">
        <f t="shared" si="16"/>
        <v/>
      </c>
      <c r="F142" s="1" t="s">
        <v>241</v>
      </c>
      <c r="G142" t="str">
        <f t="shared" si="17"/>
        <v>@dummy,</v>
      </c>
      <c r="H142" t="str">
        <f t="shared" si="18"/>
        <v>@dummy,</v>
      </c>
      <c r="I142" t="str">
        <f t="shared" si="19"/>
        <v/>
      </c>
    </row>
    <row r="143" spans="2:9" x14ac:dyDescent="0.3">
      <c r="B143" t="s">
        <v>140</v>
      </c>
      <c r="C143" t="s">
        <v>238</v>
      </c>
      <c r="D143" t="s">
        <v>239</v>
      </c>
      <c r="E143" t="str">
        <f t="shared" si="16"/>
        <v/>
      </c>
      <c r="F143" s="1" t="s">
        <v>241</v>
      </c>
      <c r="G143" t="str">
        <f t="shared" si="17"/>
        <v>@dummy,</v>
      </c>
      <c r="H143" t="str">
        <f t="shared" si="18"/>
        <v>@dummy,</v>
      </c>
      <c r="I143" t="str">
        <f t="shared" si="19"/>
        <v/>
      </c>
    </row>
    <row r="144" spans="2:9" x14ac:dyDescent="0.3">
      <c r="B144" t="s">
        <v>141</v>
      </c>
      <c r="C144" t="s">
        <v>238</v>
      </c>
      <c r="D144" t="s">
        <v>239</v>
      </c>
      <c r="E144" t="str">
        <f t="shared" si="16"/>
        <v>`IntG18Actual` DATE NOT NULL,</v>
      </c>
      <c r="F144" s="1" t="s">
        <v>301</v>
      </c>
      <c r="G144" t="str">
        <f t="shared" si="17"/>
        <v>IntG18Actual,</v>
      </c>
      <c r="H144" t="str">
        <f t="shared" si="18"/>
        <v>@IntG18Actual,</v>
      </c>
      <c r="I144" t="str">
        <f t="shared" ref="I144:I153" si="20">IF((IFERROR(FIND("@",H144),"0")=1)*(F144&lt;&gt;"@dummy")*(C144="DATE"),
F144&amp;" = STR_TO_DATE("&amp;"@"&amp;F144&amp;", '%d/%c/%Y'),","")</f>
        <v>IntG18Actual = STR_TO_DATE(@IntG18Actual, '%d/%c/%Y'),</v>
      </c>
    </row>
    <row r="145" spans="2:9" x14ac:dyDescent="0.3">
      <c r="B145" t="s">
        <v>142</v>
      </c>
      <c r="C145" t="s">
        <v>238</v>
      </c>
      <c r="D145" t="s">
        <v>239</v>
      </c>
      <c r="E145" t="str">
        <f t="shared" si="16"/>
        <v>`IntU21Actual` DATE NOT NULL,</v>
      </c>
      <c r="F145" s="1" t="s">
        <v>302</v>
      </c>
      <c r="G145" t="str">
        <f t="shared" si="17"/>
        <v>IntU21Actual,</v>
      </c>
      <c r="H145" t="str">
        <f t="shared" si="18"/>
        <v>@IntU21Actual,</v>
      </c>
      <c r="I145" t="str">
        <f t="shared" si="20"/>
        <v>IntU21Actual = STR_TO_DATE(@IntU21Actual, '%d/%c/%Y'),</v>
      </c>
    </row>
    <row r="146" spans="2:9" x14ac:dyDescent="0.3">
      <c r="B146" t="s">
        <v>143</v>
      </c>
      <c r="C146" t="s">
        <v>238</v>
      </c>
      <c r="D146" t="s">
        <v>239</v>
      </c>
      <c r="E146" t="str">
        <f t="shared" si="16"/>
        <v>`IntL09Actual` DATE NOT NULL,</v>
      </c>
      <c r="F146" s="1" t="s">
        <v>303</v>
      </c>
      <c r="G146" t="str">
        <f t="shared" si="17"/>
        <v>IntL09Actual,</v>
      </c>
      <c r="H146" t="str">
        <f t="shared" si="18"/>
        <v>@IntL09Actual,</v>
      </c>
      <c r="I146" t="str">
        <f t="shared" si="20"/>
        <v>IntL09Actual = STR_TO_DATE(@IntL09Actual, '%d/%c/%Y'),</v>
      </c>
    </row>
    <row r="147" spans="2:9" x14ac:dyDescent="0.3">
      <c r="B147" t="s">
        <v>144</v>
      </c>
      <c r="C147" t="s">
        <v>238</v>
      </c>
      <c r="D147" t="s">
        <v>239</v>
      </c>
      <c r="E147" t="str">
        <f t="shared" si="16"/>
        <v>`IntL18Actual` DATE NOT NULL,</v>
      </c>
      <c r="F147" s="1" t="s">
        <v>304</v>
      </c>
      <c r="G147" t="str">
        <f t="shared" si="17"/>
        <v>IntL18Actual,</v>
      </c>
      <c r="H147" t="str">
        <f t="shared" si="18"/>
        <v>@IntL18Actual,</v>
      </c>
      <c r="I147" t="str">
        <f t="shared" si="20"/>
        <v>IntL18Actual = STR_TO_DATE(@IntL18Actual, '%d/%c/%Y'),</v>
      </c>
    </row>
    <row r="148" spans="2:9" x14ac:dyDescent="0.3">
      <c r="B148" t="s">
        <v>145</v>
      </c>
      <c r="C148" t="s">
        <v>238</v>
      </c>
      <c r="D148" t="s">
        <v>239</v>
      </c>
      <c r="E148" t="str">
        <f t="shared" si="16"/>
        <v>`IntL26Actual` DATE NOT NULL,</v>
      </c>
      <c r="F148" s="1" t="s">
        <v>305</v>
      </c>
      <c r="G148" t="str">
        <f t="shared" si="17"/>
        <v>IntL26Actual,</v>
      </c>
      <c r="H148" t="str">
        <f t="shared" si="18"/>
        <v>@IntL26Actual,</v>
      </c>
      <c r="I148" t="str">
        <f t="shared" si="20"/>
        <v>IntL26Actual = STR_TO_DATE(@IntL26Actual, '%d/%c/%Y'),</v>
      </c>
    </row>
    <row r="149" spans="2:9" x14ac:dyDescent="0.3">
      <c r="B149" t="s">
        <v>146</v>
      </c>
      <c r="C149" t="s">
        <v>238</v>
      </c>
      <c r="D149" t="s">
        <v>239</v>
      </c>
      <c r="E149" t="str">
        <f t="shared" si="16"/>
        <v>`OAG18Actual` DATE NOT NULL,</v>
      </c>
      <c r="F149" s="1" t="s">
        <v>306</v>
      </c>
      <c r="G149" t="str">
        <f t="shared" si="17"/>
        <v>OAG18Actual,</v>
      </c>
      <c r="H149" t="str">
        <f t="shared" si="18"/>
        <v>@OAG18Actual,</v>
      </c>
      <c r="I149" t="str">
        <f t="shared" si="20"/>
        <v>OAG18Actual = STR_TO_DATE(@OAG18Actual, '%d/%c/%Y'),</v>
      </c>
    </row>
    <row r="150" spans="2:9" x14ac:dyDescent="0.3">
      <c r="B150" t="s">
        <v>147</v>
      </c>
      <c r="C150" t="s">
        <v>238</v>
      </c>
      <c r="D150" t="s">
        <v>239</v>
      </c>
      <c r="E150" t="str">
        <f t="shared" si="16"/>
        <v>`OAL21Actual` DATE NOT NULL,</v>
      </c>
      <c r="F150" s="1" t="s">
        <v>307</v>
      </c>
      <c r="G150" t="str">
        <f t="shared" si="17"/>
        <v>OAL21Actual,</v>
      </c>
      <c r="H150" t="str">
        <f t="shared" si="18"/>
        <v>@OAL21Actual,</v>
      </c>
      <c r="I150" t="str">
        <f t="shared" si="20"/>
        <v>OAL21Actual = STR_TO_DATE(@OAL21Actual, '%d/%c/%Y'),</v>
      </c>
    </row>
    <row r="151" spans="2:9" x14ac:dyDescent="0.3">
      <c r="B151" t="s">
        <v>148</v>
      </c>
      <c r="C151" t="s">
        <v>238</v>
      </c>
      <c r="D151" t="s">
        <v>239</v>
      </c>
      <c r="E151" t="str">
        <f t="shared" si="16"/>
        <v>`OAL09Actual` DATE NOT NULL,</v>
      </c>
      <c r="F151" s="1" t="s">
        <v>308</v>
      </c>
      <c r="G151" t="str">
        <f t="shared" si="17"/>
        <v>OAL09Actual,</v>
      </c>
      <c r="H151" t="str">
        <f t="shared" si="18"/>
        <v>@OAL09Actual,</v>
      </c>
      <c r="I151" t="str">
        <f t="shared" si="20"/>
        <v>OAL09Actual = STR_TO_DATE(@OAL09Actual, '%d/%c/%Y'),</v>
      </c>
    </row>
    <row r="152" spans="2:9" x14ac:dyDescent="0.3">
      <c r="B152" t="s">
        <v>149</v>
      </c>
      <c r="C152" t="s">
        <v>238</v>
      </c>
      <c r="D152" t="s">
        <v>239</v>
      </c>
      <c r="E152" t="str">
        <f t="shared" si="16"/>
        <v>`OAL18Actual` DATE NOT NULL,</v>
      </c>
      <c r="F152" s="1" t="s">
        <v>309</v>
      </c>
      <c r="G152" t="str">
        <f t="shared" si="17"/>
        <v>OAL18Actual,</v>
      </c>
      <c r="H152" t="str">
        <f t="shared" si="18"/>
        <v>@OAL18Actual,</v>
      </c>
      <c r="I152" t="str">
        <f t="shared" si="20"/>
        <v>OAL18Actual = STR_TO_DATE(@OAL18Actual, '%d/%c/%Y'),</v>
      </c>
    </row>
    <row r="153" spans="2:9" x14ac:dyDescent="0.3">
      <c r="B153" t="s">
        <v>150</v>
      </c>
      <c r="C153" t="s">
        <v>238</v>
      </c>
      <c r="D153" t="s">
        <v>239</v>
      </c>
      <c r="E153" t="str">
        <f t="shared" si="16"/>
        <v>`OAL26Actual` DATE NOT NULL,</v>
      </c>
      <c r="F153" s="1" t="s">
        <v>310</v>
      </c>
      <c r="G153" t="str">
        <f t="shared" si="17"/>
        <v>OAL26Actual,</v>
      </c>
      <c r="H153" t="str">
        <f t="shared" si="18"/>
        <v>@OAL26Actual,</v>
      </c>
      <c r="I153" t="str">
        <f t="shared" si="20"/>
        <v>OAL26Actual = STR_TO_DATE(@OAL26Actual, '%d/%c/%Y'),</v>
      </c>
    </row>
    <row r="154" spans="2:9" x14ac:dyDescent="0.3">
      <c r="B154" t="s">
        <v>151</v>
      </c>
      <c r="C154" t="s">
        <v>238</v>
      </c>
      <c r="D154" t="s">
        <v>239</v>
      </c>
      <c r="E154" t="str">
        <f t="shared" si="16"/>
        <v/>
      </c>
      <c r="F154" s="1" t="s">
        <v>241</v>
      </c>
      <c r="G154" t="str">
        <f t="shared" si="17"/>
        <v>@dummy,</v>
      </c>
      <c r="H154" t="str">
        <f t="shared" si="18"/>
        <v>@dummy,</v>
      </c>
      <c r="I154" t="str">
        <f t="shared" si="19"/>
        <v/>
      </c>
    </row>
    <row r="155" spans="2:9" x14ac:dyDescent="0.3">
      <c r="B155" t="s">
        <v>152</v>
      </c>
      <c r="C155" t="s">
        <v>238</v>
      </c>
      <c r="D155" t="s">
        <v>239</v>
      </c>
      <c r="E155" t="str">
        <f t="shared" si="16"/>
        <v/>
      </c>
      <c r="F155" s="1" t="s">
        <v>241</v>
      </c>
      <c r="G155" t="str">
        <f t="shared" si="17"/>
        <v>@dummy,</v>
      </c>
      <c r="H155" t="str">
        <f t="shared" si="18"/>
        <v>@dummy,</v>
      </c>
      <c r="I155" t="str">
        <f t="shared" si="19"/>
        <v/>
      </c>
    </row>
    <row r="156" spans="2:9" x14ac:dyDescent="0.3">
      <c r="B156" t="s">
        <v>153</v>
      </c>
      <c r="C156" t="s">
        <v>238</v>
      </c>
      <c r="D156" t="s">
        <v>239</v>
      </c>
      <c r="E156" t="str">
        <f t="shared" si="16"/>
        <v/>
      </c>
      <c r="F156" s="1" t="s">
        <v>241</v>
      </c>
      <c r="G156" t="str">
        <f t="shared" si="17"/>
        <v>@dummy,</v>
      </c>
      <c r="H156" t="str">
        <f t="shared" si="18"/>
        <v>@dummy,</v>
      </c>
      <c r="I156" t="str">
        <f t="shared" si="19"/>
        <v/>
      </c>
    </row>
    <row r="157" spans="2:9" x14ac:dyDescent="0.3">
      <c r="B157" t="s">
        <v>154</v>
      </c>
      <c r="C157" t="s">
        <v>238</v>
      </c>
      <c r="D157" t="s">
        <v>239</v>
      </c>
      <c r="E157" t="str">
        <f t="shared" si="16"/>
        <v/>
      </c>
      <c r="F157" s="1" t="s">
        <v>241</v>
      </c>
      <c r="G157" t="str">
        <f t="shared" si="17"/>
        <v>@dummy,</v>
      </c>
      <c r="H157" t="str">
        <f t="shared" si="18"/>
        <v>@dummy,</v>
      </c>
      <c r="I157" t="str">
        <f t="shared" si="19"/>
        <v/>
      </c>
    </row>
    <row r="158" spans="2:9" x14ac:dyDescent="0.3">
      <c r="B158" t="s">
        <v>155</v>
      </c>
      <c r="C158" t="s">
        <v>238</v>
      </c>
      <c r="D158" t="s">
        <v>239</v>
      </c>
      <c r="E158" t="str">
        <f t="shared" si="16"/>
        <v/>
      </c>
      <c r="F158" s="1" t="s">
        <v>241</v>
      </c>
      <c r="G158" t="str">
        <f t="shared" si="17"/>
        <v>@dummy,</v>
      </c>
      <c r="H158" t="str">
        <f t="shared" si="18"/>
        <v>@dummy,</v>
      </c>
      <c r="I158" t="str">
        <f t="shared" si="19"/>
        <v/>
      </c>
    </row>
    <row r="159" spans="2:9" x14ac:dyDescent="0.3">
      <c r="B159" t="s">
        <v>156</v>
      </c>
      <c r="C159" t="s">
        <v>238</v>
      </c>
      <c r="D159" t="s">
        <v>239</v>
      </c>
      <c r="E159" t="str">
        <f t="shared" si="16"/>
        <v/>
      </c>
      <c r="F159" s="1" t="s">
        <v>241</v>
      </c>
      <c r="G159" t="str">
        <f t="shared" si="17"/>
        <v>@dummy,</v>
      </c>
      <c r="H159" t="str">
        <f t="shared" si="18"/>
        <v>@dummy,</v>
      </c>
      <c r="I159" t="str">
        <f t="shared" si="19"/>
        <v/>
      </c>
    </row>
    <row r="160" spans="2:9" x14ac:dyDescent="0.3">
      <c r="B160" t="s">
        <v>157</v>
      </c>
      <c r="C160" t="s">
        <v>238</v>
      </c>
      <c r="D160" t="s">
        <v>239</v>
      </c>
      <c r="E160" t="str">
        <f t="shared" si="16"/>
        <v/>
      </c>
      <c r="F160" s="1" t="s">
        <v>241</v>
      </c>
      <c r="G160" t="str">
        <f t="shared" si="17"/>
        <v>@dummy,</v>
      </c>
      <c r="H160" t="str">
        <f t="shared" si="18"/>
        <v>@dummy,</v>
      </c>
      <c r="I160" t="str">
        <f t="shared" si="19"/>
        <v/>
      </c>
    </row>
    <row r="161" spans="2:9" x14ac:dyDescent="0.3">
      <c r="B161" t="s">
        <v>158</v>
      </c>
      <c r="C161" t="s">
        <v>238</v>
      </c>
      <c r="D161" t="s">
        <v>239</v>
      </c>
      <c r="E161" t="str">
        <f t="shared" si="16"/>
        <v/>
      </c>
      <c r="F161" s="1" t="s">
        <v>241</v>
      </c>
      <c r="G161" t="str">
        <f t="shared" si="17"/>
        <v>@dummy,</v>
      </c>
      <c r="H161" t="str">
        <f t="shared" si="18"/>
        <v>@dummy,</v>
      </c>
      <c r="I161" t="str">
        <f t="shared" si="19"/>
        <v/>
      </c>
    </row>
    <row r="162" spans="2:9" x14ac:dyDescent="0.3">
      <c r="B162" t="s">
        <v>159</v>
      </c>
      <c r="C162" t="s">
        <v>238</v>
      </c>
      <c r="D162" t="s">
        <v>239</v>
      </c>
      <c r="E162" t="str">
        <f t="shared" si="16"/>
        <v/>
      </c>
      <c r="F162" s="1" t="s">
        <v>241</v>
      </c>
      <c r="G162" t="str">
        <f t="shared" si="17"/>
        <v>@dummy,</v>
      </c>
      <c r="H162" t="str">
        <f t="shared" si="18"/>
        <v>@dummy,</v>
      </c>
      <c r="I162" t="str">
        <f t="shared" si="19"/>
        <v/>
      </c>
    </row>
    <row r="163" spans="2:9" x14ac:dyDescent="0.3">
      <c r="B163" t="s">
        <v>160</v>
      </c>
      <c r="C163" t="s">
        <v>238</v>
      </c>
      <c r="D163" t="s">
        <v>239</v>
      </c>
      <c r="E163" t="str">
        <f t="shared" si="16"/>
        <v/>
      </c>
      <c r="F163" s="1" t="s">
        <v>241</v>
      </c>
      <c r="G163" t="str">
        <f t="shared" si="17"/>
        <v>@dummy,</v>
      </c>
      <c r="H163" t="str">
        <f t="shared" si="18"/>
        <v>@dummy,</v>
      </c>
      <c r="I163" t="str">
        <f t="shared" si="19"/>
        <v/>
      </c>
    </row>
    <row r="164" spans="2:9" x14ac:dyDescent="0.3">
      <c r="B164" t="s">
        <v>161</v>
      </c>
      <c r="C164" t="s">
        <v>238</v>
      </c>
      <c r="D164" t="s">
        <v>239</v>
      </c>
      <c r="E164" t="str">
        <f t="shared" si="16"/>
        <v/>
      </c>
      <c r="F164" s="1" t="s">
        <v>241</v>
      </c>
      <c r="G164" t="str">
        <f t="shared" si="17"/>
        <v>@dummy,</v>
      </c>
      <c r="H164" t="str">
        <f t="shared" si="18"/>
        <v>@dummy,</v>
      </c>
      <c r="I164" t="str">
        <f t="shared" si="19"/>
        <v/>
      </c>
    </row>
    <row r="165" spans="2:9" x14ac:dyDescent="0.3">
      <c r="B165" t="s">
        <v>116</v>
      </c>
      <c r="C165" t="s">
        <v>238</v>
      </c>
      <c r="D165" t="s">
        <v>239</v>
      </c>
      <c r="E165" t="str">
        <f t="shared" si="16"/>
        <v/>
      </c>
      <c r="F165" s="1" t="s">
        <v>241</v>
      </c>
      <c r="G165" t="str">
        <f t="shared" si="17"/>
        <v>@dummy,</v>
      </c>
      <c r="H165" t="str">
        <f t="shared" si="18"/>
        <v>@dummy,</v>
      </c>
      <c r="I165" t="str">
        <f t="shared" si="19"/>
        <v/>
      </c>
    </row>
    <row r="166" spans="2:9" x14ac:dyDescent="0.3">
      <c r="B166" t="s">
        <v>162</v>
      </c>
      <c r="C166" t="s">
        <v>238</v>
      </c>
      <c r="D166" t="s">
        <v>239</v>
      </c>
      <c r="E166" t="str">
        <f t="shared" si="16"/>
        <v/>
      </c>
      <c r="F166" s="1" t="s">
        <v>241</v>
      </c>
      <c r="G166" t="str">
        <f t="shared" si="17"/>
        <v>@dummy,</v>
      </c>
      <c r="H166" t="str">
        <f t="shared" si="18"/>
        <v>@dummy,</v>
      </c>
      <c r="I166" t="str">
        <f t="shared" si="19"/>
        <v/>
      </c>
    </row>
    <row r="167" spans="2:9" x14ac:dyDescent="0.3">
      <c r="B167" t="s">
        <v>122</v>
      </c>
      <c r="C167" t="s">
        <v>238</v>
      </c>
      <c r="D167" t="s">
        <v>239</v>
      </c>
      <c r="E167" t="str">
        <f t="shared" si="16"/>
        <v/>
      </c>
      <c r="F167" s="1" t="s">
        <v>241</v>
      </c>
      <c r="G167" t="str">
        <f t="shared" si="17"/>
        <v>@dummy,</v>
      </c>
      <c r="H167" t="str">
        <f t="shared" si="18"/>
        <v>@dummy,</v>
      </c>
      <c r="I167" t="str">
        <f t="shared" si="19"/>
        <v/>
      </c>
    </row>
    <row r="168" spans="2:9" x14ac:dyDescent="0.3">
      <c r="B168" t="s">
        <v>163</v>
      </c>
      <c r="C168" t="s">
        <v>238</v>
      </c>
      <c r="D168" t="s">
        <v>239</v>
      </c>
      <c r="E168" t="str">
        <f t="shared" si="16"/>
        <v/>
      </c>
      <c r="F168" s="1" t="s">
        <v>241</v>
      </c>
      <c r="G168" t="str">
        <f t="shared" si="17"/>
        <v>@dummy,</v>
      </c>
      <c r="H168" t="str">
        <f t="shared" si="18"/>
        <v>@dummy,</v>
      </c>
      <c r="I168" t="str">
        <f t="shared" si="19"/>
        <v/>
      </c>
    </row>
    <row r="169" spans="2:9" x14ac:dyDescent="0.3">
      <c r="B169" t="s">
        <v>164</v>
      </c>
      <c r="C169" t="s">
        <v>238</v>
      </c>
      <c r="D169" t="s">
        <v>239</v>
      </c>
      <c r="E169" t="str">
        <f t="shared" si="16"/>
        <v/>
      </c>
      <c r="F169" s="1" t="s">
        <v>241</v>
      </c>
      <c r="G169" t="str">
        <f t="shared" si="17"/>
        <v>@dummy,</v>
      </c>
      <c r="H169" t="str">
        <f t="shared" si="18"/>
        <v>@dummy,</v>
      </c>
      <c r="I169" t="str">
        <f t="shared" si="19"/>
        <v/>
      </c>
    </row>
    <row r="170" spans="2:9" x14ac:dyDescent="0.3">
      <c r="B170" t="s">
        <v>165</v>
      </c>
      <c r="C170" t="s">
        <v>238</v>
      </c>
      <c r="D170" t="s">
        <v>239</v>
      </c>
      <c r="E170" t="str">
        <f t="shared" si="16"/>
        <v/>
      </c>
      <c r="F170" s="1" t="s">
        <v>241</v>
      </c>
      <c r="G170" t="str">
        <f t="shared" si="17"/>
        <v>@dummy,</v>
      </c>
      <c r="H170" t="str">
        <f t="shared" si="18"/>
        <v>@dummy,</v>
      </c>
      <c r="I170" t="str">
        <f t="shared" si="19"/>
        <v/>
      </c>
    </row>
    <row r="171" spans="2:9" x14ac:dyDescent="0.3">
      <c r="B171" t="s">
        <v>166</v>
      </c>
      <c r="C171" t="s">
        <v>238</v>
      </c>
      <c r="D171" t="s">
        <v>239</v>
      </c>
      <c r="E171" t="str">
        <f t="shared" si="16"/>
        <v/>
      </c>
      <c r="F171" s="1" t="s">
        <v>241</v>
      </c>
      <c r="G171" t="str">
        <f t="shared" si="17"/>
        <v>@dummy,</v>
      </c>
      <c r="H171" t="str">
        <f t="shared" si="18"/>
        <v>@dummy,</v>
      </c>
      <c r="I171" t="str">
        <f t="shared" si="19"/>
        <v/>
      </c>
    </row>
    <row r="172" spans="2:9" x14ac:dyDescent="0.3">
      <c r="B172" t="s">
        <v>167</v>
      </c>
      <c r="C172" t="s">
        <v>238</v>
      </c>
      <c r="D172" t="s">
        <v>239</v>
      </c>
      <c r="E172" t="str">
        <f t="shared" si="16"/>
        <v/>
      </c>
      <c r="F172" s="1" t="s">
        <v>241</v>
      </c>
      <c r="G172" t="str">
        <f t="shared" si="17"/>
        <v>@dummy,</v>
      </c>
      <c r="H172" t="str">
        <f t="shared" si="18"/>
        <v>@dummy,</v>
      </c>
      <c r="I172" t="str">
        <f t="shared" si="19"/>
        <v/>
      </c>
    </row>
    <row r="173" spans="2:9" x14ac:dyDescent="0.3">
      <c r="B173" t="s">
        <v>168</v>
      </c>
      <c r="C173" t="s">
        <v>238</v>
      </c>
      <c r="D173" t="s">
        <v>239</v>
      </c>
      <c r="E173" t="str">
        <f t="shared" si="16"/>
        <v/>
      </c>
      <c r="F173" s="1" t="s">
        <v>241</v>
      </c>
      <c r="G173" t="str">
        <f t="shared" si="17"/>
        <v>@dummy,</v>
      </c>
      <c r="H173" t="str">
        <f t="shared" si="18"/>
        <v>@dummy,</v>
      </c>
      <c r="I173" t="str">
        <f t="shared" si="19"/>
        <v/>
      </c>
    </row>
    <row r="174" spans="2:9" x14ac:dyDescent="0.3">
      <c r="B174" t="s">
        <v>169</v>
      </c>
      <c r="C174" t="s">
        <v>238</v>
      </c>
      <c r="D174" t="s">
        <v>239</v>
      </c>
      <c r="E174" t="str">
        <f t="shared" si="16"/>
        <v/>
      </c>
      <c r="F174" s="1" t="s">
        <v>241</v>
      </c>
      <c r="G174" t="str">
        <f t="shared" si="17"/>
        <v>@dummy,</v>
      </c>
      <c r="H174" t="str">
        <f t="shared" si="18"/>
        <v>@dummy,</v>
      </c>
      <c r="I174" t="str">
        <f t="shared" si="19"/>
        <v/>
      </c>
    </row>
    <row r="175" spans="2:9" x14ac:dyDescent="0.3">
      <c r="B175" t="s">
        <v>170</v>
      </c>
      <c r="C175" t="s">
        <v>238</v>
      </c>
      <c r="D175" t="s">
        <v>239</v>
      </c>
      <c r="E175" t="str">
        <f t="shared" si="16"/>
        <v/>
      </c>
      <c r="F175" s="1" t="s">
        <v>241</v>
      </c>
      <c r="G175" t="str">
        <f t="shared" si="17"/>
        <v>@dummy,</v>
      </c>
      <c r="H175" t="str">
        <f t="shared" si="18"/>
        <v>@dummy,</v>
      </c>
      <c r="I175" t="str">
        <f t="shared" si="19"/>
        <v/>
      </c>
    </row>
    <row r="176" spans="2:9" x14ac:dyDescent="0.3">
      <c r="B176" t="s">
        <v>171</v>
      </c>
      <c r="C176" t="s">
        <v>238</v>
      </c>
      <c r="D176" t="s">
        <v>239</v>
      </c>
      <c r="E176" t="str">
        <f t="shared" si="16"/>
        <v/>
      </c>
      <c r="F176" s="1" t="s">
        <v>241</v>
      </c>
      <c r="G176" t="str">
        <f t="shared" si="17"/>
        <v>@dummy,</v>
      </c>
      <c r="H176" t="str">
        <f t="shared" si="18"/>
        <v>@dummy,</v>
      </c>
      <c r="I176" t="str">
        <f t="shared" si="19"/>
        <v/>
      </c>
    </row>
    <row r="177" spans="2:9" x14ac:dyDescent="0.3">
      <c r="B177" t="s">
        <v>172</v>
      </c>
      <c r="C177" t="s">
        <v>240</v>
      </c>
      <c r="D177" t="s">
        <v>239</v>
      </c>
      <c r="E177" t="str">
        <f t="shared" si="16"/>
        <v/>
      </c>
      <c r="F177" s="1" t="s">
        <v>241</v>
      </c>
      <c r="G177" t="str">
        <f t="shared" si="17"/>
        <v>@dummy,</v>
      </c>
      <c r="H177" t="str">
        <f t="shared" si="18"/>
        <v>@dummy,</v>
      </c>
      <c r="I177" t="str">
        <f t="shared" si="19"/>
        <v/>
      </c>
    </row>
    <row r="178" spans="2:9" x14ac:dyDescent="0.3">
      <c r="B178" t="s">
        <v>173</v>
      </c>
      <c r="C178" t="s">
        <v>240</v>
      </c>
      <c r="D178" t="s">
        <v>239</v>
      </c>
      <c r="E178" t="str">
        <f t="shared" si="16"/>
        <v/>
      </c>
      <c r="F178" s="1" t="s">
        <v>241</v>
      </c>
      <c r="G178" t="str">
        <f t="shared" si="17"/>
        <v>@dummy,</v>
      </c>
      <c r="H178" t="str">
        <f t="shared" si="18"/>
        <v>@dummy,</v>
      </c>
      <c r="I178" t="str">
        <f t="shared" si="19"/>
        <v/>
      </c>
    </row>
    <row r="179" spans="2:9" x14ac:dyDescent="0.3">
      <c r="B179" t="s">
        <v>174</v>
      </c>
      <c r="C179" t="s">
        <v>238</v>
      </c>
      <c r="D179" t="s">
        <v>239</v>
      </c>
      <c r="E179" t="str">
        <f t="shared" si="16"/>
        <v/>
      </c>
      <c r="F179" s="1" t="s">
        <v>241</v>
      </c>
      <c r="G179" t="str">
        <f t="shared" si="17"/>
        <v>@dummy,</v>
      </c>
      <c r="H179" t="str">
        <f t="shared" si="18"/>
        <v>@dummy,</v>
      </c>
      <c r="I179" t="str">
        <f t="shared" si="19"/>
        <v/>
      </c>
    </row>
    <row r="180" spans="2:9" x14ac:dyDescent="0.3">
      <c r="B180" t="s">
        <v>175</v>
      </c>
      <c r="C180" t="s">
        <v>240</v>
      </c>
      <c r="D180" t="s">
        <v>239</v>
      </c>
      <c r="E180" t="str">
        <f t="shared" si="16"/>
        <v/>
      </c>
      <c r="F180" s="1" t="s">
        <v>241</v>
      </c>
      <c r="G180" t="str">
        <f t="shared" si="17"/>
        <v>@dummy,</v>
      </c>
      <c r="H180" t="str">
        <f t="shared" si="18"/>
        <v>@dummy,</v>
      </c>
      <c r="I180" t="str">
        <f t="shared" si="19"/>
        <v/>
      </c>
    </row>
    <row r="181" spans="2:9" x14ac:dyDescent="0.3">
      <c r="B181" t="s">
        <v>176</v>
      </c>
      <c r="C181" t="s">
        <v>240</v>
      </c>
      <c r="D181" t="s">
        <v>239</v>
      </c>
      <c r="E181" t="str">
        <f t="shared" si="16"/>
        <v/>
      </c>
      <c r="F181" s="1" t="s">
        <v>241</v>
      </c>
      <c r="G181" t="str">
        <f t="shared" si="17"/>
        <v>@dummy,</v>
      </c>
      <c r="H181" t="str">
        <f t="shared" si="18"/>
        <v>@dummy,</v>
      </c>
      <c r="I181" t="str">
        <f t="shared" si="19"/>
        <v/>
      </c>
    </row>
    <row r="182" spans="2:9" x14ac:dyDescent="0.3">
      <c r="B182" t="s">
        <v>177</v>
      </c>
      <c r="C182" t="s">
        <v>240</v>
      </c>
      <c r="D182" t="s">
        <v>239</v>
      </c>
      <c r="E182" t="str">
        <f t="shared" si="16"/>
        <v/>
      </c>
      <c r="F182" s="1" t="s">
        <v>241</v>
      </c>
      <c r="G182" t="str">
        <f t="shared" si="17"/>
        <v>@dummy,</v>
      </c>
      <c r="H182" t="str">
        <f t="shared" si="18"/>
        <v>@dummy,</v>
      </c>
      <c r="I182" t="str">
        <f t="shared" si="19"/>
        <v/>
      </c>
    </row>
    <row r="183" spans="2:9" x14ac:dyDescent="0.3">
      <c r="B183" t="s">
        <v>178</v>
      </c>
      <c r="C183" t="s">
        <v>240</v>
      </c>
      <c r="D183" t="s">
        <v>239</v>
      </c>
      <c r="E183" t="str">
        <f t="shared" si="16"/>
        <v/>
      </c>
      <c r="F183" s="1" t="s">
        <v>241</v>
      </c>
      <c r="G183" t="str">
        <f t="shared" si="17"/>
        <v>@dummy,</v>
      </c>
      <c r="H183" t="str">
        <f t="shared" si="18"/>
        <v>@dummy,</v>
      </c>
      <c r="I183" t="str">
        <f t="shared" si="19"/>
        <v/>
      </c>
    </row>
    <row r="184" spans="2:9" x14ac:dyDescent="0.3">
      <c r="B184" t="s">
        <v>179</v>
      </c>
      <c r="C184" t="s">
        <v>238</v>
      </c>
      <c r="D184" t="s">
        <v>239</v>
      </c>
      <c r="E184" t="str">
        <f t="shared" si="16"/>
        <v/>
      </c>
      <c r="F184" s="1" t="s">
        <v>241</v>
      </c>
      <c r="G184" t="str">
        <f t="shared" si="17"/>
        <v>@dummy,</v>
      </c>
      <c r="H184" t="str">
        <f t="shared" si="18"/>
        <v>@dummy,</v>
      </c>
      <c r="I184" t="str">
        <f t="shared" si="19"/>
        <v/>
      </c>
    </row>
    <row r="185" spans="2:9" x14ac:dyDescent="0.3">
      <c r="B185" t="s">
        <v>180</v>
      </c>
      <c r="C185" t="s">
        <v>238</v>
      </c>
      <c r="D185" t="s">
        <v>239</v>
      </c>
      <c r="E185" t="str">
        <f t="shared" si="16"/>
        <v/>
      </c>
      <c r="F185" s="1" t="s">
        <v>241</v>
      </c>
      <c r="G185" t="str">
        <f t="shared" si="17"/>
        <v>@dummy,</v>
      </c>
      <c r="H185" t="str">
        <f t="shared" si="18"/>
        <v>@dummy,</v>
      </c>
      <c r="I185" t="str">
        <f t="shared" si="19"/>
        <v/>
      </c>
    </row>
    <row r="186" spans="2:9" x14ac:dyDescent="0.3">
      <c r="B186" t="s">
        <v>181</v>
      </c>
      <c r="C186" t="s">
        <v>240</v>
      </c>
      <c r="D186" t="s">
        <v>239</v>
      </c>
      <c r="E186" t="str">
        <f t="shared" si="16"/>
        <v/>
      </c>
      <c r="F186" s="1" t="s">
        <v>241</v>
      </c>
      <c r="G186" t="str">
        <f t="shared" si="17"/>
        <v>@dummy,</v>
      </c>
      <c r="H186" t="str">
        <f t="shared" si="18"/>
        <v>@dummy,</v>
      </c>
      <c r="I186" t="str">
        <f t="shared" si="19"/>
        <v/>
      </c>
    </row>
    <row r="187" spans="2:9" x14ac:dyDescent="0.3">
      <c r="B187" t="s">
        <v>182</v>
      </c>
      <c r="C187" t="s">
        <v>240</v>
      </c>
      <c r="D187" t="s">
        <v>239</v>
      </c>
      <c r="E187" t="str">
        <f t="shared" si="16"/>
        <v/>
      </c>
      <c r="F187" s="1" t="s">
        <v>241</v>
      </c>
      <c r="G187" t="str">
        <f t="shared" si="17"/>
        <v>@dummy,</v>
      </c>
      <c r="H187" t="str">
        <f t="shared" si="18"/>
        <v>@dummy,</v>
      </c>
      <c r="I187" t="str">
        <f t="shared" si="19"/>
        <v/>
      </c>
    </row>
    <row r="188" spans="2:9" x14ac:dyDescent="0.3">
      <c r="B188" t="s">
        <v>183</v>
      </c>
      <c r="C188" t="s">
        <v>240</v>
      </c>
      <c r="D188" t="s">
        <v>239</v>
      </c>
      <c r="E188" t="str">
        <f t="shared" si="16"/>
        <v/>
      </c>
      <c r="F188" s="1" t="s">
        <v>241</v>
      </c>
      <c r="G188" t="str">
        <f t="shared" si="17"/>
        <v>@dummy,</v>
      </c>
      <c r="H188" t="str">
        <f t="shared" si="18"/>
        <v>@dummy,</v>
      </c>
      <c r="I188" t="str">
        <f t="shared" si="19"/>
        <v/>
      </c>
    </row>
    <row r="189" spans="2:9" x14ac:dyDescent="0.3">
      <c r="B189" t="s">
        <v>184</v>
      </c>
      <c r="C189" t="s">
        <v>240</v>
      </c>
      <c r="D189" t="s">
        <v>239</v>
      </c>
      <c r="E189" t="str">
        <f t="shared" si="16"/>
        <v/>
      </c>
      <c r="F189" s="1" t="s">
        <v>241</v>
      </c>
      <c r="G189" t="str">
        <f t="shared" si="17"/>
        <v>@dummy,</v>
      </c>
      <c r="H189" t="str">
        <f t="shared" si="18"/>
        <v>@dummy,</v>
      </c>
      <c r="I189" t="str">
        <f t="shared" si="19"/>
        <v/>
      </c>
    </row>
    <row r="190" spans="2:9" x14ac:dyDescent="0.3">
      <c r="B190" t="s">
        <v>185</v>
      </c>
      <c r="C190" t="s">
        <v>240</v>
      </c>
      <c r="D190" t="s">
        <v>239</v>
      </c>
      <c r="E190" t="str">
        <f t="shared" si="16"/>
        <v/>
      </c>
      <c r="F190" s="1" t="s">
        <v>241</v>
      </c>
      <c r="G190" t="str">
        <f t="shared" si="17"/>
        <v>@dummy,</v>
      </c>
      <c r="H190" t="str">
        <f t="shared" si="18"/>
        <v>@dummy,</v>
      </c>
      <c r="I190" t="str">
        <f t="shared" si="19"/>
        <v/>
      </c>
    </row>
    <row r="191" spans="2:9" x14ac:dyDescent="0.3">
      <c r="B191" t="s">
        <v>186</v>
      </c>
      <c r="C191" t="s">
        <v>240</v>
      </c>
      <c r="D191" t="s">
        <v>239</v>
      </c>
      <c r="E191" t="str">
        <f t="shared" si="16"/>
        <v/>
      </c>
      <c r="F191" s="1" t="s">
        <v>241</v>
      </c>
      <c r="G191" t="str">
        <f t="shared" si="17"/>
        <v>@dummy,</v>
      </c>
      <c r="H191" t="str">
        <f t="shared" si="18"/>
        <v>@dummy,</v>
      </c>
      <c r="I191" t="str">
        <f t="shared" si="19"/>
        <v/>
      </c>
    </row>
    <row r="192" spans="2:9" x14ac:dyDescent="0.3">
      <c r="B192" t="s">
        <v>187</v>
      </c>
      <c r="C192" t="s">
        <v>240</v>
      </c>
      <c r="D192" t="s">
        <v>239</v>
      </c>
      <c r="E192" t="str">
        <f t="shared" si="16"/>
        <v/>
      </c>
      <c r="F192" s="1" t="s">
        <v>241</v>
      </c>
      <c r="G192" t="str">
        <f t="shared" si="17"/>
        <v>@dummy,</v>
      </c>
      <c r="H192" t="str">
        <f t="shared" si="18"/>
        <v>@dummy,</v>
      </c>
      <c r="I192" t="str">
        <f t="shared" si="19"/>
        <v/>
      </c>
    </row>
    <row r="193" spans="2:9" x14ac:dyDescent="0.3">
      <c r="B193" t="s">
        <v>188</v>
      </c>
      <c r="C193" t="s">
        <v>238</v>
      </c>
      <c r="D193" t="s">
        <v>239</v>
      </c>
      <c r="E193" t="str">
        <f t="shared" si="16"/>
        <v/>
      </c>
      <c r="F193" s="1" t="s">
        <v>241</v>
      </c>
      <c r="G193" t="str">
        <f t="shared" si="17"/>
        <v>@dummy,</v>
      </c>
      <c r="H193" t="str">
        <f t="shared" si="18"/>
        <v>@dummy,</v>
      </c>
      <c r="I193" t="str">
        <f t="shared" si="19"/>
        <v/>
      </c>
    </row>
    <row r="194" spans="2:9" x14ac:dyDescent="0.3">
      <c r="B194" t="s">
        <v>189</v>
      </c>
      <c r="C194" t="s">
        <v>238</v>
      </c>
      <c r="D194" t="s">
        <v>239</v>
      </c>
      <c r="E194" t="str">
        <f t="shared" si="16"/>
        <v/>
      </c>
      <c r="F194" s="1" t="s">
        <v>241</v>
      </c>
      <c r="G194" t="str">
        <f t="shared" si="17"/>
        <v>@dummy,</v>
      </c>
      <c r="H194" t="str">
        <f t="shared" si="18"/>
        <v>@dummy,</v>
      </c>
      <c r="I194" t="str">
        <f t="shared" si="19"/>
        <v/>
      </c>
    </row>
    <row r="195" spans="2:9" x14ac:dyDescent="0.3">
      <c r="B195" t="s">
        <v>190</v>
      </c>
      <c r="C195" t="s">
        <v>238</v>
      </c>
      <c r="D195" t="s">
        <v>239</v>
      </c>
      <c r="E195" t="str">
        <f t="shared" si="16"/>
        <v/>
      </c>
      <c r="F195" s="1" t="s">
        <v>241</v>
      </c>
      <c r="G195" t="str">
        <f t="shared" si="17"/>
        <v>@dummy,</v>
      </c>
      <c r="H195" t="str">
        <f t="shared" si="18"/>
        <v>@dummy,</v>
      </c>
      <c r="I195" t="str">
        <f t="shared" si="19"/>
        <v/>
      </c>
    </row>
    <row r="196" spans="2:9" x14ac:dyDescent="0.3">
      <c r="B196" t="s">
        <v>191</v>
      </c>
      <c r="C196" t="s">
        <v>238</v>
      </c>
      <c r="D196" t="s">
        <v>239</v>
      </c>
      <c r="E196" t="str">
        <f t="shared" ref="E196:E242" si="21">IF(F196="@dummy","","`"&amp;F196&amp;"` "&amp;C196&amp;" "&amp;D196&amp;",")</f>
        <v/>
      </c>
      <c r="F196" s="1" t="s">
        <v>241</v>
      </c>
      <c r="G196" t="str">
        <f t="shared" ref="G196:G242" si="22">F196&amp;","</f>
        <v>@dummy,</v>
      </c>
      <c r="H196" t="str">
        <f t="shared" ref="H196:H242" si="23">IF((C196="DATE")*(F196&lt;&gt;"@dummy"),"@"&amp;F196&amp;",",F196&amp;",")</f>
        <v>@dummy,</v>
      </c>
      <c r="I196" t="str">
        <f t="shared" ref="I196:I242" si="24">IF((IFERROR(FIND("@",H196),"0")=1)*(F196&lt;&gt;"@dummy")*(C196="DATE"),
"SET "&amp;F196&amp;" = STR_TO_DATE("&amp;"@"&amp;F196&amp;", '%d-%b-%Y');","")</f>
        <v/>
      </c>
    </row>
    <row r="197" spans="2:9" x14ac:dyDescent="0.3">
      <c r="B197" t="s">
        <v>192</v>
      </c>
      <c r="C197" t="s">
        <v>238</v>
      </c>
      <c r="D197" t="s">
        <v>239</v>
      </c>
      <c r="E197" t="str">
        <f t="shared" si="21"/>
        <v/>
      </c>
      <c r="F197" s="1" t="s">
        <v>241</v>
      </c>
      <c r="G197" t="str">
        <f t="shared" si="22"/>
        <v>@dummy,</v>
      </c>
      <c r="H197" t="str">
        <f t="shared" si="23"/>
        <v>@dummy,</v>
      </c>
      <c r="I197" t="str">
        <f t="shared" si="24"/>
        <v/>
      </c>
    </row>
    <row r="198" spans="2:9" x14ac:dyDescent="0.3">
      <c r="B198" t="s">
        <v>193</v>
      </c>
      <c r="C198" t="s">
        <v>238</v>
      </c>
      <c r="D198" t="s">
        <v>239</v>
      </c>
      <c r="E198" t="str">
        <f t="shared" si="21"/>
        <v/>
      </c>
      <c r="F198" s="1" t="s">
        <v>241</v>
      </c>
      <c r="G198" t="str">
        <f t="shared" si="22"/>
        <v>@dummy,</v>
      </c>
      <c r="H198" t="str">
        <f t="shared" si="23"/>
        <v>@dummy,</v>
      </c>
      <c r="I198" t="str">
        <f t="shared" si="24"/>
        <v/>
      </c>
    </row>
    <row r="199" spans="2:9" x14ac:dyDescent="0.3">
      <c r="B199" t="s">
        <v>194</v>
      </c>
      <c r="C199" t="s">
        <v>238</v>
      </c>
      <c r="D199" t="s">
        <v>239</v>
      </c>
      <c r="E199" t="str">
        <f t="shared" si="21"/>
        <v/>
      </c>
      <c r="F199" s="1" t="s">
        <v>241</v>
      </c>
      <c r="G199" t="str">
        <f t="shared" si="22"/>
        <v>@dummy,</v>
      </c>
      <c r="H199" t="str">
        <f t="shared" si="23"/>
        <v>@dummy,</v>
      </c>
      <c r="I199" t="str">
        <f t="shared" si="24"/>
        <v/>
      </c>
    </row>
    <row r="200" spans="2:9" x14ac:dyDescent="0.3">
      <c r="B200" t="s">
        <v>195</v>
      </c>
      <c r="C200" t="s">
        <v>238</v>
      </c>
      <c r="D200" t="s">
        <v>239</v>
      </c>
      <c r="E200" t="str">
        <f t="shared" si="21"/>
        <v/>
      </c>
      <c r="F200" s="1" t="s">
        <v>241</v>
      </c>
      <c r="G200" t="str">
        <f t="shared" si="22"/>
        <v>@dummy,</v>
      </c>
      <c r="H200" t="str">
        <f t="shared" si="23"/>
        <v>@dummy,</v>
      </c>
      <c r="I200" t="str">
        <f t="shared" si="24"/>
        <v/>
      </c>
    </row>
    <row r="201" spans="2:9" x14ac:dyDescent="0.3">
      <c r="B201" t="s">
        <v>196</v>
      </c>
      <c r="C201" t="s">
        <v>238</v>
      </c>
      <c r="D201" t="s">
        <v>239</v>
      </c>
      <c r="E201" t="str">
        <f t="shared" si="21"/>
        <v/>
      </c>
      <c r="F201" s="1" t="s">
        <v>241</v>
      </c>
      <c r="G201" t="str">
        <f t="shared" si="22"/>
        <v>@dummy,</v>
      </c>
      <c r="H201" t="str">
        <f t="shared" si="23"/>
        <v>@dummy,</v>
      </c>
      <c r="I201" t="str">
        <f t="shared" si="24"/>
        <v/>
      </c>
    </row>
    <row r="202" spans="2:9" x14ac:dyDescent="0.3">
      <c r="B202" t="s">
        <v>197</v>
      </c>
      <c r="C202" t="s">
        <v>238</v>
      </c>
      <c r="D202" t="s">
        <v>239</v>
      </c>
      <c r="E202" t="str">
        <f t="shared" si="21"/>
        <v/>
      </c>
      <c r="F202" s="1" t="s">
        <v>241</v>
      </c>
      <c r="G202" t="str">
        <f t="shared" si="22"/>
        <v>@dummy,</v>
      </c>
      <c r="H202" t="str">
        <f t="shared" si="23"/>
        <v>@dummy,</v>
      </c>
      <c r="I202" t="str">
        <f t="shared" si="24"/>
        <v/>
      </c>
    </row>
    <row r="203" spans="2:9" x14ac:dyDescent="0.3">
      <c r="B203" t="s">
        <v>198</v>
      </c>
      <c r="C203" t="s">
        <v>238</v>
      </c>
      <c r="D203" t="s">
        <v>239</v>
      </c>
      <c r="E203" t="str">
        <f t="shared" si="21"/>
        <v/>
      </c>
      <c r="F203" s="1" t="s">
        <v>241</v>
      </c>
      <c r="G203" t="str">
        <f t="shared" si="22"/>
        <v>@dummy,</v>
      </c>
      <c r="H203" t="str">
        <f t="shared" si="23"/>
        <v>@dummy,</v>
      </c>
      <c r="I203" t="str">
        <f t="shared" si="24"/>
        <v/>
      </c>
    </row>
    <row r="204" spans="2:9" x14ac:dyDescent="0.3">
      <c r="B204" t="s">
        <v>199</v>
      </c>
      <c r="C204" t="s">
        <v>238</v>
      </c>
      <c r="D204" t="s">
        <v>239</v>
      </c>
      <c r="E204" t="str">
        <f t="shared" si="21"/>
        <v/>
      </c>
      <c r="F204" s="1" t="s">
        <v>241</v>
      </c>
      <c r="G204" t="str">
        <f t="shared" si="22"/>
        <v>@dummy,</v>
      </c>
      <c r="H204" t="str">
        <f t="shared" si="23"/>
        <v>@dummy,</v>
      </c>
      <c r="I204" t="str">
        <f t="shared" si="24"/>
        <v/>
      </c>
    </row>
    <row r="205" spans="2:9" x14ac:dyDescent="0.3">
      <c r="B205" t="s">
        <v>200</v>
      </c>
      <c r="C205" t="s">
        <v>238</v>
      </c>
      <c r="D205" t="s">
        <v>239</v>
      </c>
      <c r="E205" t="str">
        <f t="shared" si="21"/>
        <v/>
      </c>
      <c r="F205" s="1" t="s">
        <v>241</v>
      </c>
      <c r="G205" t="str">
        <f t="shared" si="22"/>
        <v>@dummy,</v>
      </c>
      <c r="H205" t="str">
        <f t="shared" si="23"/>
        <v>@dummy,</v>
      </c>
      <c r="I205" t="str">
        <f t="shared" si="24"/>
        <v/>
      </c>
    </row>
    <row r="206" spans="2:9" x14ac:dyDescent="0.3">
      <c r="B206" t="s">
        <v>201</v>
      </c>
      <c r="C206" t="s">
        <v>240</v>
      </c>
      <c r="D206" t="s">
        <v>239</v>
      </c>
      <c r="E206" t="str">
        <f t="shared" si="21"/>
        <v/>
      </c>
      <c r="F206" s="1" t="s">
        <v>241</v>
      </c>
      <c r="G206" t="str">
        <f t="shared" si="22"/>
        <v>@dummy,</v>
      </c>
      <c r="H206" t="str">
        <f t="shared" si="23"/>
        <v>@dummy,</v>
      </c>
      <c r="I206" t="str">
        <f t="shared" si="24"/>
        <v/>
      </c>
    </row>
    <row r="207" spans="2:9" x14ac:dyDescent="0.3">
      <c r="B207" t="s">
        <v>202</v>
      </c>
      <c r="C207" t="s">
        <v>238</v>
      </c>
      <c r="D207" t="s">
        <v>239</v>
      </c>
      <c r="E207" t="str">
        <f t="shared" si="21"/>
        <v/>
      </c>
      <c r="F207" s="1" t="s">
        <v>241</v>
      </c>
      <c r="G207" t="str">
        <f t="shared" si="22"/>
        <v>@dummy,</v>
      </c>
      <c r="H207" t="str">
        <f t="shared" si="23"/>
        <v>@dummy,</v>
      </c>
      <c r="I207" t="str">
        <f t="shared" si="24"/>
        <v/>
      </c>
    </row>
    <row r="208" spans="2:9" x14ac:dyDescent="0.3">
      <c r="B208" t="s">
        <v>203</v>
      </c>
      <c r="C208" t="s">
        <v>238</v>
      </c>
      <c r="D208" t="s">
        <v>239</v>
      </c>
      <c r="E208" t="str">
        <f t="shared" si="21"/>
        <v/>
      </c>
      <c r="F208" s="1" t="s">
        <v>241</v>
      </c>
      <c r="G208" t="str">
        <f t="shared" si="22"/>
        <v>@dummy,</v>
      </c>
      <c r="H208" t="str">
        <f t="shared" si="23"/>
        <v>@dummy,</v>
      </c>
      <c r="I208" t="str">
        <f t="shared" si="24"/>
        <v/>
      </c>
    </row>
    <row r="209" spans="2:9" x14ac:dyDescent="0.3">
      <c r="B209" t="s">
        <v>204</v>
      </c>
      <c r="C209" t="s">
        <v>238</v>
      </c>
      <c r="D209" t="s">
        <v>239</v>
      </c>
      <c r="E209" t="str">
        <f t="shared" si="21"/>
        <v/>
      </c>
      <c r="F209" s="1" t="s">
        <v>241</v>
      </c>
      <c r="G209" t="str">
        <f t="shared" si="22"/>
        <v>@dummy,</v>
      </c>
      <c r="H209" t="str">
        <f t="shared" si="23"/>
        <v>@dummy,</v>
      </c>
      <c r="I209" t="str">
        <f t="shared" si="24"/>
        <v/>
      </c>
    </row>
    <row r="210" spans="2:9" x14ac:dyDescent="0.3">
      <c r="B210" t="s">
        <v>205</v>
      </c>
      <c r="C210" t="s">
        <v>238</v>
      </c>
      <c r="D210" t="s">
        <v>239</v>
      </c>
      <c r="E210" t="str">
        <f t="shared" si="21"/>
        <v/>
      </c>
      <c r="F210" s="1" t="s">
        <v>241</v>
      </c>
      <c r="G210" t="str">
        <f t="shared" si="22"/>
        <v>@dummy,</v>
      </c>
      <c r="H210" t="str">
        <f t="shared" si="23"/>
        <v>@dummy,</v>
      </c>
      <c r="I210" t="str">
        <f t="shared" si="24"/>
        <v/>
      </c>
    </row>
    <row r="211" spans="2:9" x14ac:dyDescent="0.3">
      <c r="B211" t="s">
        <v>206</v>
      </c>
      <c r="C211" t="s">
        <v>240</v>
      </c>
      <c r="D211" t="s">
        <v>239</v>
      </c>
      <c r="E211" t="str">
        <f t="shared" si="21"/>
        <v/>
      </c>
      <c r="F211" s="1" t="s">
        <v>241</v>
      </c>
      <c r="G211" t="str">
        <f t="shared" si="22"/>
        <v>@dummy,</v>
      </c>
      <c r="H211" t="str">
        <f t="shared" si="23"/>
        <v>@dummy,</v>
      </c>
      <c r="I211" t="str">
        <f t="shared" si="24"/>
        <v/>
      </c>
    </row>
    <row r="212" spans="2:9" x14ac:dyDescent="0.3">
      <c r="B212" t="s">
        <v>207</v>
      </c>
      <c r="C212" t="s">
        <v>240</v>
      </c>
      <c r="D212" t="s">
        <v>239</v>
      </c>
      <c r="E212" t="str">
        <f t="shared" si="21"/>
        <v/>
      </c>
      <c r="F212" s="1" t="s">
        <v>241</v>
      </c>
      <c r="G212" t="str">
        <f t="shared" si="22"/>
        <v>@dummy,</v>
      </c>
      <c r="H212" t="str">
        <f t="shared" si="23"/>
        <v>@dummy,</v>
      </c>
      <c r="I212" t="str">
        <f t="shared" si="24"/>
        <v/>
      </c>
    </row>
    <row r="213" spans="2:9" x14ac:dyDescent="0.3">
      <c r="B213" t="s">
        <v>208</v>
      </c>
      <c r="C213" t="s">
        <v>240</v>
      </c>
      <c r="D213" t="s">
        <v>239</v>
      </c>
      <c r="E213" t="str">
        <f t="shared" si="21"/>
        <v/>
      </c>
      <c r="F213" s="1" t="s">
        <v>241</v>
      </c>
      <c r="G213" t="str">
        <f t="shared" si="22"/>
        <v>@dummy,</v>
      </c>
      <c r="H213" t="str">
        <f t="shared" si="23"/>
        <v>@dummy,</v>
      </c>
      <c r="I213" t="str">
        <f t="shared" si="24"/>
        <v/>
      </c>
    </row>
    <row r="214" spans="2:9" x14ac:dyDescent="0.3">
      <c r="B214" t="s">
        <v>209</v>
      </c>
      <c r="C214" t="s">
        <v>240</v>
      </c>
      <c r="D214" t="s">
        <v>239</v>
      </c>
      <c r="E214" t="str">
        <f t="shared" si="21"/>
        <v/>
      </c>
      <c r="F214" s="1" t="s">
        <v>241</v>
      </c>
      <c r="G214" t="str">
        <f t="shared" si="22"/>
        <v>@dummy,</v>
      </c>
      <c r="H214" t="str">
        <f t="shared" si="23"/>
        <v>@dummy,</v>
      </c>
      <c r="I214" t="str">
        <f t="shared" si="24"/>
        <v/>
      </c>
    </row>
    <row r="215" spans="2:9" x14ac:dyDescent="0.3">
      <c r="B215" t="s">
        <v>210</v>
      </c>
      <c r="C215" t="s">
        <v>240</v>
      </c>
      <c r="D215" t="s">
        <v>239</v>
      </c>
      <c r="E215" t="str">
        <f t="shared" si="21"/>
        <v/>
      </c>
      <c r="F215" s="1" t="s">
        <v>241</v>
      </c>
      <c r="G215" t="str">
        <f t="shared" si="22"/>
        <v>@dummy,</v>
      </c>
      <c r="H215" t="str">
        <f t="shared" si="23"/>
        <v>@dummy,</v>
      </c>
      <c r="I215" t="str">
        <f t="shared" si="24"/>
        <v/>
      </c>
    </row>
    <row r="216" spans="2:9" x14ac:dyDescent="0.3">
      <c r="B216" t="s">
        <v>211</v>
      </c>
      <c r="C216" t="s">
        <v>240</v>
      </c>
      <c r="D216" t="s">
        <v>239</v>
      </c>
      <c r="E216" t="str">
        <f t="shared" si="21"/>
        <v/>
      </c>
      <c r="F216" s="1" t="s">
        <v>241</v>
      </c>
      <c r="G216" t="str">
        <f t="shared" si="22"/>
        <v>@dummy,</v>
      </c>
      <c r="H216" t="str">
        <f t="shared" si="23"/>
        <v>@dummy,</v>
      </c>
      <c r="I216" t="str">
        <f t="shared" si="24"/>
        <v/>
      </c>
    </row>
    <row r="217" spans="2:9" x14ac:dyDescent="0.3">
      <c r="B217" t="s">
        <v>212</v>
      </c>
      <c r="C217" t="s">
        <v>238</v>
      </c>
      <c r="D217" t="s">
        <v>239</v>
      </c>
      <c r="E217" t="str">
        <f t="shared" si="21"/>
        <v/>
      </c>
      <c r="F217" s="1" t="s">
        <v>241</v>
      </c>
      <c r="G217" t="str">
        <f t="shared" si="22"/>
        <v>@dummy,</v>
      </c>
      <c r="H217" t="str">
        <f t="shared" si="23"/>
        <v>@dummy,</v>
      </c>
      <c r="I217" t="str">
        <f t="shared" si="24"/>
        <v/>
      </c>
    </row>
    <row r="218" spans="2:9" x14ac:dyDescent="0.3">
      <c r="B218" t="s">
        <v>213</v>
      </c>
      <c r="C218" t="s">
        <v>240</v>
      </c>
      <c r="D218" t="s">
        <v>239</v>
      </c>
      <c r="E218" t="str">
        <f t="shared" si="21"/>
        <v/>
      </c>
      <c r="F218" s="1" t="s">
        <v>241</v>
      </c>
      <c r="G218" t="str">
        <f t="shared" si="22"/>
        <v>@dummy,</v>
      </c>
      <c r="H218" t="str">
        <f t="shared" si="23"/>
        <v>@dummy,</v>
      </c>
      <c r="I218" t="str">
        <f t="shared" si="24"/>
        <v/>
      </c>
    </row>
    <row r="219" spans="2:9" x14ac:dyDescent="0.3">
      <c r="B219" t="s">
        <v>214</v>
      </c>
      <c r="C219" t="s">
        <v>240</v>
      </c>
      <c r="D219" t="s">
        <v>239</v>
      </c>
      <c r="E219" t="str">
        <f t="shared" si="21"/>
        <v/>
      </c>
      <c r="F219" s="1" t="s">
        <v>241</v>
      </c>
      <c r="G219" t="str">
        <f t="shared" si="22"/>
        <v>@dummy,</v>
      </c>
      <c r="H219" t="str">
        <f t="shared" si="23"/>
        <v>@dummy,</v>
      </c>
      <c r="I219" t="str">
        <f t="shared" si="24"/>
        <v/>
      </c>
    </row>
    <row r="220" spans="2:9" x14ac:dyDescent="0.3">
      <c r="B220" t="s">
        <v>215</v>
      </c>
      <c r="C220" t="s">
        <v>240</v>
      </c>
      <c r="D220" t="s">
        <v>239</v>
      </c>
      <c r="E220" t="str">
        <f t="shared" si="21"/>
        <v/>
      </c>
      <c r="F220" s="1" t="s">
        <v>241</v>
      </c>
      <c r="G220" t="str">
        <f t="shared" si="22"/>
        <v>@dummy,</v>
      </c>
      <c r="H220" t="str">
        <f t="shared" si="23"/>
        <v>@dummy,</v>
      </c>
      <c r="I220" t="str">
        <f t="shared" si="24"/>
        <v/>
      </c>
    </row>
    <row r="221" spans="2:9" x14ac:dyDescent="0.3">
      <c r="B221" t="s">
        <v>216</v>
      </c>
      <c r="C221" t="s">
        <v>238</v>
      </c>
      <c r="D221" t="s">
        <v>239</v>
      </c>
      <c r="E221" t="str">
        <f t="shared" si="21"/>
        <v/>
      </c>
      <c r="F221" s="1" t="s">
        <v>241</v>
      </c>
      <c r="G221" t="str">
        <f t="shared" si="22"/>
        <v>@dummy,</v>
      </c>
      <c r="H221" t="str">
        <f t="shared" si="23"/>
        <v>@dummy,</v>
      </c>
      <c r="I221" t="str">
        <f t="shared" si="24"/>
        <v/>
      </c>
    </row>
    <row r="222" spans="2:9" x14ac:dyDescent="0.3">
      <c r="B222" t="s">
        <v>217</v>
      </c>
      <c r="C222" t="s">
        <v>240</v>
      </c>
      <c r="D222" t="s">
        <v>239</v>
      </c>
      <c r="E222" t="str">
        <f t="shared" si="21"/>
        <v/>
      </c>
      <c r="F222" s="1" t="s">
        <v>241</v>
      </c>
      <c r="G222" t="str">
        <f t="shared" si="22"/>
        <v>@dummy,</v>
      </c>
      <c r="H222" t="str">
        <f t="shared" si="23"/>
        <v>@dummy,</v>
      </c>
      <c r="I222" t="str">
        <f t="shared" si="24"/>
        <v/>
      </c>
    </row>
    <row r="223" spans="2:9" x14ac:dyDescent="0.3">
      <c r="B223" t="s">
        <v>218</v>
      </c>
      <c r="C223" t="s">
        <v>238</v>
      </c>
      <c r="D223" t="s">
        <v>239</v>
      </c>
      <c r="E223" t="str">
        <f t="shared" si="21"/>
        <v/>
      </c>
      <c r="F223" s="1" t="s">
        <v>241</v>
      </c>
      <c r="G223" t="str">
        <f t="shared" si="22"/>
        <v>@dummy,</v>
      </c>
      <c r="H223" t="str">
        <f t="shared" si="23"/>
        <v>@dummy,</v>
      </c>
      <c r="I223" t="str">
        <f t="shared" si="24"/>
        <v/>
      </c>
    </row>
    <row r="224" spans="2:9" x14ac:dyDescent="0.3">
      <c r="B224" t="s">
        <v>219</v>
      </c>
      <c r="C224" t="s">
        <v>240</v>
      </c>
      <c r="D224" t="s">
        <v>239</v>
      </c>
      <c r="E224" t="str">
        <f t="shared" si="21"/>
        <v/>
      </c>
      <c r="F224" s="1" t="s">
        <v>241</v>
      </c>
      <c r="G224" t="str">
        <f t="shared" si="22"/>
        <v>@dummy,</v>
      </c>
      <c r="H224" t="str">
        <f t="shared" si="23"/>
        <v>@dummy,</v>
      </c>
      <c r="I224" t="str">
        <f t="shared" si="24"/>
        <v/>
      </c>
    </row>
    <row r="225" spans="2:9" x14ac:dyDescent="0.3">
      <c r="B225" t="s">
        <v>220</v>
      </c>
      <c r="C225" t="s">
        <v>238</v>
      </c>
      <c r="D225" t="s">
        <v>239</v>
      </c>
      <c r="E225" t="str">
        <f t="shared" si="21"/>
        <v/>
      </c>
      <c r="F225" s="1" t="s">
        <v>241</v>
      </c>
      <c r="G225" t="str">
        <f t="shared" si="22"/>
        <v>@dummy,</v>
      </c>
      <c r="H225" t="str">
        <f t="shared" si="23"/>
        <v>@dummy,</v>
      </c>
      <c r="I225" t="str">
        <f t="shared" si="24"/>
        <v/>
      </c>
    </row>
    <row r="226" spans="2:9" x14ac:dyDescent="0.3">
      <c r="B226" t="s">
        <v>221</v>
      </c>
      <c r="C226" t="s">
        <v>240</v>
      </c>
      <c r="D226" t="s">
        <v>239</v>
      </c>
      <c r="E226" t="str">
        <f t="shared" si="21"/>
        <v/>
      </c>
      <c r="F226" s="1" t="s">
        <v>241</v>
      </c>
      <c r="G226" t="str">
        <f t="shared" si="22"/>
        <v>@dummy,</v>
      </c>
      <c r="H226" t="str">
        <f t="shared" si="23"/>
        <v>@dummy,</v>
      </c>
      <c r="I226" t="str">
        <f t="shared" si="24"/>
        <v/>
      </c>
    </row>
    <row r="227" spans="2:9" x14ac:dyDescent="0.3">
      <c r="B227" t="s">
        <v>222</v>
      </c>
      <c r="C227" t="s">
        <v>238</v>
      </c>
      <c r="D227" t="s">
        <v>239</v>
      </c>
      <c r="E227" t="str">
        <f t="shared" si="21"/>
        <v/>
      </c>
      <c r="F227" s="1" t="s">
        <v>241</v>
      </c>
      <c r="G227" t="str">
        <f t="shared" si="22"/>
        <v>@dummy,</v>
      </c>
      <c r="H227" t="str">
        <f t="shared" si="23"/>
        <v>@dummy,</v>
      </c>
      <c r="I227" t="str">
        <f t="shared" si="24"/>
        <v/>
      </c>
    </row>
    <row r="228" spans="2:9" x14ac:dyDescent="0.3">
      <c r="B228" t="s">
        <v>223</v>
      </c>
      <c r="C228" t="s">
        <v>240</v>
      </c>
      <c r="D228" t="s">
        <v>239</v>
      </c>
      <c r="E228" t="str">
        <f t="shared" si="21"/>
        <v/>
      </c>
      <c r="F228" s="1" t="s">
        <v>241</v>
      </c>
      <c r="G228" t="str">
        <f t="shared" si="22"/>
        <v>@dummy,</v>
      </c>
      <c r="H228" t="str">
        <f t="shared" si="23"/>
        <v>@dummy,</v>
      </c>
      <c r="I228" t="str">
        <f t="shared" si="24"/>
        <v/>
      </c>
    </row>
    <row r="229" spans="2:9" x14ac:dyDescent="0.3">
      <c r="B229" t="s">
        <v>224</v>
      </c>
      <c r="C229" t="s">
        <v>238</v>
      </c>
      <c r="D229" t="s">
        <v>239</v>
      </c>
      <c r="E229" t="str">
        <f t="shared" si="21"/>
        <v/>
      </c>
      <c r="F229" s="1" t="s">
        <v>241</v>
      </c>
      <c r="G229" t="str">
        <f t="shared" si="22"/>
        <v>@dummy,</v>
      </c>
      <c r="H229" t="str">
        <f t="shared" si="23"/>
        <v>@dummy,</v>
      </c>
      <c r="I229" t="str">
        <f t="shared" si="24"/>
        <v/>
      </c>
    </row>
    <row r="230" spans="2:9" x14ac:dyDescent="0.3">
      <c r="B230" t="s">
        <v>225</v>
      </c>
      <c r="C230" t="s">
        <v>238</v>
      </c>
      <c r="D230" t="s">
        <v>239</v>
      </c>
      <c r="E230" t="str">
        <f t="shared" si="21"/>
        <v/>
      </c>
      <c r="F230" s="1" t="s">
        <v>241</v>
      </c>
      <c r="G230" t="str">
        <f t="shared" si="22"/>
        <v>@dummy,</v>
      </c>
      <c r="H230" t="str">
        <f t="shared" si="23"/>
        <v>@dummy,</v>
      </c>
      <c r="I230" t="str">
        <f t="shared" si="24"/>
        <v/>
      </c>
    </row>
    <row r="231" spans="2:9" x14ac:dyDescent="0.3">
      <c r="B231" t="s">
        <v>226</v>
      </c>
      <c r="C231" t="s">
        <v>238</v>
      </c>
      <c r="D231" t="s">
        <v>239</v>
      </c>
      <c r="E231" t="str">
        <f t="shared" si="21"/>
        <v/>
      </c>
      <c r="F231" s="1" t="s">
        <v>241</v>
      </c>
      <c r="G231" t="str">
        <f t="shared" si="22"/>
        <v>@dummy,</v>
      </c>
      <c r="H231" t="str">
        <f t="shared" si="23"/>
        <v>@dummy,</v>
      </c>
      <c r="I231" t="str">
        <f t="shared" si="24"/>
        <v/>
      </c>
    </row>
    <row r="232" spans="2:9" x14ac:dyDescent="0.3">
      <c r="B232" t="s">
        <v>227</v>
      </c>
      <c r="C232" t="s">
        <v>240</v>
      </c>
      <c r="D232" t="s">
        <v>239</v>
      </c>
      <c r="E232" t="str">
        <f t="shared" si="21"/>
        <v/>
      </c>
      <c r="F232" s="1" t="s">
        <v>241</v>
      </c>
      <c r="G232" t="str">
        <f t="shared" si="22"/>
        <v>@dummy,</v>
      </c>
      <c r="H232" t="str">
        <f t="shared" si="23"/>
        <v>@dummy,</v>
      </c>
      <c r="I232" t="str">
        <f t="shared" si="24"/>
        <v/>
      </c>
    </row>
    <row r="233" spans="2:9" x14ac:dyDescent="0.3">
      <c r="B233" t="s">
        <v>228</v>
      </c>
      <c r="C233" t="s">
        <v>238</v>
      </c>
      <c r="D233" t="s">
        <v>239</v>
      </c>
      <c r="E233" t="str">
        <f t="shared" si="21"/>
        <v/>
      </c>
      <c r="F233" s="1" t="s">
        <v>241</v>
      </c>
      <c r="G233" t="str">
        <f t="shared" si="22"/>
        <v>@dummy,</v>
      </c>
      <c r="H233" t="str">
        <f t="shared" si="23"/>
        <v>@dummy,</v>
      </c>
      <c r="I233" t="str">
        <f t="shared" si="24"/>
        <v/>
      </c>
    </row>
    <row r="234" spans="2:9" x14ac:dyDescent="0.3">
      <c r="B234" t="s">
        <v>229</v>
      </c>
      <c r="C234" t="s">
        <v>240</v>
      </c>
      <c r="D234" t="s">
        <v>239</v>
      </c>
      <c r="E234" t="str">
        <f t="shared" si="21"/>
        <v/>
      </c>
      <c r="F234" s="1" t="s">
        <v>241</v>
      </c>
      <c r="G234" t="str">
        <f t="shared" si="22"/>
        <v>@dummy,</v>
      </c>
      <c r="H234" t="str">
        <f t="shared" si="23"/>
        <v>@dummy,</v>
      </c>
      <c r="I234" t="str">
        <f t="shared" si="24"/>
        <v/>
      </c>
    </row>
    <row r="235" spans="2:9" x14ac:dyDescent="0.3">
      <c r="B235" t="s">
        <v>230</v>
      </c>
      <c r="C235" t="s">
        <v>240</v>
      </c>
      <c r="D235" t="s">
        <v>239</v>
      </c>
      <c r="E235" t="str">
        <f t="shared" si="21"/>
        <v/>
      </c>
      <c r="F235" s="1" t="s">
        <v>241</v>
      </c>
      <c r="G235" t="str">
        <f t="shared" si="22"/>
        <v>@dummy,</v>
      </c>
      <c r="H235" t="str">
        <f t="shared" si="23"/>
        <v>@dummy,</v>
      </c>
      <c r="I235" t="str">
        <f t="shared" si="24"/>
        <v/>
      </c>
    </row>
    <row r="236" spans="2:9" x14ac:dyDescent="0.3">
      <c r="B236" t="s">
        <v>231</v>
      </c>
      <c r="C236" t="s">
        <v>240</v>
      </c>
      <c r="D236" t="s">
        <v>239</v>
      </c>
      <c r="E236" t="str">
        <f t="shared" si="21"/>
        <v/>
      </c>
      <c r="F236" s="1" t="s">
        <v>241</v>
      </c>
      <c r="G236" t="str">
        <f t="shared" si="22"/>
        <v>@dummy,</v>
      </c>
      <c r="H236" t="str">
        <f t="shared" si="23"/>
        <v>@dummy,</v>
      </c>
      <c r="I236" t="str">
        <f t="shared" si="24"/>
        <v/>
      </c>
    </row>
    <row r="237" spans="2:9" x14ac:dyDescent="0.3">
      <c r="B237" t="s">
        <v>232</v>
      </c>
      <c r="C237" t="s">
        <v>238</v>
      </c>
      <c r="D237" t="s">
        <v>239</v>
      </c>
      <c r="E237" t="str">
        <f t="shared" si="21"/>
        <v/>
      </c>
      <c r="F237" s="1" t="s">
        <v>241</v>
      </c>
      <c r="G237" t="str">
        <f t="shared" si="22"/>
        <v>@dummy,</v>
      </c>
      <c r="H237" t="str">
        <f t="shared" si="23"/>
        <v>@dummy,</v>
      </c>
      <c r="I237" t="str">
        <f t="shared" si="24"/>
        <v/>
      </c>
    </row>
    <row r="238" spans="2:9" x14ac:dyDescent="0.3">
      <c r="B238" t="s">
        <v>233</v>
      </c>
      <c r="C238" t="s">
        <v>238</v>
      </c>
      <c r="D238" t="s">
        <v>239</v>
      </c>
      <c r="E238" t="str">
        <f t="shared" si="21"/>
        <v/>
      </c>
      <c r="F238" s="1" t="s">
        <v>241</v>
      </c>
      <c r="G238" t="str">
        <f t="shared" si="22"/>
        <v>@dummy,</v>
      </c>
      <c r="H238" t="str">
        <f t="shared" si="23"/>
        <v>@dummy,</v>
      </c>
      <c r="I238" t="str">
        <f t="shared" si="24"/>
        <v/>
      </c>
    </row>
    <row r="239" spans="2:9" x14ac:dyDescent="0.3">
      <c r="B239" t="s">
        <v>234</v>
      </c>
      <c r="C239" t="s">
        <v>238</v>
      </c>
      <c r="D239" t="s">
        <v>239</v>
      </c>
      <c r="E239" t="str">
        <f t="shared" si="21"/>
        <v/>
      </c>
      <c r="F239" s="1" t="s">
        <v>241</v>
      </c>
      <c r="G239" t="str">
        <f t="shared" si="22"/>
        <v>@dummy,</v>
      </c>
      <c r="H239" t="str">
        <f t="shared" si="23"/>
        <v>@dummy,</v>
      </c>
      <c r="I239" t="str">
        <f t="shared" si="24"/>
        <v/>
      </c>
    </row>
    <row r="240" spans="2:9" x14ac:dyDescent="0.3">
      <c r="B240" t="s">
        <v>235</v>
      </c>
      <c r="C240" t="s">
        <v>238</v>
      </c>
      <c r="D240" t="s">
        <v>239</v>
      </c>
      <c r="E240" t="str">
        <f t="shared" si="21"/>
        <v/>
      </c>
      <c r="F240" s="1" t="s">
        <v>241</v>
      </c>
      <c r="G240" t="str">
        <f t="shared" si="22"/>
        <v>@dummy,</v>
      </c>
      <c r="H240" t="str">
        <f t="shared" si="23"/>
        <v>@dummy,</v>
      </c>
      <c r="I240" t="str">
        <f t="shared" si="24"/>
        <v/>
      </c>
    </row>
    <row r="241" spans="2:9" x14ac:dyDescent="0.3">
      <c r="B241" t="s">
        <v>236</v>
      </c>
      <c r="C241" t="s">
        <v>238</v>
      </c>
      <c r="D241" t="s">
        <v>239</v>
      </c>
      <c r="E241" t="str">
        <f t="shared" si="21"/>
        <v/>
      </c>
      <c r="F241" s="1" t="s">
        <v>241</v>
      </c>
      <c r="G241" t="str">
        <f t="shared" si="22"/>
        <v>@dummy,</v>
      </c>
      <c r="H241" t="str">
        <f t="shared" si="23"/>
        <v>@dummy,</v>
      </c>
      <c r="I241" t="str">
        <f t="shared" si="24"/>
        <v/>
      </c>
    </row>
    <row r="242" spans="2:9" x14ac:dyDescent="0.3">
      <c r="B242" t="s">
        <v>237</v>
      </c>
      <c r="C242" t="s">
        <v>238</v>
      </c>
      <c r="D242" t="s">
        <v>239</v>
      </c>
      <c r="E242" t="str">
        <f t="shared" si="21"/>
        <v/>
      </c>
      <c r="F242" s="1" t="s">
        <v>241</v>
      </c>
      <c r="G242" t="str">
        <f t="shared" si="22"/>
        <v>@dummy,</v>
      </c>
      <c r="H242" t="str">
        <f t="shared" si="23"/>
        <v>@dummy,</v>
      </c>
      <c r="I242" t="str">
        <f t="shared" si="24"/>
        <v/>
      </c>
    </row>
  </sheetData>
  <autoFilter ref="B2:H24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"/>
  <sheetViews>
    <sheetView topLeftCell="P9" workbookViewId="0">
      <selection activeCell="T9" sqref="A1:XFD1048576"/>
    </sheetView>
  </sheetViews>
  <sheetFormatPr defaultRowHeight="14.4" x14ac:dyDescent="0.3"/>
  <sheetData>
    <row r="2" spans="5:5" x14ac:dyDescent="0.3">
      <c r="E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 Chong Jin (DiGi - Central)</dc:creator>
  <cp:lastModifiedBy>Chew Chong Jin (DiGi - Central)</cp:lastModifiedBy>
  <dcterms:created xsi:type="dcterms:W3CDTF">2018-07-09T06:44:55Z</dcterms:created>
  <dcterms:modified xsi:type="dcterms:W3CDTF">2018-07-13T08:11:31Z</dcterms:modified>
</cp:coreProperties>
</file>