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edalus\git\AI_Fina_lProject\"/>
    </mc:Choice>
  </mc:AlternateContent>
  <bookViews>
    <workbookView minimized="1" xWindow="0" yWindow="0" windowWidth="28800" windowHeight="13020" activeTab="1"/>
  </bookViews>
  <sheets>
    <sheet name="adjust_results_raw" sheetId="1" r:id="rId1"/>
    <sheet name="Adjust Values" sheetId="2" r:id="rId2"/>
    <sheet name="Player Analysis" sheetId="3" r:id="rId3"/>
  </sheets>
  <calcPr calcId="15251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I5" i="2" l="1"/>
  <c r="I6" i="2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" i="1"/>
  <c r="I3" i="2"/>
  <c r="I4" i="2" s="1"/>
</calcChain>
</file>

<file path=xl/sharedStrings.xml><?xml version="1.0" encoding="utf-8"?>
<sst xmlns="http://schemas.openxmlformats.org/spreadsheetml/2006/main" count="34" uniqueCount="28">
  <si>
    <t>Players</t>
  </si>
  <si>
    <t>Adjust factor</t>
  </si>
  <si>
    <t>Games</t>
  </si>
  <si>
    <t>Liberal wins</t>
  </si>
  <si>
    <t>Fascist wins</t>
  </si>
  <si>
    <t>HC wins</t>
  </si>
  <si>
    <t>HS wins</t>
  </si>
  <si>
    <t>L Policies</t>
  </si>
  <si>
    <t>F Policies</t>
  </si>
  <si>
    <t>Total Policies</t>
  </si>
  <si>
    <t>Average Anarchies</t>
  </si>
  <si>
    <t>Row Labels</t>
  </si>
  <si>
    <t>(blank)</t>
  </si>
  <si>
    <t>Grand Total</t>
  </si>
  <si>
    <t>Average of Liberal wins</t>
  </si>
  <si>
    <t>Average of Fascist wins</t>
  </si>
  <si>
    <t>Max Liberal</t>
  </si>
  <si>
    <t>Index</t>
  </si>
  <si>
    <t>Liberal Win %</t>
  </si>
  <si>
    <t>Fascist Win %</t>
  </si>
  <si>
    <t>Average of HC wins</t>
  </si>
  <si>
    <t>Average of HS wins</t>
  </si>
  <si>
    <t>Average of L Policies</t>
  </si>
  <si>
    <t>Average of F Policies</t>
  </si>
  <si>
    <t>Average of Total Policies</t>
  </si>
  <si>
    <t>Average of Average Anarchies</t>
  </si>
  <si>
    <t>Average of Liberal Win %</t>
  </si>
  <si>
    <t>Average of Fascist 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</si>
</sst>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Cormier" refreshedDate="42796.852729745369" createdVersion="5" refreshedVersion="5" minRefreshableVersion="3" recordCount="247">
  <cacheSource type="worksheet">
    <worksheetSource ref="A1:K1048576" sheet="adjust_results_raw"/>
  </cacheSource>
  <cacheFields count="11">
    <cacheField name="Players" numFmtId="0">
      <sharedItems containsString="0" containsBlank="1" containsNumber="1" containsInteger="1" minValue="5" maxValue="10" count="7">
        <n v="5"/>
        <n v="6"/>
        <n v="7"/>
        <n v="8"/>
        <n v="9"/>
        <n v="10"/>
        <m/>
      </sharedItems>
    </cacheField>
    <cacheField name="Adjust factor" numFmtId="0">
      <sharedItems containsString="0" containsBlank="1" containsNumber="1" minValue="0" maxValue="2" count="42">
        <n v="0"/>
        <n v="0.05"/>
        <n v="0.1"/>
        <n v="0.15"/>
        <n v="0.2"/>
        <n v="0.25"/>
        <n v="0.3"/>
        <n v="0.35"/>
        <n v="0.4"/>
        <n v="0.45"/>
        <n v="0.5"/>
        <n v="0.55000000000000004"/>
        <n v="0.6"/>
        <n v="0.65"/>
        <n v="0.7"/>
        <n v="0.75"/>
        <n v="0.8"/>
        <n v="0.85"/>
        <n v="0.9"/>
        <n v="0.95"/>
        <n v="1"/>
        <n v="1.05"/>
        <n v="1.1000000000000001"/>
        <n v="1.1499999999999999"/>
        <n v="1.2"/>
        <n v="1.25"/>
        <n v="1.3"/>
        <n v="1.35"/>
        <n v="1.4"/>
        <n v="1.45"/>
        <n v="1.5"/>
        <n v="1.55"/>
        <n v="1.6"/>
        <n v="1.65"/>
        <n v="1.7"/>
        <n v="1.75"/>
        <n v="1.8"/>
        <n v="1.85"/>
        <n v="1.9"/>
        <n v="1.95"/>
        <n v="2"/>
        <m/>
      </sharedItems>
    </cacheField>
    <cacheField name="Games" numFmtId="0">
      <sharedItems containsString="0" containsBlank="1" containsNumber="1" containsInteger="1" minValue="5000" maxValue="5000"/>
    </cacheField>
    <cacheField name="Liberal wins" numFmtId="0">
      <sharedItems containsString="0" containsBlank="1" containsNumber="1" containsInteger="1" minValue="251" maxValue="1696"/>
    </cacheField>
    <cacheField name="Fascist wins" numFmtId="0">
      <sharedItems containsString="0" containsBlank="1" containsNumber="1" containsInteger="1" minValue="3304" maxValue="4749"/>
    </cacheField>
    <cacheField name="HC wins" numFmtId="0">
      <sharedItems containsString="0" containsBlank="1" containsNumber="1" containsInteger="1" minValue="4" maxValue="1605" count="226">
        <n v="56"/>
        <n v="44"/>
        <n v="78"/>
        <n v="96"/>
        <n v="98"/>
        <n v="91"/>
        <n v="118"/>
        <n v="130"/>
        <n v="141"/>
        <n v="204"/>
        <n v="298"/>
        <n v="384"/>
        <n v="445"/>
        <n v="489"/>
        <n v="586"/>
        <n v="558"/>
        <n v="671"/>
        <n v="693"/>
        <n v="786"/>
        <n v="864"/>
        <n v="902"/>
        <n v="1003"/>
        <n v="1036"/>
        <n v="1071"/>
        <n v="1149"/>
        <n v="1150"/>
        <n v="1199"/>
        <n v="1234"/>
        <n v="1272"/>
        <n v="1328"/>
        <n v="1368"/>
        <n v="1403"/>
        <n v="1476"/>
        <n v="1481"/>
        <n v="1525"/>
        <n v="1595"/>
        <n v="1590"/>
        <n v="1598"/>
        <n v="1605"/>
        <n v="153"/>
        <n v="171"/>
        <n v="188"/>
        <n v="205"/>
        <n v="199"/>
        <n v="223"/>
        <n v="261"/>
        <n v="254"/>
        <n v="274"/>
        <n v="306"/>
        <n v="337"/>
        <n v="402"/>
        <n v="536"/>
        <n v="614"/>
        <n v="635"/>
        <n v="746"/>
        <n v="777"/>
        <n v="807"/>
        <n v="916"/>
        <n v="971"/>
        <n v="1054"/>
        <n v="1014"/>
        <n v="1063"/>
        <n v="1096"/>
        <n v="1108"/>
        <n v="1206"/>
        <n v="1216"/>
        <n v="1217"/>
        <n v="1252"/>
        <n v="1240"/>
        <n v="1279"/>
        <n v="1257"/>
        <n v="1287"/>
        <n v="1291"/>
        <n v="1254"/>
        <n v="1318"/>
        <n v="1297"/>
        <n v="1331"/>
        <n v="33"/>
        <n v="28"/>
        <n v="34"/>
        <n v="43"/>
        <n v="55"/>
        <n v="116"/>
        <n v="134"/>
        <n v="107"/>
        <n v="168"/>
        <n v="159"/>
        <n v="202"/>
        <n v="304"/>
        <n v="345"/>
        <n v="397"/>
        <n v="471"/>
        <n v="538"/>
        <n v="588"/>
        <n v="626"/>
        <n v="633"/>
        <n v="699"/>
        <n v="733"/>
        <n v="839"/>
        <n v="835"/>
        <n v="869"/>
        <n v="893"/>
        <n v="895"/>
        <n v="863"/>
        <n v="926"/>
        <n v="966"/>
        <n v="1001"/>
        <n v="1034"/>
        <n v="1026"/>
        <n v="1064"/>
        <n v="1028"/>
        <n v="1038"/>
        <n v="1067"/>
        <n v="1056"/>
        <n v="1090"/>
        <n v="1112"/>
        <n v="4"/>
        <n v="8"/>
        <n v="9"/>
        <n v="19"/>
        <n v="30"/>
        <n v="109"/>
        <n v="121"/>
        <n v="111"/>
        <n v="135"/>
        <n v="194"/>
        <n v="295"/>
        <n v="344"/>
        <n v="412"/>
        <n v="460"/>
        <n v="577"/>
        <n v="624"/>
        <n v="708"/>
        <n v="792"/>
        <n v="858"/>
        <n v="908"/>
        <n v="962"/>
        <n v="989"/>
        <n v="1039"/>
        <n v="1024"/>
        <n v="1060"/>
        <n v="1084"/>
        <n v="1045"/>
        <n v="1086"/>
        <n v="1113"/>
        <n v="1125"/>
        <n v="1178"/>
        <n v="1127"/>
        <n v="1180"/>
        <n v="1156"/>
        <n v="1135"/>
        <n v="1177"/>
        <n v="1195"/>
        <n v="1170"/>
        <n v="1242"/>
        <n v="86"/>
        <n v="89"/>
        <n v="112"/>
        <n v="138"/>
        <n v="154"/>
        <n v="155"/>
        <n v="239"/>
        <n v="275"/>
        <n v="323"/>
        <n v="338"/>
        <n v="449"/>
        <n v="497"/>
        <n v="559"/>
        <n v="567"/>
        <n v="595"/>
        <n v="649"/>
        <n v="674"/>
        <n v="710"/>
        <n v="783"/>
        <n v="828"/>
        <n v="809"/>
        <n v="852"/>
        <n v="892"/>
        <n v="838"/>
        <n v="880"/>
        <n v="870"/>
        <n v="856"/>
        <n v="939"/>
        <n v="868"/>
        <n v="815"/>
        <n v="873"/>
        <n v="836"/>
        <n v="888"/>
        <n v="937"/>
        <n v="881"/>
        <n v="22"/>
        <n v="47"/>
        <n v="143"/>
        <n v="149"/>
        <n v="163"/>
        <n v="189"/>
        <n v="246"/>
        <n v="329"/>
        <n v="404"/>
        <n v="436"/>
        <n v="515"/>
        <n v="573"/>
        <n v="574"/>
        <n v="615"/>
        <n v="695"/>
        <n v="716"/>
        <n v="729"/>
        <n v="799"/>
        <n v="797"/>
        <n v="840"/>
        <n v="866"/>
        <n v="920"/>
        <n v="933"/>
        <n v="978"/>
        <n v="923"/>
        <n v="924"/>
        <n v="955"/>
        <n v="982"/>
        <n v="968"/>
        <n v="997"/>
        <n v="979"/>
        <n v="1018"/>
        <n v="1020"/>
        <n v="992"/>
        <n v="988"/>
        <m/>
      </sharedItems>
    </cacheField>
    <cacheField name="HS wins" numFmtId="0">
      <sharedItems containsString="0" containsBlank="1" containsNumber="1" containsInteger="1" minValue="1" maxValue="196" count="110">
        <n v="20"/>
        <n v="9"/>
        <n v="14"/>
        <n v="12"/>
        <n v="16"/>
        <n v="15"/>
        <n v="19"/>
        <n v="13"/>
        <n v="18"/>
        <n v="24"/>
        <n v="26"/>
        <n v="21"/>
        <n v="36"/>
        <n v="32"/>
        <n v="33"/>
        <n v="23"/>
        <n v="30"/>
        <n v="35"/>
        <n v="43"/>
        <n v="29"/>
        <n v="41"/>
        <n v="34"/>
        <n v="53"/>
        <n v="60"/>
        <n v="59"/>
        <n v="45"/>
        <n v="75"/>
        <n v="58"/>
        <n v="46"/>
        <n v="62"/>
        <n v="10"/>
        <n v="5"/>
        <n v="7"/>
        <n v="42"/>
        <n v="50"/>
        <n v="65"/>
        <n v="77"/>
        <n v="66"/>
        <n v="71"/>
        <n v="84"/>
        <n v="94"/>
        <n v="80"/>
        <n v="107"/>
        <n v="114"/>
        <n v="105"/>
        <n v="134"/>
        <n v="146"/>
        <n v="137"/>
        <n v="153"/>
        <n v="167"/>
        <n v="143"/>
        <n v="147"/>
        <n v="139"/>
        <n v="171"/>
        <n v="159"/>
        <n v="148"/>
        <n v="162"/>
        <n v="196"/>
        <n v="182"/>
        <n v="174"/>
        <n v="188"/>
        <n v="2"/>
        <n v="3"/>
        <n v="8"/>
        <n v="6"/>
        <n v="17"/>
        <n v="22"/>
        <n v="25"/>
        <n v="27"/>
        <n v="31"/>
        <n v="47"/>
        <n v="40"/>
        <n v="1"/>
        <n v="52"/>
        <n v="48"/>
        <n v="57"/>
        <n v="54"/>
        <n v="79"/>
        <n v="68"/>
        <n v="61"/>
        <n v="91"/>
        <n v="101"/>
        <n v="89"/>
        <n v="96"/>
        <n v="99"/>
        <n v="87"/>
        <n v="125"/>
        <n v="97"/>
        <n v="86"/>
        <n v="117"/>
        <n v="74"/>
        <n v="4"/>
        <n v="38"/>
        <n v="39"/>
        <n v="44"/>
        <n v="63"/>
        <n v="51"/>
        <n v="55"/>
        <n v="73"/>
        <n v="81"/>
        <n v="70"/>
        <n v="102"/>
        <n v="95"/>
        <n v="109"/>
        <n v="100"/>
        <n v="90"/>
        <n v="110"/>
        <n v="132"/>
        <n v="103"/>
        <m/>
      </sharedItems>
    </cacheField>
    <cacheField name="L Policies" numFmtId="0">
      <sharedItems containsString="0" containsBlank="1" containsNumber="1" containsInteger="1" minValue="10941" maxValue="16983" count="239">
        <n v="13148"/>
        <n v="13362"/>
        <n v="13027"/>
        <n v="13023"/>
        <n v="12947"/>
        <n v="12887"/>
        <n v="12836"/>
        <n v="12794"/>
        <n v="12743"/>
        <n v="12774"/>
        <n v="12630"/>
        <n v="12372"/>
        <n v="12018"/>
        <n v="12065"/>
        <n v="11974"/>
        <n v="11849"/>
        <n v="11683"/>
        <n v="11555"/>
        <n v="11775"/>
        <n v="11550"/>
        <n v="11517"/>
        <n v="11490"/>
        <n v="11407"/>
        <n v="11398"/>
        <n v="11409"/>
        <n v="11515"/>
        <n v="11401"/>
        <n v="11485"/>
        <n v="11379"/>
        <n v="11187"/>
        <n v="11428"/>
        <n v="11241"/>
        <n v="11115"/>
        <n v="11067"/>
        <n v="11181"/>
        <n v="10941"/>
        <n v="11018"/>
        <n v="11086"/>
        <n v="11050"/>
        <n v="11073"/>
        <n v="13307"/>
        <n v="13274"/>
        <n v="13279"/>
        <n v="13343"/>
        <n v="13432"/>
        <n v="13249"/>
        <n v="14733"/>
        <n v="15102"/>
        <n v="15064"/>
        <n v="15131"/>
        <n v="15097"/>
        <n v="15107"/>
        <n v="14992"/>
        <n v="14988"/>
        <n v="14892"/>
        <n v="15004"/>
        <n v="14766"/>
        <n v="15021"/>
        <n v="15112"/>
        <n v="15052"/>
        <n v="14870"/>
        <n v="14795"/>
        <n v="15025"/>
        <n v="14857"/>
        <n v="14907"/>
        <n v="14911"/>
        <n v="14888"/>
        <n v="14902"/>
        <n v="14789"/>
        <n v="14812"/>
        <n v="14949"/>
        <n v="14726"/>
        <n v="14855"/>
        <n v="14918"/>
        <n v="14968"/>
        <n v="15030"/>
        <n v="14956"/>
        <n v="14862"/>
        <n v="14986"/>
        <n v="15035"/>
        <n v="13779"/>
        <n v="14064"/>
        <n v="13818"/>
        <n v="13973"/>
        <n v="13861"/>
        <n v="13788"/>
        <n v="14017"/>
        <n v="13791"/>
        <n v="14007"/>
        <n v="13571"/>
        <n v="13558"/>
        <n v="13017"/>
        <n v="13045"/>
        <n v="12722"/>
        <n v="12710"/>
        <n v="12571"/>
        <n v="12514"/>
        <n v="12479"/>
        <n v="12389"/>
        <n v="12344"/>
        <n v="12139"/>
        <n v="12252"/>
        <n v="12135"/>
        <n v="11894"/>
        <n v="12089"/>
        <n v="11769"/>
        <n v="11792"/>
        <n v="11876"/>
        <n v="11889"/>
        <n v="11882"/>
        <n v="11746"/>
        <n v="11856"/>
        <n v="11909"/>
        <n v="11925"/>
        <n v="11797"/>
        <n v="12039"/>
        <n v="11734"/>
        <n v="11964"/>
        <n v="11927"/>
        <n v="12031"/>
        <n v="14175"/>
        <n v="14336"/>
        <n v="14492"/>
        <n v="14328"/>
        <n v="14715"/>
        <n v="16778"/>
        <n v="16706"/>
        <n v="16815"/>
        <n v="16604"/>
        <n v="16301"/>
        <n v="16215"/>
        <n v="15875"/>
        <n v="15851"/>
        <n v="15691"/>
        <n v="15679"/>
        <n v="15704"/>
        <n v="15660"/>
        <n v="15551"/>
        <n v="15330"/>
        <n v="15675"/>
        <n v="15474"/>
        <n v="15611"/>
        <n v="15418"/>
        <n v="15429"/>
        <n v="15444"/>
        <n v="15640"/>
        <n v="15506"/>
        <n v="15489"/>
        <n v="15497"/>
        <n v="15639"/>
        <n v="15472"/>
        <n v="15550"/>
        <n v="15651"/>
        <n v="15635"/>
        <n v="15680"/>
        <n v="15598"/>
        <n v="15553"/>
        <n v="15568"/>
        <n v="15567"/>
        <n v="12981"/>
        <n v="13559"/>
        <n v="13683"/>
        <n v="13348"/>
        <n v="13358"/>
        <n v="13640"/>
        <n v="13589"/>
        <n v="13464"/>
        <n v="13575"/>
        <n v="13638"/>
        <n v="13304"/>
        <n v="12911"/>
        <n v="12834"/>
        <n v="12726"/>
        <n v="12739"/>
        <n v="12554"/>
        <n v="12420"/>
        <n v="12680"/>
        <n v="12386"/>
        <n v="12338"/>
        <n v="12501"/>
        <n v="12116"/>
        <n v="12256"/>
        <n v="12367"/>
        <n v="12275"/>
        <n v="12184"/>
        <n v="12266"/>
        <n v="12024"/>
        <n v="12174"/>
        <n v="12176"/>
        <n v="12354"/>
        <n v="12260"/>
        <n v="12329"/>
        <n v="12016"/>
        <n v="12107"/>
        <n v="12113"/>
        <n v="12249"/>
        <n v="12172"/>
        <n v="13497"/>
        <n v="13516"/>
        <n v="13744"/>
        <n v="13752"/>
        <n v="16037"/>
        <n v="16983"/>
        <n v="16867"/>
        <n v="16792"/>
        <n v="16709"/>
        <n v="16601"/>
        <n v="16413"/>
        <n v="16289"/>
        <n v="16242"/>
        <n v="16087"/>
        <n v="16136"/>
        <n v="16146"/>
        <n v="16004"/>
        <n v="16075"/>
        <n v="16092"/>
        <n v="15949"/>
        <n v="15877"/>
        <n v="16008"/>
        <n v="15961"/>
        <n v="16074"/>
        <n v="15868"/>
        <n v="16053"/>
        <n v="15932"/>
        <n v="15967"/>
        <n v="15734"/>
        <n v="15797"/>
        <n v="15938"/>
        <n v="15835"/>
        <n v="15909"/>
        <n v="15895"/>
        <n v="15896"/>
        <n v="15821"/>
        <n v="15853"/>
        <n v="15907"/>
        <n v="16033"/>
        <n v="15790"/>
        <n v="16027"/>
        <m/>
      </sharedItems>
    </cacheField>
    <cacheField name="F Policies" numFmtId="0">
      <sharedItems containsString="0" containsBlank="1" containsNumber="1" containsInteger="1" minValue="25386" maxValue="29155" count="234">
        <n v="28849"/>
        <n v="28781"/>
        <n v="28875"/>
        <n v="28868"/>
        <n v="28816"/>
        <n v="28775"/>
        <n v="28888"/>
        <n v="28931"/>
        <n v="28878"/>
        <n v="28843"/>
        <n v="28939"/>
        <n v="28892"/>
        <n v="28800"/>
        <n v="28795"/>
        <n v="28723"/>
        <n v="28744"/>
        <n v="28605"/>
        <n v="28534"/>
        <n v="28420"/>
        <n v="28357"/>
        <n v="28252"/>
        <n v="28060"/>
        <n v="28076"/>
        <n v="28023"/>
        <n v="27877"/>
        <n v="27748"/>
        <n v="27870"/>
        <n v="27719"/>
        <n v="27686"/>
        <n v="27605"/>
        <n v="27513"/>
        <n v="27475"/>
        <n v="27384"/>
        <n v="27408"/>
        <n v="27308"/>
        <n v="27181"/>
        <n v="27285"/>
        <n v="27294"/>
        <n v="27176"/>
        <n v="27276"/>
        <n v="29155"/>
        <n v="29131"/>
        <n v="29016"/>
        <n v="29080"/>
        <n v="29045"/>
        <n v="28905"/>
        <n v="27858"/>
        <n v="27652"/>
        <n v="27564"/>
        <n v="27597"/>
        <n v="27536"/>
        <n v="27377"/>
        <n v="27358"/>
        <n v="27024"/>
        <n v="26957"/>
        <n v="26806"/>
        <n v="26630"/>
        <n v="26515"/>
        <n v="26386"/>
        <n v="26291"/>
        <n v="26203"/>
        <n v="26058"/>
        <n v="26059"/>
        <n v="26034"/>
        <n v="25999"/>
        <n v="25958"/>
        <n v="25798"/>
        <n v="25808"/>
        <n v="25842"/>
        <n v="25725"/>
        <n v="25773"/>
        <n v="25754"/>
        <n v="25667"/>
        <n v="25550"/>
        <n v="25477"/>
        <n v="25465"/>
        <n v="25443"/>
        <n v="25462"/>
        <n v="25624"/>
        <n v="25579"/>
        <n v="25444"/>
        <n v="28262"/>
        <n v="28079"/>
        <n v="28150"/>
        <n v="28169"/>
        <n v="28017"/>
        <n v="27899"/>
        <n v="28063"/>
        <n v="27862"/>
        <n v="28158"/>
        <n v="28056"/>
        <n v="28258"/>
        <n v="28202"/>
        <n v="28170"/>
        <n v="28221"/>
        <n v="28238"/>
        <n v="28137"/>
        <n v="28157"/>
        <n v="28182"/>
        <n v="28166"/>
        <n v="27961"/>
        <n v="27808"/>
        <n v="27931"/>
        <n v="27794"/>
        <n v="27842"/>
        <n v="27867"/>
        <n v="27712"/>
        <n v="27710"/>
        <n v="27592"/>
        <n v="27635"/>
        <n v="27571"/>
        <n v="27539"/>
        <n v="27372"/>
        <n v="27398"/>
        <n v="27411"/>
        <n v="27495"/>
        <n v="27412"/>
        <n v="27380"/>
        <n v="27303"/>
        <n v="29007"/>
        <n v="28974"/>
        <n v="28994"/>
        <n v="28970"/>
        <n v="28457"/>
        <n v="26305"/>
        <n v="26329"/>
        <n v="26269"/>
        <n v="26591"/>
        <n v="26581"/>
        <n v="26577"/>
        <n v="26594"/>
        <n v="26449"/>
        <n v="26407"/>
        <n v="26328"/>
        <n v="26341"/>
        <n v="26290"/>
        <n v="26342"/>
        <n v="25992"/>
        <n v="25986"/>
        <n v="25934"/>
        <n v="25957"/>
        <n v="25814"/>
        <n v="25844"/>
        <n v="25676"/>
        <n v="25718"/>
        <n v="25742"/>
        <n v="25688"/>
        <n v="25622"/>
        <n v="25607"/>
        <n v="25555"/>
        <n v="25741"/>
        <n v="25575"/>
        <n v="25520"/>
        <n v="25536"/>
        <n v="25603"/>
        <n v="25566"/>
        <n v="25432"/>
        <n v="25457"/>
        <n v="28239"/>
        <n v="27969"/>
        <n v="27852"/>
        <n v="28107"/>
        <n v="28134"/>
        <n v="27746"/>
        <n v="27839"/>
        <n v="27804"/>
        <n v="27737"/>
        <n v="27595"/>
        <n v="27632"/>
        <n v="27637"/>
        <n v="27756"/>
        <n v="27749"/>
        <n v="27709"/>
        <n v="27820"/>
        <n v="27814"/>
        <n v="27833"/>
        <n v="27641"/>
        <n v="27643"/>
        <n v="27575"/>
        <n v="27551"/>
        <n v="27542"/>
        <n v="27505"/>
        <n v="27395"/>
        <n v="27423"/>
        <n v="27483"/>
        <n v="27379"/>
        <n v="27328"/>
        <n v="27488"/>
        <n v="27348"/>
        <n v="27314"/>
        <n v="27321"/>
        <n v="27344"/>
        <n v="27376"/>
        <n v="27349"/>
        <n v="27260"/>
        <n v="27410"/>
        <n v="28912"/>
        <n v="29098"/>
        <n v="28959"/>
        <n v="28813"/>
        <n v="26488"/>
        <n v="25938"/>
        <n v="25871"/>
        <n v="26118"/>
        <n v="26007"/>
        <n v="25964"/>
        <n v="26092"/>
        <n v="25836"/>
        <n v="26041"/>
        <n v="25942"/>
        <n v="25759"/>
        <n v="25890"/>
        <n v="25764"/>
        <n v="25855"/>
        <n v="25637"/>
        <n v="25648"/>
        <n v="25762"/>
        <n v="25645"/>
        <n v="25556"/>
        <n v="25552"/>
        <n v="25525"/>
        <n v="25639"/>
        <n v="25534"/>
        <n v="25589"/>
        <n v="25501"/>
        <n v="25497"/>
        <n v="25428"/>
        <n v="25463"/>
        <n v="25663"/>
        <n v="25473"/>
        <n v="25386"/>
        <n v="25528"/>
        <n v="25439"/>
        <m/>
      </sharedItems>
    </cacheField>
    <cacheField name="Total Policies" numFmtId="0">
      <sharedItems containsString="0" containsBlank="1" containsNumber="1" containsInteger="1" minValue="38122" maxValue="43486" count="244">
        <n v="41997"/>
        <n v="42143"/>
        <n v="41902"/>
        <n v="41891"/>
        <n v="41763"/>
        <n v="41662"/>
        <n v="41724"/>
        <n v="41725"/>
        <n v="41621"/>
        <n v="41617"/>
        <n v="41569"/>
        <n v="41264"/>
        <n v="40818"/>
        <n v="40860"/>
        <n v="40790"/>
        <n v="40572"/>
        <n v="40427"/>
        <n v="40160"/>
        <n v="40309"/>
        <n v="39970"/>
        <n v="39874"/>
        <n v="39742"/>
        <n v="39467"/>
        <n v="39474"/>
        <n v="39432"/>
        <n v="39286"/>
        <n v="39263"/>
        <n v="39271"/>
        <n v="39204"/>
        <n v="39065"/>
        <n v="38792"/>
        <n v="38941"/>
        <n v="38716"/>
        <n v="38499"/>
        <n v="38475"/>
        <n v="38489"/>
        <n v="38122"/>
        <n v="38303"/>
        <n v="38380"/>
        <n v="38226"/>
        <n v="38349"/>
        <n v="42462"/>
        <n v="42405"/>
        <n v="42295"/>
        <n v="42423"/>
        <n v="42477"/>
        <n v="42154"/>
        <n v="42591"/>
        <n v="42754"/>
        <n v="42628"/>
        <n v="42728"/>
        <n v="42633"/>
        <n v="42484"/>
        <n v="42350"/>
        <n v="42012"/>
        <n v="41849"/>
        <n v="41810"/>
        <n v="41396"/>
        <n v="41536"/>
        <n v="41498"/>
        <n v="41343"/>
        <n v="41073"/>
        <n v="40853"/>
        <n v="41084"/>
        <n v="40891"/>
        <n v="40906"/>
        <n v="40869"/>
        <n v="40686"/>
        <n v="40710"/>
        <n v="40631"/>
        <n v="40537"/>
        <n v="40722"/>
        <n v="40480"/>
        <n v="40522"/>
        <n v="40468"/>
        <n v="40445"/>
        <n v="40495"/>
        <n v="40540"/>
        <n v="40418"/>
        <n v="40486"/>
        <n v="40565"/>
        <n v="40479"/>
        <n v="42041"/>
        <n v="41968"/>
        <n v="42142"/>
        <n v="42030"/>
        <n v="41805"/>
        <n v="41916"/>
        <n v="41854"/>
        <n v="41869"/>
        <n v="41729"/>
        <n v="41614"/>
        <n v="41275"/>
        <n v="41247"/>
        <n v="40892"/>
        <n v="40931"/>
        <n v="40833"/>
        <n v="40752"/>
        <n v="40616"/>
        <n v="40546"/>
        <n v="40526"/>
        <n v="40305"/>
        <n v="40213"/>
        <n v="39943"/>
        <n v="39825"/>
        <n v="39883"/>
        <n v="39611"/>
        <n v="39659"/>
        <n v="39588"/>
        <n v="39599"/>
        <n v="39381"/>
        <n v="39427"/>
        <n v="39449"/>
        <n v="39448"/>
        <n v="39297"/>
        <n v="39195"/>
        <n v="39450"/>
        <n v="39229"/>
        <n v="39376"/>
        <n v="39307"/>
        <n v="39334"/>
        <n v="43182"/>
        <n v="43310"/>
        <n v="43486"/>
        <n v="43298"/>
        <n v="43172"/>
        <n v="43083"/>
        <n v="43035"/>
        <n v="43084"/>
        <n v="43195"/>
        <n v="42882"/>
        <n v="42792"/>
        <n v="42469"/>
        <n v="42300"/>
        <n v="42098"/>
        <n v="42007"/>
        <n v="42033"/>
        <n v="42001"/>
        <n v="41841"/>
        <n v="41672"/>
        <n v="41667"/>
        <n v="41460"/>
        <n v="41545"/>
        <n v="41375"/>
        <n v="41243"/>
        <n v="41288"/>
        <n v="41316"/>
        <n v="41224"/>
        <n v="41231"/>
        <n v="41106"/>
        <n v="41119"/>
        <n v="41246"/>
        <n v="41027"/>
        <n v="41291"/>
        <n v="41226"/>
        <n v="41009"/>
        <n v="41171"/>
        <n v="41283"/>
        <n v="41164"/>
        <n v="41220"/>
        <n v="41000"/>
        <n v="41024"/>
        <n v="41528"/>
        <n v="41535"/>
        <n v="41455"/>
        <n v="41492"/>
        <n v="41386"/>
        <n v="41428"/>
        <n v="41268"/>
        <n v="41312"/>
        <n v="41233"/>
        <n v="41191"/>
        <n v="40941"/>
        <n v="40667"/>
        <n v="40583"/>
        <n v="40534"/>
        <n v="40448"/>
        <n v="40374"/>
        <n v="40186"/>
        <n v="40253"/>
        <n v="40321"/>
        <n v="40029"/>
        <n v="39913"/>
        <n v="40014"/>
        <n v="39667"/>
        <n v="39798"/>
        <n v="39872"/>
        <n v="39670"/>
        <n v="39607"/>
        <n v="39749"/>
        <n v="39519"/>
        <n v="39553"/>
        <n v="39603"/>
        <n v="39664"/>
        <n v="39702"/>
        <n v="39574"/>
        <n v="39650"/>
        <n v="39360"/>
        <n v="39483"/>
        <n v="39462"/>
        <n v="39509"/>
        <n v="39582"/>
        <n v="42409"/>
        <n v="42614"/>
        <n v="42703"/>
        <n v="42565"/>
        <n v="42525"/>
        <n v="42921"/>
        <n v="42738"/>
        <n v="42910"/>
        <n v="42716"/>
        <n v="42635"/>
        <n v="42377"/>
        <n v="42381"/>
        <n v="42078"/>
        <n v="42045"/>
        <n v="42177"/>
        <n v="42132"/>
        <n v="41946"/>
        <n v="41834"/>
        <n v="41982"/>
        <n v="41713"/>
        <n v="41732"/>
        <n v="41645"/>
        <n v="41628"/>
        <n v="41722"/>
        <n v="41630"/>
        <n v="41698"/>
        <n v="41488"/>
        <n v="41519"/>
        <n v="41259"/>
        <n v="41436"/>
        <n v="41472"/>
        <n v="41424"/>
        <n v="41410"/>
        <n v="41392"/>
        <n v="41324"/>
        <n v="41284"/>
        <n v="41516"/>
        <n v="41380"/>
        <n v="41419"/>
        <n v="41318"/>
        <n v="41466"/>
        <m/>
      </sharedItems>
    </cacheField>
    <cacheField name="Average Anarchies" numFmtId="0">
      <sharedItems containsString="0" containsBlank="1" containsNumber="1" minValue="0.32579999999999998" maxValue="4.6054000000000004" count="245">
        <n v="4.5358000000000001"/>
        <n v="4.6054000000000004"/>
        <n v="4.5102000000000002"/>
        <n v="4.4382000000000001"/>
        <n v="4.2793999999999999"/>
        <n v="4.2564000000000002"/>
        <n v="4.2215999999999996"/>
        <n v="4.1037999999999997"/>
        <n v="4.0326000000000004"/>
        <n v="3.8010000000000002"/>
        <n v="3.4281999999999999"/>
        <n v="3.1949999999999998"/>
        <n v="3.0686"/>
        <n v="2.9376000000000002"/>
        <n v="2.8454000000000002"/>
        <n v="2.7768000000000002"/>
        <n v="2.7080000000000002"/>
        <n v="2.6225999999999998"/>
        <n v="2.5981999999999998"/>
        <n v="2.4746000000000001"/>
        <n v="2.4037999999999999"/>
        <n v="2.2686000000000002"/>
        <n v="2.2658"/>
        <n v="2.1970000000000001"/>
        <n v="2.0331999999999999"/>
        <n v="2.0282"/>
        <n v="1.9882"/>
        <n v="1.9334"/>
        <n v="1.8834"/>
        <n v="1.8342000000000001"/>
        <n v="1.7907999999999999"/>
        <n v="1.7727999999999999"/>
        <n v="1.7070000000000001"/>
        <n v="1.6561999999999999"/>
        <n v="1.6579999999999999"/>
        <n v="1.577"/>
        <n v="1.5629999999999999"/>
        <n v="1.5775999999999999"/>
        <n v="1.5669999999999999"/>
        <n v="1.5702"/>
        <n v="3.6836000000000002"/>
        <n v="3.6556000000000002"/>
        <n v="3.6385999999999998"/>
        <n v="3.6534"/>
        <n v="3.6143999999999998"/>
        <n v="3.2187999999999999"/>
        <n v="2.4538000000000002"/>
        <n v="2.2911999999999999"/>
        <n v="2.2787999999999999"/>
        <n v="2.3146"/>
        <n v="2.2265999999999999"/>
        <n v="2.1217999999999999"/>
        <n v="1.9994000000000001"/>
        <n v="1.8404"/>
        <n v="1.7478"/>
        <n v="1.6312"/>
        <n v="1.5254000000000001"/>
        <n v="1.4312"/>
        <n v="1.3466"/>
        <n v="1.2454000000000001"/>
        <n v="1.2262"/>
        <n v="1.097"/>
        <n v="1.0673999999999999"/>
        <n v="1.0427999999999999"/>
        <n v="0.97340000000000004"/>
        <n v="0.93720000000000003"/>
        <n v="0.94779999999999998"/>
        <n v="0.91920000000000002"/>
        <n v="0.90300000000000002"/>
        <n v="0.86839999999999995"/>
        <n v="0.84799999999999998"/>
        <n v="0.81940000000000002"/>
        <n v="0.81320000000000003"/>
        <n v="0.76539999999999997"/>
        <n v="0.75860000000000005"/>
        <n v="0.74419999999999997"/>
        <n v="0.74580000000000002"/>
        <n v="0.73540000000000005"/>
        <n v="0.75019999999999998"/>
        <n v="0.74839999999999995"/>
        <n v="0.70020000000000004"/>
        <n v="4.4130000000000003"/>
        <n v="4.3022"/>
        <n v="4.2737999999999996"/>
        <n v="4.2210000000000001"/>
        <n v="4.0898000000000003"/>
        <n v="3.9394"/>
        <n v="3.8410000000000002"/>
        <n v="3.8570000000000002"/>
        <n v="3.7814000000000001"/>
        <n v="3.7654000000000001"/>
        <n v="3.5706000000000002"/>
        <n v="3.1042000000000001"/>
        <n v="2.7738"/>
        <n v="2.63"/>
        <n v="2.5150000000000001"/>
        <n v="2.4121999999999999"/>
        <n v="2.3618000000000001"/>
        <n v="2.2018"/>
        <n v="2.1791999999999998"/>
        <n v="2.1714000000000002"/>
        <n v="1.984"/>
        <n v="1.91"/>
        <n v="1.8044"/>
        <n v="1.7105999999999999"/>
        <n v="1.6486000000000001"/>
        <n v="1.6052"/>
        <n v="1.573"/>
        <n v="1.5548"/>
        <n v="1.5114000000000001"/>
        <n v="1.4852000000000001"/>
        <n v="1.4126000000000001"/>
        <n v="1.4423999999999999"/>
        <n v="1.429"/>
        <n v="1.4370000000000001"/>
        <n v="1.4244000000000001"/>
        <n v="1.4552"/>
        <n v="1.3972"/>
        <n v="1.4201999999999999"/>
        <n v="1.3942000000000001"/>
        <n v="1.3814"/>
        <n v="4.6028000000000002"/>
        <n v="4.5814000000000004"/>
        <n v="4.5902000000000003"/>
        <n v="4.5587999999999997"/>
        <n v="4.0195999999999996"/>
        <n v="2.6667999999999998"/>
        <n v="2.5537999999999998"/>
        <n v="2.4870000000000001"/>
        <n v="2.4794"/>
        <n v="2.1793999999999998"/>
        <n v="2.0733999999999999"/>
        <n v="1.9372"/>
        <n v="1.7405999999999999"/>
        <n v="1.6242000000000001"/>
        <n v="1.5152000000000001"/>
        <n v="1.3757999999999999"/>
        <n v="1.3038000000000001"/>
        <n v="1.2123999999999999"/>
        <n v="1.2098"/>
        <n v="1.0636000000000001"/>
        <n v="1.0611999999999999"/>
        <n v="0.98819999999999997"/>
        <n v="0.92179999999999995"/>
        <n v="0.87739999999999996"/>
        <n v="0.84219999999999995"/>
        <n v="0.82699999999999996"/>
        <n v="0.81179999999999997"/>
        <n v="0.82520000000000004"/>
        <n v="0.7762"/>
        <n v="0.76519999999999999"/>
        <n v="0.76"/>
        <n v="0.74460000000000004"/>
        <n v="0.71860000000000002"/>
        <n v="0.68259999999999998"/>
        <n v="0.72260000000000002"/>
        <n v="0.68979999999999997"/>
        <n v="0.71220000000000006"/>
        <n v="0.69640000000000002"/>
        <n v="0.68220000000000003"/>
        <n v="0.68659999999999999"/>
        <n v="0.66579999999999995"/>
        <n v="3.2806000000000002"/>
        <n v="3.1698"/>
        <n v="3.109"/>
        <n v="3.0466000000000002"/>
        <n v="2.8681999999999999"/>
        <n v="2.7515999999999998"/>
        <n v="2.7904"/>
        <n v="2.6019999999999999"/>
        <n v="2.5249999999999999"/>
        <n v="2.4504000000000001"/>
        <n v="2.3508"/>
        <n v="1.9832000000000001"/>
        <n v="1.7798"/>
        <n v="1.651"/>
        <n v="1.5722"/>
        <n v="1.4858"/>
        <n v="1.4950000000000001"/>
        <n v="1.3722000000000001"/>
        <n v="1.3264"/>
        <n v="1.1928000000000001"/>
        <n v="1.1454"/>
        <n v="1.1020000000000001"/>
        <n v="1.0576000000000001"/>
        <n v="1.0082"/>
        <n v="1.0367999999999999"/>
        <n v="1.0018"/>
        <n v="0.93479999999999996"/>
        <n v="0.95279999999999998"/>
        <n v="0.95199999999999996"/>
        <n v="0.95899999999999996"/>
        <n v="0.90139999999999998"/>
        <n v="0.89500000000000002"/>
        <n v="0.92559999999999998"/>
        <n v="0.87539999999999996"/>
        <n v="0.87719999999999998"/>
        <n v="0.90980000000000005"/>
        <n v="0.90600000000000003"/>
        <n v="0.87019999999999997"/>
        <n v="0.878"/>
        <n v="0.85299999999999998"/>
        <n v="0.87119999999999997"/>
        <n v="3.6032000000000002"/>
        <n v="3.6383999999999999"/>
        <n v="3.6156000000000001"/>
        <n v="3.3801999999999999"/>
        <n v="1.9762"/>
        <n v="1.7536"/>
        <n v="1.6838"/>
        <n v="1.6235999999999999"/>
        <n v="1.6126"/>
        <n v="1.5038"/>
        <n v="1.3988"/>
        <n v="1.2074"/>
        <n v="1.0371999999999999"/>
        <n v="0.9788"/>
        <n v="0.87580000000000002"/>
        <n v="0.82620000000000005"/>
        <n v="0.78600000000000003"/>
        <n v="0.73660000000000003"/>
        <n v="0.65880000000000005"/>
        <n v="0.61639999999999995"/>
        <n v="0.58360000000000001"/>
        <n v="0.53439999999999999"/>
        <n v="0.51780000000000004"/>
        <n v="0.47560000000000002"/>
        <n v="0.48380000000000001"/>
        <n v="0.4476"/>
        <n v="0.4486"/>
        <n v="0.44080000000000003"/>
        <n v="0.41620000000000001"/>
        <n v="0.42480000000000001"/>
        <n v="0.40860000000000002"/>
        <n v="0.41699999999999998"/>
        <n v="0.38600000000000001"/>
        <n v="0.36320000000000002"/>
        <n v="0.36840000000000001"/>
        <n v="0.35239999999999999"/>
        <n v="0.36120000000000002"/>
        <n v="0.34760000000000002"/>
        <n v="0.32579999999999998"/>
        <n v="0.34339999999999998"/>
        <n v="0.32600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 Cormier" refreshedDate="42796.870881365743" createdVersion="5" refreshedVersion="5" minRefreshableVersion="3" recordCount="246">
  <cacheSource type="worksheet">
    <worksheetSource ref="A1:M247" sheet="adjust_results_raw"/>
  </cacheSource>
  <cacheFields count="13">
    <cacheField name="Players" numFmtId="0">
      <sharedItems containsSemiMixedTypes="0" containsString="0" containsNumber="1" containsInteger="1" minValue="5" maxValue="10" count="6">
        <n v="5"/>
        <n v="6"/>
        <n v="7"/>
        <n v="8"/>
        <n v="9"/>
        <n v="10"/>
      </sharedItems>
    </cacheField>
    <cacheField name="Adjust factor" numFmtId="0">
      <sharedItems containsSemiMixedTypes="0" containsString="0" containsNumber="1" minValue="0" maxValue="2" count="41">
        <n v="0"/>
        <n v="0.05"/>
        <n v="0.1"/>
        <n v="0.15"/>
        <n v="0.2"/>
        <n v="0.25"/>
        <n v="0.3"/>
        <n v="0.35"/>
        <n v="0.4"/>
        <n v="0.45"/>
        <n v="0.5"/>
        <n v="0.55000000000000004"/>
        <n v="0.6"/>
        <n v="0.65"/>
        <n v="0.7"/>
        <n v="0.75"/>
        <n v="0.8"/>
        <n v="0.85"/>
        <n v="0.9"/>
        <n v="0.95"/>
        <n v="1"/>
        <n v="1.05"/>
        <n v="1.1000000000000001"/>
        <n v="1.1499999999999999"/>
        <n v="1.2"/>
        <n v="1.25"/>
        <n v="1.3"/>
        <n v="1.35"/>
        <n v="1.4"/>
        <n v="1.45"/>
        <n v="1.5"/>
        <n v="1.55"/>
        <n v="1.6"/>
        <n v="1.65"/>
        <n v="1.7"/>
        <n v="1.75"/>
        <n v="1.8"/>
        <n v="1.85"/>
        <n v="1.9"/>
        <n v="1.95"/>
        <n v="2"/>
      </sharedItems>
    </cacheField>
    <cacheField name="Games" numFmtId="0">
      <sharedItems containsSemiMixedTypes="0" containsString="0" containsNumber="1" containsInteger="1" minValue="5000" maxValue="5000"/>
    </cacheField>
    <cacheField name="Liberal wins" numFmtId="0">
      <sharedItems containsSemiMixedTypes="0" containsString="0" containsNumber="1" containsInteger="1" minValue="251" maxValue="1696"/>
    </cacheField>
    <cacheField name="Fascist wins" numFmtId="0">
      <sharedItems containsSemiMixedTypes="0" containsString="0" containsNumber="1" containsInteger="1" minValue="3304" maxValue="4749"/>
    </cacheField>
    <cacheField name="HC wins" numFmtId="0">
      <sharedItems containsSemiMixedTypes="0" containsString="0" containsNumber="1" containsInteger="1" minValue="4" maxValue="1605"/>
    </cacheField>
    <cacheField name="HS wins" numFmtId="0">
      <sharedItems containsSemiMixedTypes="0" containsString="0" containsNumber="1" containsInteger="1" minValue="1" maxValue="196"/>
    </cacheField>
    <cacheField name="L Policies" numFmtId="0">
      <sharedItems containsSemiMixedTypes="0" containsString="0" containsNumber="1" containsInteger="1" minValue="10941" maxValue="16983"/>
    </cacheField>
    <cacheField name="F Policies" numFmtId="0">
      <sharedItems containsSemiMixedTypes="0" containsString="0" containsNumber="1" containsInteger="1" minValue="25386" maxValue="29155"/>
    </cacheField>
    <cacheField name="Total Policies" numFmtId="0">
      <sharedItems containsSemiMixedTypes="0" containsString="0" containsNumber="1" containsInteger="1" minValue="38122" maxValue="43486"/>
    </cacheField>
    <cacheField name="Average Anarchies" numFmtId="0">
      <sharedItems containsSemiMixedTypes="0" containsString="0" containsNumber="1" minValue="0.32579999999999998" maxValue="4.6054000000000004"/>
    </cacheField>
    <cacheField name="Liberal Win %" numFmtId="0">
      <sharedItems containsSemiMixedTypes="0" containsString="0" containsNumber="1" minValue="5.0200000000000002E-2" maxValue="0.3392"/>
    </cacheField>
    <cacheField name="Fascist Win %" numFmtId="0">
      <sharedItems containsSemiMixedTypes="0" containsString="0" containsNumber="1" minValue="0.66080000000000005" maxValue="0.9497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  <x v="0"/>
    <n v="5000"/>
    <n v="589"/>
    <n v="4411"/>
    <x v="0"/>
    <x v="0"/>
    <x v="0"/>
    <x v="0"/>
    <x v="0"/>
    <x v="0"/>
  </r>
  <r>
    <x v="0"/>
    <x v="1"/>
    <n v="5000"/>
    <n v="624"/>
    <n v="4376"/>
    <x v="1"/>
    <x v="1"/>
    <x v="1"/>
    <x v="1"/>
    <x v="1"/>
    <x v="1"/>
  </r>
  <r>
    <x v="0"/>
    <x v="2"/>
    <n v="5000"/>
    <n v="575"/>
    <n v="4425"/>
    <x v="1"/>
    <x v="2"/>
    <x v="2"/>
    <x v="2"/>
    <x v="2"/>
    <x v="2"/>
  </r>
  <r>
    <x v="0"/>
    <x v="3"/>
    <n v="5000"/>
    <n v="549"/>
    <n v="4451"/>
    <x v="2"/>
    <x v="3"/>
    <x v="3"/>
    <x v="3"/>
    <x v="3"/>
    <x v="3"/>
  </r>
  <r>
    <x v="0"/>
    <x v="4"/>
    <n v="5000"/>
    <n v="561"/>
    <n v="4439"/>
    <x v="3"/>
    <x v="2"/>
    <x v="4"/>
    <x v="4"/>
    <x v="4"/>
    <x v="4"/>
  </r>
  <r>
    <x v="0"/>
    <x v="5"/>
    <n v="5000"/>
    <n v="578"/>
    <n v="4422"/>
    <x v="4"/>
    <x v="4"/>
    <x v="5"/>
    <x v="5"/>
    <x v="5"/>
    <x v="5"/>
  </r>
  <r>
    <x v="0"/>
    <x v="6"/>
    <n v="5000"/>
    <n v="529"/>
    <n v="4471"/>
    <x v="5"/>
    <x v="5"/>
    <x v="6"/>
    <x v="6"/>
    <x v="6"/>
    <x v="5"/>
  </r>
  <r>
    <x v="0"/>
    <x v="7"/>
    <n v="5000"/>
    <n v="503"/>
    <n v="4497"/>
    <x v="6"/>
    <x v="6"/>
    <x v="7"/>
    <x v="7"/>
    <x v="7"/>
    <x v="6"/>
  </r>
  <r>
    <x v="0"/>
    <x v="8"/>
    <n v="5000"/>
    <n v="513"/>
    <n v="4487"/>
    <x v="7"/>
    <x v="7"/>
    <x v="8"/>
    <x v="8"/>
    <x v="8"/>
    <x v="7"/>
  </r>
  <r>
    <x v="0"/>
    <x v="9"/>
    <n v="5000"/>
    <n v="531"/>
    <n v="4469"/>
    <x v="8"/>
    <x v="7"/>
    <x v="9"/>
    <x v="9"/>
    <x v="9"/>
    <x v="8"/>
  </r>
  <r>
    <x v="0"/>
    <x v="10"/>
    <n v="5000"/>
    <n v="456"/>
    <n v="4544"/>
    <x v="9"/>
    <x v="0"/>
    <x v="10"/>
    <x v="10"/>
    <x v="10"/>
    <x v="9"/>
  </r>
  <r>
    <x v="0"/>
    <x v="11"/>
    <n v="5000"/>
    <n v="400"/>
    <n v="4600"/>
    <x v="10"/>
    <x v="6"/>
    <x v="11"/>
    <x v="11"/>
    <x v="11"/>
    <x v="10"/>
  </r>
  <r>
    <x v="0"/>
    <x v="12"/>
    <n v="5000"/>
    <n v="370"/>
    <n v="4630"/>
    <x v="11"/>
    <x v="8"/>
    <x v="12"/>
    <x v="12"/>
    <x v="12"/>
    <x v="11"/>
  </r>
  <r>
    <x v="0"/>
    <x v="13"/>
    <n v="5000"/>
    <n v="345"/>
    <n v="4655"/>
    <x v="12"/>
    <x v="9"/>
    <x v="13"/>
    <x v="13"/>
    <x v="13"/>
    <x v="12"/>
  </r>
  <r>
    <x v="0"/>
    <x v="14"/>
    <n v="5000"/>
    <n v="309"/>
    <n v="4691"/>
    <x v="13"/>
    <x v="10"/>
    <x v="14"/>
    <x v="4"/>
    <x v="14"/>
    <x v="13"/>
  </r>
  <r>
    <x v="0"/>
    <x v="15"/>
    <n v="5000"/>
    <n v="285"/>
    <n v="4715"/>
    <x v="14"/>
    <x v="11"/>
    <x v="15"/>
    <x v="14"/>
    <x v="15"/>
    <x v="14"/>
  </r>
  <r>
    <x v="0"/>
    <x v="16"/>
    <n v="5000"/>
    <n v="283"/>
    <n v="4717"/>
    <x v="15"/>
    <x v="12"/>
    <x v="16"/>
    <x v="15"/>
    <x v="16"/>
    <x v="15"/>
  </r>
  <r>
    <x v="0"/>
    <x v="17"/>
    <n v="5000"/>
    <n v="278"/>
    <n v="4722"/>
    <x v="16"/>
    <x v="13"/>
    <x v="17"/>
    <x v="16"/>
    <x v="17"/>
    <x v="16"/>
  </r>
  <r>
    <x v="0"/>
    <x v="18"/>
    <n v="5000"/>
    <n v="297"/>
    <n v="4703"/>
    <x v="17"/>
    <x v="14"/>
    <x v="18"/>
    <x v="17"/>
    <x v="18"/>
    <x v="17"/>
  </r>
  <r>
    <x v="0"/>
    <x v="19"/>
    <n v="5000"/>
    <n v="277"/>
    <n v="4723"/>
    <x v="18"/>
    <x v="15"/>
    <x v="19"/>
    <x v="18"/>
    <x v="19"/>
    <x v="18"/>
  </r>
  <r>
    <x v="0"/>
    <x v="20"/>
    <n v="5000"/>
    <n v="275"/>
    <n v="4725"/>
    <x v="19"/>
    <x v="12"/>
    <x v="20"/>
    <x v="19"/>
    <x v="20"/>
    <x v="19"/>
  </r>
  <r>
    <x v="0"/>
    <x v="21"/>
    <n v="5000"/>
    <n v="275"/>
    <n v="4725"/>
    <x v="20"/>
    <x v="16"/>
    <x v="21"/>
    <x v="20"/>
    <x v="21"/>
    <x v="20"/>
  </r>
  <r>
    <x v="0"/>
    <x v="22"/>
    <n v="5000"/>
    <n v="294"/>
    <n v="4706"/>
    <x v="21"/>
    <x v="16"/>
    <x v="22"/>
    <x v="21"/>
    <x v="22"/>
    <x v="21"/>
  </r>
  <r>
    <x v="0"/>
    <x v="23"/>
    <n v="5000"/>
    <n v="269"/>
    <n v="4731"/>
    <x v="22"/>
    <x v="17"/>
    <x v="23"/>
    <x v="22"/>
    <x v="23"/>
    <x v="22"/>
  </r>
  <r>
    <x v="0"/>
    <x v="24"/>
    <n v="5000"/>
    <n v="279"/>
    <n v="4721"/>
    <x v="23"/>
    <x v="18"/>
    <x v="24"/>
    <x v="23"/>
    <x v="24"/>
    <x v="23"/>
  </r>
  <r>
    <x v="0"/>
    <x v="25"/>
    <n v="5000"/>
    <n v="293"/>
    <n v="4707"/>
    <x v="24"/>
    <x v="19"/>
    <x v="24"/>
    <x v="24"/>
    <x v="25"/>
    <x v="24"/>
  </r>
  <r>
    <x v="0"/>
    <x v="26"/>
    <n v="5000"/>
    <n v="349"/>
    <n v="4651"/>
    <x v="25"/>
    <x v="20"/>
    <x v="25"/>
    <x v="25"/>
    <x v="26"/>
    <x v="25"/>
  </r>
  <r>
    <x v="0"/>
    <x v="27"/>
    <n v="5000"/>
    <n v="270"/>
    <n v="4730"/>
    <x v="26"/>
    <x v="21"/>
    <x v="26"/>
    <x v="26"/>
    <x v="27"/>
    <x v="26"/>
  </r>
  <r>
    <x v="0"/>
    <x v="28"/>
    <n v="5000"/>
    <n v="315"/>
    <n v="4685"/>
    <x v="27"/>
    <x v="22"/>
    <x v="27"/>
    <x v="27"/>
    <x v="28"/>
    <x v="27"/>
  </r>
  <r>
    <x v="0"/>
    <x v="29"/>
    <n v="5000"/>
    <n v="293"/>
    <n v="4707"/>
    <x v="28"/>
    <x v="17"/>
    <x v="28"/>
    <x v="28"/>
    <x v="29"/>
    <x v="28"/>
  </r>
  <r>
    <x v="0"/>
    <x v="30"/>
    <n v="5000"/>
    <n v="262"/>
    <n v="4738"/>
    <x v="29"/>
    <x v="13"/>
    <x v="29"/>
    <x v="29"/>
    <x v="30"/>
    <x v="29"/>
  </r>
  <r>
    <x v="0"/>
    <x v="31"/>
    <n v="5000"/>
    <n v="326"/>
    <n v="4674"/>
    <x v="30"/>
    <x v="23"/>
    <x v="30"/>
    <x v="30"/>
    <x v="31"/>
    <x v="30"/>
  </r>
  <r>
    <x v="0"/>
    <x v="32"/>
    <n v="5000"/>
    <n v="313"/>
    <n v="4687"/>
    <x v="31"/>
    <x v="24"/>
    <x v="31"/>
    <x v="31"/>
    <x v="32"/>
    <x v="31"/>
  </r>
  <r>
    <x v="0"/>
    <x v="33"/>
    <n v="5000"/>
    <n v="272"/>
    <n v="4728"/>
    <x v="32"/>
    <x v="25"/>
    <x v="32"/>
    <x v="32"/>
    <x v="33"/>
    <x v="32"/>
  </r>
  <r>
    <x v="0"/>
    <x v="34"/>
    <n v="5000"/>
    <n v="270"/>
    <n v="4730"/>
    <x v="33"/>
    <x v="24"/>
    <x v="33"/>
    <x v="33"/>
    <x v="34"/>
    <x v="33"/>
  </r>
  <r>
    <x v="0"/>
    <x v="35"/>
    <n v="5000"/>
    <n v="305"/>
    <n v="4695"/>
    <x v="34"/>
    <x v="26"/>
    <x v="34"/>
    <x v="34"/>
    <x v="35"/>
    <x v="34"/>
  </r>
  <r>
    <x v="0"/>
    <x v="36"/>
    <n v="5000"/>
    <n v="271"/>
    <n v="4729"/>
    <x v="35"/>
    <x v="23"/>
    <x v="35"/>
    <x v="35"/>
    <x v="36"/>
    <x v="35"/>
  </r>
  <r>
    <x v="0"/>
    <x v="37"/>
    <n v="5000"/>
    <n v="264"/>
    <n v="4736"/>
    <x v="36"/>
    <x v="27"/>
    <x v="36"/>
    <x v="36"/>
    <x v="37"/>
    <x v="36"/>
  </r>
  <r>
    <x v="0"/>
    <x v="38"/>
    <n v="5000"/>
    <n v="260"/>
    <n v="4740"/>
    <x v="37"/>
    <x v="28"/>
    <x v="37"/>
    <x v="37"/>
    <x v="38"/>
    <x v="37"/>
  </r>
  <r>
    <x v="0"/>
    <x v="39"/>
    <n v="5000"/>
    <n v="286"/>
    <n v="4714"/>
    <x v="37"/>
    <x v="29"/>
    <x v="38"/>
    <x v="38"/>
    <x v="39"/>
    <x v="38"/>
  </r>
  <r>
    <x v="0"/>
    <x v="40"/>
    <n v="5000"/>
    <n v="251"/>
    <n v="4749"/>
    <x v="38"/>
    <x v="23"/>
    <x v="39"/>
    <x v="39"/>
    <x v="40"/>
    <x v="39"/>
  </r>
  <r>
    <x v="1"/>
    <x v="0"/>
    <n v="5000"/>
    <n v="423"/>
    <n v="4577"/>
    <x v="3"/>
    <x v="30"/>
    <x v="40"/>
    <x v="40"/>
    <x v="41"/>
    <x v="40"/>
  </r>
  <r>
    <x v="1"/>
    <x v="1"/>
    <n v="5000"/>
    <n v="404"/>
    <n v="4596"/>
    <x v="39"/>
    <x v="31"/>
    <x v="41"/>
    <x v="41"/>
    <x v="42"/>
    <x v="41"/>
  </r>
  <r>
    <x v="1"/>
    <x v="2"/>
    <n v="5000"/>
    <n v="454"/>
    <n v="4546"/>
    <x v="40"/>
    <x v="1"/>
    <x v="42"/>
    <x v="42"/>
    <x v="43"/>
    <x v="42"/>
  </r>
  <r>
    <x v="1"/>
    <x v="3"/>
    <n v="5000"/>
    <n v="425"/>
    <n v="4575"/>
    <x v="41"/>
    <x v="1"/>
    <x v="43"/>
    <x v="43"/>
    <x v="44"/>
    <x v="43"/>
  </r>
  <r>
    <x v="1"/>
    <x v="4"/>
    <n v="5000"/>
    <n v="437"/>
    <n v="4563"/>
    <x v="42"/>
    <x v="32"/>
    <x v="44"/>
    <x v="44"/>
    <x v="45"/>
    <x v="44"/>
  </r>
  <r>
    <x v="1"/>
    <x v="5"/>
    <n v="5000"/>
    <n v="464"/>
    <n v="4536"/>
    <x v="43"/>
    <x v="2"/>
    <x v="45"/>
    <x v="45"/>
    <x v="46"/>
    <x v="45"/>
  </r>
  <r>
    <x v="1"/>
    <x v="6"/>
    <n v="5000"/>
    <n v="825"/>
    <n v="4175"/>
    <x v="44"/>
    <x v="33"/>
    <x v="46"/>
    <x v="46"/>
    <x v="47"/>
    <x v="46"/>
  </r>
  <r>
    <x v="1"/>
    <x v="7"/>
    <n v="5000"/>
    <n v="883"/>
    <n v="4117"/>
    <x v="45"/>
    <x v="20"/>
    <x v="47"/>
    <x v="47"/>
    <x v="48"/>
    <x v="47"/>
  </r>
  <r>
    <x v="1"/>
    <x v="8"/>
    <n v="5000"/>
    <n v="939"/>
    <n v="4061"/>
    <x v="46"/>
    <x v="23"/>
    <x v="48"/>
    <x v="48"/>
    <x v="49"/>
    <x v="48"/>
  </r>
  <r>
    <x v="1"/>
    <x v="9"/>
    <n v="5000"/>
    <n v="906"/>
    <n v="4094"/>
    <x v="47"/>
    <x v="22"/>
    <x v="49"/>
    <x v="49"/>
    <x v="50"/>
    <x v="49"/>
  </r>
  <r>
    <x v="1"/>
    <x v="10"/>
    <n v="5000"/>
    <n v="899"/>
    <n v="4101"/>
    <x v="48"/>
    <x v="34"/>
    <x v="50"/>
    <x v="50"/>
    <x v="51"/>
    <x v="50"/>
  </r>
  <r>
    <x v="1"/>
    <x v="11"/>
    <n v="5000"/>
    <n v="938"/>
    <n v="4062"/>
    <x v="49"/>
    <x v="35"/>
    <x v="51"/>
    <x v="51"/>
    <x v="52"/>
    <x v="51"/>
  </r>
  <r>
    <x v="1"/>
    <x v="12"/>
    <n v="5000"/>
    <n v="922"/>
    <n v="4078"/>
    <x v="50"/>
    <x v="36"/>
    <x v="52"/>
    <x v="52"/>
    <x v="53"/>
    <x v="52"/>
  </r>
  <r>
    <x v="1"/>
    <x v="13"/>
    <n v="5000"/>
    <n v="932"/>
    <n v="4068"/>
    <x v="51"/>
    <x v="37"/>
    <x v="53"/>
    <x v="53"/>
    <x v="54"/>
    <x v="53"/>
  </r>
  <r>
    <x v="1"/>
    <x v="14"/>
    <n v="5000"/>
    <n v="914"/>
    <n v="4086"/>
    <x v="52"/>
    <x v="38"/>
    <x v="54"/>
    <x v="54"/>
    <x v="55"/>
    <x v="54"/>
  </r>
  <r>
    <x v="1"/>
    <x v="15"/>
    <n v="5000"/>
    <n v="947"/>
    <n v="4053"/>
    <x v="53"/>
    <x v="39"/>
    <x v="55"/>
    <x v="55"/>
    <x v="56"/>
    <x v="55"/>
  </r>
  <r>
    <x v="1"/>
    <x v="16"/>
    <n v="5000"/>
    <n v="951"/>
    <n v="4049"/>
    <x v="54"/>
    <x v="40"/>
    <x v="56"/>
    <x v="56"/>
    <x v="57"/>
    <x v="56"/>
  </r>
  <r>
    <x v="1"/>
    <x v="17"/>
    <n v="5000"/>
    <n v="984"/>
    <n v="4016"/>
    <x v="55"/>
    <x v="41"/>
    <x v="57"/>
    <x v="57"/>
    <x v="58"/>
    <x v="57"/>
  </r>
  <r>
    <x v="1"/>
    <x v="18"/>
    <n v="5000"/>
    <n v="1021"/>
    <n v="3979"/>
    <x v="56"/>
    <x v="42"/>
    <x v="58"/>
    <x v="58"/>
    <x v="59"/>
    <x v="58"/>
  </r>
  <r>
    <x v="1"/>
    <x v="19"/>
    <n v="5000"/>
    <n v="1024"/>
    <n v="3976"/>
    <x v="57"/>
    <x v="43"/>
    <x v="59"/>
    <x v="59"/>
    <x v="60"/>
    <x v="59"/>
  </r>
  <r>
    <x v="1"/>
    <x v="20"/>
    <n v="5000"/>
    <n v="993"/>
    <n v="4007"/>
    <x v="58"/>
    <x v="44"/>
    <x v="60"/>
    <x v="60"/>
    <x v="61"/>
    <x v="60"/>
  </r>
  <r>
    <x v="1"/>
    <x v="21"/>
    <n v="5000"/>
    <n v="999"/>
    <n v="4001"/>
    <x v="59"/>
    <x v="45"/>
    <x v="61"/>
    <x v="61"/>
    <x v="62"/>
    <x v="61"/>
  </r>
  <r>
    <x v="1"/>
    <x v="22"/>
    <n v="5000"/>
    <n v="1039"/>
    <n v="3961"/>
    <x v="60"/>
    <x v="46"/>
    <x v="62"/>
    <x v="62"/>
    <x v="63"/>
    <x v="62"/>
  </r>
  <r>
    <x v="1"/>
    <x v="23"/>
    <n v="5000"/>
    <n v="1037"/>
    <n v="3963"/>
    <x v="61"/>
    <x v="47"/>
    <x v="63"/>
    <x v="63"/>
    <x v="64"/>
    <x v="63"/>
  </r>
  <r>
    <x v="1"/>
    <x v="24"/>
    <n v="5000"/>
    <n v="1036"/>
    <n v="3964"/>
    <x v="62"/>
    <x v="48"/>
    <x v="64"/>
    <x v="64"/>
    <x v="65"/>
    <x v="64"/>
  </r>
  <r>
    <x v="1"/>
    <x v="25"/>
    <n v="5000"/>
    <n v="1037"/>
    <n v="3963"/>
    <x v="63"/>
    <x v="49"/>
    <x v="65"/>
    <x v="65"/>
    <x v="66"/>
    <x v="65"/>
  </r>
  <r>
    <x v="1"/>
    <x v="26"/>
    <n v="5000"/>
    <n v="1014"/>
    <n v="3986"/>
    <x v="64"/>
    <x v="46"/>
    <x v="66"/>
    <x v="66"/>
    <x v="67"/>
    <x v="66"/>
  </r>
  <r>
    <x v="1"/>
    <x v="27"/>
    <n v="5000"/>
    <n v="1010"/>
    <n v="3990"/>
    <x v="65"/>
    <x v="50"/>
    <x v="67"/>
    <x v="67"/>
    <x v="68"/>
    <x v="67"/>
  </r>
  <r>
    <x v="1"/>
    <x v="28"/>
    <n v="5000"/>
    <n v="1018"/>
    <n v="3982"/>
    <x v="66"/>
    <x v="51"/>
    <x v="68"/>
    <x v="68"/>
    <x v="69"/>
    <x v="68"/>
  </r>
  <r>
    <x v="1"/>
    <x v="29"/>
    <n v="5000"/>
    <n v="1043"/>
    <n v="3957"/>
    <x v="67"/>
    <x v="52"/>
    <x v="69"/>
    <x v="69"/>
    <x v="70"/>
    <x v="69"/>
  </r>
  <r>
    <x v="1"/>
    <x v="30"/>
    <n v="5000"/>
    <n v="1033"/>
    <n v="3967"/>
    <x v="68"/>
    <x v="53"/>
    <x v="70"/>
    <x v="70"/>
    <x v="71"/>
    <x v="70"/>
  </r>
  <r>
    <x v="1"/>
    <x v="31"/>
    <n v="5000"/>
    <n v="1016"/>
    <n v="3984"/>
    <x v="69"/>
    <x v="53"/>
    <x v="71"/>
    <x v="71"/>
    <x v="72"/>
    <x v="71"/>
  </r>
  <r>
    <x v="1"/>
    <x v="32"/>
    <n v="5000"/>
    <n v="1047"/>
    <n v="3953"/>
    <x v="70"/>
    <x v="54"/>
    <x v="72"/>
    <x v="72"/>
    <x v="73"/>
    <x v="72"/>
  </r>
  <r>
    <x v="1"/>
    <x v="33"/>
    <n v="5000"/>
    <n v="1078"/>
    <n v="3922"/>
    <x v="71"/>
    <x v="53"/>
    <x v="73"/>
    <x v="73"/>
    <x v="74"/>
    <x v="73"/>
  </r>
  <r>
    <x v="1"/>
    <x v="34"/>
    <n v="5000"/>
    <n v="1119"/>
    <n v="3881"/>
    <x v="70"/>
    <x v="55"/>
    <x v="74"/>
    <x v="74"/>
    <x v="75"/>
    <x v="74"/>
  </r>
  <r>
    <x v="1"/>
    <x v="35"/>
    <n v="5000"/>
    <n v="1112"/>
    <n v="3888"/>
    <x v="72"/>
    <x v="56"/>
    <x v="75"/>
    <x v="75"/>
    <x v="76"/>
    <x v="75"/>
  </r>
  <r>
    <x v="1"/>
    <x v="36"/>
    <n v="5000"/>
    <n v="1134"/>
    <n v="3866"/>
    <x v="73"/>
    <x v="57"/>
    <x v="50"/>
    <x v="76"/>
    <x v="77"/>
    <x v="76"/>
  </r>
  <r>
    <x v="1"/>
    <x v="37"/>
    <n v="5000"/>
    <n v="1094"/>
    <n v="3906"/>
    <x v="74"/>
    <x v="58"/>
    <x v="76"/>
    <x v="77"/>
    <x v="78"/>
    <x v="77"/>
  </r>
  <r>
    <x v="1"/>
    <x v="38"/>
    <n v="5000"/>
    <n v="1046"/>
    <n v="3954"/>
    <x v="75"/>
    <x v="59"/>
    <x v="77"/>
    <x v="78"/>
    <x v="79"/>
    <x v="78"/>
  </r>
  <r>
    <x v="1"/>
    <x v="39"/>
    <n v="5000"/>
    <n v="1085"/>
    <n v="3915"/>
    <x v="76"/>
    <x v="60"/>
    <x v="78"/>
    <x v="79"/>
    <x v="80"/>
    <x v="79"/>
  </r>
  <r>
    <x v="1"/>
    <x v="40"/>
    <n v="5000"/>
    <n v="1129"/>
    <n v="3871"/>
    <x v="71"/>
    <x v="49"/>
    <x v="79"/>
    <x v="80"/>
    <x v="81"/>
    <x v="80"/>
  </r>
  <r>
    <x v="2"/>
    <x v="0"/>
    <n v="5000"/>
    <n v="819"/>
    <n v="4181"/>
    <x v="77"/>
    <x v="6"/>
    <x v="80"/>
    <x v="81"/>
    <x v="82"/>
    <x v="81"/>
  </r>
  <r>
    <x v="2"/>
    <x v="1"/>
    <n v="5000"/>
    <n v="839"/>
    <n v="4161"/>
    <x v="78"/>
    <x v="61"/>
    <x v="81"/>
    <x v="82"/>
    <x v="1"/>
    <x v="82"/>
  </r>
  <r>
    <x v="2"/>
    <x v="2"/>
    <n v="5000"/>
    <n v="823"/>
    <n v="4177"/>
    <x v="79"/>
    <x v="62"/>
    <x v="82"/>
    <x v="83"/>
    <x v="83"/>
    <x v="83"/>
  </r>
  <r>
    <x v="2"/>
    <x v="3"/>
    <n v="5000"/>
    <n v="798"/>
    <n v="4202"/>
    <x v="80"/>
    <x v="61"/>
    <x v="83"/>
    <x v="84"/>
    <x v="84"/>
    <x v="84"/>
  </r>
  <r>
    <x v="2"/>
    <x v="4"/>
    <n v="5000"/>
    <n v="802"/>
    <n v="4198"/>
    <x v="81"/>
    <x v="32"/>
    <x v="84"/>
    <x v="84"/>
    <x v="85"/>
    <x v="85"/>
  </r>
  <r>
    <x v="2"/>
    <x v="5"/>
    <n v="5000"/>
    <n v="802"/>
    <n v="4198"/>
    <x v="82"/>
    <x v="63"/>
    <x v="85"/>
    <x v="85"/>
    <x v="86"/>
    <x v="86"/>
  </r>
  <r>
    <x v="2"/>
    <x v="6"/>
    <n v="5000"/>
    <n v="847"/>
    <n v="4153"/>
    <x v="83"/>
    <x v="64"/>
    <x v="86"/>
    <x v="86"/>
    <x v="87"/>
    <x v="87"/>
  </r>
  <r>
    <x v="2"/>
    <x v="7"/>
    <n v="5000"/>
    <n v="810"/>
    <n v="4190"/>
    <x v="84"/>
    <x v="31"/>
    <x v="87"/>
    <x v="87"/>
    <x v="88"/>
    <x v="88"/>
  </r>
  <r>
    <x v="2"/>
    <x v="8"/>
    <n v="5000"/>
    <n v="820"/>
    <n v="4180"/>
    <x v="85"/>
    <x v="30"/>
    <x v="88"/>
    <x v="88"/>
    <x v="89"/>
    <x v="89"/>
  </r>
  <r>
    <x v="2"/>
    <x v="9"/>
    <n v="5000"/>
    <n v="713"/>
    <n v="4287"/>
    <x v="86"/>
    <x v="30"/>
    <x v="89"/>
    <x v="89"/>
    <x v="90"/>
    <x v="90"/>
  </r>
  <r>
    <x v="2"/>
    <x v="10"/>
    <n v="5000"/>
    <n v="721"/>
    <n v="4279"/>
    <x v="87"/>
    <x v="30"/>
    <x v="90"/>
    <x v="90"/>
    <x v="91"/>
    <x v="91"/>
  </r>
  <r>
    <x v="2"/>
    <x v="11"/>
    <n v="5000"/>
    <n v="580"/>
    <n v="4420"/>
    <x v="45"/>
    <x v="2"/>
    <x v="91"/>
    <x v="91"/>
    <x v="92"/>
    <x v="92"/>
  </r>
  <r>
    <x v="2"/>
    <x v="12"/>
    <n v="5000"/>
    <n v="589"/>
    <n v="4411"/>
    <x v="88"/>
    <x v="7"/>
    <x v="92"/>
    <x v="92"/>
    <x v="93"/>
    <x v="93"/>
  </r>
  <r>
    <x v="2"/>
    <x v="13"/>
    <n v="5000"/>
    <n v="577"/>
    <n v="4423"/>
    <x v="89"/>
    <x v="65"/>
    <x v="93"/>
    <x v="93"/>
    <x v="94"/>
    <x v="94"/>
  </r>
  <r>
    <x v="2"/>
    <x v="14"/>
    <n v="5000"/>
    <n v="523"/>
    <n v="4477"/>
    <x v="90"/>
    <x v="2"/>
    <x v="94"/>
    <x v="94"/>
    <x v="95"/>
    <x v="95"/>
  </r>
  <r>
    <x v="2"/>
    <x v="15"/>
    <n v="5000"/>
    <n v="480"/>
    <n v="4520"/>
    <x v="91"/>
    <x v="9"/>
    <x v="95"/>
    <x v="81"/>
    <x v="96"/>
    <x v="96"/>
  </r>
  <r>
    <x v="2"/>
    <x v="16"/>
    <n v="5000"/>
    <n v="436"/>
    <n v="4564"/>
    <x v="92"/>
    <x v="8"/>
    <x v="96"/>
    <x v="95"/>
    <x v="97"/>
    <x v="97"/>
  </r>
  <r>
    <x v="2"/>
    <x v="17"/>
    <n v="5000"/>
    <n v="443"/>
    <n v="4557"/>
    <x v="93"/>
    <x v="1"/>
    <x v="97"/>
    <x v="96"/>
    <x v="98"/>
    <x v="98"/>
  </r>
  <r>
    <x v="2"/>
    <x v="18"/>
    <n v="5000"/>
    <n v="420"/>
    <n v="4580"/>
    <x v="94"/>
    <x v="3"/>
    <x v="98"/>
    <x v="97"/>
    <x v="99"/>
    <x v="99"/>
  </r>
  <r>
    <x v="2"/>
    <x v="19"/>
    <n v="5000"/>
    <n v="402"/>
    <n v="4598"/>
    <x v="95"/>
    <x v="15"/>
    <x v="99"/>
    <x v="98"/>
    <x v="100"/>
    <x v="100"/>
  </r>
  <r>
    <x v="2"/>
    <x v="20"/>
    <n v="5000"/>
    <n v="357"/>
    <n v="4643"/>
    <x v="96"/>
    <x v="4"/>
    <x v="100"/>
    <x v="99"/>
    <x v="101"/>
    <x v="101"/>
  </r>
  <r>
    <x v="2"/>
    <x v="21"/>
    <n v="5000"/>
    <n v="427"/>
    <n v="4573"/>
    <x v="97"/>
    <x v="11"/>
    <x v="101"/>
    <x v="100"/>
    <x v="102"/>
    <x v="102"/>
  </r>
  <r>
    <x v="2"/>
    <x v="22"/>
    <n v="5000"/>
    <n v="420"/>
    <n v="4580"/>
    <x v="98"/>
    <x v="9"/>
    <x v="102"/>
    <x v="101"/>
    <x v="103"/>
    <x v="103"/>
  </r>
  <r>
    <x v="2"/>
    <x v="23"/>
    <n v="5000"/>
    <n v="388"/>
    <n v="4612"/>
    <x v="99"/>
    <x v="10"/>
    <x v="103"/>
    <x v="102"/>
    <x v="104"/>
    <x v="104"/>
  </r>
  <r>
    <x v="2"/>
    <x v="24"/>
    <n v="5000"/>
    <n v="428"/>
    <n v="4572"/>
    <x v="100"/>
    <x v="66"/>
    <x v="104"/>
    <x v="103"/>
    <x v="105"/>
    <x v="34"/>
  </r>
  <r>
    <x v="2"/>
    <x v="25"/>
    <n v="5000"/>
    <n v="376"/>
    <n v="4624"/>
    <x v="101"/>
    <x v="66"/>
    <x v="105"/>
    <x v="104"/>
    <x v="106"/>
    <x v="105"/>
  </r>
  <r>
    <x v="2"/>
    <x v="26"/>
    <n v="5000"/>
    <n v="366"/>
    <n v="4634"/>
    <x v="102"/>
    <x v="67"/>
    <x v="106"/>
    <x v="105"/>
    <x v="107"/>
    <x v="106"/>
  </r>
  <r>
    <x v="2"/>
    <x v="27"/>
    <n v="5000"/>
    <n v="433"/>
    <n v="4567"/>
    <x v="103"/>
    <x v="19"/>
    <x v="107"/>
    <x v="106"/>
    <x v="108"/>
    <x v="107"/>
  </r>
  <r>
    <x v="2"/>
    <x v="28"/>
    <n v="5000"/>
    <n v="405"/>
    <n v="4595"/>
    <x v="104"/>
    <x v="9"/>
    <x v="108"/>
    <x v="107"/>
    <x v="109"/>
    <x v="108"/>
  </r>
  <r>
    <x v="2"/>
    <x v="29"/>
    <n v="5000"/>
    <n v="430"/>
    <n v="4570"/>
    <x v="105"/>
    <x v="68"/>
    <x v="109"/>
    <x v="108"/>
    <x v="23"/>
    <x v="109"/>
  </r>
  <r>
    <x v="2"/>
    <x v="30"/>
    <n v="5000"/>
    <n v="391"/>
    <n v="4609"/>
    <x v="106"/>
    <x v="0"/>
    <x v="110"/>
    <x v="109"/>
    <x v="110"/>
    <x v="110"/>
  </r>
  <r>
    <x v="2"/>
    <x v="31"/>
    <n v="5000"/>
    <n v="419"/>
    <n v="4581"/>
    <x v="107"/>
    <x v="21"/>
    <x v="111"/>
    <x v="110"/>
    <x v="111"/>
    <x v="111"/>
  </r>
  <r>
    <x v="2"/>
    <x v="32"/>
    <n v="5000"/>
    <n v="435"/>
    <n v="4565"/>
    <x v="108"/>
    <x v="17"/>
    <x v="14"/>
    <x v="31"/>
    <x v="112"/>
    <x v="112"/>
  </r>
  <r>
    <x v="2"/>
    <x v="33"/>
    <n v="5000"/>
    <n v="414"/>
    <n v="4586"/>
    <x v="107"/>
    <x v="68"/>
    <x v="112"/>
    <x v="111"/>
    <x v="113"/>
    <x v="113"/>
  </r>
  <r>
    <x v="2"/>
    <x v="34"/>
    <n v="5000"/>
    <n v="452"/>
    <n v="4548"/>
    <x v="109"/>
    <x v="13"/>
    <x v="113"/>
    <x v="112"/>
    <x v="114"/>
    <x v="114"/>
  </r>
  <r>
    <x v="2"/>
    <x v="35"/>
    <n v="5000"/>
    <n v="467"/>
    <n v="4533"/>
    <x v="110"/>
    <x v="69"/>
    <x v="114"/>
    <x v="113"/>
    <x v="115"/>
    <x v="115"/>
  </r>
  <r>
    <x v="2"/>
    <x v="36"/>
    <n v="5000"/>
    <n v="470"/>
    <n v="4530"/>
    <x v="111"/>
    <x v="17"/>
    <x v="115"/>
    <x v="114"/>
    <x v="116"/>
    <x v="116"/>
  </r>
  <r>
    <x v="2"/>
    <x v="37"/>
    <n v="5000"/>
    <n v="424"/>
    <n v="4576"/>
    <x v="112"/>
    <x v="17"/>
    <x v="116"/>
    <x v="115"/>
    <x v="117"/>
    <x v="117"/>
  </r>
  <r>
    <x v="2"/>
    <x v="38"/>
    <n v="5000"/>
    <n v="477"/>
    <n v="4523"/>
    <x v="113"/>
    <x v="70"/>
    <x v="117"/>
    <x v="116"/>
    <x v="118"/>
    <x v="118"/>
  </r>
  <r>
    <x v="2"/>
    <x v="39"/>
    <n v="5000"/>
    <n v="453"/>
    <n v="4547"/>
    <x v="114"/>
    <x v="33"/>
    <x v="118"/>
    <x v="117"/>
    <x v="119"/>
    <x v="119"/>
  </r>
  <r>
    <x v="2"/>
    <x v="40"/>
    <n v="5000"/>
    <n v="454"/>
    <n v="4546"/>
    <x v="115"/>
    <x v="71"/>
    <x v="119"/>
    <x v="118"/>
    <x v="120"/>
    <x v="120"/>
  </r>
  <r>
    <x v="3"/>
    <x v="0"/>
    <n v="5000"/>
    <n v="562"/>
    <n v="4438"/>
    <x v="116"/>
    <x v="5"/>
    <x v="120"/>
    <x v="119"/>
    <x v="121"/>
    <x v="121"/>
  </r>
  <r>
    <x v="3"/>
    <x v="1"/>
    <n v="5000"/>
    <n v="609"/>
    <n v="4391"/>
    <x v="117"/>
    <x v="72"/>
    <x v="121"/>
    <x v="120"/>
    <x v="122"/>
    <x v="122"/>
  </r>
  <r>
    <x v="3"/>
    <x v="2"/>
    <n v="5000"/>
    <n v="608"/>
    <n v="4392"/>
    <x v="118"/>
    <x v="72"/>
    <x v="122"/>
    <x v="121"/>
    <x v="123"/>
    <x v="123"/>
  </r>
  <r>
    <x v="3"/>
    <x v="3"/>
    <n v="5000"/>
    <n v="606"/>
    <n v="4394"/>
    <x v="119"/>
    <x v="72"/>
    <x v="123"/>
    <x v="122"/>
    <x v="124"/>
    <x v="124"/>
  </r>
  <r>
    <x v="3"/>
    <x v="4"/>
    <n v="5000"/>
    <n v="762"/>
    <n v="4238"/>
    <x v="120"/>
    <x v="64"/>
    <x v="124"/>
    <x v="123"/>
    <x v="125"/>
    <x v="125"/>
  </r>
  <r>
    <x v="3"/>
    <x v="5"/>
    <n v="5000"/>
    <n v="1423"/>
    <n v="3577"/>
    <x v="121"/>
    <x v="31"/>
    <x v="125"/>
    <x v="124"/>
    <x v="126"/>
    <x v="126"/>
  </r>
  <r>
    <x v="3"/>
    <x v="6"/>
    <n v="5000"/>
    <n v="1464"/>
    <n v="3536"/>
    <x v="122"/>
    <x v="30"/>
    <x v="126"/>
    <x v="125"/>
    <x v="127"/>
    <x v="127"/>
  </r>
  <r>
    <x v="3"/>
    <x v="7"/>
    <n v="5000"/>
    <n v="1505"/>
    <n v="3495"/>
    <x v="123"/>
    <x v="0"/>
    <x v="127"/>
    <x v="126"/>
    <x v="128"/>
    <x v="128"/>
  </r>
  <r>
    <x v="3"/>
    <x v="8"/>
    <n v="5000"/>
    <n v="1373"/>
    <n v="3627"/>
    <x v="124"/>
    <x v="9"/>
    <x v="128"/>
    <x v="127"/>
    <x v="129"/>
    <x v="129"/>
  </r>
  <r>
    <x v="3"/>
    <x v="9"/>
    <n v="5000"/>
    <n v="1306"/>
    <n v="3694"/>
    <x v="125"/>
    <x v="0"/>
    <x v="129"/>
    <x v="128"/>
    <x v="130"/>
    <x v="130"/>
  </r>
  <r>
    <x v="3"/>
    <x v="10"/>
    <n v="5000"/>
    <n v="1239"/>
    <n v="3761"/>
    <x v="126"/>
    <x v="14"/>
    <x v="130"/>
    <x v="129"/>
    <x v="131"/>
    <x v="131"/>
  </r>
  <r>
    <x v="3"/>
    <x v="11"/>
    <n v="5000"/>
    <n v="1186"/>
    <n v="3814"/>
    <x v="127"/>
    <x v="19"/>
    <x v="131"/>
    <x v="130"/>
    <x v="132"/>
    <x v="132"/>
  </r>
  <r>
    <x v="3"/>
    <x v="12"/>
    <n v="5000"/>
    <n v="1179"/>
    <n v="3821"/>
    <x v="128"/>
    <x v="17"/>
    <x v="132"/>
    <x v="131"/>
    <x v="133"/>
    <x v="133"/>
  </r>
  <r>
    <x v="3"/>
    <x v="13"/>
    <n v="5000"/>
    <n v="1167"/>
    <n v="3833"/>
    <x v="129"/>
    <x v="67"/>
    <x v="133"/>
    <x v="132"/>
    <x v="134"/>
    <x v="134"/>
  </r>
  <r>
    <x v="3"/>
    <x v="14"/>
    <n v="5000"/>
    <n v="1122"/>
    <n v="3878"/>
    <x v="130"/>
    <x v="68"/>
    <x v="134"/>
    <x v="133"/>
    <x v="135"/>
    <x v="135"/>
  </r>
  <r>
    <x v="3"/>
    <x v="15"/>
    <n v="5000"/>
    <n v="1118"/>
    <n v="3882"/>
    <x v="131"/>
    <x v="12"/>
    <x v="135"/>
    <x v="125"/>
    <x v="136"/>
    <x v="136"/>
  </r>
  <r>
    <x v="3"/>
    <x v="16"/>
    <n v="5000"/>
    <n v="1087"/>
    <n v="3913"/>
    <x v="132"/>
    <x v="71"/>
    <x v="136"/>
    <x v="134"/>
    <x v="137"/>
    <x v="137"/>
  </r>
  <r>
    <x v="3"/>
    <x v="17"/>
    <n v="5000"/>
    <n v="1068"/>
    <n v="3932"/>
    <x v="133"/>
    <x v="73"/>
    <x v="137"/>
    <x v="135"/>
    <x v="138"/>
    <x v="138"/>
  </r>
  <r>
    <x v="3"/>
    <x v="18"/>
    <n v="5000"/>
    <n v="976"/>
    <n v="4024"/>
    <x v="134"/>
    <x v="74"/>
    <x v="138"/>
    <x v="136"/>
    <x v="139"/>
    <x v="139"/>
  </r>
  <r>
    <x v="3"/>
    <x v="19"/>
    <n v="5000"/>
    <n v="1138"/>
    <n v="3862"/>
    <x v="99"/>
    <x v="23"/>
    <x v="139"/>
    <x v="137"/>
    <x v="140"/>
    <x v="140"/>
  </r>
  <r>
    <x v="3"/>
    <x v="20"/>
    <n v="5000"/>
    <n v="1104"/>
    <n v="3896"/>
    <x v="135"/>
    <x v="35"/>
    <x v="140"/>
    <x v="138"/>
    <x v="141"/>
    <x v="141"/>
  </r>
  <r>
    <x v="3"/>
    <x v="21"/>
    <n v="5000"/>
    <n v="1112"/>
    <n v="3888"/>
    <x v="136"/>
    <x v="75"/>
    <x v="141"/>
    <x v="139"/>
    <x v="142"/>
    <x v="142"/>
  </r>
  <r>
    <x v="3"/>
    <x v="22"/>
    <n v="5000"/>
    <n v="1054"/>
    <n v="3946"/>
    <x v="137"/>
    <x v="29"/>
    <x v="142"/>
    <x v="140"/>
    <x v="143"/>
    <x v="143"/>
  </r>
  <r>
    <x v="3"/>
    <x v="23"/>
    <n v="5000"/>
    <n v="1072"/>
    <n v="3928"/>
    <x v="138"/>
    <x v="76"/>
    <x v="143"/>
    <x v="141"/>
    <x v="144"/>
    <x v="144"/>
  </r>
  <r>
    <x v="3"/>
    <x v="24"/>
    <n v="5000"/>
    <n v="1084"/>
    <n v="3916"/>
    <x v="139"/>
    <x v="77"/>
    <x v="144"/>
    <x v="142"/>
    <x v="145"/>
    <x v="145"/>
  </r>
  <r>
    <x v="3"/>
    <x v="25"/>
    <n v="5000"/>
    <n v="1126"/>
    <n v="3874"/>
    <x v="140"/>
    <x v="78"/>
    <x v="145"/>
    <x v="143"/>
    <x v="146"/>
    <x v="146"/>
  </r>
  <r>
    <x v="3"/>
    <x v="26"/>
    <n v="5000"/>
    <n v="1103"/>
    <n v="3897"/>
    <x v="141"/>
    <x v="79"/>
    <x v="146"/>
    <x v="144"/>
    <x v="147"/>
    <x v="147"/>
  </r>
  <r>
    <x v="3"/>
    <x v="27"/>
    <n v="5000"/>
    <n v="1143"/>
    <n v="3857"/>
    <x v="142"/>
    <x v="80"/>
    <x v="147"/>
    <x v="145"/>
    <x v="148"/>
    <x v="148"/>
  </r>
  <r>
    <x v="3"/>
    <x v="28"/>
    <n v="5000"/>
    <n v="1130"/>
    <n v="3870"/>
    <x v="143"/>
    <x v="81"/>
    <x v="142"/>
    <x v="146"/>
    <x v="149"/>
    <x v="149"/>
  </r>
  <r>
    <x v="3"/>
    <x v="29"/>
    <n v="5000"/>
    <n v="1124"/>
    <n v="3876"/>
    <x v="144"/>
    <x v="82"/>
    <x v="148"/>
    <x v="147"/>
    <x v="150"/>
    <x v="150"/>
  </r>
  <r>
    <x v="3"/>
    <x v="30"/>
    <n v="5000"/>
    <n v="1160"/>
    <n v="3840"/>
    <x v="145"/>
    <x v="83"/>
    <x v="149"/>
    <x v="148"/>
    <x v="151"/>
    <x v="151"/>
  </r>
  <r>
    <x v="3"/>
    <x v="31"/>
    <n v="5000"/>
    <n v="1141"/>
    <n v="3859"/>
    <x v="146"/>
    <x v="84"/>
    <x v="150"/>
    <x v="149"/>
    <x v="152"/>
    <x v="152"/>
  </r>
  <r>
    <x v="3"/>
    <x v="32"/>
    <n v="5000"/>
    <n v="1123"/>
    <n v="3877"/>
    <x v="147"/>
    <x v="40"/>
    <x v="151"/>
    <x v="150"/>
    <x v="153"/>
    <x v="153"/>
  </r>
  <r>
    <x v="3"/>
    <x v="33"/>
    <n v="5000"/>
    <n v="1140"/>
    <n v="3860"/>
    <x v="148"/>
    <x v="85"/>
    <x v="152"/>
    <x v="151"/>
    <x v="154"/>
    <x v="154"/>
  </r>
  <r>
    <x v="3"/>
    <x v="34"/>
    <n v="5000"/>
    <n v="1181"/>
    <n v="3819"/>
    <x v="25"/>
    <x v="86"/>
    <x v="147"/>
    <x v="152"/>
    <x v="155"/>
    <x v="155"/>
  </r>
  <r>
    <x v="3"/>
    <x v="35"/>
    <n v="5000"/>
    <n v="1170"/>
    <n v="3830"/>
    <x v="149"/>
    <x v="87"/>
    <x v="153"/>
    <x v="153"/>
    <x v="156"/>
    <x v="156"/>
  </r>
  <r>
    <x v="3"/>
    <x v="36"/>
    <n v="5000"/>
    <n v="1164"/>
    <n v="3836"/>
    <x v="150"/>
    <x v="80"/>
    <x v="154"/>
    <x v="154"/>
    <x v="157"/>
    <x v="157"/>
  </r>
  <r>
    <x v="3"/>
    <x v="37"/>
    <n v="5000"/>
    <n v="1157"/>
    <n v="3843"/>
    <x v="151"/>
    <x v="88"/>
    <x v="155"/>
    <x v="155"/>
    <x v="158"/>
    <x v="158"/>
  </r>
  <r>
    <x v="3"/>
    <x v="38"/>
    <n v="5000"/>
    <n v="1105"/>
    <n v="3895"/>
    <x v="152"/>
    <x v="84"/>
    <x v="156"/>
    <x v="72"/>
    <x v="159"/>
    <x v="159"/>
  </r>
  <r>
    <x v="3"/>
    <x v="39"/>
    <n v="5000"/>
    <n v="1211"/>
    <n v="3789"/>
    <x v="153"/>
    <x v="89"/>
    <x v="157"/>
    <x v="156"/>
    <x v="160"/>
    <x v="160"/>
  </r>
  <r>
    <x v="3"/>
    <x v="40"/>
    <n v="5000"/>
    <n v="1152"/>
    <n v="3848"/>
    <x v="154"/>
    <x v="81"/>
    <x v="158"/>
    <x v="157"/>
    <x v="161"/>
    <x v="161"/>
  </r>
  <r>
    <x v="4"/>
    <x v="0"/>
    <n v="5000"/>
    <n v="820"/>
    <n v="4180"/>
    <x v="3"/>
    <x v="90"/>
    <x v="159"/>
    <x v="158"/>
    <x v="159"/>
    <x v="162"/>
  </r>
  <r>
    <x v="4"/>
    <x v="1"/>
    <n v="5000"/>
    <n v="890"/>
    <n v="4110"/>
    <x v="155"/>
    <x v="91"/>
    <x v="160"/>
    <x v="159"/>
    <x v="162"/>
    <x v="163"/>
  </r>
  <r>
    <x v="4"/>
    <x v="2"/>
    <n v="5000"/>
    <n v="934"/>
    <n v="4066"/>
    <x v="156"/>
    <x v="31"/>
    <x v="161"/>
    <x v="160"/>
    <x v="163"/>
    <x v="164"/>
  </r>
  <r>
    <x v="4"/>
    <x v="3"/>
    <n v="5000"/>
    <n v="810"/>
    <n v="4190"/>
    <x v="157"/>
    <x v="91"/>
    <x v="162"/>
    <x v="161"/>
    <x v="164"/>
    <x v="165"/>
  </r>
  <r>
    <x v="4"/>
    <x v="4"/>
    <n v="5000"/>
    <n v="792"/>
    <n v="4208"/>
    <x v="158"/>
    <x v="3"/>
    <x v="163"/>
    <x v="162"/>
    <x v="165"/>
    <x v="166"/>
  </r>
  <r>
    <x v="4"/>
    <x v="5"/>
    <n v="5000"/>
    <n v="914"/>
    <n v="4086"/>
    <x v="159"/>
    <x v="1"/>
    <x v="164"/>
    <x v="163"/>
    <x v="166"/>
    <x v="167"/>
  </r>
  <r>
    <x v="4"/>
    <x v="6"/>
    <n v="5000"/>
    <n v="877"/>
    <n v="4123"/>
    <x v="160"/>
    <x v="65"/>
    <x v="165"/>
    <x v="164"/>
    <x v="167"/>
    <x v="168"/>
  </r>
  <r>
    <x v="4"/>
    <x v="7"/>
    <n v="5000"/>
    <n v="825"/>
    <n v="4175"/>
    <x v="161"/>
    <x v="11"/>
    <x v="166"/>
    <x v="165"/>
    <x v="168"/>
    <x v="169"/>
  </r>
  <r>
    <x v="4"/>
    <x v="8"/>
    <n v="5000"/>
    <n v="835"/>
    <n v="4165"/>
    <x v="162"/>
    <x v="9"/>
    <x v="167"/>
    <x v="166"/>
    <x v="169"/>
    <x v="170"/>
  </r>
  <r>
    <x v="4"/>
    <x v="9"/>
    <n v="5000"/>
    <n v="876"/>
    <n v="4124"/>
    <x v="163"/>
    <x v="17"/>
    <x v="168"/>
    <x v="167"/>
    <x v="170"/>
    <x v="171"/>
  </r>
  <r>
    <x v="4"/>
    <x v="10"/>
    <n v="5000"/>
    <n v="832"/>
    <n v="4168"/>
    <x v="164"/>
    <x v="15"/>
    <x v="160"/>
    <x v="168"/>
    <x v="171"/>
    <x v="172"/>
  </r>
  <r>
    <x v="4"/>
    <x v="11"/>
    <n v="5000"/>
    <n v="738"/>
    <n v="4262"/>
    <x v="165"/>
    <x v="68"/>
    <x v="169"/>
    <x v="169"/>
    <x v="172"/>
    <x v="173"/>
  </r>
  <r>
    <x v="4"/>
    <x v="12"/>
    <n v="5000"/>
    <n v="691"/>
    <n v="4309"/>
    <x v="165"/>
    <x v="66"/>
    <x v="170"/>
    <x v="170"/>
    <x v="173"/>
    <x v="174"/>
  </r>
  <r>
    <x v="4"/>
    <x v="13"/>
    <n v="5000"/>
    <n v="685"/>
    <n v="4315"/>
    <x v="166"/>
    <x v="66"/>
    <x v="171"/>
    <x v="171"/>
    <x v="174"/>
    <x v="175"/>
  </r>
  <r>
    <x v="4"/>
    <x v="14"/>
    <n v="5000"/>
    <n v="610"/>
    <n v="4390"/>
    <x v="167"/>
    <x v="10"/>
    <x v="172"/>
    <x v="101"/>
    <x v="175"/>
    <x v="176"/>
  </r>
  <r>
    <x v="4"/>
    <x v="15"/>
    <n v="5000"/>
    <n v="665"/>
    <n v="4335"/>
    <x v="168"/>
    <x v="65"/>
    <x v="173"/>
    <x v="172"/>
    <x v="176"/>
    <x v="177"/>
  </r>
  <r>
    <x v="4"/>
    <x v="16"/>
    <n v="5000"/>
    <n v="584"/>
    <n v="4416"/>
    <x v="169"/>
    <x v="16"/>
    <x v="174"/>
    <x v="173"/>
    <x v="177"/>
    <x v="178"/>
  </r>
  <r>
    <x v="4"/>
    <x v="17"/>
    <n v="5000"/>
    <n v="567"/>
    <n v="4433"/>
    <x v="170"/>
    <x v="68"/>
    <x v="11"/>
    <x v="174"/>
    <x v="178"/>
    <x v="179"/>
  </r>
  <r>
    <x v="4"/>
    <x v="18"/>
    <n v="5000"/>
    <n v="542"/>
    <n v="4458"/>
    <x v="171"/>
    <x v="9"/>
    <x v="175"/>
    <x v="175"/>
    <x v="179"/>
    <x v="180"/>
  </r>
  <r>
    <x v="4"/>
    <x v="19"/>
    <n v="5000"/>
    <n v="593"/>
    <n v="4407"/>
    <x v="172"/>
    <x v="19"/>
    <x v="176"/>
    <x v="176"/>
    <x v="180"/>
    <x v="181"/>
  </r>
  <r>
    <x v="4"/>
    <x v="20"/>
    <n v="5000"/>
    <n v="547"/>
    <n v="4453"/>
    <x v="173"/>
    <x v="19"/>
    <x v="177"/>
    <x v="177"/>
    <x v="181"/>
    <x v="182"/>
  </r>
  <r>
    <x v="4"/>
    <x v="21"/>
    <n v="5000"/>
    <n v="553"/>
    <n v="4447"/>
    <x v="174"/>
    <x v="8"/>
    <x v="178"/>
    <x v="178"/>
    <x v="182"/>
    <x v="183"/>
  </r>
  <r>
    <x v="4"/>
    <x v="22"/>
    <n v="5000"/>
    <n v="599"/>
    <n v="4401"/>
    <x v="175"/>
    <x v="12"/>
    <x v="179"/>
    <x v="30"/>
    <x v="183"/>
    <x v="184"/>
  </r>
  <r>
    <x v="4"/>
    <x v="23"/>
    <n v="5000"/>
    <n v="539"/>
    <n v="4461"/>
    <x v="176"/>
    <x v="13"/>
    <x v="180"/>
    <x v="179"/>
    <x v="184"/>
    <x v="185"/>
  </r>
  <r>
    <x v="4"/>
    <x v="24"/>
    <n v="5000"/>
    <n v="522"/>
    <n v="4478"/>
    <x v="177"/>
    <x v="10"/>
    <x v="181"/>
    <x v="180"/>
    <x v="185"/>
    <x v="186"/>
  </r>
  <r>
    <x v="4"/>
    <x v="25"/>
    <n v="5000"/>
    <n v="560"/>
    <n v="4440"/>
    <x v="178"/>
    <x v="16"/>
    <x v="182"/>
    <x v="181"/>
    <x v="186"/>
    <x v="187"/>
  </r>
  <r>
    <x v="4"/>
    <x v="26"/>
    <n v="5000"/>
    <n v="587"/>
    <n v="4413"/>
    <x v="179"/>
    <x v="14"/>
    <x v="183"/>
    <x v="182"/>
    <x v="187"/>
    <x v="188"/>
  </r>
  <r>
    <x v="4"/>
    <x v="27"/>
    <n v="5000"/>
    <n v="582"/>
    <n v="4418"/>
    <x v="180"/>
    <x v="16"/>
    <x v="184"/>
    <x v="183"/>
    <x v="188"/>
    <x v="189"/>
  </r>
  <r>
    <x v="4"/>
    <x v="28"/>
    <n v="5000"/>
    <n v="581"/>
    <n v="4419"/>
    <x v="181"/>
    <x v="92"/>
    <x v="185"/>
    <x v="184"/>
    <x v="189"/>
    <x v="190"/>
  </r>
  <r>
    <x v="4"/>
    <x v="29"/>
    <n v="5000"/>
    <n v="560"/>
    <n v="4440"/>
    <x v="19"/>
    <x v="20"/>
    <x v="186"/>
    <x v="115"/>
    <x v="190"/>
    <x v="191"/>
  </r>
  <r>
    <x v="4"/>
    <x v="30"/>
    <n v="5000"/>
    <n v="546"/>
    <n v="4454"/>
    <x v="182"/>
    <x v="19"/>
    <x v="187"/>
    <x v="185"/>
    <x v="191"/>
    <x v="192"/>
  </r>
  <r>
    <x v="4"/>
    <x v="31"/>
    <n v="5000"/>
    <n v="613"/>
    <n v="4387"/>
    <x v="183"/>
    <x v="33"/>
    <x v="183"/>
    <x v="186"/>
    <x v="192"/>
    <x v="193"/>
  </r>
  <r>
    <x v="4"/>
    <x v="32"/>
    <n v="5000"/>
    <n v="570"/>
    <n v="4430"/>
    <x v="184"/>
    <x v="74"/>
    <x v="188"/>
    <x v="187"/>
    <x v="193"/>
    <x v="194"/>
  </r>
  <r>
    <x v="4"/>
    <x v="33"/>
    <n v="5000"/>
    <n v="605"/>
    <n v="4395"/>
    <x v="185"/>
    <x v="92"/>
    <x v="189"/>
    <x v="188"/>
    <x v="194"/>
    <x v="195"/>
  </r>
  <r>
    <x v="4"/>
    <x v="34"/>
    <n v="5000"/>
    <n v="592"/>
    <n v="4408"/>
    <x v="57"/>
    <x v="93"/>
    <x v="190"/>
    <x v="189"/>
    <x v="195"/>
    <x v="196"/>
  </r>
  <r>
    <x v="4"/>
    <x v="35"/>
    <n v="5000"/>
    <n v="629"/>
    <n v="4371"/>
    <x v="186"/>
    <x v="70"/>
    <x v="191"/>
    <x v="190"/>
    <x v="196"/>
    <x v="197"/>
  </r>
  <r>
    <x v="4"/>
    <x v="36"/>
    <n v="5000"/>
    <n v="561"/>
    <n v="4439"/>
    <x v="177"/>
    <x v="92"/>
    <x v="192"/>
    <x v="191"/>
    <x v="197"/>
    <x v="198"/>
  </r>
  <r>
    <x v="4"/>
    <x v="37"/>
    <n v="5000"/>
    <n v="593"/>
    <n v="4407"/>
    <x v="187"/>
    <x v="94"/>
    <x v="193"/>
    <x v="192"/>
    <x v="198"/>
    <x v="199"/>
  </r>
  <r>
    <x v="4"/>
    <x v="38"/>
    <n v="5000"/>
    <n v="560"/>
    <n v="4440"/>
    <x v="188"/>
    <x v="16"/>
    <x v="194"/>
    <x v="193"/>
    <x v="199"/>
    <x v="200"/>
  </r>
  <r>
    <x v="4"/>
    <x v="39"/>
    <n v="5000"/>
    <n v="671"/>
    <n v="4329"/>
    <x v="189"/>
    <x v="29"/>
    <x v="195"/>
    <x v="194"/>
    <x v="200"/>
    <x v="201"/>
  </r>
  <r>
    <x v="4"/>
    <x v="40"/>
    <n v="5000"/>
    <n v="575"/>
    <n v="4425"/>
    <x v="179"/>
    <x v="95"/>
    <x v="196"/>
    <x v="195"/>
    <x v="201"/>
    <x v="202"/>
  </r>
  <r>
    <x v="5"/>
    <x v="0"/>
    <n v="5000"/>
    <n v="604"/>
    <n v="4396"/>
    <x v="77"/>
    <x v="70"/>
    <x v="197"/>
    <x v="196"/>
    <x v="202"/>
    <x v="203"/>
  </r>
  <r>
    <x v="5"/>
    <x v="1"/>
    <n v="5000"/>
    <n v="528"/>
    <n v="4472"/>
    <x v="190"/>
    <x v="72"/>
    <x v="198"/>
    <x v="197"/>
    <x v="203"/>
    <x v="204"/>
  </r>
  <r>
    <x v="5"/>
    <x v="2"/>
    <n v="5000"/>
    <n v="574"/>
    <n v="4426"/>
    <x v="1"/>
    <x v="72"/>
    <x v="199"/>
    <x v="198"/>
    <x v="204"/>
    <x v="205"/>
  </r>
  <r>
    <x v="5"/>
    <x v="3"/>
    <n v="5000"/>
    <n v="637"/>
    <n v="4363"/>
    <x v="191"/>
    <x v="72"/>
    <x v="200"/>
    <x v="199"/>
    <x v="205"/>
    <x v="206"/>
  </r>
  <r>
    <x v="5"/>
    <x v="4"/>
    <n v="5000"/>
    <n v="1439"/>
    <n v="3561"/>
    <x v="192"/>
    <x v="5"/>
    <x v="201"/>
    <x v="200"/>
    <x v="206"/>
    <x v="207"/>
  </r>
  <r>
    <x v="5"/>
    <x v="5"/>
    <n v="5000"/>
    <n v="1662"/>
    <n v="3338"/>
    <x v="193"/>
    <x v="66"/>
    <x v="202"/>
    <x v="201"/>
    <x v="207"/>
    <x v="208"/>
  </r>
  <r>
    <x v="5"/>
    <x v="6"/>
    <n v="5000"/>
    <n v="1696"/>
    <n v="3304"/>
    <x v="194"/>
    <x v="21"/>
    <x v="203"/>
    <x v="202"/>
    <x v="208"/>
    <x v="209"/>
  </r>
  <r>
    <x v="5"/>
    <x v="7"/>
    <n v="5000"/>
    <n v="1598"/>
    <n v="3402"/>
    <x v="195"/>
    <x v="25"/>
    <x v="204"/>
    <x v="203"/>
    <x v="209"/>
    <x v="210"/>
  </r>
  <r>
    <x v="5"/>
    <x v="8"/>
    <n v="5000"/>
    <n v="1592"/>
    <n v="3408"/>
    <x v="196"/>
    <x v="13"/>
    <x v="205"/>
    <x v="204"/>
    <x v="210"/>
    <x v="211"/>
  </r>
  <r>
    <x v="5"/>
    <x v="9"/>
    <n v="5000"/>
    <n v="1523"/>
    <n v="3477"/>
    <x v="197"/>
    <x v="20"/>
    <x v="206"/>
    <x v="63"/>
    <x v="211"/>
    <x v="212"/>
  </r>
  <r>
    <x v="5"/>
    <x v="10"/>
    <n v="5000"/>
    <n v="1498"/>
    <n v="3502"/>
    <x v="198"/>
    <x v="79"/>
    <x v="207"/>
    <x v="205"/>
    <x v="212"/>
    <x v="213"/>
  </r>
  <r>
    <x v="5"/>
    <x v="11"/>
    <n v="5000"/>
    <n v="1399"/>
    <n v="3601"/>
    <x v="199"/>
    <x v="70"/>
    <x v="208"/>
    <x v="206"/>
    <x v="213"/>
    <x v="214"/>
  </r>
  <r>
    <x v="5"/>
    <x v="12"/>
    <n v="5000"/>
    <n v="1439"/>
    <n v="3561"/>
    <x v="200"/>
    <x v="94"/>
    <x v="209"/>
    <x v="207"/>
    <x v="214"/>
    <x v="215"/>
  </r>
  <r>
    <x v="5"/>
    <x v="13"/>
    <n v="5000"/>
    <n v="1386"/>
    <n v="3614"/>
    <x v="201"/>
    <x v="25"/>
    <x v="210"/>
    <x v="65"/>
    <x v="215"/>
    <x v="216"/>
  </r>
  <r>
    <x v="5"/>
    <x v="14"/>
    <n v="5000"/>
    <n v="1346"/>
    <n v="3654"/>
    <x v="202"/>
    <x v="70"/>
    <x v="211"/>
    <x v="208"/>
    <x v="216"/>
    <x v="217"/>
  </r>
  <r>
    <x v="5"/>
    <x v="15"/>
    <n v="5000"/>
    <n v="1359"/>
    <n v="3641"/>
    <x v="203"/>
    <x v="96"/>
    <x v="212"/>
    <x v="138"/>
    <x v="217"/>
    <x v="218"/>
  </r>
  <r>
    <x v="5"/>
    <x v="16"/>
    <n v="5000"/>
    <n v="1313"/>
    <n v="3687"/>
    <x v="204"/>
    <x v="76"/>
    <x v="213"/>
    <x v="209"/>
    <x v="218"/>
    <x v="219"/>
  </r>
  <r>
    <x v="5"/>
    <x v="17"/>
    <n v="5000"/>
    <n v="1342"/>
    <n v="3658"/>
    <x v="205"/>
    <x v="97"/>
    <x v="214"/>
    <x v="210"/>
    <x v="219"/>
    <x v="220"/>
  </r>
  <r>
    <x v="5"/>
    <x v="18"/>
    <n v="5000"/>
    <n v="1341"/>
    <n v="3659"/>
    <x v="206"/>
    <x v="79"/>
    <x v="215"/>
    <x v="211"/>
    <x v="220"/>
    <x v="221"/>
  </r>
  <r>
    <x v="5"/>
    <x v="19"/>
    <n v="5000"/>
    <n v="1318"/>
    <n v="3682"/>
    <x v="207"/>
    <x v="98"/>
    <x v="216"/>
    <x v="212"/>
    <x v="221"/>
    <x v="222"/>
  </r>
  <r>
    <x v="5"/>
    <x v="20"/>
    <n v="5000"/>
    <n v="1271"/>
    <n v="3729"/>
    <x v="208"/>
    <x v="97"/>
    <x v="217"/>
    <x v="213"/>
    <x v="222"/>
    <x v="223"/>
  </r>
  <r>
    <x v="5"/>
    <x v="21"/>
    <n v="5000"/>
    <n v="1341"/>
    <n v="3659"/>
    <x v="209"/>
    <x v="95"/>
    <x v="218"/>
    <x v="214"/>
    <x v="223"/>
    <x v="224"/>
  </r>
  <r>
    <x v="5"/>
    <x v="22"/>
    <n v="5000"/>
    <n v="1309"/>
    <n v="3691"/>
    <x v="19"/>
    <x v="37"/>
    <x v="219"/>
    <x v="72"/>
    <x v="224"/>
    <x v="225"/>
  </r>
  <r>
    <x v="5"/>
    <x v="23"/>
    <n v="5000"/>
    <n v="1334"/>
    <n v="3666"/>
    <x v="210"/>
    <x v="26"/>
    <x v="220"/>
    <x v="215"/>
    <x v="225"/>
    <x v="226"/>
  </r>
  <r>
    <x v="5"/>
    <x v="24"/>
    <n v="5000"/>
    <n v="1270"/>
    <n v="3730"/>
    <x v="177"/>
    <x v="99"/>
    <x v="221"/>
    <x v="216"/>
    <x v="226"/>
    <x v="227"/>
  </r>
  <r>
    <x v="5"/>
    <x v="25"/>
    <n v="5000"/>
    <n v="1315"/>
    <n v="3685"/>
    <x v="211"/>
    <x v="36"/>
    <x v="222"/>
    <x v="217"/>
    <x v="227"/>
    <x v="228"/>
  </r>
  <r>
    <x v="5"/>
    <x v="26"/>
    <n v="5000"/>
    <n v="1301"/>
    <n v="3699"/>
    <x v="212"/>
    <x v="100"/>
    <x v="223"/>
    <x v="218"/>
    <x v="228"/>
    <x v="229"/>
  </r>
  <r>
    <x v="5"/>
    <x v="27"/>
    <n v="5000"/>
    <n v="1340"/>
    <n v="3660"/>
    <x v="182"/>
    <x v="82"/>
    <x v="224"/>
    <x v="219"/>
    <x v="229"/>
    <x v="230"/>
  </r>
  <r>
    <x v="5"/>
    <x v="28"/>
    <n v="5000"/>
    <n v="1315"/>
    <n v="3685"/>
    <x v="213"/>
    <x v="101"/>
    <x v="225"/>
    <x v="220"/>
    <x v="230"/>
    <x v="231"/>
  </r>
  <r>
    <x v="5"/>
    <x v="29"/>
    <n v="5000"/>
    <n v="1338"/>
    <n v="3662"/>
    <x v="214"/>
    <x v="102"/>
    <x v="226"/>
    <x v="221"/>
    <x v="231"/>
    <x v="232"/>
  </r>
  <r>
    <x v="5"/>
    <x v="30"/>
    <n v="5000"/>
    <n v="1344"/>
    <n v="3656"/>
    <x v="215"/>
    <x v="103"/>
    <x v="227"/>
    <x v="222"/>
    <x v="232"/>
    <x v="233"/>
  </r>
  <r>
    <x v="5"/>
    <x v="31"/>
    <n v="5000"/>
    <n v="1300"/>
    <n v="3700"/>
    <x v="216"/>
    <x v="104"/>
    <x v="228"/>
    <x v="223"/>
    <x v="233"/>
    <x v="234"/>
  </r>
  <r>
    <x v="5"/>
    <x v="32"/>
    <n v="5000"/>
    <n v="1329"/>
    <n v="3671"/>
    <x v="217"/>
    <x v="105"/>
    <x v="229"/>
    <x v="224"/>
    <x v="234"/>
    <x v="235"/>
  </r>
  <r>
    <x v="5"/>
    <x v="33"/>
    <n v="5000"/>
    <n v="1323"/>
    <n v="3677"/>
    <x v="218"/>
    <x v="106"/>
    <x v="230"/>
    <x v="225"/>
    <x v="235"/>
    <x v="236"/>
  </r>
  <r>
    <x v="5"/>
    <x v="34"/>
    <n v="5000"/>
    <n v="1343"/>
    <n v="3657"/>
    <x v="219"/>
    <x v="84"/>
    <x v="231"/>
    <x v="226"/>
    <x v="236"/>
    <x v="237"/>
  </r>
  <r>
    <x v="5"/>
    <x v="35"/>
    <n v="5000"/>
    <n v="1350"/>
    <n v="3650"/>
    <x v="213"/>
    <x v="107"/>
    <x v="232"/>
    <x v="227"/>
    <x v="237"/>
    <x v="238"/>
  </r>
  <r>
    <x v="5"/>
    <x v="36"/>
    <n v="5000"/>
    <n v="1303"/>
    <n v="3697"/>
    <x v="220"/>
    <x v="108"/>
    <x v="233"/>
    <x v="228"/>
    <x v="238"/>
    <x v="239"/>
  </r>
  <r>
    <x v="5"/>
    <x v="37"/>
    <n v="5000"/>
    <n v="1348"/>
    <n v="3652"/>
    <x v="221"/>
    <x v="106"/>
    <x v="234"/>
    <x v="229"/>
    <x v="239"/>
    <x v="240"/>
  </r>
  <r>
    <x v="5"/>
    <x v="38"/>
    <n v="5000"/>
    <n v="1368"/>
    <n v="3632"/>
    <x v="222"/>
    <x v="43"/>
    <x v="235"/>
    <x v="230"/>
    <x v="240"/>
    <x v="241"/>
  </r>
  <r>
    <x v="5"/>
    <x v="39"/>
    <n v="5000"/>
    <n v="1311"/>
    <n v="3689"/>
    <x v="223"/>
    <x v="87"/>
    <x v="236"/>
    <x v="231"/>
    <x v="241"/>
    <x v="242"/>
  </r>
  <r>
    <x v="5"/>
    <x v="40"/>
    <n v="5000"/>
    <n v="1378"/>
    <n v="3622"/>
    <x v="224"/>
    <x v="43"/>
    <x v="237"/>
    <x v="232"/>
    <x v="242"/>
    <x v="243"/>
  </r>
  <r>
    <x v="6"/>
    <x v="41"/>
    <m/>
    <m/>
    <m/>
    <x v="225"/>
    <x v="109"/>
    <x v="238"/>
    <x v="233"/>
    <x v="243"/>
    <x v="2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6">
  <r>
    <x v="0"/>
    <x v="0"/>
    <n v="5000"/>
    <n v="589"/>
    <n v="4411"/>
    <n v="56"/>
    <n v="20"/>
    <n v="13148"/>
    <n v="28849"/>
    <n v="41997"/>
    <n v="4.5358000000000001"/>
    <n v="0.1178"/>
    <n v="0.88219999999999998"/>
  </r>
  <r>
    <x v="0"/>
    <x v="1"/>
    <n v="5000"/>
    <n v="624"/>
    <n v="4376"/>
    <n v="44"/>
    <n v="9"/>
    <n v="13362"/>
    <n v="28781"/>
    <n v="42143"/>
    <n v="4.6054000000000004"/>
    <n v="0.12479999999999999"/>
    <n v="0.87519999999999998"/>
  </r>
  <r>
    <x v="0"/>
    <x v="2"/>
    <n v="5000"/>
    <n v="575"/>
    <n v="4425"/>
    <n v="44"/>
    <n v="14"/>
    <n v="13027"/>
    <n v="28875"/>
    <n v="41902"/>
    <n v="4.5102000000000002"/>
    <n v="0.115"/>
    <n v="0.88500000000000001"/>
  </r>
  <r>
    <x v="0"/>
    <x v="3"/>
    <n v="5000"/>
    <n v="549"/>
    <n v="4451"/>
    <n v="78"/>
    <n v="12"/>
    <n v="13023"/>
    <n v="28868"/>
    <n v="41891"/>
    <n v="4.4382000000000001"/>
    <n v="0.10979999999999999"/>
    <n v="0.89019999999999999"/>
  </r>
  <r>
    <x v="0"/>
    <x v="4"/>
    <n v="5000"/>
    <n v="561"/>
    <n v="4439"/>
    <n v="96"/>
    <n v="14"/>
    <n v="12947"/>
    <n v="28816"/>
    <n v="41763"/>
    <n v="4.2793999999999999"/>
    <n v="0.11219999999999999"/>
    <n v="0.88780000000000003"/>
  </r>
  <r>
    <x v="0"/>
    <x v="5"/>
    <n v="5000"/>
    <n v="578"/>
    <n v="4422"/>
    <n v="98"/>
    <n v="16"/>
    <n v="12887"/>
    <n v="28775"/>
    <n v="41662"/>
    <n v="4.2564000000000002"/>
    <n v="0.11559999999999999"/>
    <n v="0.88439999999999996"/>
  </r>
  <r>
    <x v="0"/>
    <x v="6"/>
    <n v="5000"/>
    <n v="529"/>
    <n v="4471"/>
    <n v="91"/>
    <n v="15"/>
    <n v="12836"/>
    <n v="28888"/>
    <n v="41724"/>
    <n v="4.2564000000000002"/>
    <n v="0.10580000000000001"/>
    <n v="0.89419999999999999"/>
  </r>
  <r>
    <x v="0"/>
    <x v="7"/>
    <n v="5000"/>
    <n v="503"/>
    <n v="4497"/>
    <n v="118"/>
    <n v="19"/>
    <n v="12794"/>
    <n v="28931"/>
    <n v="41725"/>
    <n v="4.2215999999999996"/>
    <n v="0.10059999999999999"/>
    <n v="0.89939999999999998"/>
  </r>
  <r>
    <x v="0"/>
    <x v="8"/>
    <n v="5000"/>
    <n v="513"/>
    <n v="4487"/>
    <n v="130"/>
    <n v="13"/>
    <n v="12743"/>
    <n v="28878"/>
    <n v="41621"/>
    <n v="4.1037999999999997"/>
    <n v="0.1026"/>
    <n v="0.89739999999999998"/>
  </r>
  <r>
    <x v="0"/>
    <x v="9"/>
    <n v="5000"/>
    <n v="531"/>
    <n v="4469"/>
    <n v="141"/>
    <n v="13"/>
    <n v="12774"/>
    <n v="28843"/>
    <n v="41617"/>
    <n v="4.0326000000000004"/>
    <n v="0.1062"/>
    <n v="0.89380000000000004"/>
  </r>
  <r>
    <x v="0"/>
    <x v="10"/>
    <n v="5000"/>
    <n v="456"/>
    <n v="4544"/>
    <n v="204"/>
    <n v="20"/>
    <n v="12630"/>
    <n v="28939"/>
    <n v="41569"/>
    <n v="3.8010000000000002"/>
    <n v="9.1200000000000003E-2"/>
    <n v="0.90880000000000005"/>
  </r>
  <r>
    <x v="0"/>
    <x v="11"/>
    <n v="5000"/>
    <n v="400"/>
    <n v="4600"/>
    <n v="298"/>
    <n v="19"/>
    <n v="12372"/>
    <n v="28892"/>
    <n v="41264"/>
    <n v="3.4281999999999999"/>
    <n v="0.08"/>
    <n v="0.92"/>
  </r>
  <r>
    <x v="0"/>
    <x v="12"/>
    <n v="5000"/>
    <n v="370"/>
    <n v="4630"/>
    <n v="384"/>
    <n v="18"/>
    <n v="12018"/>
    <n v="28800"/>
    <n v="40818"/>
    <n v="3.1949999999999998"/>
    <n v="7.3999999999999996E-2"/>
    <n v="0.92600000000000005"/>
  </r>
  <r>
    <x v="0"/>
    <x v="13"/>
    <n v="5000"/>
    <n v="345"/>
    <n v="4655"/>
    <n v="445"/>
    <n v="24"/>
    <n v="12065"/>
    <n v="28795"/>
    <n v="40860"/>
    <n v="3.0686"/>
    <n v="6.9000000000000006E-2"/>
    <n v="0.93100000000000005"/>
  </r>
  <r>
    <x v="0"/>
    <x v="14"/>
    <n v="5000"/>
    <n v="309"/>
    <n v="4691"/>
    <n v="489"/>
    <n v="26"/>
    <n v="11974"/>
    <n v="28816"/>
    <n v="40790"/>
    <n v="2.9376000000000002"/>
    <n v="6.1800000000000001E-2"/>
    <n v="0.93820000000000003"/>
  </r>
  <r>
    <x v="0"/>
    <x v="15"/>
    <n v="5000"/>
    <n v="285"/>
    <n v="4715"/>
    <n v="586"/>
    <n v="21"/>
    <n v="11849"/>
    <n v="28723"/>
    <n v="40572"/>
    <n v="2.8454000000000002"/>
    <n v="5.7000000000000002E-2"/>
    <n v="0.94299999999999995"/>
  </r>
  <r>
    <x v="0"/>
    <x v="16"/>
    <n v="5000"/>
    <n v="283"/>
    <n v="4717"/>
    <n v="558"/>
    <n v="36"/>
    <n v="11683"/>
    <n v="28744"/>
    <n v="40427"/>
    <n v="2.7768000000000002"/>
    <n v="5.6599999999999998E-2"/>
    <n v="0.94340000000000002"/>
  </r>
  <r>
    <x v="0"/>
    <x v="17"/>
    <n v="5000"/>
    <n v="278"/>
    <n v="4722"/>
    <n v="671"/>
    <n v="32"/>
    <n v="11555"/>
    <n v="28605"/>
    <n v="40160"/>
    <n v="2.7080000000000002"/>
    <n v="5.5599999999999997E-2"/>
    <n v="0.94440000000000002"/>
  </r>
  <r>
    <x v="0"/>
    <x v="18"/>
    <n v="5000"/>
    <n v="297"/>
    <n v="4703"/>
    <n v="693"/>
    <n v="33"/>
    <n v="11775"/>
    <n v="28534"/>
    <n v="40309"/>
    <n v="2.6225999999999998"/>
    <n v="5.9400000000000001E-2"/>
    <n v="0.94059999999999999"/>
  </r>
  <r>
    <x v="0"/>
    <x v="19"/>
    <n v="5000"/>
    <n v="277"/>
    <n v="4723"/>
    <n v="786"/>
    <n v="23"/>
    <n v="11550"/>
    <n v="28420"/>
    <n v="39970"/>
    <n v="2.5981999999999998"/>
    <n v="5.5399999999999998E-2"/>
    <n v="0.9446"/>
  </r>
  <r>
    <x v="0"/>
    <x v="20"/>
    <n v="5000"/>
    <n v="275"/>
    <n v="4725"/>
    <n v="864"/>
    <n v="36"/>
    <n v="11517"/>
    <n v="28357"/>
    <n v="39874"/>
    <n v="2.4746000000000001"/>
    <n v="5.5E-2"/>
    <n v="0.94499999999999995"/>
  </r>
  <r>
    <x v="0"/>
    <x v="21"/>
    <n v="5000"/>
    <n v="275"/>
    <n v="4725"/>
    <n v="902"/>
    <n v="30"/>
    <n v="11490"/>
    <n v="28252"/>
    <n v="39742"/>
    <n v="2.4037999999999999"/>
    <n v="5.5E-2"/>
    <n v="0.94499999999999995"/>
  </r>
  <r>
    <x v="0"/>
    <x v="22"/>
    <n v="5000"/>
    <n v="294"/>
    <n v="4706"/>
    <n v="1003"/>
    <n v="30"/>
    <n v="11407"/>
    <n v="28060"/>
    <n v="39467"/>
    <n v="2.2686000000000002"/>
    <n v="5.8799999999999998E-2"/>
    <n v="0.94120000000000004"/>
  </r>
  <r>
    <x v="0"/>
    <x v="23"/>
    <n v="5000"/>
    <n v="269"/>
    <n v="4731"/>
    <n v="1036"/>
    <n v="35"/>
    <n v="11398"/>
    <n v="28076"/>
    <n v="39474"/>
    <n v="2.2658"/>
    <n v="5.3800000000000001E-2"/>
    <n v="0.94620000000000004"/>
  </r>
  <r>
    <x v="0"/>
    <x v="24"/>
    <n v="5000"/>
    <n v="279"/>
    <n v="4721"/>
    <n v="1071"/>
    <n v="43"/>
    <n v="11409"/>
    <n v="28023"/>
    <n v="39432"/>
    <n v="2.1970000000000001"/>
    <n v="5.5800000000000002E-2"/>
    <n v="0.94420000000000004"/>
  </r>
  <r>
    <x v="0"/>
    <x v="25"/>
    <n v="5000"/>
    <n v="293"/>
    <n v="4707"/>
    <n v="1149"/>
    <n v="29"/>
    <n v="11409"/>
    <n v="27877"/>
    <n v="39286"/>
    <n v="2.0331999999999999"/>
    <n v="5.8599999999999999E-2"/>
    <n v="0.94140000000000001"/>
  </r>
  <r>
    <x v="0"/>
    <x v="26"/>
    <n v="5000"/>
    <n v="349"/>
    <n v="4651"/>
    <n v="1150"/>
    <n v="41"/>
    <n v="11515"/>
    <n v="27748"/>
    <n v="39263"/>
    <n v="2.0282"/>
    <n v="6.9800000000000001E-2"/>
    <n v="0.93020000000000003"/>
  </r>
  <r>
    <x v="0"/>
    <x v="27"/>
    <n v="5000"/>
    <n v="270"/>
    <n v="4730"/>
    <n v="1199"/>
    <n v="34"/>
    <n v="11401"/>
    <n v="27870"/>
    <n v="39271"/>
    <n v="1.9882"/>
    <n v="5.3999999999999999E-2"/>
    <n v="0.94599999999999995"/>
  </r>
  <r>
    <x v="0"/>
    <x v="28"/>
    <n v="5000"/>
    <n v="315"/>
    <n v="4685"/>
    <n v="1234"/>
    <n v="53"/>
    <n v="11485"/>
    <n v="27719"/>
    <n v="39204"/>
    <n v="1.9334"/>
    <n v="6.3E-2"/>
    <n v="0.93700000000000006"/>
  </r>
  <r>
    <x v="0"/>
    <x v="29"/>
    <n v="5000"/>
    <n v="293"/>
    <n v="4707"/>
    <n v="1272"/>
    <n v="35"/>
    <n v="11379"/>
    <n v="27686"/>
    <n v="39065"/>
    <n v="1.8834"/>
    <n v="5.8599999999999999E-2"/>
    <n v="0.94140000000000001"/>
  </r>
  <r>
    <x v="0"/>
    <x v="30"/>
    <n v="5000"/>
    <n v="262"/>
    <n v="4738"/>
    <n v="1328"/>
    <n v="32"/>
    <n v="11187"/>
    <n v="27605"/>
    <n v="38792"/>
    <n v="1.8342000000000001"/>
    <n v="5.2400000000000002E-2"/>
    <n v="0.9476"/>
  </r>
  <r>
    <x v="0"/>
    <x v="31"/>
    <n v="5000"/>
    <n v="326"/>
    <n v="4674"/>
    <n v="1368"/>
    <n v="60"/>
    <n v="11428"/>
    <n v="27513"/>
    <n v="38941"/>
    <n v="1.7907999999999999"/>
    <n v="6.5199999999999994E-2"/>
    <n v="0.93479999999999996"/>
  </r>
  <r>
    <x v="0"/>
    <x v="32"/>
    <n v="5000"/>
    <n v="313"/>
    <n v="4687"/>
    <n v="1403"/>
    <n v="59"/>
    <n v="11241"/>
    <n v="27475"/>
    <n v="38716"/>
    <n v="1.7727999999999999"/>
    <n v="6.2600000000000003E-2"/>
    <n v="0.93740000000000001"/>
  </r>
  <r>
    <x v="0"/>
    <x v="33"/>
    <n v="5000"/>
    <n v="272"/>
    <n v="4728"/>
    <n v="1476"/>
    <n v="45"/>
    <n v="11115"/>
    <n v="27384"/>
    <n v="38499"/>
    <n v="1.7070000000000001"/>
    <n v="5.4399999999999997E-2"/>
    <n v="0.9456"/>
  </r>
  <r>
    <x v="0"/>
    <x v="34"/>
    <n v="5000"/>
    <n v="270"/>
    <n v="4730"/>
    <n v="1481"/>
    <n v="59"/>
    <n v="11067"/>
    <n v="27408"/>
    <n v="38475"/>
    <n v="1.6561999999999999"/>
    <n v="5.3999999999999999E-2"/>
    <n v="0.94599999999999995"/>
  </r>
  <r>
    <x v="0"/>
    <x v="35"/>
    <n v="5000"/>
    <n v="305"/>
    <n v="4695"/>
    <n v="1525"/>
    <n v="75"/>
    <n v="11181"/>
    <n v="27308"/>
    <n v="38489"/>
    <n v="1.6579999999999999"/>
    <n v="6.0999999999999999E-2"/>
    <n v="0.93899999999999995"/>
  </r>
  <r>
    <x v="0"/>
    <x v="36"/>
    <n v="5000"/>
    <n v="271"/>
    <n v="4729"/>
    <n v="1595"/>
    <n v="60"/>
    <n v="10941"/>
    <n v="27181"/>
    <n v="38122"/>
    <n v="1.577"/>
    <n v="5.4199999999999998E-2"/>
    <n v="0.94579999999999997"/>
  </r>
  <r>
    <x v="0"/>
    <x v="37"/>
    <n v="5000"/>
    <n v="264"/>
    <n v="4736"/>
    <n v="1590"/>
    <n v="58"/>
    <n v="11018"/>
    <n v="27285"/>
    <n v="38303"/>
    <n v="1.5629999999999999"/>
    <n v="5.28E-2"/>
    <n v="0.94720000000000004"/>
  </r>
  <r>
    <x v="0"/>
    <x v="38"/>
    <n v="5000"/>
    <n v="260"/>
    <n v="4740"/>
    <n v="1598"/>
    <n v="46"/>
    <n v="11086"/>
    <n v="27294"/>
    <n v="38380"/>
    <n v="1.5775999999999999"/>
    <n v="5.1999999999999998E-2"/>
    <n v="0.94799999999999995"/>
  </r>
  <r>
    <x v="0"/>
    <x v="39"/>
    <n v="5000"/>
    <n v="286"/>
    <n v="4714"/>
    <n v="1598"/>
    <n v="62"/>
    <n v="11050"/>
    <n v="27176"/>
    <n v="38226"/>
    <n v="1.5669999999999999"/>
    <n v="5.7200000000000001E-2"/>
    <n v="0.94279999999999997"/>
  </r>
  <r>
    <x v="0"/>
    <x v="40"/>
    <n v="5000"/>
    <n v="251"/>
    <n v="4749"/>
    <n v="1605"/>
    <n v="60"/>
    <n v="11073"/>
    <n v="27276"/>
    <n v="38349"/>
    <n v="1.5702"/>
    <n v="5.0200000000000002E-2"/>
    <n v="0.94979999999999998"/>
  </r>
  <r>
    <x v="1"/>
    <x v="0"/>
    <n v="5000"/>
    <n v="423"/>
    <n v="4577"/>
    <n v="96"/>
    <n v="10"/>
    <n v="13307"/>
    <n v="29155"/>
    <n v="42462"/>
    <n v="3.6836000000000002"/>
    <n v="8.4599999999999995E-2"/>
    <n v="0.91539999999999999"/>
  </r>
  <r>
    <x v="1"/>
    <x v="1"/>
    <n v="5000"/>
    <n v="404"/>
    <n v="4596"/>
    <n v="153"/>
    <n v="5"/>
    <n v="13274"/>
    <n v="29131"/>
    <n v="42405"/>
    <n v="3.6556000000000002"/>
    <n v="8.0799999999999997E-2"/>
    <n v="0.91920000000000002"/>
  </r>
  <r>
    <x v="1"/>
    <x v="2"/>
    <n v="5000"/>
    <n v="454"/>
    <n v="4546"/>
    <n v="171"/>
    <n v="9"/>
    <n v="13279"/>
    <n v="29016"/>
    <n v="42295"/>
    <n v="3.6385999999999998"/>
    <n v="9.0800000000000006E-2"/>
    <n v="0.90920000000000001"/>
  </r>
  <r>
    <x v="1"/>
    <x v="3"/>
    <n v="5000"/>
    <n v="425"/>
    <n v="4575"/>
    <n v="188"/>
    <n v="9"/>
    <n v="13343"/>
    <n v="29080"/>
    <n v="42423"/>
    <n v="3.6534"/>
    <n v="8.5000000000000006E-2"/>
    <n v="0.91500000000000004"/>
  </r>
  <r>
    <x v="1"/>
    <x v="4"/>
    <n v="5000"/>
    <n v="437"/>
    <n v="4563"/>
    <n v="205"/>
    <n v="7"/>
    <n v="13432"/>
    <n v="29045"/>
    <n v="42477"/>
    <n v="3.6143999999999998"/>
    <n v="8.7400000000000005E-2"/>
    <n v="0.91259999999999997"/>
  </r>
  <r>
    <x v="1"/>
    <x v="5"/>
    <n v="5000"/>
    <n v="464"/>
    <n v="4536"/>
    <n v="199"/>
    <n v="14"/>
    <n v="13249"/>
    <n v="28905"/>
    <n v="42154"/>
    <n v="3.2187999999999999"/>
    <n v="9.2799999999999994E-2"/>
    <n v="0.90720000000000001"/>
  </r>
  <r>
    <x v="1"/>
    <x v="6"/>
    <n v="5000"/>
    <n v="825"/>
    <n v="4175"/>
    <n v="223"/>
    <n v="42"/>
    <n v="14733"/>
    <n v="27858"/>
    <n v="42591"/>
    <n v="2.4538000000000002"/>
    <n v="0.16500000000000001"/>
    <n v="0.83499999999999996"/>
  </r>
  <r>
    <x v="1"/>
    <x v="7"/>
    <n v="5000"/>
    <n v="883"/>
    <n v="4117"/>
    <n v="261"/>
    <n v="41"/>
    <n v="15102"/>
    <n v="27652"/>
    <n v="42754"/>
    <n v="2.2911999999999999"/>
    <n v="0.17660000000000001"/>
    <n v="0.82340000000000002"/>
  </r>
  <r>
    <x v="1"/>
    <x v="8"/>
    <n v="5000"/>
    <n v="939"/>
    <n v="4061"/>
    <n v="254"/>
    <n v="60"/>
    <n v="15064"/>
    <n v="27564"/>
    <n v="42628"/>
    <n v="2.2787999999999999"/>
    <n v="0.18779999999999999"/>
    <n v="0.81220000000000003"/>
  </r>
  <r>
    <x v="1"/>
    <x v="9"/>
    <n v="5000"/>
    <n v="906"/>
    <n v="4094"/>
    <n v="274"/>
    <n v="53"/>
    <n v="15131"/>
    <n v="27597"/>
    <n v="42728"/>
    <n v="2.3146"/>
    <n v="0.1812"/>
    <n v="0.81879999999999997"/>
  </r>
  <r>
    <x v="1"/>
    <x v="10"/>
    <n v="5000"/>
    <n v="899"/>
    <n v="4101"/>
    <n v="306"/>
    <n v="50"/>
    <n v="15097"/>
    <n v="27536"/>
    <n v="42633"/>
    <n v="2.2265999999999999"/>
    <n v="0.17979999999999999"/>
    <n v="0.82020000000000004"/>
  </r>
  <r>
    <x v="1"/>
    <x v="11"/>
    <n v="5000"/>
    <n v="938"/>
    <n v="4062"/>
    <n v="337"/>
    <n v="65"/>
    <n v="15107"/>
    <n v="27377"/>
    <n v="42484"/>
    <n v="2.1217999999999999"/>
    <n v="0.18759999999999999"/>
    <n v="0.81240000000000001"/>
  </r>
  <r>
    <x v="1"/>
    <x v="12"/>
    <n v="5000"/>
    <n v="922"/>
    <n v="4078"/>
    <n v="402"/>
    <n v="77"/>
    <n v="14992"/>
    <n v="27358"/>
    <n v="42350"/>
    <n v="1.9994000000000001"/>
    <n v="0.18440000000000001"/>
    <n v="0.81559999999999999"/>
  </r>
  <r>
    <x v="1"/>
    <x v="13"/>
    <n v="5000"/>
    <n v="932"/>
    <n v="4068"/>
    <n v="536"/>
    <n v="66"/>
    <n v="14988"/>
    <n v="27024"/>
    <n v="42012"/>
    <n v="1.8404"/>
    <n v="0.18640000000000001"/>
    <n v="0.81359999999999999"/>
  </r>
  <r>
    <x v="1"/>
    <x v="14"/>
    <n v="5000"/>
    <n v="914"/>
    <n v="4086"/>
    <n v="614"/>
    <n v="71"/>
    <n v="14892"/>
    <n v="26957"/>
    <n v="41849"/>
    <n v="1.7478"/>
    <n v="0.18279999999999999"/>
    <n v="0.81720000000000004"/>
  </r>
  <r>
    <x v="1"/>
    <x v="15"/>
    <n v="5000"/>
    <n v="947"/>
    <n v="4053"/>
    <n v="635"/>
    <n v="84"/>
    <n v="15004"/>
    <n v="26806"/>
    <n v="41810"/>
    <n v="1.6312"/>
    <n v="0.18940000000000001"/>
    <n v="0.81059999999999999"/>
  </r>
  <r>
    <x v="1"/>
    <x v="16"/>
    <n v="5000"/>
    <n v="951"/>
    <n v="4049"/>
    <n v="746"/>
    <n v="94"/>
    <n v="14766"/>
    <n v="26630"/>
    <n v="41396"/>
    <n v="1.5254000000000001"/>
    <n v="0.19020000000000001"/>
    <n v="0.80979999999999996"/>
  </r>
  <r>
    <x v="1"/>
    <x v="17"/>
    <n v="5000"/>
    <n v="984"/>
    <n v="4016"/>
    <n v="777"/>
    <n v="80"/>
    <n v="15021"/>
    <n v="26515"/>
    <n v="41536"/>
    <n v="1.4312"/>
    <n v="0.1968"/>
    <n v="0.80320000000000003"/>
  </r>
  <r>
    <x v="1"/>
    <x v="18"/>
    <n v="5000"/>
    <n v="1021"/>
    <n v="3979"/>
    <n v="807"/>
    <n v="107"/>
    <n v="15112"/>
    <n v="26386"/>
    <n v="41498"/>
    <n v="1.3466"/>
    <n v="0.20419999999999999"/>
    <n v="0.79579999999999995"/>
  </r>
  <r>
    <x v="1"/>
    <x v="19"/>
    <n v="5000"/>
    <n v="1024"/>
    <n v="3976"/>
    <n v="916"/>
    <n v="114"/>
    <n v="15052"/>
    <n v="26291"/>
    <n v="41343"/>
    <n v="1.2454000000000001"/>
    <n v="0.20480000000000001"/>
    <n v="0.79520000000000002"/>
  </r>
  <r>
    <x v="1"/>
    <x v="20"/>
    <n v="5000"/>
    <n v="993"/>
    <n v="4007"/>
    <n v="971"/>
    <n v="105"/>
    <n v="14870"/>
    <n v="26203"/>
    <n v="41073"/>
    <n v="1.2262"/>
    <n v="0.1986"/>
    <n v="0.8014"/>
  </r>
  <r>
    <x v="1"/>
    <x v="21"/>
    <n v="5000"/>
    <n v="999"/>
    <n v="4001"/>
    <n v="1054"/>
    <n v="134"/>
    <n v="14795"/>
    <n v="26058"/>
    <n v="40853"/>
    <n v="1.097"/>
    <n v="0.19980000000000001"/>
    <n v="0.80020000000000002"/>
  </r>
  <r>
    <x v="1"/>
    <x v="22"/>
    <n v="5000"/>
    <n v="1039"/>
    <n v="3961"/>
    <n v="1014"/>
    <n v="146"/>
    <n v="15025"/>
    <n v="26059"/>
    <n v="41084"/>
    <n v="1.0673999999999999"/>
    <n v="0.20780000000000001"/>
    <n v="0.79220000000000002"/>
  </r>
  <r>
    <x v="1"/>
    <x v="23"/>
    <n v="5000"/>
    <n v="1037"/>
    <n v="3963"/>
    <n v="1063"/>
    <n v="137"/>
    <n v="14857"/>
    <n v="26034"/>
    <n v="40891"/>
    <n v="1.0427999999999999"/>
    <n v="0.2074"/>
    <n v="0.79259999999999997"/>
  </r>
  <r>
    <x v="1"/>
    <x v="24"/>
    <n v="5000"/>
    <n v="1036"/>
    <n v="3964"/>
    <n v="1096"/>
    <n v="153"/>
    <n v="14907"/>
    <n v="25999"/>
    <n v="40906"/>
    <n v="0.97340000000000004"/>
    <n v="0.2072"/>
    <n v="0.79279999999999995"/>
  </r>
  <r>
    <x v="1"/>
    <x v="25"/>
    <n v="5000"/>
    <n v="1037"/>
    <n v="3963"/>
    <n v="1108"/>
    <n v="167"/>
    <n v="14911"/>
    <n v="25958"/>
    <n v="40869"/>
    <n v="0.93720000000000003"/>
    <n v="0.2074"/>
    <n v="0.79259999999999997"/>
  </r>
  <r>
    <x v="1"/>
    <x v="26"/>
    <n v="5000"/>
    <n v="1014"/>
    <n v="3986"/>
    <n v="1206"/>
    <n v="146"/>
    <n v="14888"/>
    <n v="25798"/>
    <n v="40686"/>
    <n v="0.94779999999999998"/>
    <n v="0.20280000000000001"/>
    <n v="0.79720000000000002"/>
  </r>
  <r>
    <x v="1"/>
    <x v="27"/>
    <n v="5000"/>
    <n v="1010"/>
    <n v="3990"/>
    <n v="1216"/>
    <n v="143"/>
    <n v="14902"/>
    <n v="25808"/>
    <n v="40710"/>
    <n v="0.91920000000000002"/>
    <n v="0.20200000000000001"/>
    <n v="0.79800000000000004"/>
  </r>
  <r>
    <x v="1"/>
    <x v="28"/>
    <n v="5000"/>
    <n v="1018"/>
    <n v="3982"/>
    <n v="1217"/>
    <n v="147"/>
    <n v="14789"/>
    <n v="25842"/>
    <n v="40631"/>
    <n v="0.90300000000000002"/>
    <n v="0.2036"/>
    <n v="0.7964"/>
  </r>
  <r>
    <x v="1"/>
    <x v="29"/>
    <n v="5000"/>
    <n v="1043"/>
    <n v="3957"/>
    <n v="1252"/>
    <n v="139"/>
    <n v="14812"/>
    <n v="25725"/>
    <n v="40537"/>
    <n v="0.86839999999999995"/>
    <n v="0.20860000000000001"/>
    <n v="0.79139999999999999"/>
  </r>
  <r>
    <x v="1"/>
    <x v="30"/>
    <n v="5000"/>
    <n v="1033"/>
    <n v="3967"/>
    <n v="1240"/>
    <n v="171"/>
    <n v="14949"/>
    <n v="25773"/>
    <n v="40722"/>
    <n v="0.84799999999999998"/>
    <n v="0.20660000000000001"/>
    <n v="0.79339999999999999"/>
  </r>
  <r>
    <x v="1"/>
    <x v="31"/>
    <n v="5000"/>
    <n v="1016"/>
    <n v="3984"/>
    <n v="1279"/>
    <n v="171"/>
    <n v="14726"/>
    <n v="25754"/>
    <n v="40480"/>
    <n v="0.81940000000000002"/>
    <n v="0.20319999999999999"/>
    <n v="0.79679999999999995"/>
  </r>
  <r>
    <x v="1"/>
    <x v="32"/>
    <n v="5000"/>
    <n v="1047"/>
    <n v="3953"/>
    <n v="1257"/>
    <n v="159"/>
    <n v="14855"/>
    <n v="25667"/>
    <n v="40522"/>
    <n v="0.81320000000000003"/>
    <n v="0.2094"/>
    <n v="0.79059999999999997"/>
  </r>
  <r>
    <x v="1"/>
    <x v="33"/>
    <n v="5000"/>
    <n v="1078"/>
    <n v="3922"/>
    <n v="1287"/>
    <n v="171"/>
    <n v="14918"/>
    <n v="25550"/>
    <n v="40468"/>
    <n v="0.76539999999999997"/>
    <n v="0.21560000000000001"/>
    <n v="0.78439999999999999"/>
  </r>
  <r>
    <x v="1"/>
    <x v="34"/>
    <n v="5000"/>
    <n v="1119"/>
    <n v="3881"/>
    <n v="1257"/>
    <n v="148"/>
    <n v="14968"/>
    <n v="25477"/>
    <n v="40445"/>
    <n v="0.75860000000000005"/>
    <n v="0.2238"/>
    <n v="0.7762"/>
  </r>
  <r>
    <x v="1"/>
    <x v="35"/>
    <n v="5000"/>
    <n v="1112"/>
    <n v="3888"/>
    <n v="1291"/>
    <n v="162"/>
    <n v="15030"/>
    <n v="25465"/>
    <n v="40495"/>
    <n v="0.74419999999999997"/>
    <n v="0.22239999999999999"/>
    <n v="0.77759999999999996"/>
  </r>
  <r>
    <x v="1"/>
    <x v="36"/>
    <n v="5000"/>
    <n v="1134"/>
    <n v="3866"/>
    <n v="1254"/>
    <n v="196"/>
    <n v="15097"/>
    <n v="25443"/>
    <n v="40540"/>
    <n v="0.74580000000000002"/>
    <n v="0.2268"/>
    <n v="0.7732"/>
  </r>
  <r>
    <x v="1"/>
    <x v="37"/>
    <n v="5000"/>
    <n v="1094"/>
    <n v="3906"/>
    <n v="1318"/>
    <n v="182"/>
    <n v="14956"/>
    <n v="25462"/>
    <n v="40418"/>
    <n v="0.73540000000000005"/>
    <n v="0.21879999999999999"/>
    <n v="0.78120000000000001"/>
  </r>
  <r>
    <x v="1"/>
    <x v="38"/>
    <n v="5000"/>
    <n v="1046"/>
    <n v="3954"/>
    <n v="1297"/>
    <n v="174"/>
    <n v="14862"/>
    <n v="25624"/>
    <n v="40486"/>
    <n v="0.75019999999999998"/>
    <n v="0.2092"/>
    <n v="0.79079999999999995"/>
  </r>
  <r>
    <x v="1"/>
    <x v="39"/>
    <n v="5000"/>
    <n v="1085"/>
    <n v="3915"/>
    <n v="1331"/>
    <n v="188"/>
    <n v="14986"/>
    <n v="25579"/>
    <n v="40565"/>
    <n v="0.74839999999999995"/>
    <n v="0.217"/>
    <n v="0.78300000000000003"/>
  </r>
  <r>
    <x v="1"/>
    <x v="40"/>
    <n v="5000"/>
    <n v="1129"/>
    <n v="3871"/>
    <n v="1287"/>
    <n v="167"/>
    <n v="15035"/>
    <n v="25444"/>
    <n v="40479"/>
    <n v="0.70020000000000004"/>
    <n v="0.2258"/>
    <n v="0.7742"/>
  </r>
  <r>
    <x v="2"/>
    <x v="0"/>
    <n v="5000"/>
    <n v="819"/>
    <n v="4181"/>
    <n v="33"/>
    <n v="19"/>
    <n v="13779"/>
    <n v="28262"/>
    <n v="42041"/>
    <n v="4.4130000000000003"/>
    <n v="0.1638"/>
    <n v="0.83620000000000005"/>
  </r>
  <r>
    <x v="2"/>
    <x v="1"/>
    <n v="5000"/>
    <n v="839"/>
    <n v="4161"/>
    <n v="28"/>
    <n v="2"/>
    <n v="14064"/>
    <n v="28079"/>
    <n v="42143"/>
    <n v="4.3022"/>
    <n v="0.1678"/>
    <n v="0.83220000000000005"/>
  </r>
  <r>
    <x v="2"/>
    <x v="2"/>
    <n v="5000"/>
    <n v="823"/>
    <n v="4177"/>
    <n v="34"/>
    <n v="3"/>
    <n v="13818"/>
    <n v="28150"/>
    <n v="41968"/>
    <n v="4.2737999999999996"/>
    <n v="0.1646"/>
    <n v="0.83540000000000003"/>
  </r>
  <r>
    <x v="2"/>
    <x v="3"/>
    <n v="5000"/>
    <n v="798"/>
    <n v="4202"/>
    <n v="43"/>
    <n v="2"/>
    <n v="13973"/>
    <n v="28169"/>
    <n v="42142"/>
    <n v="4.2210000000000001"/>
    <n v="0.15959999999999999"/>
    <n v="0.84040000000000004"/>
  </r>
  <r>
    <x v="2"/>
    <x v="4"/>
    <n v="5000"/>
    <n v="802"/>
    <n v="4198"/>
    <n v="55"/>
    <n v="7"/>
    <n v="13861"/>
    <n v="28169"/>
    <n v="42030"/>
    <n v="4.0898000000000003"/>
    <n v="0.16039999999999999"/>
    <n v="0.83960000000000001"/>
  </r>
  <r>
    <x v="2"/>
    <x v="5"/>
    <n v="5000"/>
    <n v="802"/>
    <n v="4198"/>
    <n v="116"/>
    <n v="8"/>
    <n v="13788"/>
    <n v="28017"/>
    <n v="41805"/>
    <n v="3.9394"/>
    <n v="0.16039999999999999"/>
    <n v="0.83960000000000001"/>
  </r>
  <r>
    <x v="2"/>
    <x v="6"/>
    <n v="5000"/>
    <n v="847"/>
    <n v="4153"/>
    <n v="134"/>
    <n v="6"/>
    <n v="14017"/>
    <n v="27899"/>
    <n v="41916"/>
    <n v="3.8410000000000002"/>
    <n v="0.1694"/>
    <n v="0.8306"/>
  </r>
  <r>
    <x v="2"/>
    <x v="7"/>
    <n v="5000"/>
    <n v="810"/>
    <n v="4190"/>
    <n v="107"/>
    <n v="5"/>
    <n v="13791"/>
    <n v="28063"/>
    <n v="41854"/>
    <n v="3.8570000000000002"/>
    <n v="0.16200000000000001"/>
    <n v="0.83799999999999997"/>
  </r>
  <r>
    <x v="2"/>
    <x v="8"/>
    <n v="5000"/>
    <n v="820"/>
    <n v="4180"/>
    <n v="168"/>
    <n v="10"/>
    <n v="14007"/>
    <n v="27862"/>
    <n v="41869"/>
    <n v="3.7814000000000001"/>
    <n v="0.16400000000000001"/>
    <n v="0.83599999999999997"/>
  </r>
  <r>
    <x v="2"/>
    <x v="9"/>
    <n v="5000"/>
    <n v="713"/>
    <n v="4287"/>
    <n v="159"/>
    <n v="10"/>
    <n v="13571"/>
    <n v="28158"/>
    <n v="41729"/>
    <n v="3.7654000000000001"/>
    <n v="0.1426"/>
    <n v="0.85740000000000005"/>
  </r>
  <r>
    <x v="2"/>
    <x v="10"/>
    <n v="5000"/>
    <n v="721"/>
    <n v="4279"/>
    <n v="202"/>
    <n v="10"/>
    <n v="13558"/>
    <n v="28056"/>
    <n v="41614"/>
    <n v="3.5706000000000002"/>
    <n v="0.14419999999999999"/>
    <n v="0.85580000000000001"/>
  </r>
  <r>
    <x v="2"/>
    <x v="11"/>
    <n v="5000"/>
    <n v="580"/>
    <n v="4420"/>
    <n v="261"/>
    <n v="14"/>
    <n v="13017"/>
    <n v="28258"/>
    <n v="41275"/>
    <n v="3.1042000000000001"/>
    <n v="0.11600000000000001"/>
    <n v="0.88400000000000001"/>
  </r>
  <r>
    <x v="2"/>
    <x v="12"/>
    <n v="5000"/>
    <n v="589"/>
    <n v="4411"/>
    <n v="304"/>
    <n v="13"/>
    <n v="13045"/>
    <n v="28202"/>
    <n v="41247"/>
    <n v="2.7738"/>
    <n v="0.1178"/>
    <n v="0.88219999999999998"/>
  </r>
  <r>
    <x v="2"/>
    <x v="13"/>
    <n v="5000"/>
    <n v="577"/>
    <n v="4423"/>
    <n v="345"/>
    <n v="17"/>
    <n v="12722"/>
    <n v="28170"/>
    <n v="40892"/>
    <n v="2.63"/>
    <n v="0.1154"/>
    <n v="0.88460000000000005"/>
  </r>
  <r>
    <x v="2"/>
    <x v="14"/>
    <n v="5000"/>
    <n v="523"/>
    <n v="4477"/>
    <n v="397"/>
    <n v="14"/>
    <n v="12710"/>
    <n v="28221"/>
    <n v="40931"/>
    <n v="2.5150000000000001"/>
    <n v="0.1046"/>
    <n v="0.89539999999999997"/>
  </r>
  <r>
    <x v="2"/>
    <x v="15"/>
    <n v="5000"/>
    <n v="480"/>
    <n v="4520"/>
    <n v="471"/>
    <n v="24"/>
    <n v="12571"/>
    <n v="28262"/>
    <n v="40833"/>
    <n v="2.4121999999999999"/>
    <n v="9.6000000000000002E-2"/>
    <n v="0.90400000000000003"/>
  </r>
  <r>
    <x v="2"/>
    <x v="16"/>
    <n v="5000"/>
    <n v="436"/>
    <n v="4564"/>
    <n v="538"/>
    <n v="18"/>
    <n v="12514"/>
    <n v="28238"/>
    <n v="40752"/>
    <n v="2.3618000000000001"/>
    <n v="8.72E-2"/>
    <n v="0.91279999999999994"/>
  </r>
  <r>
    <x v="2"/>
    <x v="17"/>
    <n v="5000"/>
    <n v="443"/>
    <n v="4557"/>
    <n v="588"/>
    <n v="9"/>
    <n v="12479"/>
    <n v="28137"/>
    <n v="40616"/>
    <n v="2.2018"/>
    <n v="8.8599999999999998E-2"/>
    <n v="0.91139999999999999"/>
  </r>
  <r>
    <x v="2"/>
    <x v="18"/>
    <n v="5000"/>
    <n v="420"/>
    <n v="4580"/>
    <n v="626"/>
    <n v="12"/>
    <n v="12389"/>
    <n v="28157"/>
    <n v="40546"/>
    <n v="2.1791999999999998"/>
    <n v="8.4000000000000005E-2"/>
    <n v="0.91600000000000004"/>
  </r>
  <r>
    <x v="2"/>
    <x v="19"/>
    <n v="5000"/>
    <n v="402"/>
    <n v="4598"/>
    <n v="633"/>
    <n v="23"/>
    <n v="12344"/>
    <n v="28182"/>
    <n v="40526"/>
    <n v="2.1714000000000002"/>
    <n v="8.0399999999999999E-2"/>
    <n v="0.91959999999999997"/>
  </r>
  <r>
    <x v="2"/>
    <x v="20"/>
    <n v="5000"/>
    <n v="357"/>
    <n v="4643"/>
    <n v="699"/>
    <n v="16"/>
    <n v="12139"/>
    <n v="28166"/>
    <n v="40305"/>
    <n v="1.984"/>
    <n v="7.1400000000000005E-2"/>
    <n v="0.92859999999999998"/>
  </r>
  <r>
    <x v="2"/>
    <x v="21"/>
    <n v="5000"/>
    <n v="427"/>
    <n v="4573"/>
    <n v="733"/>
    <n v="21"/>
    <n v="12252"/>
    <n v="27961"/>
    <n v="40213"/>
    <n v="1.91"/>
    <n v="8.5400000000000004E-2"/>
    <n v="0.91459999999999997"/>
  </r>
  <r>
    <x v="2"/>
    <x v="22"/>
    <n v="5000"/>
    <n v="420"/>
    <n v="4580"/>
    <n v="839"/>
    <n v="24"/>
    <n v="12135"/>
    <n v="27808"/>
    <n v="39943"/>
    <n v="1.8044"/>
    <n v="8.4000000000000005E-2"/>
    <n v="0.91600000000000004"/>
  </r>
  <r>
    <x v="2"/>
    <x v="23"/>
    <n v="5000"/>
    <n v="388"/>
    <n v="4612"/>
    <n v="835"/>
    <n v="26"/>
    <n v="11894"/>
    <n v="27931"/>
    <n v="39825"/>
    <n v="1.7105999999999999"/>
    <n v="7.7600000000000002E-2"/>
    <n v="0.9224"/>
  </r>
  <r>
    <x v="2"/>
    <x v="24"/>
    <n v="5000"/>
    <n v="428"/>
    <n v="4572"/>
    <n v="869"/>
    <n v="22"/>
    <n v="12089"/>
    <n v="27794"/>
    <n v="39883"/>
    <n v="1.6579999999999999"/>
    <n v="8.5599999999999996E-2"/>
    <n v="0.91439999999999999"/>
  </r>
  <r>
    <x v="2"/>
    <x v="25"/>
    <n v="5000"/>
    <n v="376"/>
    <n v="4624"/>
    <n v="893"/>
    <n v="22"/>
    <n v="11769"/>
    <n v="27842"/>
    <n v="39611"/>
    <n v="1.6486000000000001"/>
    <n v="7.5200000000000003E-2"/>
    <n v="0.92479999999999996"/>
  </r>
  <r>
    <x v="2"/>
    <x v="26"/>
    <n v="5000"/>
    <n v="366"/>
    <n v="4634"/>
    <n v="895"/>
    <n v="25"/>
    <n v="11792"/>
    <n v="27867"/>
    <n v="39659"/>
    <n v="1.6052"/>
    <n v="7.3200000000000001E-2"/>
    <n v="0.92679999999999996"/>
  </r>
  <r>
    <x v="2"/>
    <x v="27"/>
    <n v="5000"/>
    <n v="433"/>
    <n v="4567"/>
    <n v="863"/>
    <n v="29"/>
    <n v="11876"/>
    <n v="27712"/>
    <n v="39588"/>
    <n v="1.573"/>
    <n v="8.6599999999999996E-2"/>
    <n v="0.91339999999999999"/>
  </r>
  <r>
    <x v="2"/>
    <x v="28"/>
    <n v="5000"/>
    <n v="405"/>
    <n v="4595"/>
    <n v="926"/>
    <n v="24"/>
    <n v="11889"/>
    <n v="27710"/>
    <n v="39599"/>
    <n v="1.5548"/>
    <n v="8.1000000000000003E-2"/>
    <n v="0.91900000000000004"/>
  </r>
  <r>
    <x v="2"/>
    <x v="29"/>
    <n v="5000"/>
    <n v="430"/>
    <n v="4570"/>
    <n v="966"/>
    <n v="27"/>
    <n v="11882"/>
    <n v="27592"/>
    <n v="39474"/>
    <n v="1.5114000000000001"/>
    <n v="8.5999999999999993E-2"/>
    <n v="0.91400000000000003"/>
  </r>
  <r>
    <x v="2"/>
    <x v="30"/>
    <n v="5000"/>
    <n v="391"/>
    <n v="4609"/>
    <n v="1001"/>
    <n v="20"/>
    <n v="11746"/>
    <n v="27635"/>
    <n v="39381"/>
    <n v="1.4852000000000001"/>
    <n v="7.8200000000000006E-2"/>
    <n v="0.92179999999999995"/>
  </r>
  <r>
    <x v="2"/>
    <x v="31"/>
    <n v="5000"/>
    <n v="419"/>
    <n v="4581"/>
    <n v="1034"/>
    <n v="34"/>
    <n v="11856"/>
    <n v="27571"/>
    <n v="39427"/>
    <n v="1.4126000000000001"/>
    <n v="8.3799999999999999E-2"/>
    <n v="0.91620000000000001"/>
  </r>
  <r>
    <x v="2"/>
    <x v="32"/>
    <n v="5000"/>
    <n v="435"/>
    <n v="4565"/>
    <n v="1026"/>
    <n v="35"/>
    <n v="11974"/>
    <n v="27475"/>
    <n v="39449"/>
    <n v="1.4423999999999999"/>
    <n v="8.6999999999999994E-2"/>
    <n v="0.91300000000000003"/>
  </r>
  <r>
    <x v="2"/>
    <x v="33"/>
    <n v="5000"/>
    <n v="414"/>
    <n v="4586"/>
    <n v="1034"/>
    <n v="27"/>
    <n v="11909"/>
    <n v="27539"/>
    <n v="39448"/>
    <n v="1.429"/>
    <n v="8.2799999999999999E-2"/>
    <n v="0.91720000000000002"/>
  </r>
  <r>
    <x v="2"/>
    <x v="34"/>
    <n v="5000"/>
    <n v="452"/>
    <n v="4548"/>
    <n v="1064"/>
    <n v="32"/>
    <n v="11925"/>
    <n v="27372"/>
    <n v="39297"/>
    <n v="1.4370000000000001"/>
    <n v="9.0399999999999994E-2"/>
    <n v="0.90959999999999996"/>
  </r>
  <r>
    <x v="2"/>
    <x v="35"/>
    <n v="5000"/>
    <n v="467"/>
    <n v="4533"/>
    <n v="1028"/>
    <n v="31"/>
    <n v="11797"/>
    <n v="27398"/>
    <n v="39195"/>
    <n v="1.4244000000000001"/>
    <n v="9.3399999999999997E-2"/>
    <n v="0.90659999999999996"/>
  </r>
  <r>
    <x v="2"/>
    <x v="36"/>
    <n v="5000"/>
    <n v="470"/>
    <n v="4530"/>
    <n v="1038"/>
    <n v="35"/>
    <n v="12039"/>
    <n v="27411"/>
    <n v="39450"/>
    <n v="1.4552"/>
    <n v="9.4E-2"/>
    <n v="0.90600000000000003"/>
  </r>
  <r>
    <x v="2"/>
    <x v="37"/>
    <n v="5000"/>
    <n v="424"/>
    <n v="4576"/>
    <n v="1067"/>
    <n v="35"/>
    <n v="11734"/>
    <n v="27495"/>
    <n v="39229"/>
    <n v="1.3972"/>
    <n v="8.48E-2"/>
    <n v="0.91520000000000001"/>
  </r>
  <r>
    <x v="2"/>
    <x v="38"/>
    <n v="5000"/>
    <n v="477"/>
    <n v="4523"/>
    <n v="1056"/>
    <n v="47"/>
    <n v="11964"/>
    <n v="27412"/>
    <n v="39376"/>
    <n v="1.4201999999999999"/>
    <n v="9.5399999999999999E-2"/>
    <n v="0.90459999999999996"/>
  </r>
  <r>
    <x v="2"/>
    <x v="39"/>
    <n v="5000"/>
    <n v="453"/>
    <n v="4547"/>
    <n v="1090"/>
    <n v="42"/>
    <n v="11927"/>
    <n v="27380"/>
    <n v="39307"/>
    <n v="1.3942000000000001"/>
    <n v="9.06E-2"/>
    <n v="0.90939999999999999"/>
  </r>
  <r>
    <x v="2"/>
    <x v="40"/>
    <n v="5000"/>
    <n v="454"/>
    <n v="4546"/>
    <n v="1112"/>
    <n v="40"/>
    <n v="12031"/>
    <n v="27303"/>
    <n v="39334"/>
    <n v="1.3814"/>
    <n v="9.0800000000000006E-2"/>
    <n v="0.90920000000000001"/>
  </r>
  <r>
    <x v="3"/>
    <x v="0"/>
    <n v="5000"/>
    <n v="562"/>
    <n v="4438"/>
    <n v="4"/>
    <n v="15"/>
    <n v="14175"/>
    <n v="29007"/>
    <n v="43182"/>
    <n v="4.6028000000000002"/>
    <n v="0.1124"/>
    <n v="0.88759999999999994"/>
  </r>
  <r>
    <x v="3"/>
    <x v="1"/>
    <n v="5000"/>
    <n v="609"/>
    <n v="4391"/>
    <n v="8"/>
    <n v="1"/>
    <n v="14336"/>
    <n v="28974"/>
    <n v="43310"/>
    <n v="4.5814000000000004"/>
    <n v="0.12180000000000001"/>
    <n v="0.87819999999999998"/>
  </r>
  <r>
    <x v="3"/>
    <x v="2"/>
    <n v="5000"/>
    <n v="608"/>
    <n v="4392"/>
    <n v="9"/>
    <n v="1"/>
    <n v="14492"/>
    <n v="28994"/>
    <n v="43486"/>
    <n v="4.5902000000000003"/>
    <n v="0.1216"/>
    <n v="0.87839999999999996"/>
  </r>
  <r>
    <x v="3"/>
    <x v="3"/>
    <n v="5000"/>
    <n v="606"/>
    <n v="4394"/>
    <n v="19"/>
    <n v="1"/>
    <n v="14328"/>
    <n v="28970"/>
    <n v="43298"/>
    <n v="4.5587999999999997"/>
    <n v="0.1212"/>
    <n v="0.87880000000000003"/>
  </r>
  <r>
    <x v="3"/>
    <x v="4"/>
    <n v="5000"/>
    <n v="762"/>
    <n v="4238"/>
    <n v="30"/>
    <n v="6"/>
    <n v="14715"/>
    <n v="28457"/>
    <n v="43172"/>
    <n v="4.0195999999999996"/>
    <n v="0.15240000000000001"/>
    <n v="0.84760000000000002"/>
  </r>
  <r>
    <x v="3"/>
    <x v="5"/>
    <n v="5000"/>
    <n v="1423"/>
    <n v="3577"/>
    <n v="109"/>
    <n v="5"/>
    <n v="16778"/>
    <n v="26305"/>
    <n v="43083"/>
    <n v="2.6667999999999998"/>
    <n v="0.28460000000000002"/>
    <n v="0.71540000000000004"/>
  </r>
  <r>
    <x v="3"/>
    <x v="6"/>
    <n v="5000"/>
    <n v="1464"/>
    <n v="3536"/>
    <n v="121"/>
    <n v="10"/>
    <n v="16706"/>
    <n v="26329"/>
    <n v="43035"/>
    <n v="2.5537999999999998"/>
    <n v="0.2928"/>
    <n v="0.70720000000000005"/>
  </r>
  <r>
    <x v="3"/>
    <x v="7"/>
    <n v="5000"/>
    <n v="1505"/>
    <n v="3495"/>
    <n v="111"/>
    <n v="20"/>
    <n v="16815"/>
    <n v="26269"/>
    <n v="43084"/>
    <n v="2.4870000000000001"/>
    <n v="0.30099999999999999"/>
    <n v="0.69899999999999995"/>
  </r>
  <r>
    <x v="3"/>
    <x v="8"/>
    <n v="5000"/>
    <n v="1373"/>
    <n v="3627"/>
    <n v="135"/>
    <n v="24"/>
    <n v="16604"/>
    <n v="26591"/>
    <n v="43195"/>
    <n v="2.4794"/>
    <n v="0.27460000000000001"/>
    <n v="0.72540000000000004"/>
  </r>
  <r>
    <x v="3"/>
    <x v="9"/>
    <n v="5000"/>
    <n v="1306"/>
    <n v="3694"/>
    <n v="194"/>
    <n v="20"/>
    <n v="16301"/>
    <n v="26581"/>
    <n v="42882"/>
    <n v="2.1793999999999998"/>
    <n v="0.26119999999999999"/>
    <n v="0.73880000000000001"/>
  </r>
  <r>
    <x v="3"/>
    <x v="10"/>
    <n v="5000"/>
    <n v="1239"/>
    <n v="3761"/>
    <n v="295"/>
    <n v="33"/>
    <n v="16215"/>
    <n v="26577"/>
    <n v="42792"/>
    <n v="2.0733999999999999"/>
    <n v="0.24779999999999999"/>
    <n v="0.75219999999999998"/>
  </r>
  <r>
    <x v="3"/>
    <x v="11"/>
    <n v="5000"/>
    <n v="1186"/>
    <n v="3814"/>
    <n v="344"/>
    <n v="29"/>
    <n v="15875"/>
    <n v="26594"/>
    <n v="42469"/>
    <n v="1.9372"/>
    <n v="0.23719999999999999"/>
    <n v="0.76280000000000003"/>
  </r>
  <r>
    <x v="3"/>
    <x v="12"/>
    <n v="5000"/>
    <n v="1179"/>
    <n v="3821"/>
    <n v="412"/>
    <n v="35"/>
    <n v="15851"/>
    <n v="26449"/>
    <n v="42300"/>
    <n v="1.7405999999999999"/>
    <n v="0.23580000000000001"/>
    <n v="0.76419999999999999"/>
  </r>
  <r>
    <x v="3"/>
    <x v="13"/>
    <n v="5000"/>
    <n v="1167"/>
    <n v="3833"/>
    <n v="460"/>
    <n v="25"/>
    <n v="15691"/>
    <n v="26407"/>
    <n v="42098"/>
    <n v="1.6242000000000001"/>
    <n v="0.2334"/>
    <n v="0.76659999999999995"/>
  </r>
  <r>
    <x v="3"/>
    <x v="14"/>
    <n v="5000"/>
    <n v="1122"/>
    <n v="3878"/>
    <n v="577"/>
    <n v="27"/>
    <n v="15679"/>
    <n v="26328"/>
    <n v="42007"/>
    <n v="1.5152000000000001"/>
    <n v="0.22439999999999999"/>
    <n v="0.77559999999999996"/>
  </r>
  <r>
    <x v="3"/>
    <x v="15"/>
    <n v="5000"/>
    <n v="1118"/>
    <n v="3882"/>
    <n v="624"/>
    <n v="36"/>
    <n v="15704"/>
    <n v="26329"/>
    <n v="42033"/>
    <n v="1.3757999999999999"/>
    <n v="0.22359999999999999"/>
    <n v="0.77639999999999998"/>
  </r>
  <r>
    <x v="3"/>
    <x v="16"/>
    <n v="5000"/>
    <n v="1087"/>
    <n v="3913"/>
    <n v="708"/>
    <n v="40"/>
    <n v="15660"/>
    <n v="26341"/>
    <n v="42001"/>
    <n v="1.3038000000000001"/>
    <n v="0.21740000000000001"/>
    <n v="0.78259999999999996"/>
  </r>
  <r>
    <x v="3"/>
    <x v="17"/>
    <n v="5000"/>
    <n v="1068"/>
    <n v="3932"/>
    <n v="792"/>
    <n v="52"/>
    <n v="15551"/>
    <n v="26290"/>
    <n v="41841"/>
    <n v="1.2123999999999999"/>
    <n v="0.21360000000000001"/>
    <n v="0.78639999999999999"/>
  </r>
  <r>
    <x v="3"/>
    <x v="18"/>
    <n v="5000"/>
    <n v="976"/>
    <n v="4024"/>
    <n v="858"/>
    <n v="48"/>
    <n v="15330"/>
    <n v="26342"/>
    <n v="41672"/>
    <n v="1.2098"/>
    <n v="0.19520000000000001"/>
    <n v="0.80479999999999996"/>
  </r>
  <r>
    <x v="3"/>
    <x v="19"/>
    <n v="5000"/>
    <n v="1138"/>
    <n v="3862"/>
    <n v="835"/>
    <n v="60"/>
    <n v="15675"/>
    <n v="25992"/>
    <n v="41667"/>
    <n v="1.0636000000000001"/>
    <n v="0.2276"/>
    <n v="0.77239999999999998"/>
  </r>
  <r>
    <x v="3"/>
    <x v="20"/>
    <n v="5000"/>
    <n v="1104"/>
    <n v="3896"/>
    <n v="908"/>
    <n v="65"/>
    <n v="15474"/>
    <n v="25986"/>
    <n v="41460"/>
    <n v="1.0611999999999999"/>
    <n v="0.2208"/>
    <n v="0.7792"/>
  </r>
  <r>
    <x v="3"/>
    <x v="21"/>
    <n v="5000"/>
    <n v="1112"/>
    <n v="3888"/>
    <n v="962"/>
    <n v="57"/>
    <n v="15611"/>
    <n v="25934"/>
    <n v="41545"/>
    <n v="0.98819999999999997"/>
    <n v="0.22239999999999999"/>
    <n v="0.77759999999999996"/>
  </r>
  <r>
    <x v="3"/>
    <x v="22"/>
    <n v="5000"/>
    <n v="1054"/>
    <n v="3946"/>
    <n v="989"/>
    <n v="62"/>
    <n v="15418"/>
    <n v="25957"/>
    <n v="41375"/>
    <n v="0.92179999999999995"/>
    <n v="0.21079999999999999"/>
    <n v="0.78920000000000001"/>
  </r>
  <r>
    <x v="3"/>
    <x v="23"/>
    <n v="5000"/>
    <n v="1072"/>
    <n v="3928"/>
    <n v="1039"/>
    <n v="54"/>
    <n v="15429"/>
    <n v="25814"/>
    <n v="41243"/>
    <n v="0.87739999999999996"/>
    <n v="0.21440000000000001"/>
    <n v="0.78559999999999997"/>
  </r>
  <r>
    <x v="3"/>
    <x v="24"/>
    <n v="5000"/>
    <n v="1084"/>
    <n v="3916"/>
    <n v="1024"/>
    <n v="79"/>
    <n v="15444"/>
    <n v="25844"/>
    <n v="41288"/>
    <n v="0.84219999999999995"/>
    <n v="0.21679999999999999"/>
    <n v="0.78320000000000001"/>
  </r>
  <r>
    <x v="3"/>
    <x v="25"/>
    <n v="5000"/>
    <n v="1126"/>
    <n v="3874"/>
    <n v="1060"/>
    <n v="68"/>
    <n v="15640"/>
    <n v="25676"/>
    <n v="41316"/>
    <n v="0.82699999999999996"/>
    <n v="0.22520000000000001"/>
    <n v="0.77480000000000004"/>
  </r>
  <r>
    <x v="3"/>
    <x v="26"/>
    <n v="5000"/>
    <n v="1103"/>
    <n v="3897"/>
    <n v="1084"/>
    <n v="61"/>
    <n v="15506"/>
    <n v="25718"/>
    <n v="41224"/>
    <n v="0.81179999999999997"/>
    <n v="0.22059999999999999"/>
    <n v="0.77939999999999998"/>
  </r>
  <r>
    <x v="3"/>
    <x v="27"/>
    <n v="5000"/>
    <n v="1143"/>
    <n v="3857"/>
    <n v="1045"/>
    <n v="91"/>
    <n v="15489"/>
    <n v="25742"/>
    <n v="41231"/>
    <n v="0.82520000000000004"/>
    <n v="0.2286"/>
    <n v="0.77139999999999997"/>
  </r>
  <r>
    <x v="3"/>
    <x v="28"/>
    <n v="5000"/>
    <n v="1130"/>
    <n v="3870"/>
    <n v="1086"/>
    <n v="101"/>
    <n v="15418"/>
    <n v="25688"/>
    <n v="41106"/>
    <n v="0.7762"/>
    <n v="0.22600000000000001"/>
    <n v="0.77400000000000002"/>
  </r>
  <r>
    <x v="3"/>
    <x v="29"/>
    <n v="5000"/>
    <n v="1124"/>
    <n v="3876"/>
    <n v="1113"/>
    <n v="89"/>
    <n v="15497"/>
    <n v="25622"/>
    <n v="41119"/>
    <n v="0.76519999999999999"/>
    <n v="0.2248"/>
    <n v="0.7752"/>
  </r>
  <r>
    <x v="3"/>
    <x v="30"/>
    <n v="5000"/>
    <n v="1160"/>
    <n v="3840"/>
    <n v="1125"/>
    <n v="96"/>
    <n v="15639"/>
    <n v="25607"/>
    <n v="41246"/>
    <n v="0.76"/>
    <n v="0.23200000000000001"/>
    <n v="0.76800000000000002"/>
  </r>
  <r>
    <x v="3"/>
    <x v="31"/>
    <n v="5000"/>
    <n v="1141"/>
    <n v="3859"/>
    <n v="1178"/>
    <n v="99"/>
    <n v="15472"/>
    <n v="25555"/>
    <n v="41027"/>
    <n v="0.74460000000000004"/>
    <n v="0.22819999999999999"/>
    <n v="0.77180000000000004"/>
  </r>
  <r>
    <x v="3"/>
    <x v="32"/>
    <n v="5000"/>
    <n v="1123"/>
    <n v="3877"/>
    <n v="1127"/>
    <n v="94"/>
    <n v="15550"/>
    <n v="25741"/>
    <n v="41291"/>
    <n v="0.71860000000000002"/>
    <n v="0.22459999999999999"/>
    <n v="0.77539999999999998"/>
  </r>
  <r>
    <x v="3"/>
    <x v="33"/>
    <n v="5000"/>
    <n v="1140"/>
    <n v="3860"/>
    <n v="1180"/>
    <n v="87"/>
    <n v="15651"/>
    <n v="25575"/>
    <n v="41226"/>
    <n v="0.68259999999999998"/>
    <n v="0.22800000000000001"/>
    <n v="0.77200000000000002"/>
  </r>
  <r>
    <x v="3"/>
    <x v="34"/>
    <n v="5000"/>
    <n v="1181"/>
    <n v="3819"/>
    <n v="1150"/>
    <n v="125"/>
    <n v="15489"/>
    <n v="25520"/>
    <n v="41009"/>
    <n v="0.72260000000000002"/>
    <n v="0.23619999999999999"/>
    <n v="0.76380000000000003"/>
  </r>
  <r>
    <x v="3"/>
    <x v="35"/>
    <n v="5000"/>
    <n v="1170"/>
    <n v="3830"/>
    <n v="1156"/>
    <n v="97"/>
    <n v="15635"/>
    <n v="25536"/>
    <n v="41171"/>
    <n v="0.68979999999999997"/>
    <n v="0.23400000000000001"/>
    <n v="0.76600000000000001"/>
  </r>
  <r>
    <x v="3"/>
    <x v="36"/>
    <n v="5000"/>
    <n v="1164"/>
    <n v="3836"/>
    <n v="1135"/>
    <n v="91"/>
    <n v="15680"/>
    <n v="25603"/>
    <n v="41283"/>
    <n v="0.71220000000000006"/>
    <n v="0.23280000000000001"/>
    <n v="0.76719999999999999"/>
  </r>
  <r>
    <x v="3"/>
    <x v="37"/>
    <n v="5000"/>
    <n v="1157"/>
    <n v="3843"/>
    <n v="1177"/>
    <n v="86"/>
    <n v="15598"/>
    <n v="25566"/>
    <n v="41164"/>
    <n v="0.69640000000000002"/>
    <n v="0.23139999999999999"/>
    <n v="0.76859999999999995"/>
  </r>
  <r>
    <x v="3"/>
    <x v="38"/>
    <n v="5000"/>
    <n v="1105"/>
    <n v="3895"/>
    <n v="1195"/>
    <n v="99"/>
    <n v="15553"/>
    <n v="25667"/>
    <n v="41220"/>
    <n v="0.68220000000000003"/>
    <n v="0.221"/>
    <n v="0.77900000000000003"/>
  </r>
  <r>
    <x v="3"/>
    <x v="39"/>
    <n v="5000"/>
    <n v="1211"/>
    <n v="3789"/>
    <n v="1170"/>
    <n v="117"/>
    <n v="15568"/>
    <n v="25432"/>
    <n v="41000"/>
    <n v="0.68659999999999999"/>
    <n v="0.2422"/>
    <n v="0.75780000000000003"/>
  </r>
  <r>
    <x v="3"/>
    <x v="40"/>
    <n v="5000"/>
    <n v="1152"/>
    <n v="3848"/>
    <n v="1242"/>
    <n v="101"/>
    <n v="15567"/>
    <n v="25457"/>
    <n v="41024"/>
    <n v="0.66579999999999995"/>
    <n v="0.23039999999999999"/>
    <n v="0.76959999999999995"/>
  </r>
  <r>
    <x v="4"/>
    <x v="0"/>
    <n v="5000"/>
    <n v="820"/>
    <n v="4180"/>
    <n v="96"/>
    <n v="74"/>
    <n v="12981"/>
    <n v="28239"/>
    <n v="41220"/>
    <n v="3.2806000000000002"/>
    <n v="0.16400000000000001"/>
    <n v="0.83599999999999997"/>
  </r>
  <r>
    <x v="4"/>
    <x v="1"/>
    <n v="5000"/>
    <n v="890"/>
    <n v="4110"/>
    <n v="86"/>
    <n v="4"/>
    <n v="13559"/>
    <n v="27969"/>
    <n v="41528"/>
    <n v="3.1698"/>
    <n v="0.17799999999999999"/>
    <n v="0.82199999999999995"/>
  </r>
  <r>
    <x v="4"/>
    <x v="2"/>
    <n v="5000"/>
    <n v="934"/>
    <n v="4066"/>
    <n v="89"/>
    <n v="5"/>
    <n v="13683"/>
    <n v="27852"/>
    <n v="41535"/>
    <n v="3.109"/>
    <n v="0.18679999999999999"/>
    <n v="0.81320000000000003"/>
  </r>
  <r>
    <x v="4"/>
    <x v="3"/>
    <n v="5000"/>
    <n v="810"/>
    <n v="4190"/>
    <n v="112"/>
    <n v="4"/>
    <n v="13348"/>
    <n v="28107"/>
    <n v="41455"/>
    <n v="3.0466000000000002"/>
    <n v="0.16200000000000001"/>
    <n v="0.83799999999999997"/>
  </r>
  <r>
    <x v="4"/>
    <x v="4"/>
    <n v="5000"/>
    <n v="792"/>
    <n v="4208"/>
    <n v="138"/>
    <n v="12"/>
    <n v="13358"/>
    <n v="28134"/>
    <n v="41492"/>
    <n v="2.8681999999999999"/>
    <n v="0.15840000000000001"/>
    <n v="0.84160000000000001"/>
  </r>
  <r>
    <x v="4"/>
    <x v="5"/>
    <n v="5000"/>
    <n v="914"/>
    <n v="4086"/>
    <n v="154"/>
    <n v="9"/>
    <n v="13640"/>
    <n v="27746"/>
    <n v="41386"/>
    <n v="2.7515999999999998"/>
    <n v="0.18279999999999999"/>
    <n v="0.81720000000000004"/>
  </r>
  <r>
    <x v="4"/>
    <x v="6"/>
    <n v="5000"/>
    <n v="877"/>
    <n v="4123"/>
    <n v="155"/>
    <n v="17"/>
    <n v="13589"/>
    <n v="27839"/>
    <n v="41428"/>
    <n v="2.7904"/>
    <n v="0.1754"/>
    <n v="0.8246"/>
  </r>
  <r>
    <x v="4"/>
    <x v="7"/>
    <n v="5000"/>
    <n v="825"/>
    <n v="4175"/>
    <n v="239"/>
    <n v="21"/>
    <n v="13464"/>
    <n v="27804"/>
    <n v="41268"/>
    <n v="2.6019999999999999"/>
    <n v="0.16500000000000001"/>
    <n v="0.83499999999999996"/>
  </r>
  <r>
    <x v="4"/>
    <x v="8"/>
    <n v="5000"/>
    <n v="835"/>
    <n v="4165"/>
    <n v="275"/>
    <n v="24"/>
    <n v="13575"/>
    <n v="27737"/>
    <n v="41312"/>
    <n v="2.5249999999999999"/>
    <n v="0.16700000000000001"/>
    <n v="0.83299999999999996"/>
  </r>
  <r>
    <x v="4"/>
    <x v="9"/>
    <n v="5000"/>
    <n v="876"/>
    <n v="4124"/>
    <n v="323"/>
    <n v="35"/>
    <n v="13638"/>
    <n v="27595"/>
    <n v="41233"/>
    <n v="2.4504000000000001"/>
    <n v="0.17519999999999999"/>
    <n v="0.82479999999999998"/>
  </r>
  <r>
    <x v="4"/>
    <x v="10"/>
    <n v="5000"/>
    <n v="832"/>
    <n v="4168"/>
    <n v="338"/>
    <n v="23"/>
    <n v="13559"/>
    <n v="27632"/>
    <n v="41191"/>
    <n v="2.3508"/>
    <n v="0.16639999999999999"/>
    <n v="0.83360000000000001"/>
  </r>
  <r>
    <x v="4"/>
    <x v="11"/>
    <n v="5000"/>
    <n v="738"/>
    <n v="4262"/>
    <n v="449"/>
    <n v="27"/>
    <n v="13304"/>
    <n v="27637"/>
    <n v="40941"/>
    <n v="1.9832000000000001"/>
    <n v="0.14760000000000001"/>
    <n v="0.85240000000000005"/>
  </r>
  <r>
    <x v="4"/>
    <x v="12"/>
    <n v="5000"/>
    <n v="691"/>
    <n v="4309"/>
    <n v="449"/>
    <n v="22"/>
    <n v="12911"/>
    <n v="27756"/>
    <n v="40667"/>
    <n v="1.7798"/>
    <n v="0.13819999999999999"/>
    <n v="0.86180000000000001"/>
  </r>
  <r>
    <x v="4"/>
    <x v="13"/>
    <n v="5000"/>
    <n v="685"/>
    <n v="4315"/>
    <n v="497"/>
    <n v="22"/>
    <n v="12834"/>
    <n v="27749"/>
    <n v="40583"/>
    <n v="1.651"/>
    <n v="0.13700000000000001"/>
    <n v="0.86299999999999999"/>
  </r>
  <r>
    <x v="4"/>
    <x v="14"/>
    <n v="5000"/>
    <n v="610"/>
    <n v="4390"/>
    <n v="559"/>
    <n v="26"/>
    <n v="12726"/>
    <n v="27808"/>
    <n v="40534"/>
    <n v="1.5722"/>
    <n v="0.122"/>
    <n v="0.878"/>
  </r>
  <r>
    <x v="4"/>
    <x v="15"/>
    <n v="5000"/>
    <n v="665"/>
    <n v="4335"/>
    <n v="567"/>
    <n v="17"/>
    <n v="12739"/>
    <n v="27709"/>
    <n v="40448"/>
    <n v="1.4858"/>
    <n v="0.13300000000000001"/>
    <n v="0.86699999999999999"/>
  </r>
  <r>
    <x v="4"/>
    <x v="16"/>
    <n v="5000"/>
    <n v="584"/>
    <n v="4416"/>
    <n v="595"/>
    <n v="30"/>
    <n v="12554"/>
    <n v="27820"/>
    <n v="40374"/>
    <n v="1.4950000000000001"/>
    <n v="0.1168"/>
    <n v="0.88319999999999999"/>
  </r>
  <r>
    <x v="4"/>
    <x v="17"/>
    <n v="5000"/>
    <n v="567"/>
    <n v="4433"/>
    <n v="649"/>
    <n v="27"/>
    <n v="12372"/>
    <n v="27814"/>
    <n v="40186"/>
    <n v="1.3722000000000001"/>
    <n v="0.1134"/>
    <n v="0.88660000000000005"/>
  </r>
  <r>
    <x v="4"/>
    <x v="18"/>
    <n v="5000"/>
    <n v="542"/>
    <n v="4458"/>
    <n v="674"/>
    <n v="24"/>
    <n v="12420"/>
    <n v="27833"/>
    <n v="40253"/>
    <n v="1.3264"/>
    <n v="0.1084"/>
    <n v="0.89159999999999995"/>
  </r>
  <r>
    <x v="4"/>
    <x v="19"/>
    <n v="5000"/>
    <n v="593"/>
    <n v="4407"/>
    <n v="710"/>
    <n v="29"/>
    <n v="12680"/>
    <n v="27641"/>
    <n v="40321"/>
    <n v="1.1928000000000001"/>
    <n v="0.1186"/>
    <n v="0.88139999999999996"/>
  </r>
  <r>
    <x v="4"/>
    <x v="20"/>
    <n v="5000"/>
    <n v="547"/>
    <n v="4453"/>
    <n v="783"/>
    <n v="29"/>
    <n v="12386"/>
    <n v="27643"/>
    <n v="40029"/>
    <n v="1.1454"/>
    <n v="0.1094"/>
    <n v="0.89059999999999995"/>
  </r>
  <r>
    <x v="4"/>
    <x v="21"/>
    <n v="5000"/>
    <n v="553"/>
    <n v="4447"/>
    <n v="828"/>
    <n v="18"/>
    <n v="12338"/>
    <n v="27575"/>
    <n v="39913"/>
    <n v="1.1020000000000001"/>
    <n v="0.1106"/>
    <n v="0.88939999999999997"/>
  </r>
  <r>
    <x v="4"/>
    <x v="22"/>
    <n v="5000"/>
    <n v="599"/>
    <n v="4401"/>
    <n v="809"/>
    <n v="36"/>
    <n v="12501"/>
    <n v="27513"/>
    <n v="40014"/>
    <n v="1.0576000000000001"/>
    <n v="0.1198"/>
    <n v="0.88019999999999998"/>
  </r>
  <r>
    <x v="4"/>
    <x v="23"/>
    <n v="5000"/>
    <n v="539"/>
    <n v="4461"/>
    <n v="852"/>
    <n v="32"/>
    <n v="12116"/>
    <n v="27551"/>
    <n v="39667"/>
    <n v="1.0082"/>
    <n v="0.10780000000000001"/>
    <n v="0.89219999999999999"/>
  </r>
  <r>
    <x v="4"/>
    <x v="24"/>
    <n v="5000"/>
    <n v="522"/>
    <n v="4478"/>
    <n v="892"/>
    <n v="26"/>
    <n v="12256"/>
    <n v="27542"/>
    <n v="39798"/>
    <n v="1.0367999999999999"/>
    <n v="0.10440000000000001"/>
    <n v="0.89559999999999995"/>
  </r>
  <r>
    <x v="4"/>
    <x v="25"/>
    <n v="5000"/>
    <n v="560"/>
    <n v="4440"/>
    <n v="838"/>
    <n v="30"/>
    <n v="12367"/>
    <n v="27505"/>
    <n v="39872"/>
    <n v="1.0018"/>
    <n v="0.112"/>
    <n v="0.88800000000000001"/>
  </r>
  <r>
    <x v="4"/>
    <x v="26"/>
    <n v="5000"/>
    <n v="587"/>
    <n v="4413"/>
    <n v="880"/>
    <n v="33"/>
    <n v="12275"/>
    <n v="27395"/>
    <n v="39670"/>
    <n v="0.93479999999999996"/>
    <n v="0.1174"/>
    <n v="0.88260000000000005"/>
  </r>
  <r>
    <x v="4"/>
    <x v="27"/>
    <n v="5000"/>
    <n v="582"/>
    <n v="4418"/>
    <n v="870"/>
    <n v="30"/>
    <n v="12184"/>
    <n v="27423"/>
    <n v="39607"/>
    <n v="0.95279999999999998"/>
    <n v="0.1164"/>
    <n v="0.88360000000000005"/>
  </r>
  <r>
    <x v="4"/>
    <x v="28"/>
    <n v="5000"/>
    <n v="581"/>
    <n v="4419"/>
    <n v="856"/>
    <n v="38"/>
    <n v="12266"/>
    <n v="27483"/>
    <n v="39749"/>
    <n v="0.95199999999999996"/>
    <n v="0.1162"/>
    <n v="0.88380000000000003"/>
  </r>
  <r>
    <x v="4"/>
    <x v="29"/>
    <n v="5000"/>
    <n v="560"/>
    <n v="4440"/>
    <n v="864"/>
    <n v="41"/>
    <n v="12024"/>
    <n v="27495"/>
    <n v="39519"/>
    <n v="0.95899999999999996"/>
    <n v="0.112"/>
    <n v="0.88800000000000001"/>
  </r>
  <r>
    <x v="4"/>
    <x v="30"/>
    <n v="5000"/>
    <n v="546"/>
    <n v="4454"/>
    <n v="939"/>
    <n v="29"/>
    <n v="12174"/>
    <n v="27379"/>
    <n v="39553"/>
    <n v="0.90139999999999998"/>
    <n v="0.10920000000000001"/>
    <n v="0.89080000000000004"/>
  </r>
  <r>
    <x v="4"/>
    <x v="31"/>
    <n v="5000"/>
    <n v="613"/>
    <n v="4387"/>
    <n v="868"/>
    <n v="42"/>
    <n v="12275"/>
    <n v="27328"/>
    <n v="39603"/>
    <n v="0.89500000000000002"/>
    <n v="0.1226"/>
    <n v="0.87739999999999996"/>
  </r>
  <r>
    <x v="4"/>
    <x v="32"/>
    <n v="5000"/>
    <n v="570"/>
    <n v="4430"/>
    <n v="815"/>
    <n v="48"/>
    <n v="12176"/>
    <n v="27488"/>
    <n v="39664"/>
    <n v="0.92559999999999998"/>
    <n v="0.114"/>
    <n v="0.88600000000000001"/>
  </r>
  <r>
    <x v="4"/>
    <x v="33"/>
    <n v="5000"/>
    <n v="605"/>
    <n v="4395"/>
    <n v="873"/>
    <n v="38"/>
    <n v="12354"/>
    <n v="27348"/>
    <n v="39702"/>
    <n v="0.87539999999999996"/>
    <n v="0.121"/>
    <n v="0.879"/>
  </r>
  <r>
    <x v="4"/>
    <x v="34"/>
    <n v="5000"/>
    <n v="592"/>
    <n v="4408"/>
    <n v="916"/>
    <n v="39"/>
    <n v="12260"/>
    <n v="27314"/>
    <n v="39574"/>
    <n v="0.87719999999999998"/>
    <n v="0.11840000000000001"/>
    <n v="0.88160000000000005"/>
  </r>
  <r>
    <x v="4"/>
    <x v="35"/>
    <n v="5000"/>
    <n v="629"/>
    <n v="4371"/>
    <n v="836"/>
    <n v="47"/>
    <n v="12329"/>
    <n v="27321"/>
    <n v="39650"/>
    <n v="0.90980000000000005"/>
    <n v="0.1258"/>
    <n v="0.87419999999999998"/>
  </r>
  <r>
    <x v="4"/>
    <x v="36"/>
    <n v="5000"/>
    <n v="561"/>
    <n v="4439"/>
    <n v="892"/>
    <n v="38"/>
    <n v="12016"/>
    <n v="27344"/>
    <n v="39360"/>
    <n v="0.90600000000000003"/>
    <n v="0.11219999999999999"/>
    <n v="0.88780000000000003"/>
  </r>
  <r>
    <x v="4"/>
    <x v="37"/>
    <n v="5000"/>
    <n v="593"/>
    <n v="4407"/>
    <n v="888"/>
    <n v="44"/>
    <n v="12107"/>
    <n v="27376"/>
    <n v="39483"/>
    <n v="0.87019999999999997"/>
    <n v="0.1186"/>
    <n v="0.88139999999999996"/>
  </r>
  <r>
    <x v="4"/>
    <x v="38"/>
    <n v="5000"/>
    <n v="560"/>
    <n v="4440"/>
    <n v="937"/>
    <n v="30"/>
    <n v="12113"/>
    <n v="27349"/>
    <n v="39462"/>
    <n v="0.878"/>
    <n v="0.112"/>
    <n v="0.88800000000000001"/>
  </r>
  <r>
    <x v="4"/>
    <x v="39"/>
    <n v="5000"/>
    <n v="671"/>
    <n v="4329"/>
    <n v="881"/>
    <n v="62"/>
    <n v="12249"/>
    <n v="27260"/>
    <n v="39509"/>
    <n v="0.85299999999999998"/>
    <n v="0.13420000000000001"/>
    <n v="0.86580000000000001"/>
  </r>
  <r>
    <x v="4"/>
    <x v="40"/>
    <n v="5000"/>
    <n v="575"/>
    <n v="4425"/>
    <n v="880"/>
    <n v="63"/>
    <n v="12172"/>
    <n v="27410"/>
    <n v="39582"/>
    <n v="0.87119999999999997"/>
    <n v="0.115"/>
    <n v="0.88500000000000001"/>
  </r>
  <r>
    <x v="5"/>
    <x v="0"/>
    <n v="5000"/>
    <n v="604"/>
    <n v="4396"/>
    <n v="33"/>
    <n v="47"/>
    <n v="13497"/>
    <n v="28912"/>
    <n v="42409"/>
    <n v="3.6032000000000002"/>
    <n v="0.1208"/>
    <n v="0.87919999999999998"/>
  </r>
  <r>
    <x v="5"/>
    <x v="1"/>
    <n v="5000"/>
    <n v="528"/>
    <n v="4472"/>
    <n v="22"/>
    <n v="1"/>
    <n v="13516"/>
    <n v="29098"/>
    <n v="42614"/>
    <n v="3.6383999999999999"/>
    <n v="0.1056"/>
    <n v="0.89439999999999997"/>
  </r>
  <r>
    <x v="5"/>
    <x v="2"/>
    <n v="5000"/>
    <n v="574"/>
    <n v="4426"/>
    <n v="44"/>
    <n v="1"/>
    <n v="13744"/>
    <n v="28959"/>
    <n v="42703"/>
    <n v="3.6156000000000001"/>
    <n v="0.1148"/>
    <n v="0.88519999999999999"/>
  </r>
  <r>
    <x v="5"/>
    <x v="3"/>
    <n v="5000"/>
    <n v="637"/>
    <n v="4363"/>
    <n v="47"/>
    <n v="1"/>
    <n v="13752"/>
    <n v="28813"/>
    <n v="42565"/>
    <n v="3.3801999999999999"/>
    <n v="0.12740000000000001"/>
    <n v="0.87260000000000004"/>
  </r>
  <r>
    <x v="5"/>
    <x v="4"/>
    <n v="5000"/>
    <n v="1439"/>
    <n v="3561"/>
    <n v="143"/>
    <n v="15"/>
    <n v="16037"/>
    <n v="26488"/>
    <n v="42525"/>
    <n v="1.9762"/>
    <n v="0.2878"/>
    <n v="0.71220000000000006"/>
  </r>
  <r>
    <x v="5"/>
    <x v="5"/>
    <n v="5000"/>
    <n v="1662"/>
    <n v="3338"/>
    <n v="149"/>
    <n v="22"/>
    <n v="16983"/>
    <n v="25938"/>
    <n v="42921"/>
    <n v="1.7536"/>
    <n v="0.33239999999999997"/>
    <n v="0.66759999999999997"/>
  </r>
  <r>
    <x v="5"/>
    <x v="6"/>
    <n v="5000"/>
    <n v="1696"/>
    <n v="3304"/>
    <n v="163"/>
    <n v="34"/>
    <n v="16867"/>
    <n v="25871"/>
    <n v="42738"/>
    <n v="1.6838"/>
    <n v="0.3392"/>
    <n v="0.66080000000000005"/>
  </r>
  <r>
    <x v="5"/>
    <x v="7"/>
    <n v="5000"/>
    <n v="1598"/>
    <n v="3402"/>
    <n v="189"/>
    <n v="45"/>
    <n v="16792"/>
    <n v="26118"/>
    <n v="42910"/>
    <n v="1.6235999999999999"/>
    <n v="0.3196"/>
    <n v="0.6804"/>
  </r>
  <r>
    <x v="5"/>
    <x v="8"/>
    <n v="5000"/>
    <n v="1592"/>
    <n v="3408"/>
    <n v="246"/>
    <n v="32"/>
    <n v="16709"/>
    <n v="26007"/>
    <n v="42716"/>
    <n v="1.6126"/>
    <n v="0.31840000000000002"/>
    <n v="0.68159999999999998"/>
  </r>
  <r>
    <x v="5"/>
    <x v="9"/>
    <n v="5000"/>
    <n v="1523"/>
    <n v="3477"/>
    <n v="329"/>
    <n v="41"/>
    <n v="16601"/>
    <n v="26034"/>
    <n v="42635"/>
    <n v="1.5038"/>
    <n v="0.30459999999999998"/>
    <n v="0.69540000000000002"/>
  </r>
  <r>
    <x v="5"/>
    <x v="10"/>
    <n v="5000"/>
    <n v="1498"/>
    <n v="3502"/>
    <n v="404"/>
    <n v="61"/>
    <n v="16413"/>
    <n v="25964"/>
    <n v="42377"/>
    <n v="1.3988"/>
    <n v="0.29959999999999998"/>
    <n v="0.70040000000000002"/>
  </r>
  <r>
    <x v="5"/>
    <x v="11"/>
    <n v="5000"/>
    <n v="1399"/>
    <n v="3601"/>
    <n v="436"/>
    <n v="47"/>
    <n v="16289"/>
    <n v="26092"/>
    <n v="42381"/>
    <n v="1.2074"/>
    <n v="0.27979999999999999"/>
    <n v="0.72019999999999995"/>
  </r>
  <r>
    <x v="5"/>
    <x v="12"/>
    <n v="5000"/>
    <n v="1439"/>
    <n v="3561"/>
    <n v="515"/>
    <n v="44"/>
    <n v="16242"/>
    <n v="25836"/>
    <n v="42078"/>
    <n v="1.0371999999999999"/>
    <n v="0.2878"/>
    <n v="0.71220000000000006"/>
  </r>
  <r>
    <x v="5"/>
    <x v="13"/>
    <n v="5000"/>
    <n v="1386"/>
    <n v="3614"/>
    <n v="573"/>
    <n v="45"/>
    <n v="16087"/>
    <n v="25958"/>
    <n v="42045"/>
    <n v="0.9788"/>
    <n v="0.2772"/>
    <n v="0.7228"/>
  </r>
  <r>
    <x v="5"/>
    <x v="14"/>
    <n v="5000"/>
    <n v="1346"/>
    <n v="3654"/>
    <n v="574"/>
    <n v="47"/>
    <n v="16136"/>
    <n v="26041"/>
    <n v="42177"/>
    <n v="0.87580000000000002"/>
    <n v="0.26919999999999999"/>
    <n v="0.73080000000000001"/>
  </r>
  <r>
    <x v="5"/>
    <x v="15"/>
    <n v="5000"/>
    <n v="1359"/>
    <n v="3641"/>
    <n v="615"/>
    <n v="51"/>
    <n v="16146"/>
    <n v="25986"/>
    <n v="42132"/>
    <n v="0.82620000000000005"/>
    <n v="0.27179999999999999"/>
    <n v="0.72819999999999996"/>
  </r>
  <r>
    <x v="5"/>
    <x v="16"/>
    <n v="5000"/>
    <n v="1313"/>
    <n v="3687"/>
    <n v="695"/>
    <n v="54"/>
    <n v="16004"/>
    <n v="25942"/>
    <n v="41946"/>
    <n v="0.78600000000000003"/>
    <n v="0.2626"/>
    <n v="0.73740000000000006"/>
  </r>
  <r>
    <x v="5"/>
    <x v="17"/>
    <n v="5000"/>
    <n v="1342"/>
    <n v="3658"/>
    <n v="716"/>
    <n v="55"/>
    <n v="16075"/>
    <n v="25759"/>
    <n v="41834"/>
    <n v="0.73660000000000003"/>
    <n v="0.26840000000000003"/>
    <n v="0.73160000000000003"/>
  </r>
  <r>
    <x v="5"/>
    <x v="18"/>
    <n v="5000"/>
    <n v="1341"/>
    <n v="3659"/>
    <n v="729"/>
    <n v="61"/>
    <n v="16092"/>
    <n v="25890"/>
    <n v="41982"/>
    <n v="0.65880000000000005"/>
    <n v="0.26819999999999999"/>
    <n v="0.73180000000000001"/>
  </r>
  <r>
    <x v="5"/>
    <x v="19"/>
    <n v="5000"/>
    <n v="1318"/>
    <n v="3682"/>
    <n v="799"/>
    <n v="73"/>
    <n v="15949"/>
    <n v="25764"/>
    <n v="41713"/>
    <n v="0.61639999999999995"/>
    <n v="0.2636"/>
    <n v="0.73640000000000005"/>
  </r>
  <r>
    <x v="5"/>
    <x v="20"/>
    <n v="5000"/>
    <n v="1271"/>
    <n v="3729"/>
    <n v="797"/>
    <n v="55"/>
    <n v="15877"/>
    <n v="25855"/>
    <n v="41732"/>
    <n v="0.58360000000000001"/>
    <n v="0.25419999999999998"/>
    <n v="0.74580000000000002"/>
  </r>
  <r>
    <x v="5"/>
    <x v="21"/>
    <n v="5000"/>
    <n v="1341"/>
    <n v="3659"/>
    <n v="840"/>
    <n v="63"/>
    <n v="16008"/>
    <n v="25637"/>
    <n v="41645"/>
    <n v="0.53439999999999999"/>
    <n v="0.26819999999999999"/>
    <n v="0.73180000000000001"/>
  </r>
  <r>
    <x v="5"/>
    <x v="22"/>
    <n v="5000"/>
    <n v="1309"/>
    <n v="3691"/>
    <n v="864"/>
    <n v="66"/>
    <n v="15961"/>
    <n v="25667"/>
    <n v="41628"/>
    <n v="0.51780000000000004"/>
    <n v="0.26179999999999998"/>
    <n v="0.73819999999999997"/>
  </r>
  <r>
    <x v="5"/>
    <x v="23"/>
    <n v="5000"/>
    <n v="1334"/>
    <n v="3666"/>
    <n v="866"/>
    <n v="75"/>
    <n v="16074"/>
    <n v="25648"/>
    <n v="41722"/>
    <n v="0.47560000000000002"/>
    <n v="0.26679999999999998"/>
    <n v="0.73319999999999996"/>
  </r>
  <r>
    <x v="5"/>
    <x v="24"/>
    <n v="5000"/>
    <n v="1270"/>
    <n v="3730"/>
    <n v="892"/>
    <n v="81"/>
    <n v="15868"/>
    <n v="25762"/>
    <n v="41630"/>
    <n v="0.48380000000000001"/>
    <n v="0.254"/>
    <n v="0.746"/>
  </r>
  <r>
    <x v="5"/>
    <x v="25"/>
    <n v="5000"/>
    <n v="1315"/>
    <n v="3685"/>
    <n v="920"/>
    <n v="77"/>
    <n v="16053"/>
    <n v="25645"/>
    <n v="41698"/>
    <n v="0.4476"/>
    <n v="0.26300000000000001"/>
    <n v="0.73699999999999999"/>
  </r>
  <r>
    <x v="5"/>
    <x v="26"/>
    <n v="5000"/>
    <n v="1301"/>
    <n v="3699"/>
    <n v="933"/>
    <n v="70"/>
    <n v="15932"/>
    <n v="25556"/>
    <n v="41488"/>
    <n v="0.4486"/>
    <n v="0.26019999999999999"/>
    <n v="0.73980000000000001"/>
  </r>
  <r>
    <x v="5"/>
    <x v="27"/>
    <n v="5000"/>
    <n v="1340"/>
    <n v="3660"/>
    <n v="939"/>
    <n v="89"/>
    <n v="15967"/>
    <n v="25552"/>
    <n v="41519"/>
    <n v="0.44080000000000003"/>
    <n v="0.26800000000000002"/>
    <n v="0.73199999999999998"/>
  </r>
  <r>
    <x v="5"/>
    <x v="28"/>
    <n v="5000"/>
    <n v="1315"/>
    <n v="3685"/>
    <n v="978"/>
    <n v="102"/>
    <n v="15734"/>
    <n v="25525"/>
    <n v="41259"/>
    <n v="0.41620000000000001"/>
    <n v="0.26300000000000001"/>
    <n v="0.73699999999999999"/>
  </r>
  <r>
    <x v="5"/>
    <x v="29"/>
    <n v="5000"/>
    <n v="1338"/>
    <n v="3662"/>
    <n v="923"/>
    <n v="95"/>
    <n v="15797"/>
    <n v="25639"/>
    <n v="41436"/>
    <n v="0.42480000000000001"/>
    <n v="0.2676"/>
    <n v="0.73240000000000005"/>
  </r>
  <r>
    <x v="5"/>
    <x v="30"/>
    <n v="5000"/>
    <n v="1344"/>
    <n v="3656"/>
    <n v="924"/>
    <n v="109"/>
    <n v="15938"/>
    <n v="25534"/>
    <n v="41472"/>
    <n v="0.40860000000000002"/>
    <n v="0.26879999999999998"/>
    <n v="0.73119999999999996"/>
  </r>
  <r>
    <x v="5"/>
    <x v="31"/>
    <n v="5000"/>
    <n v="1300"/>
    <n v="3700"/>
    <n v="955"/>
    <n v="100"/>
    <n v="15835"/>
    <n v="25589"/>
    <n v="41424"/>
    <n v="0.41699999999999998"/>
    <n v="0.26"/>
    <n v="0.74"/>
  </r>
  <r>
    <x v="5"/>
    <x v="32"/>
    <n v="5000"/>
    <n v="1329"/>
    <n v="3671"/>
    <n v="982"/>
    <n v="90"/>
    <n v="15909"/>
    <n v="25501"/>
    <n v="41410"/>
    <n v="0.38600000000000001"/>
    <n v="0.26579999999999998"/>
    <n v="0.73419999999999996"/>
  </r>
  <r>
    <x v="5"/>
    <x v="33"/>
    <n v="5000"/>
    <n v="1323"/>
    <n v="3677"/>
    <n v="968"/>
    <n v="110"/>
    <n v="15895"/>
    <n v="25497"/>
    <n v="41392"/>
    <n v="0.36320000000000002"/>
    <n v="0.2646"/>
    <n v="0.73540000000000005"/>
  </r>
  <r>
    <x v="5"/>
    <x v="34"/>
    <n v="5000"/>
    <n v="1343"/>
    <n v="3657"/>
    <n v="997"/>
    <n v="99"/>
    <n v="15896"/>
    <n v="25428"/>
    <n v="41324"/>
    <n v="0.36840000000000001"/>
    <n v="0.26860000000000001"/>
    <n v="0.73140000000000005"/>
  </r>
  <r>
    <x v="5"/>
    <x v="35"/>
    <n v="5000"/>
    <n v="1350"/>
    <n v="3650"/>
    <n v="978"/>
    <n v="132"/>
    <n v="15821"/>
    <n v="25463"/>
    <n v="41284"/>
    <n v="0.35239999999999999"/>
    <n v="0.27"/>
    <n v="0.73"/>
  </r>
  <r>
    <x v="5"/>
    <x v="36"/>
    <n v="5000"/>
    <n v="1303"/>
    <n v="3697"/>
    <n v="979"/>
    <n v="103"/>
    <n v="15853"/>
    <n v="25663"/>
    <n v="41516"/>
    <n v="0.36120000000000002"/>
    <n v="0.2606"/>
    <n v="0.73939999999999995"/>
  </r>
  <r>
    <x v="5"/>
    <x v="37"/>
    <n v="5000"/>
    <n v="1348"/>
    <n v="3652"/>
    <n v="1018"/>
    <n v="110"/>
    <n v="15907"/>
    <n v="25473"/>
    <n v="41380"/>
    <n v="0.34760000000000002"/>
    <n v="0.26960000000000001"/>
    <n v="0.73040000000000005"/>
  </r>
  <r>
    <x v="5"/>
    <x v="38"/>
    <n v="5000"/>
    <n v="1368"/>
    <n v="3632"/>
    <n v="1020"/>
    <n v="114"/>
    <n v="16033"/>
    <n v="25386"/>
    <n v="41419"/>
    <n v="0.32579999999999998"/>
    <n v="0.27360000000000001"/>
    <n v="0.72640000000000005"/>
  </r>
  <r>
    <x v="5"/>
    <x v="39"/>
    <n v="5000"/>
    <n v="1311"/>
    <n v="3689"/>
    <n v="992"/>
    <n v="97"/>
    <n v="15790"/>
    <n v="25528"/>
    <n v="41318"/>
    <n v="0.34339999999999998"/>
    <n v="0.26219999999999999"/>
    <n v="0.73780000000000001"/>
  </r>
  <r>
    <x v="5"/>
    <x v="40"/>
    <n v="5000"/>
    <n v="1378"/>
    <n v="3622"/>
    <n v="988"/>
    <n v="114"/>
    <n v="16027"/>
    <n v="25439"/>
    <n v="41466"/>
    <n v="0.32600000000000001"/>
    <n v="0.27560000000000001"/>
    <n v="0.7244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46" firstHeaderRow="0" firstDataRow="1" firstDataCol="1"/>
  <pivotFields count="11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>
      <items count="246">
        <item x="241"/>
        <item x="243"/>
        <item x="242"/>
        <item x="240"/>
        <item x="238"/>
        <item x="239"/>
        <item x="236"/>
        <item x="237"/>
        <item x="235"/>
        <item x="233"/>
        <item x="231"/>
        <item x="234"/>
        <item x="232"/>
        <item x="230"/>
        <item x="228"/>
        <item x="229"/>
        <item x="226"/>
        <item x="227"/>
        <item x="225"/>
        <item x="224"/>
        <item x="223"/>
        <item x="222"/>
        <item x="221"/>
        <item x="161"/>
        <item x="159"/>
        <item x="154"/>
        <item x="160"/>
        <item x="156"/>
        <item x="158"/>
        <item x="80"/>
        <item x="157"/>
        <item x="153"/>
        <item x="155"/>
        <item x="77"/>
        <item x="220"/>
        <item x="75"/>
        <item x="152"/>
        <item x="76"/>
        <item x="79"/>
        <item x="78"/>
        <item x="74"/>
        <item x="151"/>
        <item x="150"/>
        <item x="73"/>
        <item x="149"/>
        <item x="219"/>
        <item x="147"/>
        <item x="72"/>
        <item x="71"/>
        <item x="148"/>
        <item x="218"/>
        <item x="146"/>
        <item x="145"/>
        <item x="70"/>
        <item x="201"/>
        <item x="69"/>
        <item x="199"/>
        <item x="202"/>
        <item x="195"/>
        <item x="217"/>
        <item x="196"/>
        <item x="144"/>
        <item x="200"/>
        <item x="193"/>
        <item x="192"/>
        <item x="68"/>
        <item x="198"/>
        <item x="197"/>
        <item x="67"/>
        <item x="143"/>
        <item x="194"/>
        <item x="188"/>
        <item x="65"/>
        <item x="66"/>
        <item x="190"/>
        <item x="189"/>
        <item x="191"/>
        <item x="64"/>
        <item x="216"/>
        <item x="142"/>
        <item x="187"/>
        <item x="185"/>
        <item x="186"/>
        <item x="215"/>
        <item x="63"/>
        <item x="184"/>
        <item x="141"/>
        <item x="140"/>
        <item x="62"/>
        <item x="61"/>
        <item x="183"/>
        <item x="182"/>
        <item x="181"/>
        <item x="214"/>
        <item x="139"/>
        <item x="138"/>
        <item x="60"/>
        <item x="59"/>
        <item x="137"/>
        <item x="180"/>
        <item x="58"/>
        <item x="179"/>
        <item x="136"/>
        <item x="120"/>
        <item x="119"/>
        <item x="117"/>
        <item x="213"/>
        <item x="111"/>
        <item x="118"/>
        <item x="115"/>
        <item x="113"/>
        <item x="57"/>
        <item x="114"/>
        <item x="112"/>
        <item x="116"/>
        <item x="110"/>
        <item x="177"/>
        <item x="178"/>
        <item x="212"/>
        <item x="109"/>
        <item x="135"/>
        <item x="56"/>
        <item x="108"/>
        <item x="36"/>
        <item x="38"/>
        <item x="39"/>
        <item x="176"/>
        <item x="107"/>
        <item x="35"/>
        <item x="37"/>
        <item x="106"/>
        <item x="211"/>
        <item x="210"/>
        <item x="134"/>
        <item x="55"/>
        <item x="105"/>
        <item x="175"/>
        <item x="33"/>
        <item x="34"/>
        <item x="209"/>
        <item x="32"/>
        <item x="104"/>
        <item x="133"/>
        <item x="54"/>
        <item x="208"/>
        <item x="31"/>
        <item x="174"/>
        <item x="30"/>
        <item x="103"/>
        <item x="29"/>
        <item x="53"/>
        <item x="28"/>
        <item x="102"/>
        <item x="27"/>
        <item x="132"/>
        <item x="207"/>
        <item x="173"/>
        <item x="101"/>
        <item x="26"/>
        <item x="52"/>
        <item x="25"/>
        <item x="24"/>
        <item x="131"/>
        <item x="51"/>
        <item x="100"/>
        <item x="99"/>
        <item x="130"/>
        <item x="23"/>
        <item x="98"/>
        <item x="50"/>
        <item x="22"/>
        <item x="21"/>
        <item x="48"/>
        <item x="47"/>
        <item x="49"/>
        <item x="172"/>
        <item x="97"/>
        <item x="20"/>
        <item x="96"/>
        <item x="171"/>
        <item x="46"/>
        <item x="19"/>
        <item x="129"/>
        <item x="128"/>
        <item x="95"/>
        <item x="170"/>
        <item x="127"/>
        <item x="18"/>
        <item x="169"/>
        <item x="17"/>
        <item x="94"/>
        <item x="126"/>
        <item x="16"/>
        <item x="167"/>
        <item x="93"/>
        <item x="15"/>
        <item x="168"/>
        <item x="14"/>
        <item x="166"/>
        <item x="13"/>
        <item x="165"/>
        <item x="12"/>
        <item x="92"/>
        <item x="164"/>
        <item x="163"/>
        <item x="11"/>
        <item x="45"/>
        <item x="162"/>
        <item x="206"/>
        <item x="10"/>
        <item x="91"/>
        <item x="203"/>
        <item x="44"/>
        <item x="205"/>
        <item x="204"/>
        <item x="42"/>
        <item x="43"/>
        <item x="41"/>
        <item x="40"/>
        <item x="90"/>
        <item x="89"/>
        <item x="9"/>
        <item x="87"/>
        <item x="88"/>
        <item x="86"/>
        <item x="125"/>
        <item x="8"/>
        <item x="85"/>
        <item x="7"/>
        <item x="84"/>
        <item x="6"/>
        <item x="5"/>
        <item x="83"/>
        <item x="4"/>
        <item x="82"/>
        <item x="81"/>
        <item x="3"/>
        <item x="2"/>
        <item x="0"/>
        <item x="124"/>
        <item x="122"/>
        <item x="123"/>
        <item x="121"/>
        <item x="1"/>
        <item x="244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iberal wins" fld="3" subtotal="average" baseField="1" baseItem="0"/>
    <dataField name="Average of Fascist wins" fld="4" subtotal="average" baseField="1" baseItem="0"/>
    <dataField name="Average of Average Anarchies" fld="10" subtotal="average" baseField="1" baseItem="3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10" firstHeaderRow="0" firstDataRow="1" firstDataCol="1" rowPageCount="1" colPageCount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item="6" hier="-1"/>
  </pageFields>
  <dataFields count="8">
    <dataField name="Average of Liberal Win %" fld="11" subtotal="average" baseField="0" baseItem="4"/>
    <dataField name="Average of Fascist Win %" fld="12" subtotal="average" baseField="0" baseItem="4"/>
    <dataField name="Average of HC wins" fld="5" subtotal="average" baseField="0" baseItem="0"/>
    <dataField name="Average of HS wins" fld="6" subtotal="average" baseField="0" baseItem="0"/>
    <dataField name="Average of L Policies" fld="7" subtotal="average" baseField="0" baseItem="0"/>
    <dataField name="Average of F Policies" fld="8" subtotal="average" baseField="0" baseItem="0"/>
    <dataField name="Average of Total Policies" fld="9" subtotal="average" baseField="0" baseItem="0"/>
    <dataField name="Average of Average Anarchies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D33" sqref="D33"/>
    </sheetView>
  </sheetViews>
  <sheetFormatPr defaultRowHeight="15" x14ac:dyDescent="0.25"/>
  <cols>
    <col min="1" max="1" width="7.42578125" customWidth="1"/>
    <col min="2" max="2" width="12.5703125" customWidth="1"/>
    <col min="3" max="3" width="7.28515625" customWidth="1"/>
    <col min="4" max="4" width="11.85546875" customWidth="1"/>
    <col min="5" max="5" width="11.140625" customWidth="1"/>
    <col min="10" max="10" width="13.140625" customWidth="1"/>
    <col min="11" max="11" width="18.5703125" customWidth="1"/>
    <col min="12" max="12" width="13" customWidth="1"/>
    <col min="13" max="13" width="12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</row>
    <row r="2" spans="1:13" x14ac:dyDescent="0.25">
      <c r="A2">
        <v>5</v>
      </c>
      <c r="B2">
        <v>0</v>
      </c>
      <c r="C2">
        <v>1000</v>
      </c>
      <c r="D2">
        <v>150</v>
      </c>
      <c r="E2">
        <v>850</v>
      </c>
      <c r="F2">
        <v>12</v>
      </c>
      <c r="G2">
        <v>5</v>
      </c>
      <c r="H2">
        <v>2980</v>
      </c>
      <c r="I2">
        <v>5692</v>
      </c>
      <c r="J2">
        <v>8672</v>
      </c>
      <c r="K2">
        <v>4.5289999999999999</v>
      </c>
      <c r="L2">
        <f>D2/C2</f>
        <v>0.15</v>
      </c>
      <c r="M2">
        <f>E2/C2</f>
        <v>0.85</v>
      </c>
    </row>
    <row r="3" spans="1:13" x14ac:dyDescent="0.25">
      <c r="A3">
        <v>5</v>
      </c>
      <c r="B3">
        <v>0.05</v>
      </c>
      <c r="C3">
        <v>1000</v>
      </c>
      <c r="D3">
        <v>148</v>
      </c>
      <c r="E3">
        <v>852</v>
      </c>
      <c r="F3">
        <v>18</v>
      </c>
      <c r="G3">
        <v>1</v>
      </c>
      <c r="H3">
        <v>2853</v>
      </c>
      <c r="I3">
        <v>5689</v>
      </c>
      <c r="J3">
        <v>8542</v>
      </c>
      <c r="K3">
        <v>4.4009999999999998</v>
      </c>
      <c r="L3">
        <f t="shared" ref="L3:L66" si="0">D3/C3</f>
        <v>0.14799999999999999</v>
      </c>
      <c r="M3">
        <f t="shared" ref="M3:M66" si="1">E3/C3</f>
        <v>0.85199999999999998</v>
      </c>
    </row>
    <row r="4" spans="1:13" x14ac:dyDescent="0.25">
      <c r="A4">
        <v>5</v>
      </c>
      <c r="B4">
        <v>0.1</v>
      </c>
      <c r="C4">
        <v>1000</v>
      </c>
      <c r="D4">
        <v>158</v>
      </c>
      <c r="E4">
        <v>842</v>
      </c>
      <c r="F4">
        <v>15</v>
      </c>
      <c r="G4">
        <v>4</v>
      </c>
      <c r="H4">
        <v>2990</v>
      </c>
      <c r="I4">
        <v>5706</v>
      </c>
      <c r="J4">
        <v>8696</v>
      </c>
      <c r="K4">
        <v>4.4850000000000003</v>
      </c>
      <c r="L4">
        <f t="shared" si="0"/>
        <v>0.158</v>
      </c>
      <c r="M4">
        <f t="shared" si="1"/>
        <v>0.84199999999999997</v>
      </c>
    </row>
    <row r="5" spans="1:13" x14ac:dyDescent="0.25">
      <c r="A5">
        <v>5</v>
      </c>
      <c r="B5">
        <v>0.15</v>
      </c>
      <c r="C5">
        <v>1000</v>
      </c>
      <c r="D5">
        <v>147</v>
      </c>
      <c r="E5">
        <v>853</v>
      </c>
      <c r="F5">
        <v>18</v>
      </c>
      <c r="G5">
        <v>2</v>
      </c>
      <c r="H5">
        <v>2958</v>
      </c>
      <c r="I5">
        <v>5672</v>
      </c>
      <c r="J5">
        <v>8630</v>
      </c>
      <c r="K5">
        <v>4.2709999999999999</v>
      </c>
      <c r="L5">
        <f t="shared" si="0"/>
        <v>0.14699999999999999</v>
      </c>
      <c r="M5">
        <f t="shared" si="1"/>
        <v>0.85299999999999998</v>
      </c>
    </row>
    <row r="6" spans="1:13" x14ac:dyDescent="0.25">
      <c r="A6">
        <v>5</v>
      </c>
      <c r="B6">
        <v>0.2</v>
      </c>
      <c r="C6">
        <v>1000</v>
      </c>
      <c r="D6">
        <v>127</v>
      </c>
      <c r="E6">
        <v>873</v>
      </c>
      <c r="F6">
        <v>30</v>
      </c>
      <c r="G6">
        <v>9</v>
      </c>
      <c r="H6">
        <v>2829</v>
      </c>
      <c r="I6">
        <v>5714</v>
      </c>
      <c r="J6">
        <v>8543</v>
      </c>
      <c r="K6">
        <v>4.05</v>
      </c>
      <c r="L6">
        <f t="shared" si="0"/>
        <v>0.127</v>
      </c>
      <c r="M6">
        <f t="shared" si="1"/>
        <v>0.873</v>
      </c>
    </row>
    <row r="7" spans="1:13" x14ac:dyDescent="0.25">
      <c r="A7">
        <v>5</v>
      </c>
      <c r="B7">
        <v>0.25</v>
      </c>
      <c r="C7">
        <v>1000</v>
      </c>
      <c r="D7">
        <v>132</v>
      </c>
      <c r="E7">
        <v>868</v>
      </c>
      <c r="F7">
        <v>30</v>
      </c>
      <c r="G7">
        <v>8</v>
      </c>
      <c r="H7">
        <v>2844</v>
      </c>
      <c r="I7">
        <v>5732</v>
      </c>
      <c r="J7">
        <v>8576</v>
      </c>
      <c r="K7">
        <v>4.1130000000000004</v>
      </c>
      <c r="L7">
        <f t="shared" si="0"/>
        <v>0.13200000000000001</v>
      </c>
      <c r="M7">
        <f t="shared" si="1"/>
        <v>0.86799999999999999</v>
      </c>
    </row>
    <row r="8" spans="1:13" x14ac:dyDescent="0.25">
      <c r="A8">
        <v>5</v>
      </c>
      <c r="B8">
        <v>0.3</v>
      </c>
      <c r="C8">
        <v>1000</v>
      </c>
      <c r="D8">
        <v>134</v>
      </c>
      <c r="E8">
        <v>866</v>
      </c>
      <c r="F8">
        <v>32</v>
      </c>
      <c r="G8">
        <v>4</v>
      </c>
      <c r="H8">
        <v>2923</v>
      </c>
      <c r="I8">
        <v>5686</v>
      </c>
      <c r="J8">
        <v>8609</v>
      </c>
      <c r="K8">
        <v>4.0609999999999999</v>
      </c>
      <c r="L8">
        <f t="shared" si="0"/>
        <v>0.13400000000000001</v>
      </c>
      <c r="M8">
        <f t="shared" si="1"/>
        <v>0.86599999999999999</v>
      </c>
    </row>
    <row r="9" spans="1:13" x14ac:dyDescent="0.25">
      <c r="A9">
        <v>5</v>
      </c>
      <c r="B9">
        <v>0.35</v>
      </c>
      <c r="C9">
        <v>1000</v>
      </c>
      <c r="D9">
        <v>122</v>
      </c>
      <c r="E9">
        <v>878</v>
      </c>
      <c r="F9">
        <v>25</v>
      </c>
      <c r="G9">
        <v>5</v>
      </c>
      <c r="H9">
        <v>2912</v>
      </c>
      <c r="I9">
        <v>5721</v>
      </c>
      <c r="J9">
        <v>8633</v>
      </c>
      <c r="K9">
        <v>3.9209999999999998</v>
      </c>
      <c r="L9">
        <f t="shared" si="0"/>
        <v>0.122</v>
      </c>
      <c r="M9">
        <f t="shared" si="1"/>
        <v>0.878</v>
      </c>
    </row>
    <row r="10" spans="1:13" x14ac:dyDescent="0.25">
      <c r="A10">
        <v>5</v>
      </c>
      <c r="B10">
        <v>0.4</v>
      </c>
      <c r="C10">
        <v>1000</v>
      </c>
      <c r="D10">
        <v>109</v>
      </c>
      <c r="E10">
        <v>891</v>
      </c>
      <c r="F10">
        <v>27</v>
      </c>
      <c r="G10">
        <v>6</v>
      </c>
      <c r="H10">
        <v>2868</v>
      </c>
      <c r="I10">
        <v>5744</v>
      </c>
      <c r="J10">
        <v>8612</v>
      </c>
      <c r="K10">
        <v>3.8220000000000001</v>
      </c>
      <c r="L10">
        <f t="shared" si="0"/>
        <v>0.109</v>
      </c>
      <c r="M10">
        <f t="shared" si="1"/>
        <v>0.89100000000000001</v>
      </c>
    </row>
    <row r="11" spans="1:13" x14ac:dyDescent="0.25">
      <c r="A11">
        <v>5</v>
      </c>
      <c r="B11">
        <v>0.45</v>
      </c>
      <c r="C11">
        <v>1000</v>
      </c>
      <c r="D11">
        <v>124</v>
      </c>
      <c r="E11">
        <v>876</v>
      </c>
      <c r="F11">
        <v>38</v>
      </c>
      <c r="G11">
        <v>2</v>
      </c>
      <c r="H11">
        <v>2901</v>
      </c>
      <c r="I11">
        <v>5705</v>
      </c>
      <c r="J11">
        <v>8606</v>
      </c>
      <c r="K11">
        <v>3.714</v>
      </c>
      <c r="L11">
        <f t="shared" si="0"/>
        <v>0.124</v>
      </c>
      <c r="M11">
        <f t="shared" si="1"/>
        <v>0.876</v>
      </c>
    </row>
    <row r="12" spans="1:13" x14ac:dyDescent="0.25">
      <c r="A12">
        <v>5</v>
      </c>
      <c r="B12">
        <v>0.5</v>
      </c>
      <c r="C12">
        <v>1000</v>
      </c>
      <c r="D12">
        <v>127</v>
      </c>
      <c r="E12">
        <v>873</v>
      </c>
      <c r="F12">
        <v>46</v>
      </c>
      <c r="G12">
        <v>4</v>
      </c>
      <c r="H12">
        <v>2916</v>
      </c>
      <c r="I12">
        <v>5703</v>
      </c>
      <c r="J12">
        <v>8619</v>
      </c>
      <c r="K12">
        <v>3.58</v>
      </c>
      <c r="L12">
        <f t="shared" si="0"/>
        <v>0.127</v>
      </c>
      <c r="M12">
        <f t="shared" si="1"/>
        <v>0.873</v>
      </c>
    </row>
    <row r="13" spans="1:13" x14ac:dyDescent="0.25">
      <c r="A13">
        <v>5</v>
      </c>
      <c r="B13">
        <v>0.55000000000000004</v>
      </c>
      <c r="C13">
        <v>1000</v>
      </c>
      <c r="D13">
        <v>108</v>
      </c>
      <c r="E13">
        <v>892</v>
      </c>
      <c r="F13">
        <v>76</v>
      </c>
      <c r="G13">
        <v>5</v>
      </c>
      <c r="H13">
        <v>2841</v>
      </c>
      <c r="I13">
        <v>5687</v>
      </c>
      <c r="J13">
        <v>8528</v>
      </c>
      <c r="K13">
        <v>3.109</v>
      </c>
      <c r="L13">
        <f t="shared" si="0"/>
        <v>0.108</v>
      </c>
      <c r="M13">
        <f t="shared" si="1"/>
        <v>0.89200000000000002</v>
      </c>
    </row>
    <row r="14" spans="1:13" x14ac:dyDescent="0.25">
      <c r="A14">
        <v>5</v>
      </c>
      <c r="B14">
        <v>0.6</v>
      </c>
      <c r="C14">
        <v>1000</v>
      </c>
      <c r="D14">
        <v>120</v>
      </c>
      <c r="E14">
        <v>880</v>
      </c>
      <c r="F14">
        <v>95</v>
      </c>
      <c r="G14">
        <v>8</v>
      </c>
      <c r="H14">
        <v>2833</v>
      </c>
      <c r="I14">
        <v>5631</v>
      </c>
      <c r="J14">
        <v>8464</v>
      </c>
      <c r="K14">
        <v>2.867</v>
      </c>
      <c r="L14">
        <f t="shared" si="0"/>
        <v>0.12</v>
      </c>
      <c r="M14">
        <f t="shared" si="1"/>
        <v>0.88</v>
      </c>
    </row>
    <row r="15" spans="1:13" x14ac:dyDescent="0.25">
      <c r="A15">
        <v>5</v>
      </c>
      <c r="B15">
        <v>0.65</v>
      </c>
      <c r="C15">
        <v>1000</v>
      </c>
      <c r="D15">
        <v>110</v>
      </c>
      <c r="E15">
        <v>890</v>
      </c>
      <c r="F15">
        <v>107</v>
      </c>
      <c r="G15">
        <v>10</v>
      </c>
      <c r="H15">
        <v>2852</v>
      </c>
      <c r="I15">
        <v>5660</v>
      </c>
      <c r="J15">
        <v>8512</v>
      </c>
      <c r="K15">
        <v>2.7839999999999998</v>
      </c>
      <c r="L15">
        <f t="shared" si="0"/>
        <v>0.11</v>
      </c>
      <c r="M15">
        <f t="shared" si="1"/>
        <v>0.89</v>
      </c>
    </row>
    <row r="16" spans="1:13" x14ac:dyDescent="0.25">
      <c r="A16">
        <v>5</v>
      </c>
      <c r="B16">
        <v>0.7</v>
      </c>
      <c r="C16">
        <v>1000</v>
      </c>
      <c r="D16">
        <v>118</v>
      </c>
      <c r="E16">
        <v>882</v>
      </c>
      <c r="F16">
        <v>108</v>
      </c>
      <c r="G16">
        <v>20</v>
      </c>
      <c r="H16">
        <v>2800</v>
      </c>
      <c r="I16">
        <v>5648</v>
      </c>
      <c r="J16">
        <v>8448</v>
      </c>
      <c r="K16">
        <v>2.6339999999999999</v>
      </c>
      <c r="L16">
        <f t="shared" si="0"/>
        <v>0.11799999999999999</v>
      </c>
      <c r="M16">
        <f t="shared" si="1"/>
        <v>0.88200000000000001</v>
      </c>
    </row>
    <row r="17" spans="1:13" x14ac:dyDescent="0.25">
      <c r="A17">
        <v>5</v>
      </c>
      <c r="B17">
        <v>0.75</v>
      </c>
      <c r="C17">
        <v>1000</v>
      </c>
      <c r="D17">
        <v>105</v>
      </c>
      <c r="E17">
        <v>895</v>
      </c>
      <c r="F17">
        <v>156</v>
      </c>
      <c r="G17">
        <v>16</v>
      </c>
      <c r="H17">
        <v>2736</v>
      </c>
      <c r="I17">
        <v>5595</v>
      </c>
      <c r="J17">
        <v>8331</v>
      </c>
      <c r="K17">
        <v>2.488</v>
      </c>
      <c r="L17">
        <f t="shared" si="0"/>
        <v>0.105</v>
      </c>
      <c r="M17">
        <f t="shared" si="1"/>
        <v>0.89500000000000002</v>
      </c>
    </row>
    <row r="18" spans="1:13" x14ac:dyDescent="0.25">
      <c r="A18">
        <v>5</v>
      </c>
      <c r="B18">
        <v>0.8</v>
      </c>
      <c r="C18">
        <v>1000</v>
      </c>
      <c r="D18">
        <v>98</v>
      </c>
      <c r="E18">
        <v>902</v>
      </c>
      <c r="F18">
        <v>162</v>
      </c>
      <c r="G18">
        <v>11</v>
      </c>
      <c r="H18">
        <v>2801</v>
      </c>
      <c r="I18">
        <v>5581</v>
      </c>
      <c r="J18">
        <v>8382</v>
      </c>
      <c r="K18">
        <v>2.4089999999999998</v>
      </c>
      <c r="L18">
        <f t="shared" si="0"/>
        <v>9.8000000000000004E-2</v>
      </c>
      <c r="M18">
        <f t="shared" si="1"/>
        <v>0.90200000000000002</v>
      </c>
    </row>
    <row r="19" spans="1:13" x14ac:dyDescent="0.25">
      <c r="A19">
        <v>5</v>
      </c>
      <c r="B19">
        <v>0.85</v>
      </c>
      <c r="C19">
        <v>1000</v>
      </c>
      <c r="D19">
        <v>113</v>
      </c>
      <c r="E19">
        <v>887</v>
      </c>
      <c r="F19">
        <v>185</v>
      </c>
      <c r="G19">
        <v>11</v>
      </c>
      <c r="H19">
        <v>2783</v>
      </c>
      <c r="I19">
        <v>5541</v>
      </c>
      <c r="J19">
        <v>8324</v>
      </c>
      <c r="K19">
        <v>2.2930000000000001</v>
      </c>
      <c r="L19">
        <f t="shared" si="0"/>
        <v>0.113</v>
      </c>
      <c r="M19">
        <f t="shared" si="1"/>
        <v>0.88700000000000001</v>
      </c>
    </row>
    <row r="20" spans="1:13" x14ac:dyDescent="0.25">
      <c r="A20">
        <v>5</v>
      </c>
      <c r="B20">
        <v>0.9</v>
      </c>
      <c r="C20">
        <v>1000</v>
      </c>
      <c r="D20">
        <v>109</v>
      </c>
      <c r="E20">
        <v>891</v>
      </c>
      <c r="F20">
        <v>190</v>
      </c>
      <c r="G20">
        <v>12</v>
      </c>
      <c r="H20">
        <v>2730</v>
      </c>
      <c r="I20">
        <v>5524</v>
      </c>
      <c r="J20">
        <v>8254</v>
      </c>
      <c r="K20">
        <v>2.194</v>
      </c>
      <c r="L20">
        <f t="shared" si="0"/>
        <v>0.109</v>
      </c>
      <c r="M20">
        <f t="shared" si="1"/>
        <v>0.89100000000000001</v>
      </c>
    </row>
    <row r="21" spans="1:13" x14ac:dyDescent="0.25">
      <c r="A21">
        <v>5</v>
      </c>
      <c r="B21">
        <v>0.95</v>
      </c>
      <c r="C21">
        <v>1000</v>
      </c>
      <c r="D21">
        <v>105</v>
      </c>
      <c r="E21">
        <v>895</v>
      </c>
      <c r="F21">
        <v>196</v>
      </c>
      <c r="G21">
        <v>11</v>
      </c>
      <c r="H21">
        <v>2726</v>
      </c>
      <c r="I21">
        <v>5502</v>
      </c>
      <c r="J21">
        <v>8228</v>
      </c>
      <c r="K21">
        <v>2.1850000000000001</v>
      </c>
      <c r="L21">
        <f t="shared" si="0"/>
        <v>0.105</v>
      </c>
      <c r="M21">
        <f t="shared" si="1"/>
        <v>0.89500000000000002</v>
      </c>
    </row>
    <row r="22" spans="1:13" x14ac:dyDescent="0.25">
      <c r="A22">
        <v>5</v>
      </c>
      <c r="B22">
        <v>1</v>
      </c>
      <c r="C22">
        <v>1000</v>
      </c>
      <c r="D22">
        <v>103</v>
      </c>
      <c r="E22">
        <v>897</v>
      </c>
      <c r="F22">
        <v>217</v>
      </c>
      <c r="G22">
        <v>21</v>
      </c>
      <c r="H22">
        <v>2713</v>
      </c>
      <c r="I22">
        <v>5487</v>
      </c>
      <c r="J22">
        <v>8200</v>
      </c>
      <c r="K22">
        <v>2.0569999999999999</v>
      </c>
      <c r="L22">
        <f t="shared" si="0"/>
        <v>0.10299999999999999</v>
      </c>
      <c r="M22">
        <f t="shared" si="1"/>
        <v>0.89700000000000002</v>
      </c>
    </row>
    <row r="23" spans="1:13" x14ac:dyDescent="0.25">
      <c r="A23">
        <v>5</v>
      </c>
      <c r="B23">
        <v>1.05</v>
      </c>
      <c r="C23">
        <v>1000</v>
      </c>
      <c r="D23">
        <v>108</v>
      </c>
      <c r="E23">
        <v>892</v>
      </c>
      <c r="F23">
        <v>233</v>
      </c>
      <c r="G23">
        <v>17</v>
      </c>
      <c r="H23">
        <v>2740</v>
      </c>
      <c r="I23">
        <v>5452</v>
      </c>
      <c r="J23">
        <v>8192</v>
      </c>
      <c r="K23">
        <v>1.885</v>
      </c>
      <c r="L23">
        <f t="shared" si="0"/>
        <v>0.108</v>
      </c>
      <c r="M23">
        <f t="shared" si="1"/>
        <v>0.89200000000000002</v>
      </c>
    </row>
    <row r="24" spans="1:13" x14ac:dyDescent="0.25">
      <c r="A24">
        <v>5</v>
      </c>
      <c r="B24">
        <v>1.1000000000000001</v>
      </c>
      <c r="C24">
        <v>1000</v>
      </c>
      <c r="D24">
        <v>99</v>
      </c>
      <c r="E24">
        <v>901</v>
      </c>
      <c r="F24">
        <v>261</v>
      </c>
      <c r="G24">
        <v>13</v>
      </c>
      <c r="H24">
        <v>2704</v>
      </c>
      <c r="I24">
        <v>5436</v>
      </c>
      <c r="J24">
        <v>8140</v>
      </c>
      <c r="K24">
        <v>1.8680000000000001</v>
      </c>
      <c r="L24">
        <f t="shared" si="0"/>
        <v>9.9000000000000005E-2</v>
      </c>
      <c r="M24">
        <f t="shared" si="1"/>
        <v>0.90100000000000002</v>
      </c>
    </row>
    <row r="25" spans="1:13" x14ac:dyDescent="0.25">
      <c r="A25">
        <v>5</v>
      </c>
      <c r="B25">
        <v>1.1499999999999999</v>
      </c>
      <c r="C25">
        <v>1000</v>
      </c>
      <c r="D25">
        <v>98</v>
      </c>
      <c r="E25">
        <v>902</v>
      </c>
      <c r="F25">
        <v>239</v>
      </c>
      <c r="G25">
        <v>9</v>
      </c>
      <c r="H25">
        <v>2726</v>
      </c>
      <c r="I25">
        <v>5455</v>
      </c>
      <c r="J25">
        <v>8181</v>
      </c>
      <c r="K25">
        <v>1.82</v>
      </c>
      <c r="L25">
        <f t="shared" si="0"/>
        <v>9.8000000000000004E-2</v>
      </c>
      <c r="M25">
        <f t="shared" si="1"/>
        <v>0.90200000000000002</v>
      </c>
    </row>
    <row r="26" spans="1:13" x14ac:dyDescent="0.25">
      <c r="A26">
        <v>5</v>
      </c>
      <c r="B26">
        <v>1.2</v>
      </c>
      <c r="C26">
        <v>1000</v>
      </c>
      <c r="D26">
        <v>108</v>
      </c>
      <c r="E26">
        <v>892</v>
      </c>
      <c r="F26">
        <v>284</v>
      </c>
      <c r="G26">
        <v>12</v>
      </c>
      <c r="H26">
        <v>2742</v>
      </c>
      <c r="I26">
        <v>5389</v>
      </c>
      <c r="J26">
        <v>8131</v>
      </c>
      <c r="K26">
        <v>1.734</v>
      </c>
      <c r="L26">
        <f t="shared" si="0"/>
        <v>0.108</v>
      </c>
      <c r="M26">
        <f t="shared" si="1"/>
        <v>0.89200000000000002</v>
      </c>
    </row>
    <row r="27" spans="1:13" x14ac:dyDescent="0.25">
      <c r="A27">
        <v>5</v>
      </c>
      <c r="B27">
        <v>1.25</v>
      </c>
      <c r="C27">
        <v>1000</v>
      </c>
      <c r="D27">
        <v>100</v>
      </c>
      <c r="E27">
        <v>900</v>
      </c>
      <c r="F27">
        <v>267</v>
      </c>
      <c r="G27">
        <v>15</v>
      </c>
      <c r="H27">
        <v>2707</v>
      </c>
      <c r="I27">
        <v>5425</v>
      </c>
      <c r="J27">
        <v>8132</v>
      </c>
      <c r="K27">
        <v>1.6419999999999999</v>
      </c>
      <c r="L27">
        <f t="shared" si="0"/>
        <v>0.1</v>
      </c>
      <c r="M27">
        <f t="shared" si="1"/>
        <v>0.9</v>
      </c>
    </row>
    <row r="28" spans="1:13" x14ac:dyDescent="0.25">
      <c r="A28">
        <v>5</v>
      </c>
      <c r="B28">
        <v>1.3</v>
      </c>
      <c r="C28">
        <v>1000</v>
      </c>
      <c r="D28">
        <v>103</v>
      </c>
      <c r="E28">
        <v>897</v>
      </c>
      <c r="F28">
        <v>307</v>
      </c>
      <c r="G28">
        <v>13</v>
      </c>
      <c r="H28">
        <v>2707</v>
      </c>
      <c r="I28">
        <v>5365</v>
      </c>
      <c r="J28">
        <v>8072</v>
      </c>
      <c r="K28">
        <v>1.6040000000000001</v>
      </c>
      <c r="L28">
        <f t="shared" si="0"/>
        <v>0.10299999999999999</v>
      </c>
      <c r="M28">
        <f t="shared" si="1"/>
        <v>0.89700000000000002</v>
      </c>
    </row>
    <row r="29" spans="1:13" x14ac:dyDescent="0.25">
      <c r="A29">
        <v>5</v>
      </c>
      <c r="B29">
        <v>1.35</v>
      </c>
      <c r="C29">
        <v>1000</v>
      </c>
      <c r="D29">
        <v>119</v>
      </c>
      <c r="E29">
        <v>881</v>
      </c>
      <c r="F29">
        <v>318</v>
      </c>
      <c r="G29">
        <v>21</v>
      </c>
      <c r="H29">
        <v>2694</v>
      </c>
      <c r="I29">
        <v>5316</v>
      </c>
      <c r="J29">
        <v>8010</v>
      </c>
      <c r="K29">
        <v>1.532</v>
      </c>
      <c r="L29">
        <f t="shared" si="0"/>
        <v>0.11899999999999999</v>
      </c>
      <c r="M29">
        <f t="shared" si="1"/>
        <v>0.88100000000000001</v>
      </c>
    </row>
    <row r="30" spans="1:13" x14ac:dyDescent="0.25">
      <c r="A30">
        <v>5</v>
      </c>
      <c r="B30">
        <v>1.4</v>
      </c>
      <c r="C30">
        <v>1000</v>
      </c>
      <c r="D30">
        <v>95</v>
      </c>
      <c r="E30">
        <v>905</v>
      </c>
      <c r="F30">
        <v>305</v>
      </c>
      <c r="G30">
        <v>14</v>
      </c>
      <c r="H30">
        <v>2665</v>
      </c>
      <c r="I30">
        <v>5380</v>
      </c>
      <c r="J30">
        <v>8045</v>
      </c>
      <c r="K30">
        <v>1.48</v>
      </c>
      <c r="L30">
        <f t="shared" si="0"/>
        <v>9.5000000000000001E-2</v>
      </c>
      <c r="M30">
        <f t="shared" si="1"/>
        <v>0.90500000000000003</v>
      </c>
    </row>
    <row r="31" spans="1:13" x14ac:dyDescent="0.25">
      <c r="A31">
        <v>5</v>
      </c>
      <c r="B31">
        <v>1.45</v>
      </c>
      <c r="C31">
        <v>1000</v>
      </c>
      <c r="D31">
        <v>109</v>
      </c>
      <c r="E31">
        <v>891</v>
      </c>
      <c r="F31">
        <v>327</v>
      </c>
      <c r="G31">
        <v>23</v>
      </c>
      <c r="H31">
        <v>2741</v>
      </c>
      <c r="I31">
        <v>5344</v>
      </c>
      <c r="J31">
        <v>8085</v>
      </c>
      <c r="K31">
        <v>1.405</v>
      </c>
      <c r="L31">
        <f t="shared" si="0"/>
        <v>0.109</v>
      </c>
      <c r="M31">
        <f t="shared" si="1"/>
        <v>0.89100000000000001</v>
      </c>
    </row>
    <row r="32" spans="1:13" x14ac:dyDescent="0.25">
      <c r="A32">
        <v>5</v>
      </c>
      <c r="B32">
        <v>1.5</v>
      </c>
      <c r="C32">
        <v>1000</v>
      </c>
      <c r="D32">
        <v>100</v>
      </c>
      <c r="E32">
        <v>900</v>
      </c>
      <c r="F32">
        <v>302</v>
      </c>
      <c r="G32">
        <v>19</v>
      </c>
      <c r="H32">
        <v>2680</v>
      </c>
      <c r="I32">
        <v>5380</v>
      </c>
      <c r="J32">
        <v>8060</v>
      </c>
      <c r="K32">
        <v>1.448</v>
      </c>
      <c r="L32">
        <f t="shared" si="0"/>
        <v>0.1</v>
      </c>
      <c r="M32">
        <f t="shared" si="1"/>
        <v>0.9</v>
      </c>
    </row>
    <row r="33" spans="1:13" x14ac:dyDescent="0.25">
      <c r="A33">
        <v>5</v>
      </c>
      <c r="B33">
        <v>1.55</v>
      </c>
      <c r="C33">
        <v>1000</v>
      </c>
      <c r="D33">
        <v>104</v>
      </c>
      <c r="E33">
        <v>896</v>
      </c>
      <c r="F33">
        <v>349</v>
      </c>
      <c r="G33">
        <v>13</v>
      </c>
      <c r="H33">
        <v>2701</v>
      </c>
      <c r="I33">
        <v>5295</v>
      </c>
      <c r="J33">
        <v>7996</v>
      </c>
      <c r="K33">
        <v>1.3340000000000001</v>
      </c>
      <c r="L33">
        <f t="shared" si="0"/>
        <v>0.104</v>
      </c>
      <c r="M33">
        <f t="shared" si="1"/>
        <v>0.89600000000000002</v>
      </c>
    </row>
    <row r="34" spans="1:13" x14ac:dyDescent="0.25">
      <c r="A34">
        <v>5</v>
      </c>
      <c r="B34">
        <v>1.6</v>
      </c>
      <c r="C34">
        <v>1000</v>
      </c>
      <c r="D34">
        <v>111</v>
      </c>
      <c r="E34">
        <v>889</v>
      </c>
      <c r="F34">
        <v>362</v>
      </c>
      <c r="G34">
        <v>24</v>
      </c>
      <c r="H34">
        <v>2734</v>
      </c>
      <c r="I34">
        <v>5294</v>
      </c>
      <c r="J34">
        <v>8028</v>
      </c>
      <c r="K34">
        <v>1.3720000000000001</v>
      </c>
      <c r="L34">
        <f t="shared" si="0"/>
        <v>0.111</v>
      </c>
      <c r="M34">
        <f t="shared" si="1"/>
        <v>0.88900000000000001</v>
      </c>
    </row>
    <row r="35" spans="1:13" x14ac:dyDescent="0.25">
      <c r="A35">
        <v>5</v>
      </c>
      <c r="B35">
        <v>1.65</v>
      </c>
      <c r="C35">
        <v>1000</v>
      </c>
      <c r="D35">
        <v>104</v>
      </c>
      <c r="E35">
        <v>896</v>
      </c>
      <c r="F35">
        <v>370</v>
      </c>
      <c r="G35">
        <v>11</v>
      </c>
      <c r="H35">
        <v>2725</v>
      </c>
      <c r="I35">
        <v>5243</v>
      </c>
      <c r="J35">
        <v>7968</v>
      </c>
      <c r="K35">
        <v>1.224</v>
      </c>
      <c r="L35">
        <f t="shared" si="0"/>
        <v>0.104</v>
      </c>
      <c r="M35">
        <f t="shared" si="1"/>
        <v>0.89600000000000002</v>
      </c>
    </row>
    <row r="36" spans="1:13" x14ac:dyDescent="0.25">
      <c r="A36">
        <v>5</v>
      </c>
      <c r="B36">
        <v>1.7</v>
      </c>
      <c r="C36">
        <v>1000</v>
      </c>
      <c r="D36">
        <v>90</v>
      </c>
      <c r="E36">
        <v>910</v>
      </c>
      <c r="F36">
        <v>370</v>
      </c>
      <c r="G36">
        <v>13</v>
      </c>
      <c r="H36">
        <v>2604</v>
      </c>
      <c r="I36">
        <v>5278</v>
      </c>
      <c r="J36">
        <v>7882</v>
      </c>
      <c r="K36">
        <v>1.2609999999999999</v>
      </c>
      <c r="L36">
        <f t="shared" si="0"/>
        <v>0.09</v>
      </c>
      <c r="M36">
        <f t="shared" si="1"/>
        <v>0.91</v>
      </c>
    </row>
    <row r="37" spans="1:13" x14ac:dyDescent="0.25">
      <c r="A37">
        <v>5</v>
      </c>
      <c r="B37">
        <v>1.75</v>
      </c>
      <c r="C37">
        <v>1000</v>
      </c>
      <c r="D37">
        <v>95</v>
      </c>
      <c r="E37">
        <v>905</v>
      </c>
      <c r="F37">
        <v>399</v>
      </c>
      <c r="G37">
        <v>19</v>
      </c>
      <c r="H37">
        <v>2647</v>
      </c>
      <c r="I37">
        <v>5212</v>
      </c>
      <c r="J37">
        <v>7859</v>
      </c>
      <c r="K37">
        <v>1.2190000000000001</v>
      </c>
      <c r="L37">
        <f t="shared" si="0"/>
        <v>9.5000000000000001E-2</v>
      </c>
      <c r="M37">
        <f t="shared" si="1"/>
        <v>0.90500000000000003</v>
      </c>
    </row>
    <row r="38" spans="1:13" x14ac:dyDescent="0.25">
      <c r="A38">
        <v>5</v>
      </c>
      <c r="B38">
        <v>1.8</v>
      </c>
      <c r="C38">
        <v>1000</v>
      </c>
      <c r="D38">
        <v>94</v>
      </c>
      <c r="E38">
        <v>906</v>
      </c>
      <c r="F38">
        <v>368</v>
      </c>
      <c r="G38">
        <v>13</v>
      </c>
      <c r="H38">
        <v>2656</v>
      </c>
      <c r="I38">
        <v>5291</v>
      </c>
      <c r="J38">
        <v>7947</v>
      </c>
      <c r="K38">
        <v>1.28</v>
      </c>
      <c r="L38">
        <f t="shared" si="0"/>
        <v>9.4E-2</v>
      </c>
      <c r="M38">
        <f t="shared" si="1"/>
        <v>0.90600000000000003</v>
      </c>
    </row>
    <row r="39" spans="1:13" x14ac:dyDescent="0.25">
      <c r="A39">
        <v>5</v>
      </c>
      <c r="B39">
        <v>1.85</v>
      </c>
      <c r="C39">
        <v>1000</v>
      </c>
      <c r="D39">
        <v>94</v>
      </c>
      <c r="E39">
        <v>906</v>
      </c>
      <c r="F39">
        <v>369</v>
      </c>
      <c r="G39">
        <v>22</v>
      </c>
      <c r="H39">
        <v>2648</v>
      </c>
      <c r="I39">
        <v>5258</v>
      </c>
      <c r="J39">
        <v>7906</v>
      </c>
      <c r="K39">
        <v>1.2</v>
      </c>
      <c r="L39">
        <f t="shared" si="0"/>
        <v>9.4E-2</v>
      </c>
      <c r="M39">
        <f t="shared" si="1"/>
        <v>0.90600000000000003</v>
      </c>
    </row>
    <row r="40" spans="1:13" x14ac:dyDescent="0.25">
      <c r="A40">
        <v>5</v>
      </c>
      <c r="B40">
        <v>1.9</v>
      </c>
      <c r="C40">
        <v>1000</v>
      </c>
      <c r="D40">
        <v>96</v>
      </c>
      <c r="E40">
        <v>904</v>
      </c>
      <c r="F40">
        <v>386</v>
      </c>
      <c r="G40">
        <v>14</v>
      </c>
      <c r="H40">
        <v>2636</v>
      </c>
      <c r="I40">
        <v>5247</v>
      </c>
      <c r="J40">
        <v>7883</v>
      </c>
      <c r="K40">
        <v>1.1579999999999999</v>
      </c>
      <c r="L40">
        <f t="shared" si="0"/>
        <v>9.6000000000000002E-2</v>
      </c>
      <c r="M40">
        <f t="shared" si="1"/>
        <v>0.90400000000000003</v>
      </c>
    </row>
    <row r="41" spans="1:13" x14ac:dyDescent="0.25">
      <c r="A41">
        <v>5</v>
      </c>
      <c r="B41">
        <v>1.95</v>
      </c>
      <c r="C41">
        <v>1000</v>
      </c>
      <c r="D41">
        <v>106</v>
      </c>
      <c r="E41">
        <v>894</v>
      </c>
      <c r="F41">
        <v>340</v>
      </c>
      <c r="G41">
        <v>16</v>
      </c>
      <c r="H41">
        <v>2708</v>
      </c>
      <c r="I41">
        <v>5302</v>
      </c>
      <c r="J41">
        <v>8010</v>
      </c>
      <c r="K41">
        <v>1.2430000000000001</v>
      </c>
      <c r="L41">
        <f t="shared" si="0"/>
        <v>0.106</v>
      </c>
      <c r="M41">
        <f t="shared" si="1"/>
        <v>0.89400000000000002</v>
      </c>
    </row>
    <row r="42" spans="1:13" x14ac:dyDescent="0.25">
      <c r="A42">
        <v>5</v>
      </c>
      <c r="B42">
        <v>2</v>
      </c>
      <c r="C42">
        <v>1000</v>
      </c>
      <c r="D42">
        <v>97</v>
      </c>
      <c r="E42">
        <v>903</v>
      </c>
      <c r="F42">
        <v>367</v>
      </c>
      <c r="G42">
        <v>22</v>
      </c>
      <c r="H42">
        <v>2677</v>
      </c>
      <c r="I42">
        <v>5258</v>
      </c>
      <c r="J42">
        <v>7935</v>
      </c>
      <c r="K42">
        <v>1.1859999999999999</v>
      </c>
      <c r="L42">
        <f t="shared" si="0"/>
        <v>9.7000000000000003E-2</v>
      </c>
      <c r="M42">
        <f t="shared" si="1"/>
        <v>0.90300000000000002</v>
      </c>
    </row>
    <row r="43" spans="1:13" x14ac:dyDescent="0.25">
      <c r="A43">
        <v>6</v>
      </c>
      <c r="B43">
        <v>0</v>
      </c>
      <c r="C43">
        <v>1000</v>
      </c>
      <c r="D43">
        <v>102</v>
      </c>
      <c r="E43">
        <v>898</v>
      </c>
      <c r="F43">
        <v>16</v>
      </c>
      <c r="G43">
        <v>3</v>
      </c>
      <c r="H43">
        <v>2977</v>
      </c>
      <c r="I43">
        <v>5797</v>
      </c>
      <c r="J43">
        <v>8774</v>
      </c>
      <c r="K43">
        <v>3.7919999999999998</v>
      </c>
      <c r="L43">
        <f t="shared" si="0"/>
        <v>0.10199999999999999</v>
      </c>
      <c r="M43">
        <f t="shared" si="1"/>
        <v>0.89800000000000002</v>
      </c>
    </row>
    <row r="44" spans="1:13" x14ac:dyDescent="0.25">
      <c r="A44">
        <v>6</v>
      </c>
      <c r="B44">
        <v>0.05</v>
      </c>
      <c r="C44">
        <v>1000</v>
      </c>
      <c r="D44">
        <v>109</v>
      </c>
      <c r="E44">
        <v>891</v>
      </c>
      <c r="F44">
        <v>47</v>
      </c>
      <c r="G44">
        <v>1</v>
      </c>
      <c r="H44">
        <v>2954</v>
      </c>
      <c r="I44">
        <v>5742</v>
      </c>
      <c r="J44">
        <v>8696</v>
      </c>
      <c r="K44">
        <v>3.8</v>
      </c>
      <c r="L44">
        <f t="shared" si="0"/>
        <v>0.109</v>
      </c>
      <c r="M44">
        <f t="shared" si="1"/>
        <v>0.89100000000000001</v>
      </c>
    </row>
    <row r="45" spans="1:13" x14ac:dyDescent="0.25">
      <c r="A45">
        <v>6</v>
      </c>
      <c r="B45">
        <v>0.1</v>
      </c>
      <c r="C45">
        <v>1000</v>
      </c>
      <c r="D45">
        <v>121</v>
      </c>
      <c r="E45">
        <v>879</v>
      </c>
      <c r="F45">
        <v>34</v>
      </c>
      <c r="G45">
        <v>1</v>
      </c>
      <c r="H45">
        <v>3054</v>
      </c>
      <c r="I45">
        <v>5746</v>
      </c>
      <c r="J45">
        <v>8800</v>
      </c>
      <c r="K45">
        <v>3.8490000000000002</v>
      </c>
      <c r="L45">
        <f t="shared" si="0"/>
        <v>0.121</v>
      </c>
      <c r="M45">
        <f t="shared" si="1"/>
        <v>0.879</v>
      </c>
    </row>
    <row r="46" spans="1:13" x14ac:dyDescent="0.25">
      <c r="A46">
        <v>6</v>
      </c>
      <c r="B46">
        <v>0.15</v>
      </c>
      <c r="C46">
        <v>1000</v>
      </c>
      <c r="D46">
        <v>113</v>
      </c>
      <c r="E46">
        <v>887</v>
      </c>
      <c r="F46">
        <v>66</v>
      </c>
      <c r="G46">
        <v>5</v>
      </c>
      <c r="H46">
        <v>2931</v>
      </c>
      <c r="I46">
        <v>5736</v>
      </c>
      <c r="J46">
        <v>8667</v>
      </c>
      <c r="K46">
        <v>3.7240000000000002</v>
      </c>
      <c r="L46">
        <f t="shared" si="0"/>
        <v>0.113</v>
      </c>
      <c r="M46">
        <f t="shared" si="1"/>
        <v>0.88700000000000001</v>
      </c>
    </row>
    <row r="47" spans="1:13" x14ac:dyDescent="0.25">
      <c r="A47">
        <v>6</v>
      </c>
      <c r="B47">
        <v>0.2</v>
      </c>
      <c r="C47">
        <v>1000</v>
      </c>
      <c r="D47">
        <v>113</v>
      </c>
      <c r="E47">
        <v>887</v>
      </c>
      <c r="F47">
        <v>58</v>
      </c>
      <c r="G47">
        <v>3</v>
      </c>
      <c r="H47">
        <v>2935</v>
      </c>
      <c r="I47">
        <v>5748</v>
      </c>
      <c r="J47">
        <v>8683</v>
      </c>
      <c r="K47">
        <v>3.629</v>
      </c>
      <c r="L47">
        <f t="shared" si="0"/>
        <v>0.113</v>
      </c>
      <c r="M47">
        <f t="shared" si="1"/>
        <v>0.88700000000000001</v>
      </c>
    </row>
    <row r="48" spans="1:13" x14ac:dyDescent="0.25">
      <c r="A48">
        <v>6</v>
      </c>
      <c r="B48">
        <v>0.25</v>
      </c>
      <c r="C48">
        <v>1000</v>
      </c>
      <c r="D48">
        <v>139</v>
      </c>
      <c r="E48">
        <v>861</v>
      </c>
      <c r="F48">
        <v>50</v>
      </c>
      <c r="G48">
        <v>3</v>
      </c>
      <c r="H48">
        <v>3060</v>
      </c>
      <c r="I48">
        <v>5659</v>
      </c>
      <c r="J48">
        <v>8719</v>
      </c>
      <c r="K48">
        <v>3.198</v>
      </c>
      <c r="L48">
        <f t="shared" si="0"/>
        <v>0.13900000000000001</v>
      </c>
      <c r="M48">
        <f t="shared" si="1"/>
        <v>0.86099999999999999</v>
      </c>
    </row>
    <row r="49" spans="1:13" x14ac:dyDescent="0.25">
      <c r="A49">
        <v>6</v>
      </c>
      <c r="B49">
        <v>0.3</v>
      </c>
      <c r="C49">
        <v>1000</v>
      </c>
      <c r="D49">
        <v>230</v>
      </c>
      <c r="E49">
        <v>770</v>
      </c>
      <c r="F49">
        <v>73</v>
      </c>
      <c r="G49">
        <v>14</v>
      </c>
      <c r="H49">
        <v>3328</v>
      </c>
      <c r="I49">
        <v>5359</v>
      </c>
      <c r="J49">
        <v>8687</v>
      </c>
      <c r="K49">
        <v>2.258</v>
      </c>
      <c r="L49">
        <f t="shared" si="0"/>
        <v>0.23</v>
      </c>
      <c r="M49">
        <f t="shared" si="1"/>
        <v>0.77</v>
      </c>
    </row>
    <row r="50" spans="1:13" x14ac:dyDescent="0.25">
      <c r="A50">
        <v>6</v>
      </c>
      <c r="B50">
        <v>0.35</v>
      </c>
      <c r="C50">
        <v>1000</v>
      </c>
      <c r="D50">
        <v>246</v>
      </c>
      <c r="E50">
        <v>754</v>
      </c>
      <c r="F50">
        <v>69</v>
      </c>
      <c r="G50">
        <v>16</v>
      </c>
      <c r="H50">
        <v>3377</v>
      </c>
      <c r="I50">
        <v>5340</v>
      </c>
      <c r="J50">
        <v>8717</v>
      </c>
      <c r="K50">
        <v>2.113</v>
      </c>
      <c r="L50">
        <f t="shared" si="0"/>
        <v>0.246</v>
      </c>
      <c r="M50">
        <f t="shared" si="1"/>
        <v>0.754</v>
      </c>
    </row>
    <row r="51" spans="1:13" x14ac:dyDescent="0.25">
      <c r="A51">
        <v>6</v>
      </c>
      <c r="B51">
        <v>0.4</v>
      </c>
      <c r="C51">
        <v>1000</v>
      </c>
      <c r="D51">
        <v>269</v>
      </c>
      <c r="E51">
        <v>731</v>
      </c>
      <c r="F51">
        <v>64</v>
      </c>
      <c r="G51">
        <v>14</v>
      </c>
      <c r="H51">
        <v>3374</v>
      </c>
      <c r="I51">
        <v>5323</v>
      </c>
      <c r="J51">
        <v>8697</v>
      </c>
      <c r="K51">
        <v>2.101</v>
      </c>
      <c r="L51">
        <f t="shared" si="0"/>
        <v>0.26900000000000002</v>
      </c>
      <c r="M51">
        <f t="shared" si="1"/>
        <v>0.73099999999999998</v>
      </c>
    </row>
    <row r="52" spans="1:13" x14ac:dyDescent="0.25">
      <c r="A52">
        <v>6</v>
      </c>
      <c r="B52">
        <v>0.45</v>
      </c>
      <c r="C52">
        <v>1000</v>
      </c>
      <c r="D52">
        <v>255</v>
      </c>
      <c r="E52">
        <v>745</v>
      </c>
      <c r="F52">
        <v>65</v>
      </c>
      <c r="G52">
        <v>13</v>
      </c>
      <c r="H52">
        <v>3423</v>
      </c>
      <c r="I52">
        <v>5321</v>
      </c>
      <c r="J52">
        <v>8744</v>
      </c>
      <c r="K52">
        <v>2.0379999999999998</v>
      </c>
      <c r="L52">
        <f t="shared" si="0"/>
        <v>0.255</v>
      </c>
      <c r="M52">
        <f t="shared" si="1"/>
        <v>0.745</v>
      </c>
    </row>
    <row r="53" spans="1:13" x14ac:dyDescent="0.25">
      <c r="A53">
        <v>6</v>
      </c>
      <c r="B53">
        <v>0.5</v>
      </c>
      <c r="C53">
        <v>1000</v>
      </c>
      <c r="D53">
        <v>255</v>
      </c>
      <c r="E53">
        <v>745</v>
      </c>
      <c r="F53">
        <v>83</v>
      </c>
      <c r="G53">
        <v>17</v>
      </c>
      <c r="H53">
        <v>3382</v>
      </c>
      <c r="I53">
        <v>5312</v>
      </c>
      <c r="J53">
        <v>8694</v>
      </c>
      <c r="K53">
        <v>2.0760000000000001</v>
      </c>
      <c r="L53">
        <f t="shared" si="0"/>
        <v>0.255</v>
      </c>
      <c r="M53">
        <f t="shared" si="1"/>
        <v>0.745</v>
      </c>
    </row>
    <row r="54" spans="1:13" x14ac:dyDescent="0.25">
      <c r="A54">
        <v>6</v>
      </c>
      <c r="B54">
        <v>0.55000000000000004</v>
      </c>
      <c r="C54">
        <v>1000</v>
      </c>
      <c r="D54">
        <v>245</v>
      </c>
      <c r="E54">
        <v>755</v>
      </c>
      <c r="F54">
        <v>100</v>
      </c>
      <c r="G54">
        <v>19</v>
      </c>
      <c r="H54">
        <v>3364</v>
      </c>
      <c r="I54">
        <v>5248</v>
      </c>
      <c r="J54">
        <v>8612</v>
      </c>
      <c r="K54">
        <v>1.8540000000000001</v>
      </c>
      <c r="L54">
        <f t="shared" si="0"/>
        <v>0.245</v>
      </c>
      <c r="M54">
        <f t="shared" si="1"/>
        <v>0.755</v>
      </c>
    </row>
    <row r="55" spans="1:13" x14ac:dyDescent="0.25">
      <c r="A55">
        <v>6</v>
      </c>
      <c r="B55">
        <v>0.6</v>
      </c>
      <c r="C55">
        <v>1000</v>
      </c>
      <c r="D55">
        <v>242</v>
      </c>
      <c r="E55">
        <v>758</v>
      </c>
      <c r="F55">
        <v>101</v>
      </c>
      <c r="G55">
        <v>16</v>
      </c>
      <c r="H55">
        <v>3368</v>
      </c>
      <c r="I55">
        <v>5262</v>
      </c>
      <c r="J55">
        <v>8630</v>
      </c>
      <c r="K55">
        <v>1.7490000000000001</v>
      </c>
      <c r="L55">
        <f t="shared" si="0"/>
        <v>0.24199999999999999</v>
      </c>
      <c r="M55">
        <f t="shared" si="1"/>
        <v>0.75800000000000001</v>
      </c>
    </row>
    <row r="56" spans="1:13" x14ac:dyDescent="0.25">
      <c r="A56">
        <v>6</v>
      </c>
      <c r="B56">
        <v>0.65</v>
      </c>
      <c r="C56">
        <v>1000</v>
      </c>
      <c r="D56">
        <v>235</v>
      </c>
      <c r="E56">
        <v>765</v>
      </c>
      <c r="F56">
        <v>133</v>
      </c>
      <c r="G56">
        <v>22</v>
      </c>
      <c r="H56">
        <v>3311</v>
      </c>
      <c r="I56">
        <v>5220</v>
      </c>
      <c r="J56">
        <v>8531</v>
      </c>
      <c r="K56">
        <v>1.587</v>
      </c>
      <c r="L56">
        <f t="shared" si="0"/>
        <v>0.23499999999999999</v>
      </c>
      <c r="M56">
        <f t="shared" si="1"/>
        <v>0.76500000000000001</v>
      </c>
    </row>
    <row r="57" spans="1:13" x14ac:dyDescent="0.25">
      <c r="A57">
        <v>6</v>
      </c>
      <c r="B57">
        <v>0.7</v>
      </c>
      <c r="C57">
        <v>1000</v>
      </c>
      <c r="D57">
        <v>241</v>
      </c>
      <c r="E57">
        <v>759</v>
      </c>
      <c r="F57">
        <v>159</v>
      </c>
      <c r="G57">
        <v>18</v>
      </c>
      <c r="H57">
        <v>3377</v>
      </c>
      <c r="I57">
        <v>5248</v>
      </c>
      <c r="J57">
        <v>8625</v>
      </c>
      <c r="K57">
        <v>1.462</v>
      </c>
      <c r="L57">
        <f t="shared" si="0"/>
        <v>0.24099999999999999</v>
      </c>
      <c r="M57">
        <f t="shared" si="1"/>
        <v>0.75900000000000001</v>
      </c>
    </row>
    <row r="58" spans="1:13" x14ac:dyDescent="0.25">
      <c r="A58">
        <v>6</v>
      </c>
      <c r="B58">
        <v>0.75</v>
      </c>
      <c r="C58">
        <v>1000</v>
      </c>
      <c r="D58">
        <v>246</v>
      </c>
      <c r="E58">
        <v>754</v>
      </c>
      <c r="F58">
        <v>157</v>
      </c>
      <c r="G58">
        <v>25</v>
      </c>
      <c r="H58">
        <v>3310</v>
      </c>
      <c r="I58">
        <v>5191</v>
      </c>
      <c r="J58">
        <v>8501</v>
      </c>
      <c r="K58">
        <v>1.3109999999999999</v>
      </c>
      <c r="L58">
        <f t="shared" si="0"/>
        <v>0.246</v>
      </c>
      <c r="M58">
        <f t="shared" si="1"/>
        <v>0.754</v>
      </c>
    </row>
    <row r="59" spans="1:13" x14ac:dyDescent="0.25">
      <c r="A59">
        <v>6</v>
      </c>
      <c r="B59">
        <v>0.8</v>
      </c>
      <c r="C59">
        <v>1000</v>
      </c>
      <c r="D59">
        <v>277</v>
      </c>
      <c r="E59">
        <v>723</v>
      </c>
      <c r="F59">
        <v>190</v>
      </c>
      <c r="G59">
        <v>15</v>
      </c>
      <c r="H59">
        <v>3475</v>
      </c>
      <c r="I59">
        <v>5052</v>
      </c>
      <c r="J59">
        <v>8527</v>
      </c>
      <c r="K59">
        <v>1.222</v>
      </c>
      <c r="L59">
        <f t="shared" si="0"/>
        <v>0.27700000000000002</v>
      </c>
      <c r="M59">
        <f t="shared" si="1"/>
        <v>0.72299999999999998</v>
      </c>
    </row>
    <row r="60" spans="1:13" x14ac:dyDescent="0.25">
      <c r="A60">
        <v>6</v>
      </c>
      <c r="B60">
        <v>0.85</v>
      </c>
      <c r="C60">
        <v>1000</v>
      </c>
      <c r="D60">
        <v>279</v>
      </c>
      <c r="E60">
        <v>721</v>
      </c>
      <c r="F60">
        <v>202</v>
      </c>
      <c r="G60">
        <v>22</v>
      </c>
      <c r="H60">
        <v>3422</v>
      </c>
      <c r="I60">
        <v>5037</v>
      </c>
      <c r="J60">
        <v>8459</v>
      </c>
      <c r="K60">
        <v>1.1080000000000001</v>
      </c>
      <c r="L60">
        <f t="shared" si="0"/>
        <v>0.27900000000000003</v>
      </c>
      <c r="M60">
        <f t="shared" si="1"/>
        <v>0.72099999999999997</v>
      </c>
    </row>
    <row r="61" spans="1:13" x14ac:dyDescent="0.25">
      <c r="A61">
        <v>6</v>
      </c>
      <c r="B61">
        <v>0.9</v>
      </c>
      <c r="C61">
        <v>1000</v>
      </c>
      <c r="D61">
        <v>305</v>
      </c>
      <c r="E61">
        <v>695</v>
      </c>
      <c r="F61">
        <v>193</v>
      </c>
      <c r="G61">
        <v>34</v>
      </c>
      <c r="H61">
        <v>3443</v>
      </c>
      <c r="I61">
        <v>4975</v>
      </c>
      <c r="J61">
        <v>8418</v>
      </c>
      <c r="K61">
        <v>1.0009999999999999</v>
      </c>
      <c r="L61">
        <f t="shared" si="0"/>
        <v>0.30499999999999999</v>
      </c>
      <c r="M61">
        <f t="shared" si="1"/>
        <v>0.69499999999999995</v>
      </c>
    </row>
    <row r="62" spans="1:13" x14ac:dyDescent="0.25">
      <c r="A62">
        <v>6</v>
      </c>
      <c r="B62">
        <v>0.95</v>
      </c>
      <c r="C62">
        <v>1000</v>
      </c>
      <c r="D62">
        <v>282</v>
      </c>
      <c r="E62">
        <v>718</v>
      </c>
      <c r="F62">
        <v>214</v>
      </c>
      <c r="G62">
        <v>35</v>
      </c>
      <c r="H62">
        <v>3443</v>
      </c>
      <c r="I62">
        <v>5044</v>
      </c>
      <c r="J62">
        <v>8487</v>
      </c>
      <c r="K62">
        <v>0.91400000000000003</v>
      </c>
      <c r="L62">
        <f t="shared" si="0"/>
        <v>0.28199999999999997</v>
      </c>
      <c r="M62">
        <f t="shared" si="1"/>
        <v>0.71799999999999997</v>
      </c>
    </row>
    <row r="63" spans="1:13" x14ac:dyDescent="0.25">
      <c r="A63">
        <v>6</v>
      </c>
      <c r="B63">
        <v>1</v>
      </c>
      <c r="C63">
        <v>1000</v>
      </c>
      <c r="D63">
        <v>268</v>
      </c>
      <c r="E63">
        <v>732</v>
      </c>
      <c r="F63">
        <v>226</v>
      </c>
      <c r="G63">
        <v>36</v>
      </c>
      <c r="H63">
        <v>3376</v>
      </c>
      <c r="I63">
        <v>5033</v>
      </c>
      <c r="J63">
        <v>8409</v>
      </c>
      <c r="K63">
        <v>0.90700000000000003</v>
      </c>
      <c r="L63">
        <f t="shared" si="0"/>
        <v>0.26800000000000002</v>
      </c>
      <c r="M63">
        <f t="shared" si="1"/>
        <v>0.73199999999999998</v>
      </c>
    </row>
    <row r="64" spans="1:13" x14ac:dyDescent="0.25">
      <c r="A64">
        <v>6</v>
      </c>
      <c r="B64">
        <v>1.05</v>
      </c>
      <c r="C64">
        <v>1000</v>
      </c>
      <c r="D64">
        <v>310</v>
      </c>
      <c r="E64">
        <v>690</v>
      </c>
      <c r="F64">
        <v>222</v>
      </c>
      <c r="G64">
        <v>49</v>
      </c>
      <c r="H64">
        <v>3479</v>
      </c>
      <c r="I64">
        <v>4954</v>
      </c>
      <c r="J64">
        <v>8433</v>
      </c>
      <c r="K64">
        <v>0.79500000000000004</v>
      </c>
      <c r="L64">
        <f t="shared" si="0"/>
        <v>0.31</v>
      </c>
      <c r="M64">
        <f t="shared" si="1"/>
        <v>0.69</v>
      </c>
    </row>
    <row r="65" spans="1:13" x14ac:dyDescent="0.25">
      <c r="A65">
        <v>6</v>
      </c>
      <c r="B65">
        <v>1.1000000000000001</v>
      </c>
      <c r="C65">
        <v>1000</v>
      </c>
      <c r="D65">
        <v>292</v>
      </c>
      <c r="E65">
        <v>708</v>
      </c>
      <c r="F65">
        <v>232</v>
      </c>
      <c r="G65">
        <v>35</v>
      </c>
      <c r="H65">
        <v>3470</v>
      </c>
      <c r="I65">
        <v>4988</v>
      </c>
      <c r="J65">
        <v>8458</v>
      </c>
      <c r="K65">
        <v>0.755</v>
      </c>
      <c r="L65">
        <f t="shared" si="0"/>
        <v>0.29199999999999998</v>
      </c>
      <c r="M65">
        <f t="shared" si="1"/>
        <v>0.70799999999999996</v>
      </c>
    </row>
    <row r="66" spans="1:13" x14ac:dyDescent="0.25">
      <c r="A66">
        <v>6</v>
      </c>
      <c r="B66">
        <v>1.1499999999999999</v>
      </c>
      <c r="C66">
        <v>1000</v>
      </c>
      <c r="D66">
        <v>295</v>
      </c>
      <c r="E66">
        <v>705</v>
      </c>
      <c r="F66">
        <v>248</v>
      </c>
      <c r="G66">
        <v>33</v>
      </c>
      <c r="H66">
        <v>3481</v>
      </c>
      <c r="I66">
        <v>4974</v>
      </c>
      <c r="J66">
        <v>8455</v>
      </c>
      <c r="K66">
        <v>0.72499999999999998</v>
      </c>
      <c r="L66">
        <f t="shared" si="0"/>
        <v>0.29499999999999998</v>
      </c>
      <c r="M66">
        <f t="shared" si="1"/>
        <v>0.70499999999999996</v>
      </c>
    </row>
    <row r="67" spans="1:13" x14ac:dyDescent="0.25">
      <c r="A67">
        <v>6</v>
      </c>
      <c r="B67">
        <v>1.2</v>
      </c>
      <c r="C67">
        <v>1000</v>
      </c>
      <c r="D67">
        <v>293</v>
      </c>
      <c r="E67">
        <v>707</v>
      </c>
      <c r="F67">
        <v>273</v>
      </c>
      <c r="G67">
        <v>37</v>
      </c>
      <c r="H67">
        <v>3499</v>
      </c>
      <c r="I67">
        <v>4916</v>
      </c>
      <c r="J67">
        <v>8415</v>
      </c>
      <c r="K67">
        <v>0.64900000000000002</v>
      </c>
      <c r="L67">
        <f t="shared" ref="L67:L130" si="2">D67/C67</f>
        <v>0.29299999999999998</v>
      </c>
      <c r="M67">
        <f t="shared" ref="M67:M130" si="3">E67/C67</f>
        <v>0.70699999999999996</v>
      </c>
    </row>
    <row r="68" spans="1:13" x14ac:dyDescent="0.25">
      <c r="A68">
        <v>6</v>
      </c>
      <c r="B68">
        <v>1.25</v>
      </c>
      <c r="C68">
        <v>1000</v>
      </c>
      <c r="D68">
        <v>296</v>
      </c>
      <c r="E68">
        <v>704</v>
      </c>
      <c r="F68">
        <v>227</v>
      </c>
      <c r="G68">
        <v>37</v>
      </c>
      <c r="H68">
        <v>3464</v>
      </c>
      <c r="I68">
        <v>4970</v>
      </c>
      <c r="J68">
        <v>8434</v>
      </c>
      <c r="K68">
        <v>0.68899999999999995</v>
      </c>
      <c r="L68">
        <f t="shared" si="2"/>
        <v>0.29599999999999999</v>
      </c>
      <c r="M68">
        <f t="shared" si="3"/>
        <v>0.70399999999999996</v>
      </c>
    </row>
    <row r="69" spans="1:13" x14ac:dyDescent="0.25">
      <c r="A69">
        <v>6</v>
      </c>
      <c r="B69">
        <v>1.3</v>
      </c>
      <c r="C69">
        <v>1000</v>
      </c>
      <c r="D69">
        <v>290</v>
      </c>
      <c r="E69">
        <v>710</v>
      </c>
      <c r="F69">
        <v>265</v>
      </c>
      <c r="G69">
        <v>38</v>
      </c>
      <c r="H69">
        <v>3465</v>
      </c>
      <c r="I69">
        <v>4923</v>
      </c>
      <c r="J69">
        <v>8388</v>
      </c>
      <c r="K69">
        <v>0.63200000000000001</v>
      </c>
      <c r="L69">
        <f t="shared" si="2"/>
        <v>0.28999999999999998</v>
      </c>
      <c r="M69">
        <f t="shared" si="3"/>
        <v>0.71</v>
      </c>
    </row>
    <row r="70" spans="1:13" x14ac:dyDescent="0.25">
      <c r="A70">
        <v>6</v>
      </c>
      <c r="B70">
        <v>1.35</v>
      </c>
      <c r="C70">
        <v>1000</v>
      </c>
      <c r="D70">
        <v>279</v>
      </c>
      <c r="E70">
        <v>721</v>
      </c>
      <c r="F70">
        <v>260</v>
      </c>
      <c r="G70">
        <v>39</v>
      </c>
      <c r="H70">
        <v>3405</v>
      </c>
      <c r="I70">
        <v>4982</v>
      </c>
      <c r="J70">
        <v>8387</v>
      </c>
      <c r="K70">
        <v>0.61299999999999999</v>
      </c>
      <c r="L70">
        <f t="shared" si="2"/>
        <v>0.27900000000000003</v>
      </c>
      <c r="M70">
        <f t="shared" si="3"/>
        <v>0.72099999999999997</v>
      </c>
    </row>
    <row r="71" spans="1:13" x14ac:dyDescent="0.25">
      <c r="A71">
        <v>6</v>
      </c>
      <c r="B71">
        <v>1.4</v>
      </c>
      <c r="C71">
        <v>1000</v>
      </c>
      <c r="D71">
        <v>304</v>
      </c>
      <c r="E71">
        <v>696</v>
      </c>
      <c r="F71">
        <v>273</v>
      </c>
      <c r="G71">
        <v>39</v>
      </c>
      <c r="H71">
        <v>3485</v>
      </c>
      <c r="I71">
        <v>4859</v>
      </c>
      <c r="J71">
        <v>8344</v>
      </c>
      <c r="K71">
        <v>0.54200000000000004</v>
      </c>
      <c r="L71">
        <f t="shared" si="2"/>
        <v>0.30399999999999999</v>
      </c>
      <c r="M71">
        <f t="shared" si="3"/>
        <v>0.69599999999999995</v>
      </c>
    </row>
    <row r="72" spans="1:13" x14ac:dyDescent="0.25">
      <c r="A72">
        <v>6</v>
      </c>
      <c r="B72">
        <v>1.45</v>
      </c>
      <c r="C72">
        <v>1000</v>
      </c>
      <c r="D72">
        <v>294</v>
      </c>
      <c r="E72">
        <v>706</v>
      </c>
      <c r="F72">
        <v>284</v>
      </c>
      <c r="G72">
        <v>38</v>
      </c>
      <c r="H72">
        <v>3470</v>
      </c>
      <c r="I72">
        <v>4885</v>
      </c>
      <c r="J72">
        <v>8355</v>
      </c>
      <c r="K72">
        <v>0.52</v>
      </c>
      <c r="L72">
        <f t="shared" si="2"/>
        <v>0.29399999999999998</v>
      </c>
      <c r="M72">
        <f t="shared" si="3"/>
        <v>0.70599999999999996</v>
      </c>
    </row>
    <row r="73" spans="1:13" x14ac:dyDescent="0.25">
      <c r="A73">
        <v>6</v>
      </c>
      <c r="B73">
        <v>1.5</v>
      </c>
      <c r="C73">
        <v>1000</v>
      </c>
      <c r="D73">
        <v>284</v>
      </c>
      <c r="E73">
        <v>716</v>
      </c>
      <c r="F73">
        <v>272</v>
      </c>
      <c r="G73">
        <v>43</v>
      </c>
      <c r="H73">
        <v>3419</v>
      </c>
      <c r="I73">
        <v>4915</v>
      </c>
      <c r="J73">
        <v>8334</v>
      </c>
      <c r="K73">
        <v>0.51400000000000001</v>
      </c>
      <c r="L73">
        <f t="shared" si="2"/>
        <v>0.28399999999999997</v>
      </c>
      <c r="M73">
        <f t="shared" si="3"/>
        <v>0.71599999999999997</v>
      </c>
    </row>
    <row r="74" spans="1:13" x14ac:dyDescent="0.25">
      <c r="A74">
        <v>6</v>
      </c>
      <c r="B74">
        <v>1.55</v>
      </c>
      <c r="C74">
        <v>1000</v>
      </c>
      <c r="D74">
        <v>315</v>
      </c>
      <c r="E74">
        <v>685</v>
      </c>
      <c r="F74">
        <v>256</v>
      </c>
      <c r="G74">
        <v>44</v>
      </c>
      <c r="H74">
        <v>3422</v>
      </c>
      <c r="I74">
        <v>4903</v>
      </c>
      <c r="J74">
        <v>8325</v>
      </c>
      <c r="K74">
        <v>0.56100000000000005</v>
      </c>
      <c r="L74">
        <f t="shared" si="2"/>
        <v>0.315</v>
      </c>
      <c r="M74">
        <f t="shared" si="3"/>
        <v>0.68500000000000005</v>
      </c>
    </row>
    <row r="75" spans="1:13" x14ac:dyDescent="0.25">
      <c r="A75">
        <v>6</v>
      </c>
      <c r="B75">
        <v>1.6</v>
      </c>
      <c r="C75">
        <v>1000</v>
      </c>
      <c r="D75">
        <v>297</v>
      </c>
      <c r="E75">
        <v>703</v>
      </c>
      <c r="F75">
        <v>316</v>
      </c>
      <c r="G75">
        <v>48</v>
      </c>
      <c r="H75">
        <v>3457</v>
      </c>
      <c r="I75">
        <v>4817</v>
      </c>
      <c r="J75">
        <v>8274</v>
      </c>
      <c r="K75">
        <v>0.48</v>
      </c>
      <c r="L75">
        <f t="shared" si="2"/>
        <v>0.29699999999999999</v>
      </c>
      <c r="M75">
        <f t="shared" si="3"/>
        <v>0.70299999999999996</v>
      </c>
    </row>
    <row r="76" spans="1:13" x14ac:dyDescent="0.25">
      <c r="A76">
        <v>6</v>
      </c>
      <c r="B76">
        <v>1.65</v>
      </c>
      <c r="C76">
        <v>1000</v>
      </c>
      <c r="D76">
        <v>305</v>
      </c>
      <c r="E76">
        <v>695</v>
      </c>
      <c r="F76">
        <v>282</v>
      </c>
      <c r="G76">
        <v>41</v>
      </c>
      <c r="H76">
        <v>3479</v>
      </c>
      <c r="I76">
        <v>4878</v>
      </c>
      <c r="J76">
        <v>8357</v>
      </c>
      <c r="K76">
        <v>0.54700000000000004</v>
      </c>
      <c r="L76">
        <f t="shared" si="2"/>
        <v>0.30499999999999999</v>
      </c>
      <c r="M76">
        <f t="shared" si="3"/>
        <v>0.69499999999999995</v>
      </c>
    </row>
    <row r="77" spans="1:13" x14ac:dyDescent="0.25">
      <c r="A77">
        <v>6</v>
      </c>
      <c r="B77">
        <v>1.7</v>
      </c>
      <c r="C77">
        <v>1000</v>
      </c>
      <c r="D77">
        <v>297</v>
      </c>
      <c r="E77">
        <v>703</v>
      </c>
      <c r="F77">
        <v>280</v>
      </c>
      <c r="G77">
        <v>48</v>
      </c>
      <c r="H77">
        <v>3423</v>
      </c>
      <c r="I77">
        <v>4911</v>
      </c>
      <c r="J77">
        <v>8334</v>
      </c>
      <c r="K77">
        <v>0.52200000000000002</v>
      </c>
      <c r="L77">
        <f t="shared" si="2"/>
        <v>0.29699999999999999</v>
      </c>
      <c r="M77">
        <f t="shared" si="3"/>
        <v>0.70299999999999996</v>
      </c>
    </row>
    <row r="78" spans="1:13" x14ac:dyDescent="0.25">
      <c r="A78">
        <v>6</v>
      </c>
      <c r="B78">
        <v>1.75</v>
      </c>
      <c r="C78">
        <v>1000</v>
      </c>
      <c r="D78">
        <v>303</v>
      </c>
      <c r="E78">
        <v>697</v>
      </c>
      <c r="F78">
        <v>286</v>
      </c>
      <c r="G78">
        <v>47</v>
      </c>
      <c r="H78">
        <v>3471</v>
      </c>
      <c r="I78">
        <v>4877</v>
      </c>
      <c r="J78">
        <v>8348</v>
      </c>
      <c r="K78">
        <v>0.44500000000000001</v>
      </c>
      <c r="L78">
        <f t="shared" si="2"/>
        <v>0.30299999999999999</v>
      </c>
      <c r="M78">
        <f t="shared" si="3"/>
        <v>0.69699999999999995</v>
      </c>
    </row>
    <row r="79" spans="1:13" x14ac:dyDescent="0.25">
      <c r="A79">
        <v>6</v>
      </c>
      <c r="B79">
        <v>1.8</v>
      </c>
      <c r="C79">
        <v>1000</v>
      </c>
      <c r="D79">
        <v>303</v>
      </c>
      <c r="E79">
        <v>697</v>
      </c>
      <c r="F79">
        <v>303</v>
      </c>
      <c r="G79">
        <v>44</v>
      </c>
      <c r="H79">
        <v>3451</v>
      </c>
      <c r="I79">
        <v>4834</v>
      </c>
      <c r="J79">
        <v>8285</v>
      </c>
      <c r="K79">
        <v>0.42799999999999999</v>
      </c>
      <c r="L79">
        <f t="shared" si="2"/>
        <v>0.30299999999999999</v>
      </c>
      <c r="M79">
        <f t="shared" si="3"/>
        <v>0.69699999999999995</v>
      </c>
    </row>
    <row r="80" spans="1:13" x14ac:dyDescent="0.25">
      <c r="A80">
        <v>6</v>
      </c>
      <c r="B80">
        <v>1.85</v>
      </c>
      <c r="C80">
        <v>1000</v>
      </c>
      <c r="D80">
        <v>277</v>
      </c>
      <c r="E80">
        <v>723</v>
      </c>
      <c r="F80">
        <v>304</v>
      </c>
      <c r="G80">
        <v>43</v>
      </c>
      <c r="H80">
        <v>3425</v>
      </c>
      <c r="I80">
        <v>4904</v>
      </c>
      <c r="J80">
        <v>8329</v>
      </c>
      <c r="K80">
        <v>0.45600000000000002</v>
      </c>
      <c r="L80">
        <f t="shared" si="2"/>
        <v>0.27700000000000002</v>
      </c>
      <c r="M80">
        <f t="shared" si="3"/>
        <v>0.72299999999999998</v>
      </c>
    </row>
    <row r="81" spans="1:13" x14ac:dyDescent="0.25">
      <c r="A81">
        <v>6</v>
      </c>
      <c r="B81">
        <v>1.9</v>
      </c>
      <c r="C81">
        <v>1000</v>
      </c>
      <c r="D81">
        <v>302</v>
      </c>
      <c r="E81">
        <v>698</v>
      </c>
      <c r="F81">
        <v>284</v>
      </c>
      <c r="G81">
        <v>50</v>
      </c>
      <c r="H81">
        <v>3451</v>
      </c>
      <c r="I81">
        <v>4893</v>
      </c>
      <c r="J81">
        <v>8344</v>
      </c>
      <c r="K81">
        <v>0.39200000000000002</v>
      </c>
      <c r="L81">
        <f t="shared" si="2"/>
        <v>0.30199999999999999</v>
      </c>
      <c r="M81">
        <f t="shared" si="3"/>
        <v>0.69799999999999995</v>
      </c>
    </row>
    <row r="82" spans="1:13" x14ac:dyDescent="0.25">
      <c r="A82">
        <v>6</v>
      </c>
      <c r="B82">
        <v>1.95</v>
      </c>
      <c r="C82">
        <v>1000</v>
      </c>
      <c r="D82">
        <v>300</v>
      </c>
      <c r="E82">
        <v>700</v>
      </c>
      <c r="F82">
        <v>297</v>
      </c>
      <c r="G82">
        <v>40</v>
      </c>
      <c r="H82">
        <v>3437</v>
      </c>
      <c r="I82">
        <v>4862</v>
      </c>
      <c r="J82">
        <v>8299</v>
      </c>
      <c r="K82">
        <v>0.47699999999999998</v>
      </c>
      <c r="L82">
        <f t="shared" si="2"/>
        <v>0.3</v>
      </c>
      <c r="M82">
        <f t="shared" si="3"/>
        <v>0.7</v>
      </c>
    </row>
    <row r="83" spans="1:13" x14ac:dyDescent="0.25">
      <c r="A83">
        <v>6</v>
      </c>
      <c r="B83">
        <v>2</v>
      </c>
      <c r="C83">
        <v>1000</v>
      </c>
      <c r="D83">
        <v>292</v>
      </c>
      <c r="E83">
        <v>708</v>
      </c>
      <c r="F83">
        <v>296</v>
      </c>
      <c r="G83">
        <v>39</v>
      </c>
      <c r="H83">
        <v>3474</v>
      </c>
      <c r="I83">
        <v>4843</v>
      </c>
      <c r="J83">
        <v>8317</v>
      </c>
      <c r="K83">
        <v>0.435</v>
      </c>
      <c r="L83">
        <f t="shared" si="2"/>
        <v>0.29199999999999998</v>
      </c>
      <c r="M83">
        <f t="shared" si="3"/>
        <v>0.70799999999999996</v>
      </c>
    </row>
    <row r="84" spans="1:13" x14ac:dyDescent="0.25">
      <c r="A84">
        <v>7</v>
      </c>
      <c r="B84">
        <v>0</v>
      </c>
      <c r="C84">
        <v>1000</v>
      </c>
      <c r="D84">
        <v>236</v>
      </c>
      <c r="E84">
        <v>764</v>
      </c>
      <c r="F84">
        <v>17</v>
      </c>
      <c r="G84">
        <v>8</v>
      </c>
      <c r="H84">
        <v>3180</v>
      </c>
      <c r="I84">
        <v>5480</v>
      </c>
      <c r="J84">
        <v>8660</v>
      </c>
      <c r="K84">
        <v>4.0919999999999996</v>
      </c>
      <c r="L84">
        <f t="shared" si="2"/>
        <v>0.23599999999999999</v>
      </c>
      <c r="M84">
        <f t="shared" si="3"/>
        <v>0.76400000000000001</v>
      </c>
    </row>
    <row r="85" spans="1:13" x14ac:dyDescent="0.25">
      <c r="A85">
        <v>7</v>
      </c>
      <c r="B85">
        <v>0.05</v>
      </c>
      <c r="C85">
        <v>1000</v>
      </c>
      <c r="D85">
        <v>218</v>
      </c>
      <c r="E85">
        <v>782</v>
      </c>
      <c r="F85">
        <v>9</v>
      </c>
      <c r="G85">
        <v>2</v>
      </c>
      <c r="H85">
        <v>3177</v>
      </c>
      <c r="I85">
        <v>5533</v>
      </c>
      <c r="J85">
        <v>8710</v>
      </c>
      <c r="K85">
        <v>4.1399999999999997</v>
      </c>
      <c r="L85">
        <f t="shared" si="2"/>
        <v>0.218</v>
      </c>
      <c r="M85">
        <f t="shared" si="3"/>
        <v>0.78200000000000003</v>
      </c>
    </row>
    <row r="86" spans="1:13" x14ac:dyDescent="0.25">
      <c r="A86">
        <v>7</v>
      </c>
      <c r="B86">
        <v>0.1</v>
      </c>
      <c r="C86">
        <v>1000</v>
      </c>
      <c r="D86">
        <v>227</v>
      </c>
      <c r="E86">
        <v>773</v>
      </c>
      <c r="F86">
        <v>5</v>
      </c>
      <c r="G86">
        <v>1</v>
      </c>
      <c r="H86">
        <v>3196</v>
      </c>
      <c r="I86">
        <v>5520</v>
      </c>
      <c r="J86">
        <v>8716</v>
      </c>
      <c r="K86">
        <v>4.1029999999999998</v>
      </c>
      <c r="L86">
        <f t="shared" si="2"/>
        <v>0.22700000000000001</v>
      </c>
      <c r="M86">
        <f t="shared" si="3"/>
        <v>0.77300000000000002</v>
      </c>
    </row>
    <row r="87" spans="1:13" x14ac:dyDescent="0.25">
      <c r="A87">
        <v>7</v>
      </c>
      <c r="B87">
        <v>0.15</v>
      </c>
      <c r="C87">
        <v>1000</v>
      </c>
      <c r="D87">
        <v>229</v>
      </c>
      <c r="E87">
        <v>771</v>
      </c>
      <c r="F87">
        <v>14</v>
      </c>
      <c r="G87">
        <v>3</v>
      </c>
      <c r="H87">
        <v>3222</v>
      </c>
      <c r="I87">
        <v>5511</v>
      </c>
      <c r="J87">
        <v>8733</v>
      </c>
      <c r="K87">
        <v>3.9580000000000002</v>
      </c>
      <c r="L87">
        <f t="shared" si="2"/>
        <v>0.22900000000000001</v>
      </c>
      <c r="M87">
        <f t="shared" si="3"/>
        <v>0.77100000000000002</v>
      </c>
    </row>
    <row r="88" spans="1:13" x14ac:dyDescent="0.25">
      <c r="A88">
        <v>7</v>
      </c>
      <c r="B88">
        <v>0.2</v>
      </c>
      <c r="C88">
        <v>1000</v>
      </c>
      <c r="D88">
        <v>212</v>
      </c>
      <c r="E88">
        <v>788</v>
      </c>
      <c r="F88">
        <v>18</v>
      </c>
      <c r="G88">
        <v>1</v>
      </c>
      <c r="H88">
        <v>3139</v>
      </c>
      <c r="I88">
        <v>5526</v>
      </c>
      <c r="J88">
        <v>8665</v>
      </c>
      <c r="K88">
        <v>3.7989999999999999</v>
      </c>
      <c r="L88">
        <f t="shared" si="2"/>
        <v>0.21199999999999999</v>
      </c>
      <c r="M88">
        <f t="shared" si="3"/>
        <v>0.78800000000000003</v>
      </c>
    </row>
    <row r="89" spans="1:13" x14ac:dyDescent="0.25">
      <c r="A89">
        <v>7</v>
      </c>
      <c r="B89">
        <v>0.25</v>
      </c>
      <c r="C89">
        <v>1000</v>
      </c>
      <c r="D89">
        <v>179</v>
      </c>
      <c r="E89">
        <v>821</v>
      </c>
      <c r="F89">
        <v>27</v>
      </c>
      <c r="G89">
        <v>4</v>
      </c>
      <c r="H89">
        <v>3124</v>
      </c>
      <c r="I89">
        <v>5542</v>
      </c>
      <c r="J89">
        <v>8666</v>
      </c>
      <c r="K89">
        <v>3.5640000000000001</v>
      </c>
      <c r="L89">
        <f t="shared" si="2"/>
        <v>0.17899999999999999</v>
      </c>
      <c r="M89">
        <f t="shared" si="3"/>
        <v>0.82099999999999995</v>
      </c>
    </row>
    <row r="90" spans="1:13" x14ac:dyDescent="0.25">
      <c r="A90">
        <v>7</v>
      </c>
      <c r="B90">
        <v>0.3</v>
      </c>
      <c r="C90">
        <v>1000</v>
      </c>
      <c r="D90">
        <v>225</v>
      </c>
      <c r="E90">
        <v>775</v>
      </c>
      <c r="F90">
        <v>30</v>
      </c>
      <c r="G90">
        <v>4</v>
      </c>
      <c r="H90">
        <v>3157</v>
      </c>
      <c r="I90">
        <v>5447</v>
      </c>
      <c r="J90">
        <v>8604</v>
      </c>
      <c r="K90">
        <v>3.4660000000000002</v>
      </c>
      <c r="L90">
        <f t="shared" si="2"/>
        <v>0.22500000000000001</v>
      </c>
      <c r="M90">
        <f t="shared" si="3"/>
        <v>0.77500000000000002</v>
      </c>
    </row>
    <row r="91" spans="1:13" x14ac:dyDescent="0.25">
      <c r="A91">
        <v>7</v>
      </c>
      <c r="B91">
        <v>0.35</v>
      </c>
      <c r="C91">
        <v>1000</v>
      </c>
      <c r="D91">
        <v>194</v>
      </c>
      <c r="E91">
        <v>806</v>
      </c>
      <c r="F91">
        <v>36</v>
      </c>
      <c r="G91">
        <v>4</v>
      </c>
      <c r="H91">
        <v>3141</v>
      </c>
      <c r="I91">
        <v>5471</v>
      </c>
      <c r="J91">
        <v>8612</v>
      </c>
      <c r="K91">
        <v>3.5670000000000002</v>
      </c>
      <c r="L91">
        <f t="shared" si="2"/>
        <v>0.19400000000000001</v>
      </c>
      <c r="M91">
        <f t="shared" si="3"/>
        <v>0.80600000000000005</v>
      </c>
    </row>
    <row r="92" spans="1:13" x14ac:dyDescent="0.25">
      <c r="A92">
        <v>7</v>
      </c>
      <c r="B92">
        <v>0.4</v>
      </c>
      <c r="C92">
        <v>1000</v>
      </c>
      <c r="D92">
        <v>235</v>
      </c>
      <c r="E92">
        <v>765</v>
      </c>
      <c r="F92">
        <v>39</v>
      </c>
      <c r="G92">
        <v>5</v>
      </c>
      <c r="H92">
        <v>3235</v>
      </c>
      <c r="I92">
        <v>5414</v>
      </c>
      <c r="J92">
        <v>8649</v>
      </c>
      <c r="K92">
        <v>3.3570000000000002</v>
      </c>
      <c r="L92">
        <f t="shared" si="2"/>
        <v>0.23499999999999999</v>
      </c>
      <c r="M92">
        <f t="shared" si="3"/>
        <v>0.76500000000000001</v>
      </c>
    </row>
    <row r="93" spans="1:13" x14ac:dyDescent="0.25">
      <c r="A93">
        <v>7</v>
      </c>
      <c r="B93">
        <v>0.45</v>
      </c>
      <c r="C93">
        <v>1000</v>
      </c>
      <c r="D93">
        <v>187</v>
      </c>
      <c r="E93">
        <v>813</v>
      </c>
      <c r="F93">
        <v>55</v>
      </c>
      <c r="G93">
        <v>2</v>
      </c>
      <c r="H93">
        <v>3147</v>
      </c>
      <c r="I93">
        <v>5491</v>
      </c>
      <c r="J93">
        <v>8638</v>
      </c>
      <c r="K93">
        <v>3.427</v>
      </c>
      <c r="L93">
        <f t="shared" si="2"/>
        <v>0.187</v>
      </c>
      <c r="M93">
        <f t="shared" si="3"/>
        <v>0.81299999999999994</v>
      </c>
    </row>
    <row r="94" spans="1:13" x14ac:dyDescent="0.25">
      <c r="A94">
        <v>7</v>
      </c>
      <c r="B94">
        <v>0.5</v>
      </c>
      <c r="C94">
        <v>1000</v>
      </c>
      <c r="D94">
        <v>182</v>
      </c>
      <c r="E94">
        <v>818</v>
      </c>
      <c r="F94">
        <v>53</v>
      </c>
      <c r="G94">
        <v>4</v>
      </c>
      <c r="H94">
        <v>3109</v>
      </c>
      <c r="I94">
        <v>5515</v>
      </c>
      <c r="J94">
        <v>8624</v>
      </c>
      <c r="K94">
        <v>3.306</v>
      </c>
      <c r="L94">
        <f t="shared" si="2"/>
        <v>0.182</v>
      </c>
      <c r="M94">
        <f t="shared" si="3"/>
        <v>0.81799999999999995</v>
      </c>
    </row>
    <row r="95" spans="1:13" x14ac:dyDescent="0.25">
      <c r="A95">
        <v>7</v>
      </c>
      <c r="B95">
        <v>0.55000000000000004</v>
      </c>
      <c r="C95">
        <v>1000</v>
      </c>
      <c r="D95">
        <v>179</v>
      </c>
      <c r="E95">
        <v>821</v>
      </c>
      <c r="F95">
        <v>75</v>
      </c>
      <c r="G95">
        <v>2</v>
      </c>
      <c r="H95">
        <v>3041</v>
      </c>
      <c r="I95">
        <v>5487</v>
      </c>
      <c r="J95">
        <v>8528</v>
      </c>
      <c r="K95">
        <v>2.774</v>
      </c>
      <c r="L95">
        <f t="shared" si="2"/>
        <v>0.17899999999999999</v>
      </c>
      <c r="M95">
        <f t="shared" si="3"/>
        <v>0.82099999999999995</v>
      </c>
    </row>
    <row r="96" spans="1:13" x14ac:dyDescent="0.25">
      <c r="A96">
        <v>7</v>
      </c>
      <c r="B96">
        <v>0.6</v>
      </c>
      <c r="C96">
        <v>1000</v>
      </c>
      <c r="D96">
        <v>196</v>
      </c>
      <c r="E96">
        <v>804</v>
      </c>
      <c r="F96">
        <v>77</v>
      </c>
      <c r="G96">
        <v>6</v>
      </c>
      <c r="H96">
        <v>3111</v>
      </c>
      <c r="I96">
        <v>5472</v>
      </c>
      <c r="J96">
        <v>8583</v>
      </c>
      <c r="K96">
        <v>2.4239999999999999</v>
      </c>
      <c r="L96">
        <f t="shared" si="2"/>
        <v>0.19600000000000001</v>
      </c>
      <c r="M96">
        <f t="shared" si="3"/>
        <v>0.80400000000000005</v>
      </c>
    </row>
    <row r="97" spans="1:13" x14ac:dyDescent="0.25">
      <c r="A97">
        <v>7</v>
      </c>
      <c r="B97">
        <v>0.65</v>
      </c>
      <c r="C97">
        <v>1000</v>
      </c>
      <c r="D97">
        <v>172</v>
      </c>
      <c r="E97">
        <v>828</v>
      </c>
      <c r="F97">
        <v>82</v>
      </c>
      <c r="G97">
        <v>8</v>
      </c>
      <c r="H97">
        <v>3037</v>
      </c>
      <c r="I97">
        <v>5486</v>
      </c>
      <c r="J97">
        <v>8523</v>
      </c>
      <c r="K97">
        <v>2.2069999999999999</v>
      </c>
      <c r="L97">
        <f t="shared" si="2"/>
        <v>0.17199999999999999</v>
      </c>
      <c r="M97">
        <f t="shared" si="3"/>
        <v>0.82799999999999996</v>
      </c>
    </row>
    <row r="98" spans="1:13" x14ac:dyDescent="0.25">
      <c r="A98">
        <v>7</v>
      </c>
      <c r="B98">
        <v>0.7</v>
      </c>
      <c r="C98">
        <v>1000</v>
      </c>
      <c r="D98">
        <v>157</v>
      </c>
      <c r="E98">
        <v>843</v>
      </c>
      <c r="F98">
        <v>97</v>
      </c>
      <c r="G98">
        <v>2</v>
      </c>
      <c r="H98">
        <v>3007</v>
      </c>
      <c r="I98">
        <v>5498</v>
      </c>
      <c r="J98">
        <v>8505</v>
      </c>
      <c r="K98">
        <v>2.1960000000000002</v>
      </c>
      <c r="L98">
        <f t="shared" si="2"/>
        <v>0.157</v>
      </c>
      <c r="M98">
        <f t="shared" si="3"/>
        <v>0.84299999999999997</v>
      </c>
    </row>
    <row r="99" spans="1:13" x14ac:dyDescent="0.25">
      <c r="A99">
        <v>7</v>
      </c>
      <c r="B99">
        <v>0.75</v>
      </c>
      <c r="C99">
        <v>1000</v>
      </c>
      <c r="D99">
        <v>123</v>
      </c>
      <c r="E99">
        <v>877</v>
      </c>
      <c r="F99">
        <v>128</v>
      </c>
      <c r="G99">
        <v>9</v>
      </c>
      <c r="H99">
        <v>2954</v>
      </c>
      <c r="I99">
        <v>5539</v>
      </c>
      <c r="J99">
        <v>8493</v>
      </c>
      <c r="K99">
        <v>2.016</v>
      </c>
      <c r="L99">
        <f t="shared" si="2"/>
        <v>0.123</v>
      </c>
      <c r="M99">
        <f t="shared" si="3"/>
        <v>0.877</v>
      </c>
    </row>
    <row r="100" spans="1:13" x14ac:dyDescent="0.25">
      <c r="A100">
        <v>7</v>
      </c>
      <c r="B100">
        <v>0.8</v>
      </c>
      <c r="C100">
        <v>1000</v>
      </c>
      <c r="D100">
        <v>124</v>
      </c>
      <c r="E100">
        <v>876</v>
      </c>
      <c r="F100">
        <v>156</v>
      </c>
      <c r="G100">
        <v>6</v>
      </c>
      <c r="H100">
        <v>2888</v>
      </c>
      <c r="I100">
        <v>5497</v>
      </c>
      <c r="J100">
        <v>8385</v>
      </c>
      <c r="K100">
        <v>1.8080000000000001</v>
      </c>
      <c r="L100">
        <f t="shared" si="2"/>
        <v>0.124</v>
      </c>
      <c r="M100">
        <f t="shared" si="3"/>
        <v>0.876</v>
      </c>
    </row>
    <row r="101" spans="1:13" x14ac:dyDescent="0.25">
      <c r="A101">
        <v>7</v>
      </c>
      <c r="B101">
        <v>0.85</v>
      </c>
      <c r="C101">
        <v>1000</v>
      </c>
      <c r="D101">
        <v>126</v>
      </c>
      <c r="E101">
        <v>874</v>
      </c>
      <c r="F101">
        <v>162</v>
      </c>
      <c r="G101">
        <v>9</v>
      </c>
      <c r="H101">
        <v>2915</v>
      </c>
      <c r="I101">
        <v>5518</v>
      </c>
      <c r="J101">
        <v>8433</v>
      </c>
      <c r="K101">
        <v>1.8819999999999999</v>
      </c>
      <c r="L101">
        <f t="shared" si="2"/>
        <v>0.126</v>
      </c>
      <c r="M101">
        <f t="shared" si="3"/>
        <v>0.874</v>
      </c>
    </row>
    <row r="102" spans="1:13" x14ac:dyDescent="0.25">
      <c r="A102">
        <v>7</v>
      </c>
      <c r="B102">
        <v>0.9</v>
      </c>
      <c r="C102">
        <v>1000</v>
      </c>
      <c r="D102">
        <v>136</v>
      </c>
      <c r="E102">
        <v>864</v>
      </c>
      <c r="F102">
        <v>174</v>
      </c>
      <c r="G102">
        <v>7</v>
      </c>
      <c r="H102">
        <v>2964</v>
      </c>
      <c r="I102">
        <v>5472</v>
      </c>
      <c r="J102">
        <v>8436</v>
      </c>
      <c r="K102">
        <v>1.6120000000000001</v>
      </c>
      <c r="L102">
        <f t="shared" si="2"/>
        <v>0.13600000000000001</v>
      </c>
      <c r="M102">
        <f t="shared" si="3"/>
        <v>0.86399999999999999</v>
      </c>
    </row>
    <row r="103" spans="1:13" x14ac:dyDescent="0.25">
      <c r="A103">
        <v>7</v>
      </c>
      <c r="B103">
        <v>0.95</v>
      </c>
      <c r="C103">
        <v>1000</v>
      </c>
      <c r="D103">
        <v>113</v>
      </c>
      <c r="E103">
        <v>887</v>
      </c>
      <c r="F103">
        <v>191</v>
      </c>
      <c r="G103">
        <v>9</v>
      </c>
      <c r="H103">
        <v>2895</v>
      </c>
      <c r="I103">
        <v>5475</v>
      </c>
      <c r="J103">
        <v>8370</v>
      </c>
      <c r="K103">
        <v>1.57</v>
      </c>
      <c r="L103">
        <f t="shared" si="2"/>
        <v>0.113</v>
      </c>
      <c r="M103">
        <f t="shared" si="3"/>
        <v>0.88700000000000001</v>
      </c>
    </row>
    <row r="104" spans="1:13" x14ac:dyDescent="0.25">
      <c r="A104">
        <v>7</v>
      </c>
      <c r="B104">
        <v>1</v>
      </c>
      <c r="C104">
        <v>1000</v>
      </c>
      <c r="D104">
        <v>150</v>
      </c>
      <c r="E104">
        <v>850</v>
      </c>
      <c r="F104">
        <v>199</v>
      </c>
      <c r="G104">
        <v>7</v>
      </c>
      <c r="H104">
        <v>2995</v>
      </c>
      <c r="I104">
        <v>5348</v>
      </c>
      <c r="J104">
        <v>8343</v>
      </c>
      <c r="K104">
        <v>1.4430000000000001</v>
      </c>
      <c r="L104">
        <f t="shared" si="2"/>
        <v>0.15</v>
      </c>
      <c r="M104">
        <f t="shared" si="3"/>
        <v>0.85</v>
      </c>
    </row>
    <row r="105" spans="1:13" x14ac:dyDescent="0.25">
      <c r="A105">
        <v>7</v>
      </c>
      <c r="B105">
        <v>1.05</v>
      </c>
      <c r="C105">
        <v>1000</v>
      </c>
      <c r="D105">
        <v>116</v>
      </c>
      <c r="E105">
        <v>884</v>
      </c>
      <c r="F105">
        <v>212</v>
      </c>
      <c r="G105">
        <v>9</v>
      </c>
      <c r="H105">
        <v>2871</v>
      </c>
      <c r="I105">
        <v>5437</v>
      </c>
      <c r="J105">
        <v>8308</v>
      </c>
      <c r="K105">
        <v>1.3879999999999999</v>
      </c>
      <c r="L105">
        <f t="shared" si="2"/>
        <v>0.11600000000000001</v>
      </c>
      <c r="M105">
        <f t="shared" si="3"/>
        <v>0.88400000000000001</v>
      </c>
    </row>
    <row r="106" spans="1:13" x14ac:dyDescent="0.25">
      <c r="A106">
        <v>7</v>
      </c>
      <c r="B106">
        <v>1.1000000000000001</v>
      </c>
      <c r="C106">
        <v>1000</v>
      </c>
      <c r="D106">
        <v>114</v>
      </c>
      <c r="E106">
        <v>886</v>
      </c>
      <c r="F106">
        <v>218</v>
      </c>
      <c r="G106">
        <v>4</v>
      </c>
      <c r="H106">
        <v>2927</v>
      </c>
      <c r="I106">
        <v>5429</v>
      </c>
      <c r="J106">
        <v>8356</v>
      </c>
      <c r="K106">
        <v>1.3740000000000001</v>
      </c>
      <c r="L106">
        <f t="shared" si="2"/>
        <v>0.114</v>
      </c>
      <c r="M106">
        <f t="shared" si="3"/>
        <v>0.88600000000000001</v>
      </c>
    </row>
    <row r="107" spans="1:13" x14ac:dyDescent="0.25">
      <c r="A107">
        <v>7</v>
      </c>
      <c r="B107">
        <v>1.1499999999999999</v>
      </c>
      <c r="C107">
        <v>1000</v>
      </c>
      <c r="D107">
        <v>122</v>
      </c>
      <c r="E107">
        <v>878</v>
      </c>
      <c r="F107">
        <v>219</v>
      </c>
      <c r="G107">
        <v>9</v>
      </c>
      <c r="H107">
        <v>2889</v>
      </c>
      <c r="I107">
        <v>5426</v>
      </c>
      <c r="J107">
        <v>8315</v>
      </c>
      <c r="K107">
        <v>1.2949999999999999</v>
      </c>
      <c r="L107">
        <f t="shared" si="2"/>
        <v>0.122</v>
      </c>
      <c r="M107">
        <f t="shared" si="3"/>
        <v>0.878</v>
      </c>
    </row>
    <row r="108" spans="1:13" x14ac:dyDescent="0.25">
      <c r="A108">
        <v>7</v>
      </c>
      <c r="B108">
        <v>1.2</v>
      </c>
      <c r="C108">
        <v>1000</v>
      </c>
      <c r="D108">
        <v>140</v>
      </c>
      <c r="E108">
        <v>860</v>
      </c>
      <c r="F108">
        <v>205</v>
      </c>
      <c r="G108">
        <v>4</v>
      </c>
      <c r="H108">
        <v>2909</v>
      </c>
      <c r="I108">
        <v>5384</v>
      </c>
      <c r="J108">
        <v>8293</v>
      </c>
      <c r="K108">
        <v>1.2729999999999999</v>
      </c>
      <c r="L108">
        <f t="shared" si="2"/>
        <v>0.14000000000000001</v>
      </c>
      <c r="M108">
        <f t="shared" si="3"/>
        <v>0.86</v>
      </c>
    </row>
    <row r="109" spans="1:13" x14ac:dyDescent="0.25">
      <c r="A109">
        <v>7</v>
      </c>
      <c r="B109">
        <v>1.25</v>
      </c>
      <c r="C109">
        <v>1000</v>
      </c>
      <c r="D109">
        <v>140</v>
      </c>
      <c r="E109">
        <v>860</v>
      </c>
      <c r="F109">
        <v>216</v>
      </c>
      <c r="G109">
        <v>8</v>
      </c>
      <c r="H109">
        <v>2905</v>
      </c>
      <c r="I109">
        <v>5375</v>
      </c>
      <c r="J109">
        <v>8280</v>
      </c>
      <c r="K109">
        <v>1.2250000000000001</v>
      </c>
      <c r="L109">
        <f t="shared" si="2"/>
        <v>0.14000000000000001</v>
      </c>
      <c r="M109">
        <f t="shared" si="3"/>
        <v>0.86</v>
      </c>
    </row>
    <row r="110" spans="1:13" x14ac:dyDescent="0.25">
      <c r="A110">
        <v>7</v>
      </c>
      <c r="B110">
        <v>1.3</v>
      </c>
      <c r="C110">
        <v>1000</v>
      </c>
      <c r="D110">
        <v>105</v>
      </c>
      <c r="E110">
        <v>895</v>
      </c>
      <c r="F110">
        <v>231</v>
      </c>
      <c r="G110">
        <v>4</v>
      </c>
      <c r="H110">
        <v>2779</v>
      </c>
      <c r="I110">
        <v>5428</v>
      </c>
      <c r="J110">
        <v>8207</v>
      </c>
      <c r="K110">
        <v>1.117</v>
      </c>
      <c r="L110">
        <f t="shared" si="2"/>
        <v>0.105</v>
      </c>
      <c r="M110">
        <f t="shared" si="3"/>
        <v>0.89500000000000002</v>
      </c>
    </row>
    <row r="111" spans="1:13" x14ac:dyDescent="0.25">
      <c r="A111">
        <v>7</v>
      </c>
      <c r="B111">
        <v>1.35</v>
      </c>
      <c r="C111">
        <v>1000</v>
      </c>
      <c r="D111">
        <v>118</v>
      </c>
      <c r="E111">
        <v>882</v>
      </c>
      <c r="F111">
        <v>254</v>
      </c>
      <c r="G111">
        <v>3</v>
      </c>
      <c r="H111">
        <v>2896</v>
      </c>
      <c r="I111">
        <v>5331</v>
      </c>
      <c r="J111">
        <v>8227</v>
      </c>
      <c r="K111">
        <v>1.0820000000000001</v>
      </c>
      <c r="L111">
        <f t="shared" si="2"/>
        <v>0.11799999999999999</v>
      </c>
      <c r="M111">
        <f t="shared" si="3"/>
        <v>0.88200000000000001</v>
      </c>
    </row>
    <row r="112" spans="1:13" x14ac:dyDescent="0.25">
      <c r="A112">
        <v>7</v>
      </c>
      <c r="B112">
        <v>1.4</v>
      </c>
      <c r="C112">
        <v>1000</v>
      </c>
      <c r="D112">
        <v>127</v>
      </c>
      <c r="E112">
        <v>873</v>
      </c>
      <c r="F112">
        <v>238</v>
      </c>
      <c r="G112">
        <v>13</v>
      </c>
      <c r="H112">
        <v>2823</v>
      </c>
      <c r="I112">
        <v>5377</v>
      </c>
      <c r="J112">
        <v>8200</v>
      </c>
      <c r="K112">
        <v>1.1539999999999999</v>
      </c>
      <c r="L112">
        <f t="shared" si="2"/>
        <v>0.127</v>
      </c>
      <c r="M112">
        <f t="shared" si="3"/>
        <v>0.873</v>
      </c>
    </row>
    <row r="113" spans="1:13" x14ac:dyDescent="0.25">
      <c r="A113">
        <v>7</v>
      </c>
      <c r="B113">
        <v>1.45</v>
      </c>
      <c r="C113">
        <v>1000</v>
      </c>
      <c r="D113">
        <v>127</v>
      </c>
      <c r="E113">
        <v>873</v>
      </c>
      <c r="F113">
        <v>206</v>
      </c>
      <c r="G113">
        <v>5</v>
      </c>
      <c r="H113">
        <v>2876</v>
      </c>
      <c r="I113">
        <v>5415</v>
      </c>
      <c r="J113">
        <v>8291</v>
      </c>
      <c r="K113">
        <v>1.0469999999999999</v>
      </c>
      <c r="L113">
        <f t="shared" si="2"/>
        <v>0.127</v>
      </c>
      <c r="M113">
        <f t="shared" si="3"/>
        <v>0.873</v>
      </c>
    </row>
    <row r="114" spans="1:13" x14ac:dyDescent="0.25">
      <c r="A114">
        <v>7</v>
      </c>
      <c r="B114">
        <v>1.5</v>
      </c>
      <c r="C114">
        <v>1000</v>
      </c>
      <c r="D114">
        <v>122</v>
      </c>
      <c r="E114">
        <v>878</v>
      </c>
      <c r="F114">
        <v>263</v>
      </c>
      <c r="G114">
        <v>8</v>
      </c>
      <c r="H114">
        <v>2825</v>
      </c>
      <c r="I114">
        <v>5319</v>
      </c>
      <c r="J114">
        <v>8144</v>
      </c>
      <c r="K114">
        <v>1.099</v>
      </c>
      <c r="L114">
        <f t="shared" si="2"/>
        <v>0.122</v>
      </c>
      <c r="M114">
        <f t="shared" si="3"/>
        <v>0.878</v>
      </c>
    </row>
    <row r="115" spans="1:13" x14ac:dyDescent="0.25">
      <c r="A115">
        <v>7</v>
      </c>
      <c r="B115">
        <v>1.55</v>
      </c>
      <c r="C115">
        <v>1000</v>
      </c>
      <c r="D115">
        <v>110</v>
      </c>
      <c r="E115">
        <v>890</v>
      </c>
      <c r="F115">
        <v>265</v>
      </c>
      <c r="G115">
        <v>8</v>
      </c>
      <c r="H115">
        <v>2873</v>
      </c>
      <c r="I115">
        <v>5358</v>
      </c>
      <c r="J115">
        <v>8231</v>
      </c>
      <c r="K115">
        <v>0.99299999999999999</v>
      </c>
      <c r="L115">
        <f t="shared" si="2"/>
        <v>0.11</v>
      </c>
      <c r="M115">
        <f t="shared" si="3"/>
        <v>0.89</v>
      </c>
    </row>
    <row r="116" spans="1:13" x14ac:dyDescent="0.25">
      <c r="A116">
        <v>7</v>
      </c>
      <c r="B116">
        <v>1.6</v>
      </c>
      <c r="C116">
        <v>1000</v>
      </c>
      <c r="D116">
        <v>136</v>
      </c>
      <c r="E116">
        <v>864</v>
      </c>
      <c r="F116">
        <v>261</v>
      </c>
      <c r="G116">
        <v>9</v>
      </c>
      <c r="H116">
        <v>2882</v>
      </c>
      <c r="I116">
        <v>5319</v>
      </c>
      <c r="J116">
        <v>8201</v>
      </c>
      <c r="K116">
        <v>0.97</v>
      </c>
      <c r="L116">
        <f t="shared" si="2"/>
        <v>0.13600000000000001</v>
      </c>
      <c r="M116">
        <f t="shared" si="3"/>
        <v>0.86399999999999999</v>
      </c>
    </row>
    <row r="117" spans="1:13" x14ac:dyDescent="0.25">
      <c r="A117">
        <v>7</v>
      </c>
      <c r="B117">
        <v>1.65</v>
      </c>
      <c r="C117">
        <v>1000</v>
      </c>
      <c r="D117">
        <v>139</v>
      </c>
      <c r="E117">
        <v>861</v>
      </c>
      <c r="F117">
        <v>263</v>
      </c>
      <c r="G117">
        <v>5</v>
      </c>
      <c r="H117">
        <v>2879</v>
      </c>
      <c r="I117">
        <v>5292</v>
      </c>
      <c r="J117">
        <v>8171</v>
      </c>
      <c r="K117">
        <v>1.0649999999999999</v>
      </c>
      <c r="L117">
        <f t="shared" si="2"/>
        <v>0.13900000000000001</v>
      </c>
      <c r="M117">
        <f t="shared" si="3"/>
        <v>0.86099999999999999</v>
      </c>
    </row>
    <row r="118" spans="1:13" x14ac:dyDescent="0.25">
      <c r="A118">
        <v>7</v>
      </c>
      <c r="B118">
        <v>1.7</v>
      </c>
      <c r="C118">
        <v>1000</v>
      </c>
      <c r="D118">
        <v>143</v>
      </c>
      <c r="E118">
        <v>857</v>
      </c>
      <c r="F118">
        <v>251</v>
      </c>
      <c r="G118">
        <v>6</v>
      </c>
      <c r="H118">
        <v>2907</v>
      </c>
      <c r="I118">
        <v>5340</v>
      </c>
      <c r="J118">
        <v>8247</v>
      </c>
      <c r="K118">
        <v>1.0920000000000001</v>
      </c>
      <c r="L118">
        <f t="shared" si="2"/>
        <v>0.14299999999999999</v>
      </c>
      <c r="M118">
        <f t="shared" si="3"/>
        <v>0.85699999999999998</v>
      </c>
    </row>
    <row r="119" spans="1:13" x14ac:dyDescent="0.25">
      <c r="A119">
        <v>7</v>
      </c>
      <c r="B119">
        <v>1.75</v>
      </c>
      <c r="C119">
        <v>1000</v>
      </c>
      <c r="D119">
        <v>134</v>
      </c>
      <c r="E119">
        <v>866</v>
      </c>
      <c r="F119">
        <v>243</v>
      </c>
      <c r="G119">
        <v>8</v>
      </c>
      <c r="H119">
        <v>2899</v>
      </c>
      <c r="I119">
        <v>5345</v>
      </c>
      <c r="J119">
        <v>8244</v>
      </c>
      <c r="K119">
        <v>1.1419999999999999</v>
      </c>
      <c r="L119">
        <f t="shared" si="2"/>
        <v>0.13400000000000001</v>
      </c>
      <c r="M119">
        <f t="shared" si="3"/>
        <v>0.86599999999999999</v>
      </c>
    </row>
    <row r="120" spans="1:13" x14ac:dyDescent="0.25">
      <c r="A120">
        <v>7</v>
      </c>
      <c r="B120">
        <v>1.8</v>
      </c>
      <c r="C120">
        <v>1000</v>
      </c>
      <c r="D120">
        <v>149</v>
      </c>
      <c r="E120">
        <v>851</v>
      </c>
      <c r="F120">
        <v>271</v>
      </c>
      <c r="G120">
        <v>13</v>
      </c>
      <c r="H120">
        <v>2922</v>
      </c>
      <c r="I120">
        <v>5258</v>
      </c>
      <c r="J120">
        <v>8180</v>
      </c>
      <c r="K120">
        <v>0.89600000000000002</v>
      </c>
      <c r="L120">
        <f t="shared" si="2"/>
        <v>0.14899999999999999</v>
      </c>
      <c r="M120">
        <f t="shared" si="3"/>
        <v>0.85099999999999998</v>
      </c>
    </row>
    <row r="121" spans="1:13" x14ac:dyDescent="0.25">
      <c r="A121">
        <v>7</v>
      </c>
      <c r="B121">
        <v>1.85</v>
      </c>
      <c r="C121">
        <v>1000</v>
      </c>
      <c r="D121">
        <v>131</v>
      </c>
      <c r="E121">
        <v>869</v>
      </c>
      <c r="F121">
        <v>262</v>
      </c>
      <c r="G121">
        <v>9</v>
      </c>
      <c r="H121">
        <v>2896</v>
      </c>
      <c r="I121">
        <v>5331</v>
      </c>
      <c r="J121">
        <v>8227</v>
      </c>
      <c r="K121">
        <v>1.0760000000000001</v>
      </c>
      <c r="L121">
        <f t="shared" si="2"/>
        <v>0.13100000000000001</v>
      </c>
      <c r="M121">
        <f t="shared" si="3"/>
        <v>0.86899999999999999</v>
      </c>
    </row>
    <row r="122" spans="1:13" x14ac:dyDescent="0.25">
      <c r="A122">
        <v>7</v>
      </c>
      <c r="B122">
        <v>1.9</v>
      </c>
      <c r="C122">
        <v>1000</v>
      </c>
      <c r="D122">
        <v>122</v>
      </c>
      <c r="E122">
        <v>878</v>
      </c>
      <c r="F122">
        <v>254</v>
      </c>
      <c r="G122">
        <v>10</v>
      </c>
      <c r="H122">
        <v>2871</v>
      </c>
      <c r="I122">
        <v>5339</v>
      </c>
      <c r="J122">
        <v>8210</v>
      </c>
      <c r="K122">
        <v>0.95399999999999996</v>
      </c>
      <c r="L122">
        <f t="shared" si="2"/>
        <v>0.122</v>
      </c>
      <c r="M122">
        <f t="shared" si="3"/>
        <v>0.878</v>
      </c>
    </row>
    <row r="123" spans="1:13" x14ac:dyDescent="0.25">
      <c r="A123">
        <v>7</v>
      </c>
      <c r="B123">
        <v>1.95</v>
      </c>
      <c r="C123">
        <v>1000</v>
      </c>
      <c r="D123">
        <v>138</v>
      </c>
      <c r="E123">
        <v>862</v>
      </c>
      <c r="F123">
        <v>282</v>
      </c>
      <c r="G123">
        <v>14</v>
      </c>
      <c r="H123">
        <v>2890</v>
      </c>
      <c r="I123">
        <v>5280</v>
      </c>
      <c r="J123">
        <v>8170</v>
      </c>
      <c r="K123">
        <v>0.95</v>
      </c>
      <c r="L123">
        <f t="shared" si="2"/>
        <v>0.13800000000000001</v>
      </c>
      <c r="M123">
        <f t="shared" si="3"/>
        <v>0.86199999999999999</v>
      </c>
    </row>
    <row r="124" spans="1:13" x14ac:dyDescent="0.25">
      <c r="A124">
        <v>7</v>
      </c>
      <c r="B124">
        <v>2</v>
      </c>
      <c r="C124">
        <v>1000</v>
      </c>
      <c r="D124">
        <v>131</v>
      </c>
      <c r="E124">
        <v>869</v>
      </c>
      <c r="F124">
        <v>287</v>
      </c>
      <c r="G124">
        <v>10</v>
      </c>
      <c r="H124">
        <v>2936</v>
      </c>
      <c r="I124">
        <v>5296</v>
      </c>
      <c r="J124">
        <v>8232</v>
      </c>
      <c r="K124">
        <v>0.97599999999999998</v>
      </c>
      <c r="L124">
        <f t="shared" si="2"/>
        <v>0.13100000000000001</v>
      </c>
      <c r="M124">
        <f t="shared" si="3"/>
        <v>0.86899999999999999</v>
      </c>
    </row>
    <row r="125" spans="1:13" x14ac:dyDescent="0.25">
      <c r="A125">
        <v>8</v>
      </c>
      <c r="B125">
        <v>0</v>
      </c>
      <c r="C125">
        <v>1000</v>
      </c>
      <c r="D125">
        <v>156</v>
      </c>
      <c r="E125">
        <v>844</v>
      </c>
      <c r="F125">
        <v>1</v>
      </c>
      <c r="G125">
        <v>4</v>
      </c>
      <c r="H125">
        <v>3244</v>
      </c>
      <c r="I125">
        <v>5721</v>
      </c>
      <c r="J125">
        <v>8965</v>
      </c>
      <c r="K125">
        <v>4.6680000000000001</v>
      </c>
      <c r="L125">
        <f t="shared" si="2"/>
        <v>0.156</v>
      </c>
      <c r="M125">
        <f t="shared" si="3"/>
        <v>0.84399999999999997</v>
      </c>
    </row>
    <row r="126" spans="1:13" x14ac:dyDescent="0.25">
      <c r="A126">
        <v>8</v>
      </c>
      <c r="B126">
        <v>0.05</v>
      </c>
      <c r="C126">
        <v>1000</v>
      </c>
      <c r="D126">
        <v>175</v>
      </c>
      <c r="E126">
        <v>825</v>
      </c>
      <c r="F126">
        <v>1</v>
      </c>
      <c r="G126">
        <v>0</v>
      </c>
      <c r="H126">
        <v>3266</v>
      </c>
      <c r="I126">
        <v>5658</v>
      </c>
      <c r="J126">
        <v>8924</v>
      </c>
      <c r="K126">
        <v>4.625</v>
      </c>
      <c r="L126">
        <f t="shared" si="2"/>
        <v>0.17499999999999999</v>
      </c>
      <c r="M126">
        <f t="shared" si="3"/>
        <v>0.82499999999999996</v>
      </c>
    </row>
    <row r="127" spans="1:13" x14ac:dyDescent="0.25">
      <c r="A127">
        <v>8</v>
      </c>
      <c r="B127">
        <v>0.1</v>
      </c>
      <c r="C127">
        <v>1000</v>
      </c>
      <c r="D127">
        <v>154</v>
      </c>
      <c r="E127">
        <v>846</v>
      </c>
      <c r="F127">
        <v>3</v>
      </c>
      <c r="G127">
        <v>0</v>
      </c>
      <c r="H127">
        <v>3231</v>
      </c>
      <c r="I127">
        <v>5729</v>
      </c>
      <c r="J127">
        <v>8960</v>
      </c>
      <c r="K127">
        <v>4.633</v>
      </c>
      <c r="L127">
        <f t="shared" si="2"/>
        <v>0.154</v>
      </c>
      <c r="M127">
        <f t="shared" si="3"/>
        <v>0.84599999999999997</v>
      </c>
    </row>
    <row r="128" spans="1:13" x14ac:dyDescent="0.25">
      <c r="A128">
        <v>8</v>
      </c>
      <c r="B128">
        <v>0.15</v>
      </c>
      <c r="C128">
        <v>1000</v>
      </c>
      <c r="D128">
        <v>153</v>
      </c>
      <c r="E128">
        <v>847</v>
      </c>
      <c r="F128">
        <v>7</v>
      </c>
      <c r="G128">
        <v>0</v>
      </c>
      <c r="H128">
        <v>3212</v>
      </c>
      <c r="I128">
        <v>5719</v>
      </c>
      <c r="J128">
        <v>8931</v>
      </c>
      <c r="K128">
        <v>4.5730000000000004</v>
      </c>
      <c r="L128">
        <f t="shared" si="2"/>
        <v>0.153</v>
      </c>
      <c r="M128">
        <f t="shared" si="3"/>
        <v>0.84699999999999998</v>
      </c>
    </row>
    <row r="129" spans="1:13" x14ac:dyDescent="0.25">
      <c r="A129">
        <v>8</v>
      </c>
      <c r="B129">
        <v>0.2</v>
      </c>
      <c r="C129">
        <v>1000</v>
      </c>
      <c r="D129">
        <v>234</v>
      </c>
      <c r="E129">
        <v>766</v>
      </c>
      <c r="F129">
        <v>9</v>
      </c>
      <c r="G129">
        <v>0</v>
      </c>
      <c r="H129">
        <v>3406</v>
      </c>
      <c r="I129">
        <v>5516</v>
      </c>
      <c r="J129">
        <v>8922</v>
      </c>
      <c r="K129">
        <v>3.8159999999999998</v>
      </c>
      <c r="L129">
        <f t="shared" si="2"/>
        <v>0.23400000000000001</v>
      </c>
      <c r="M129">
        <f t="shared" si="3"/>
        <v>0.76600000000000001</v>
      </c>
    </row>
    <row r="130" spans="1:13" x14ac:dyDescent="0.25">
      <c r="A130">
        <v>8</v>
      </c>
      <c r="B130">
        <v>0.25</v>
      </c>
      <c r="C130">
        <v>1000</v>
      </c>
      <c r="D130">
        <v>330</v>
      </c>
      <c r="E130">
        <v>670</v>
      </c>
      <c r="F130">
        <v>23</v>
      </c>
      <c r="G130">
        <v>3</v>
      </c>
      <c r="H130">
        <v>3626</v>
      </c>
      <c r="I130">
        <v>5167</v>
      </c>
      <c r="J130">
        <v>8793</v>
      </c>
      <c r="K130">
        <v>2.39</v>
      </c>
      <c r="L130">
        <f t="shared" si="2"/>
        <v>0.33</v>
      </c>
      <c r="M130">
        <f t="shared" si="3"/>
        <v>0.67</v>
      </c>
    </row>
    <row r="131" spans="1:13" x14ac:dyDescent="0.25">
      <c r="A131">
        <v>8</v>
      </c>
      <c r="B131">
        <v>0.3</v>
      </c>
      <c r="C131">
        <v>1000</v>
      </c>
      <c r="D131">
        <v>358</v>
      </c>
      <c r="E131">
        <v>642</v>
      </c>
      <c r="F131">
        <v>25</v>
      </c>
      <c r="G131">
        <v>7</v>
      </c>
      <c r="H131">
        <v>3711</v>
      </c>
      <c r="I131">
        <v>5083</v>
      </c>
      <c r="J131">
        <v>8794</v>
      </c>
      <c r="K131">
        <v>2.218</v>
      </c>
      <c r="L131">
        <f t="shared" ref="L131:L194" si="4">D131/C131</f>
        <v>0.35799999999999998</v>
      </c>
      <c r="M131">
        <f t="shared" ref="M131:M194" si="5">E131/C131</f>
        <v>0.64200000000000002</v>
      </c>
    </row>
    <row r="132" spans="1:13" x14ac:dyDescent="0.25">
      <c r="A132">
        <v>8</v>
      </c>
      <c r="B132">
        <v>0.35</v>
      </c>
      <c r="C132">
        <v>1000</v>
      </c>
      <c r="D132">
        <v>358</v>
      </c>
      <c r="E132">
        <v>642</v>
      </c>
      <c r="F132">
        <v>25</v>
      </c>
      <c r="G132">
        <v>9</v>
      </c>
      <c r="H132">
        <v>3739</v>
      </c>
      <c r="I132">
        <v>5095</v>
      </c>
      <c r="J132">
        <v>8834</v>
      </c>
      <c r="K132">
        <v>2.2290000000000001</v>
      </c>
      <c r="L132">
        <f t="shared" si="4"/>
        <v>0.35799999999999998</v>
      </c>
      <c r="M132">
        <f t="shared" si="5"/>
        <v>0.64200000000000002</v>
      </c>
    </row>
    <row r="133" spans="1:13" x14ac:dyDescent="0.25">
      <c r="A133">
        <v>8</v>
      </c>
      <c r="B133">
        <v>0.4</v>
      </c>
      <c r="C133">
        <v>1000</v>
      </c>
      <c r="D133">
        <v>350</v>
      </c>
      <c r="E133">
        <v>650</v>
      </c>
      <c r="F133">
        <v>33</v>
      </c>
      <c r="G133">
        <v>9</v>
      </c>
      <c r="H133">
        <v>3709</v>
      </c>
      <c r="I133">
        <v>5113</v>
      </c>
      <c r="J133">
        <v>8822</v>
      </c>
      <c r="K133">
        <v>2.2269999999999999</v>
      </c>
      <c r="L133">
        <f t="shared" si="4"/>
        <v>0.35</v>
      </c>
      <c r="M133">
        <f t="shared" si="5"/>
        <v>0.65</v>
      </c>
    </row>
    <row r="134" spans="1:13" x14ac:dyDescent="0.25">
      <c r="A134">
        <v>8</v>
      </c>
      <c r="B134">
        <v>0.45</v>
      </c>
      <c r="C134">
        <v>1000</v>
      </c>
      <c r="D134">
        <v>303</v>
      </c>
      <c r="E134">
        <v>697</v>
      </c>
      <c r="F134">
        <v>46</v>
      </c>
      <c r="G134">
        <v>7</v>
      </c>
      <c r="H134">
        <v>3610</v>
      </c>
      <c r="I134">
        <v>5232</v>
      </c>
      <c r="J134">
        <v>8842</v>
      </c>
      <c r="K134">
        <v>1.978</v>
      </c>
      <c r="L134">
        <f t="shared" si="4"/>
        <v>0.30299999999999999</v>
      </c>
      <c r="M134">
        <f t="shared" si="5"/>
        <v>0.69699999999999995</v>
      </c>
    </row>
    <row r="135" spans="1:13" x14ac:dyDescent="0.25">
      <c r="A135">
        <v>8</v>
      </c>
      <c r="B135">
        <v>0.5</v>
      </c>
      <c r="C135">
        <v>1000</v>
      </c>
      <c r="D135">
        <v>318</v>
      </c>
      <c r="E135">
        <v>682</v>
      </c>
      <c r="F135">
        <v>73</v>
      </c>
      <c r="G135">
        <v>7</v>
      </c>
      <c r="H135">
        <v>3623</v>
      </c>
      <c r="I135">
        <v>5155</v>
      </c>
      <c r="J135">
        <v>8778</v>
      </c>
      <c r="K135">
        <v>1.8580000000000001</v>
      </c>
      <c r="L135">
        <f t="shared" si="4"/>
        <v>0.318</v>
      </c>
      <c r="M135">
        <f t="shared" si="5"/>
        <v>0.68200000000000005</v>
      </c>
    </row>
    <row r="136" spans="1:13" x14ac:dyDescent="0.25">
      <c r="A136">
        <v>8</v>
      </c>
      <c r="B136">
        <v>0.55000000000000004</v>
      </c>
      <c r="C136">
        <v>1000</v>
      </c>
      <c r="D136">
        <v>313</v>
      </c>
      <c r="E136">
        <v>687</v>
      </c>
      <c r="F136">
        <v>79</v>
      </c>
      <c r="G136">
        <v>11</v>
      </c>
      <c r="H136">
        <v>3565</v>
      </c>
      <c r="I136">
        <v>5138</v>
      </c>
      <c r="J136">
        <v>8703</v>
      </c>
      <c r="K136">
        <v>1.611</v>
      </c>
      <c r="L136">
        <f t="shared" si="4"/>
        <v>0.313</v>
      </c>
      <c r="M136">
        <f t="shared" si="5"/>
        <v>0.68700000000000006</v>
      </c>
    </row>
    <row r="137" spans="1:13" x14ac:dyDescent="0.25">
      <c r="A137">
        <v>8</v>
      </c>
      <c r="B137">
        <v>0.6</v>
      </c>
      <c r="C137">
        <v>1000</v>
      </c>
      <c r="D137">
        <v>286</v>
      </c>
      <c r="E137">
        <v>714</v>
      </c>
      <c r="F137">
        <v>91</v>
      </c>
      <c r="G137">
        <v>6</v>
      </c>
      <c r="H137">
        <v>3560</v>
      </c>
      <c r="I137">
        <v>5158</v>
      </c>
      <c r="J137">
        <v>8718</v>
      </c>
      <c r="K137">
        <v>1.4810000000000001</v>
      </c>
      <c r="L137">
        <f t="shared" si="4"/>
        <v>0.28599999999999998</v>
      </c>
      <c r="M137">
        <f t="shared" si="5"/>
        <v>0.71399999999999997</v>
      </c>
    </row>
    <row r="138" spans="1:13" x14ac:dyDescent="0.25">
      <c r="A138">
        <v>8</v>
      </c>
      <c r="B138">
        <v>0.65</v>
      </c>
      <c r="C138">
        <v>1000</v>
      </c>
      <c r="D138">
        <v>266</v>
      </c>
      <c r="E138">
        <v>734</v>
      </c>
      <c r="F138">
        <v>128</v>
      </c>
      <c r="G138">
        <v>10</v>
      </c>
      <c r="H138">
        <v>3466</v>
      </c>
      <c r="I138">
        <v>5157</v>
      </c>
      <c r="J138">
        <v>8623</v>
      </c>
      <c r="K138">
        <v>1.369</v>
      </c>
      <c r="L138">
        <f t="shared" si="4"/>
        <v>0.26600000000000001</v>
      </c>
      <c r="M138">
        <f t="shared" si="5"/>
        <v>0.73399999999999999</v>
      </c>
    </row>
    <row r="139" spans="1:13" x14ac:dyDescent="0.25">
      <c r="A139">
        <v>8</v>
      </c>
      <c r="B139">
        <v>0.7</v>
      </c>
      <c r="C139">
        <v>1000</v>
      </c>
      <c r="D139">
        <v>303</v>
      </c>
      <c r="E139">
        <v>697</v>
      </c>
      <c r="F139">
        <v>131</v>
      </c>
      <c r="G139">
        <v>10</v>
      </c>
      <c r="H139">
        <v>3598</v>
      </c>
      <c r="I139">
        <v>5047</v>
      </c>
      <c r="J139">
        <v>8645</v>
      </c>
      <c r="K139">
        <v>1.1399999999999999</v>
      </c>
      <c r="L139">
        <f t="shared" si="4"/>
        <v>0.30299999999999999</v>
      </c>
      <c r="M139">
        <f t="shared" si="5"/>
        <v>0.69699999999999995</v>
      </c>
    </row>
    <row r="140" spans="1:13" x14ac:dyDescent="0.25">
      <c r="A140">
        <v>8</v>
      </c>
      <c r="B140">
        <v>0.75</v>
      </c>
      <c r="C140">
        <v>1000</v>
      </c>
      <c r="D140">
        <v>287</v>
      </c>
      <c r="E140">
        <v>713</v>
      </c>
      <c r="F140">
        <v>164</v>
      </c>
      <c r="G140">
        <v>15</v>
      </c>
      <c r="H140">
        <v>3540</v>
      </c>
      <c r="I140">
        <v>5074</v>
      </c>
      <c r="J140">
        <v>8614</v>
      </c>
      <c r="K140">
        <v>1.002</v>
      </c>
      <c r="L140">
        <f t="shared" si="4"/>
        <v>0.28699999999999998</v>
      </c>
      <c r="M140">
        <f t="shared" si="5"/>
        <v>0.71299999999999997</v>
      </c>
    </row>
    <row r="141" spans="1:13" x14ac:dyDescent="0.25">
      <c r="A141">
        <v>8</v>
      </c>
      <c r="B141">
        <v>0.8</v>
      </c>
      <c r="C141">
        <v>1000</v>
      </c>
      <c r="D141">
        <v>290</v>
      </c>
      <c r="E141">
        <v>710</v>
      </c>
      <c r="F141">
        <v>167</v>
      </c>
      <c r="G141">
        <v>15</v>
      </c>
      <c r="H141">
        <v>3571</v>
      </c>
      <c r="I141">
        <v>5076</v>
      </c>
      <c r="J141">
        <v>8647</v>
      </c>
      <c r="K141">
        <v>0.92500000000000004</v>
      </c>
      <c r="L141">
        <f t="shared" si="4"/>
        <v>0.28999999999999998</v>
      </c>
      <c r="M141">
        <f t="shared" si="5"/>
        <v>0.71</v>
      </c>
    </row>
    <row r="142" spans="1:13" x14ac:dyDescent="0.25">
      <c r="A142">
        <v>8</v>
      </c>
      <c r="B142">
        <v>0.85</v>
      </c>
      <c r="C142">
        <v>1000</v>
      </c>
      <c r="D142">
        <v>294</v>
      </c>
      <c r="E142">
        <v>706</v>
      </c>
      <c r="F142">
        <v>182</v>
      </c>
      <c r="G142">
        <v>20</v>
      </c>
      <c r="H142">
        <v>3568</v>
      </c>
      <c r="I142">
        <v>5035</v>
      </c>
      <c r="J142">
        <v>8603</v>
      </c>
      <c r="K142">
        <v>0.85199999999999998</v>
      </c>
      <c r="L142">
        <f t="shared" si="4"/>
        <v>0.29399999999999998</v>
      </c>
      <c r="M142">
        <f t="shared" si="5"/>
        <v>0.70599999999999996</v>
      </c>
    </row>
    <row r="143" spans="1:13" x14ac:dyDescent="0.25">
      <c r="A143">
        <v>8</v>
      </c>
      <c r="B143">
        <v>0.9</v>
      </c>
      <c r="C143">
        <v>1000</v>
      </c>
      <c r="D143">
        <v>286</v>
      </c>
      <c r="E143">
        <v>714</v>
      </c>
      <c r="F143">
        <v>204</v>
      </c>
      <c r="G143">
        <v>17</v>
      </c>
      <c r="H143">
        <v>3525</v>
      </c>
      <c r="I143">
        <v>5022</v>
      </c>
      <c r="J143">
        <v>8547</v>
      </c>
      <c r="K143">
        <v>0.87</v>
      </c>
      <c r="L143">
        <f t="shared" si="4"/>
        <v>0.28599999999999998</v>
      </c>
      <c r="M143">
        <f t="shared" si="5"/>
        <v>0.71399999999999997</v>
      </c>
    </row>
    <row r="144" spans="1:13" x14ac:dyDescent="0.25">
      <c r="A144">
        <v>8</v>
      </c>
      <c r="B144">
        <v>0.95</v>
      </c>
      <c r="C144">
        <v>1000</v>
      </c>
      <c r="D144">
        <v>308</v>
      </c>
      <c r="E144">
        <v>692</v>
      </c>
      <c r="F144">
        <v>179</v>
      </c>
      <c r="G144">
        <v>19</v>
      </c>
      <c r="H144">
        <v>3538</v>
      </c>
      <c r="I144">
        <v>5000</v>
      </c>
      <c r="J144">
        <v>8538</v>
      </c>
      <c r="K144">
        <v>0.78</v>
      </c>
      <c r="L144">
        <f t="shared" si="4"/>
        <v>0.308</v>
      </c>
      <c r="M144">
        <f t="shared" si="5"/>
        <v>0.69199999999999995</v>
      </c>
    </row>
    <row r="145" spans="1:13" x14ac:dyDescent="0.25">
      <c r="A145">
        <v>8</v>
      </c>
      <c r="B145">
        <v>1</v>
      </c>
      <c r="C145">
        <v>1000</v>
      </c>
      <c r="D145">
        <v>282</v>
      </c>
      <c r="E145">
        <v>718</v>
      </c>
      <c r="F145">
        <v>205</v>
      </c>
      <c r="G145">
        <v>14</v>
      </c>
      <c r="H145">
        <v>3546</v>
      </c>
      <c r="I145">
        <v>5024</v>
      </c>
      <c r="J145">
        <v>8570</v>
      </c>
      <c r="K145">
        <v>0.73499999999999999</v>
      </c>
      <c r="L145">
        <f t="shared" si="4"/>
        <v>0.28199999999999997</v>
      </c>
      <c r="M145">
        <f t="shared" si="5"/>
        <v>0.71799999999999997</v>
      </c>
    </row>
    <row r="146" spans="1:13" x14ac:dyDescent="0.25">
      <c r="A146">
        <v>8</v>
      </c>
      <c r="B146">
        <v>1.05</v>
      </c>
      <c r="C146">
        <v>1000</v>
      </c>
      <c r="D146">
        <v>265</v>
      </c>
      <c r="E146">
        <v>735</v>
      </c>
      <c r="F146">
        <v>231</v>
      </c>
      <c r="G146">
        <v>11</v>
      </c>
      <c r="H146">
        <v>3471</v>
      </c>
      <c r="I146">
        <v>5046</v>
      </c>
      <c r="J146">
        <v>8517</v>
      </c>
      <c r="K146">
        <v>0.70399999999999996</v>
      </c>
      <c r="L146">
        <f t="shared" si="4"/>
        <v>0.26500000000000001</v>
      </c>
      <c r="M146">
        <f t="shared" si="5"/>
        <v>0.73499999999999999</v>
      </c>
    </row>
    <row r="147" spans="1:13" x14ac:dyDescent="0.25">
      <c r="A147">
        <v>8</v>
      </c>
      <c r="B147">
        <v>1.1000000000000001</v>
      </c>
      <c r="C147">
        <v>1000</v>
      </c>
      <c r="D147">
        <v>299</v>
      </c>
      <c r="E147">
        <v>701</v>
      </c>
      <c r="F147">
        <v>244</v>
      </c>
      <c r="G147">
        <v>15</v>
      </c>
      <c r="H147">
        <v>3553</v>
      </c>
      <c r="I147">
        <v>4939</v>
      </c>
      <c r="J147">
        <v>8492</v>
      </c>
      <c r="K147">
        <v>0.59099999999999997</v>
      </c>
      <c r="L147">
        <f t="shared" si="4"/>
        <v>0.29899999999999999</v>
      </c>
      <c r="M147">
        <f t="shared" si="5"/>
        <v>0.70099999999999996</v>
      </c>
    </row>
    <row r="148" spans="1:13" x14ac:dyDescent="0.25">
      <c r="A148">
        <v>8</v>
      </c>
      <c r="B148">
        <v>1.1499999999999999</v>
      </c>
      <c r="C148">
        <v>1000</v>
      </c>
      <c r="D148">
        <v>296</v>
      </c>
      <c r="E148">
        <v>704</v>
      </c>
      <c r="F148">
        <v>237</v>
      </c>
      <c r="G148">
        <v>11</v>
      </c>
      <c r="H148">
        <v>3533</v>
      </c>
      <c r="I148">
        <v>4929</v>
      </c>
      <c r="J148">
        <v>8462</v>
      </c>
      <c r="K148">
        <v>0.56699999999999995</v>
      </c>
      <c r="L148">
        <f t="shared" si="4"/>
        <v>0.29599999999999999</v>
      </c>
      <c r="M148">
        <f t="shared" si="5"/>
        <v>0.70399999999999996</v>
      </c>
    </row>
    <row r="149" spans="1:13" x14ac:dyDescent="0.25">
      <c r="A149">
        <v>8</v>
      </c>
      <c r="B149">
        <v>1.2</v>
      </c>
      <c r="C149">
        <v>1000</v>
      </c>
      <c r="D149">
        <v>295</v>
      </c>
      <c r="E149">
        <v>705</v>
      </c>
      <c r="F149">
        <v>254</v>
      </c>
      <c r="G149">
        <v>25</v>
      </c>
      <c r="H149">
        <v>3554</v>
      </c>
      <c r="I149">
        <v>4900</v>
      </c>
      <c r="J149">
        <v>8454</v>
      </c>
      <c r="K149">
        <v>0.55600000000000005</v>
      </c>
      <c r="L149">
        <f t="shared" si="4"/>
        <v>0.29499999999999998</v>
      </c>
      <c r="M149">
        <f t="shared" si="5"/>
        <v>0.70499999999999996</v>
      </c>
    </row>
    <row r="150" spans="1:13" x14ac:dyDescent="0.25">
      <c r="A150">
        <v>8</v>
      </c>
      <c r="B150">
        <v>1.25</v>
      </c>
      <c r="C150">
        <v>1000</v>
      </c>
      <c r="D150">
        <v>275</v>
      </c>
      <c r="E150">
        <v>725</v>
      </c>
      <c r="F150">
        <v>254</v>
      </c>
      <c r="G150">
        <v>18</v>
      </c>
      <c r="H150">
        <v>3493</v>
      </c>
      <c r="I150">
        <v>4959</v>
      </c>
      <c r="J150">
        <v>8452</v>
      </c>
      <c r="K150">
        <v>0.60499999999999998</v>
      </c>
      <c r="L150">
        <f t="shared" si="4"/>
        <v>0.27500000000000002</v>
      </c>
      <c r="M150">
        <f t="shared" si="5"/>
        <v>0.72499999999999998</v>
      </c>
    </row>
    <row r="151" spans="1:13" x14ac:dyDescent="0.25">
      <c r="A151">
        <v>8</v>
      </c>
      <c r="B151">
        <v>1.3</v>
      </c>
      <c r="C151">
        <v>1000</v>
      </c>
      <c r="D151">
        <v>305</v>
      </c>
      <c r="E151">
        <v>695</v>
      </c>
      <c r="F151">
        <v>243</v>
      </c>
      <c r="G151">
        <v>16</v>
      </c>
      <c r="H151">
        <v>3602</v>
      </c>
      <c r="I151">
        <v>4923</v>
      </c>
      <c r="J151">
        <v>8525</v>
      </c>
      <c r="K151">
        <v>0.495</v>
      </c>
      <c r="L151">
        <f t="shared" si="4"/>
        <v>0.30499999999999999</v>
      </c>
      <c r="M151">
        <f t="shared" si="5"/>
        <v>0.69499999999999995</v>
      </c>
    </row>
    <row r="152" spans="1:13" x14ac:dyDescent="0.25">
      <c r="A152">
        <v>8</v>
      </c>
      <c r="B152">
        <v>1.35</v>
      </c>
      <c r="C152">
        <v>1000</v>
      </c>
      <c r="D152">
        <v>286</v>
      </c>
      <c r="E152">
        <v>714</v>
      </c>
      <c r="F152">
        <v>251</v>
      </c>
      <c r="G152">
        <v>25</v>
      </c>
      <c r="H152">
        <v>3535</v>
      </c>
      <c r="I152">
        <v>4967</v>
      </c>
      <c r="J152">
        <v>8502</v>
      </c>
      <c r="K152">
        <v>0.48599999999999999</v>
      </c>
      <c r="L152">
        <f t="shared" si="4"/>
        <v>0.28599999999999998</v>
      </c>
      <c r="M152">
        <f t="shared" si="5"/>
        <v>0.71399999999999997</v>
      </c>
    </row>
    <row r="153" spans="1:13" x14ac:dyDescent="0.25">
      <c r="A153">
        <v>8</v>
      </c>
      <c r="B153">
        <v>1.4</v>
      </c>
      <c r="C153">
        <v>1000</v>
      </c>
      <c r="D153">
        <v>273</v>
      </c>
      <c r="E153">
        <v>727</v>
      </c>
      <c r="F153">
        <v>267</v>
      </c>
      <c r="G153">
        <v>18</v>
      </c>
      <c r="H153">
        <v>3496</v>
      </c>
      <c r="I153">
        <v>4965</v>
      </c>
      <c r="J153">
        <v>8461</v>
      </c>
      <c r="K153">
        <v>0.48899999999999999</v>
      </c>
      <c r="L153">
        <f t="shared" si="4"/>
        <v>0.27300000000000002</v>
      </c>
      <c r="M153">
        <f t="shared" si="5"/>
        <v>0.72699999999999998</v>
      </c>
    </row>
    <row r="154" spans="1:13" x14ac:dyDescent="0.25">
      <c r="A154">
        <v>8</v>
      </c>
      <c r="B154">
        <v>1.45</v>
      </c>
      <c r="C154">
        <v>1000</v>
      </c>
      <c r="D154">
        <v>282</v>
      </c>
      <c r="E154">
        <v>718</v>
      </c>
      <c r="F154">
        <v>257</v>
      </c>
      <c r="G154">
        <v>20</v>
      </c>
      <c r="H154">
        <v>3519</v>
      </c>
      <c r="I154">
        <v>4957</v>
      </c>
      <c r="J154">
        <v>8476</v>
      </c>
      <c r="K154">
        <v>0.46</v>
      </c>
      <c r="L154">
        <f t="shared" si="4"/>
        <v>0.28199999999999997</v>
      </c>
      <c r="M154">
        <f t="shared" si="5"/>
        <v>0.71799999999999997</v>
      </c>
    </row>
    <row r="155" spans="1:13" x14ac:dyDescent="0.25">
      <c r="A155">
        <v>8</v>
      </c>
      <c r="B155">
        <v>1.5</v>
      </c>
      <c r="C155">
        <v>1000</v>
      </c>
      <c r="D155">
        <v>321</v>
      </c>
      <c r="E155">
        <v>679</v>
      </c>
      <c r="F155">
        <v>242</v>
      </c>
      <c r="G155">
        <v>19</v>
      </c>
      <c r="H155">
        <v>3576</v>
      </c>
      <c r="I155">
        <v>4910</v>
      </c>
      <c r="J155">
        <v>8486</v>
      </c>
      <c r="K155">
        <v>0.42899999999999999</v>
      </c>
      <c r="L155">
        <f t="shared" si="4"/>
        <v>0.32100000000000001</v>
      </c>
      <c r="M155">
        <f t="shared" si="5"/>
        <v>0.67900000000000005</v>
      </c>
    </row>
    <row r="156" spans="1:13" x14ac:dyDescent="0.25">
      <c r="A156">
        <v>8</v>
      </c>
      <c r="B156">
        <v>1.55</v>
      </c>
      <c r="C156">
        <v>1000</v>
      </c>
      <c r="D156">
        <v>287</v>
      </c>
      <c r="E156">
        <v>713</v>
      </c>
      <c r="F156">
        <v>283</v>
      </c>
      <c r="G156">
        <v>16</v>
      </c>
      <c r="H156">
        <v>3530</v>
      </c>
      <c r="I156">
        <v>4913</v>
      </c>
      <c r="J156">
        <v>8443</v>
      </c>
      <c r="K156">
        <v>0.42699999999999999</v>
      </c>
      <c r="L156">
        <f t="shared" si="4"/>
        <v>0.28699999999999998</v>
      </c>
      <c r="M156">
        <f t="shared" si="5"/>
        <v>0.71299999999999997</v>
      </c>
    </row>
    <row r="157" spans="1:13" x14ac:dyDescent="0.25">
      <c r="A157">
        <v>8</v>
      </c>
      <c r="B157">
        <v>1.6</v>
      </c>
      <c r="C157">
        <v>1000</v>
      </c>
      <c r="D157">
        <v>304</v>
      </c>
      <c r="E157">
        <v>696</v>
      </c>
      <c r="F157">
        <v>259</v>
      </c>
      <c r="G157">
        <v>17</v>
      </c>
      <c r="H157">
        <v>3545</v>
      </c>
      <c r="I157">
        <v>4887</v>
      </c>
      <c r="J157">
        <v>8432</v>
      </c>
      <c r="K157">
        <v>0.42599999999999999</v>
      </c>
      <c r="L157">
        <f t="shared" si="4"/>
        <v>0.30399999999999999</v>
      </c>
      <c r="M157">
        <f t="shared" si="5"/>
        <v>0.69599999999999995</v>
      </c>
    </row>
    <row r="158" spans="1:13" x14ac:dyDescent="0.25">
      <c r="A158">
        <v>8</v>
      </c>
      <c r="B158">
        <v>1.65</v>
      </c>
      <c r="C158">
        <v>1000</v>
      </c>
      <c r="D158">
        <v>297</v>
      </c>
      <c r="E158">
        <v>703</v>
      </c>
      <c r="F158">
        <v>282</v>
      </c>
      <c r="G158">
        <v>23</v>
      </c>
      <c r="H158">
        <v>3557</v>
      </c>
      <c r="I158">
        <v>4901</v>
      </c>
      <c r="J158">
        <v>8458</v>
      </c>
      <c r="K158">
        <v>0.40799999999999997</v>
      </c>
      <c r="L158">
        <f t="shared" si="4"/>
        <v>0.29699999999999999</v>
      </c>
      <c r="M158">
        <f t="shared" si="5"/>
        <v>0.70299999999999996</v>
      </c>
    </row>
    <row r="159" spans="1:13" x14ac:dyDescent="0.25">
      <c r="A159">
        <v>8</v>
      </c>
      <c r="B159">
        <v>1.7</v>
      </c>
      <c r="C159">
        <v>1000</v>
      </c>
      <c r="D159">
        <v>311</v>
      </c>
      <c r="E159">
        <v>689</v>
      </c>
      <c r="F159">
        <v>253</v>
      </c>
      <c r="G159">
        <v>21</v>
      </c>
      <c r="H159">
        <v>3562</v>
      </c>
      <c r="I159">
        <v>4907</v>
      </c>
      <c r="J159">
        <v>8469</v>
      </c>
      <c r="K159">
        <v>0.436</v>
      </c>
      <c r="L159">
        <f t="shared" si="4"/>
        <v>0.311</v>
      </c>
      <c r="M159">
        <f t="shared" si="5"/>
        <v>0.68899999999999995</v>
      </c>
    </row>
    <row r="160" spans="1:13" x14ac:dyDescent="0.25">
      <c r="A160">
        <v>8</v>
      </c>
      <c r="B160">
        <v>1.75</v>
      </c>
      <c r="C160">
        <v>1000</v>
      </c>
      <c r="D160">
        <v>289</v>
      </c>
      <c r="E160">
        <v>711</v>
      </c>
      <c r="F160">
        <v>249</v>
      </c>
      <c r="G160">
        <v>21</v>
      </c>
      <c r="H160">
        <v>3502</v>
      </c>
      <c r="I160">
        <v>4971</v>
      </c>
      <c r="J160">
        <v>8473</v>
      </c>
      <c r="K160">
        <v>0.46400000000000002</v>
      </c>
      <c r="L160">
        <f t="shared" si="4"/>
        <v>0.28899999999999998</v>
      </c>
      <c r="M160">
        <f t="shared" si="5"/>
        <v>0.71099999999999997</v>
      </c>
    </row>
    <row r="161" spans="1:13" x14ac:dyDescent="0.25">
      <c r="A161">
        <v>8</v>
      </c>
      <c r="B161">
        <v>1.8</v>
      </c>
      <c r="C161">
        <v>1000</v>
      </c>
      <c r="D161">
        <v>325</v>
      </c>
      <c r="E161">
        <v>675</v>
      </c>
      <c r="F161">
        <v>274</v>
      </c>
      <c r="G161">
        <v>25</v>
      </c>
      <c r="H161">
        <v>3598</v>
      </c>
      <c r="I161">
        <v>4842</v>
      </c>
      <c r="J161">
        <v>8440</v>
      </c>
      <c r="K161">
        <v>0.39300000000000002</v>
      </c>
      <c r="L161">
        <f t="shared" si="4"/>
        <v>0.32500000000000001</v>
      </c>
      <c r="M161">
        <f t="shared" si="5"/>
        <v>0.67500000000000004</v>
      </c>
    </row>
    <row r="162" spans="1:13" x14ac:dyDescent="0.25">
      <c r="A162">
        <v>8</v>
      </c>
      <c r="B162">
        <v>1.85</v>
      </c>
      <c r="C162">
        <v>1000</v>
      </c>
      <c r="D162">
        <v>300</v>
      </c>
      <c r="E162">
        <v>700</v>
      </c>
      <c r="F162">
        <v>276</v>
      </c>
      <c r="G162">
        <v>12</v>
      </c>
      <c r="H162">
        <v>3539</v>
      </c>
      <c r="I162">
        <v>4864</v>
      </c>
      <c r="J162">
        <v>8403</v>
      </c>
      <c r="K162">
        <v>0.40699999999999997</v>
      </c>
      <c r="L162">
        <f t="shared" si="4"/>
        <v>0.3</v>
      </c>
      <c r="M162">
        <f t="shared" si="5"/>
        <v>0.7</v>
      </c>
    </row>
    <row r="163" spans="1:13" x14ac:dyDescent="0.25">
      <c r="A163">
        <v>8</v>
      </c>
      <c r="B163">
        <v>1.9</v>
      </c>
      <c r="C163">
        <v>1000</v>
      </c>
      <c r="D163">
        <v>269</v>
      </c>
      <c r="E163">
        <v>731</v>
      </c>
      <c r="F163">
        <v>276</v>
      </c>
      <c r="G163">
        <v>22</v>
      </c>
      <c r="H163">
        <v>3418</v>
      </c>
      <c r="I163">
        <v>4963</v>
      </c>
      <c r="J163">
        <v>8381</v>
      </c>
      <c r="K163">
        <v>0.42499999999999999</v>
      </c>
      <c r="L163">
        <f t="shared" si="4"/>
        <v>0.26900000000000002</v>
      </c>
      <c r="M163">
        <f t="shared" si="5"/>
        <v>0.73099999999999998</v>
      </c>
    </row>
    <row r="164" spans="1:13" x14ac:dyDescent="0.25">
      <c r="A164">
        <v>8</v>
      </c>
      <c r="B164">
        <v>1.95</v>
      </c>
      <c r="C164">
        <v>1000</v>
      </c>
      <c r="D164">
        <v>305</v>
      </c>
      <c r="E164">
        <v>695</v>
      </c>
      <c r="F164">
        <v>262</v>
      </c>
      <c r="G164">
        <v>21</v>
      </c>
      <c r="H164">
        <v>3548</v>
      </c>
      <c r="I164">
        <v>4882</v>
      </c>
      <c r="J164">
        <v>8430</v>
      </c>
      <c r="K164">
        <v>0.40300000000000002</v>
      </c>
      <c r="L164">
        <f t="shared" si="4"/>
        <v>0.30499999999999999</v>
      </c>
      <c r="M164">
        <f t="shared" si="5"/>
        <v>0.69499999999999995</v>
      </c>
    </row>
    <row r="165" spans="1:13" x14ac:dyDescent="0.25">
      <c r="A165">
        <v>8</v>
      </c>
      <c r="B165">
        <v>2</v>
      </c>
      <c r="C165">
        <v>1000</v>
      </c>
      <c r="D165">
        <v>285</v>
      </c>
      <c r="E165">
        <v>715</v>
      </c>
      <c r="F165">
        <v>257</v>
      </c>
      <c r="G165">
        <v>19</v>
      </c>
      <c r="H165">
        <v>3540</v>
      </c>
      <c r="I165">
        <v>4963</v>
      </c>
      <c r="J165">
        <v>8503</v>
      </c>
      <c r="K165">
        <v>0.39900000000000002</v>
      </c>
      <c r="L165">
        <f t="shared" si="4"/>
        <v>0.28499999999999998</v>
      </c>
      <c r="M165">
        <f t="shared" si="5"/>
        <v>0.71499999999999997</v>
      </c>
    </row>
    <row r="166" spans="1:13" x14ac:dyDescent="0.25">
      <c r="A166">
        <v>9</v>
      </c>
      <c r="B166">
        <v>0</v>
      </c>
      <c r="C166">
        <v>1000</v>
      </c>
      <c r="D166">
        <v>233</v>
      </c>
      <c r="E166">
        <v>767</v>
      </c>
      <c r="F166">
        <v>23</v>
      </c>
      <c r="G166">
        <v>19</v>
      </c>
      <c r="H166">
        <v>3185</v>
      </c>
      <c r="I166">
        <v>5514</v>
      </c>
      <c r="J166">
        <v>8699</v>
      </c>
      <c r="K166">
        <v>3.052</v>
      </c>
      <c r="L166">
        <f t="shared" si="4"/>
        <v>0.23300000000000001</v>
      </c>
      <c r="M166">
        <f t="shared" si="5"/>
        <v>0.76700000000000002</v>
      </c>
    </row>
    <row r="167" spans="1:13" x14ac:dyDescent="0.25">
      <c r="A167">
        <v>9</v>
      </c>
      <c r="B167">
        <v>0.05</v>
      </c>
      <c r="C167">
        <v>1000</v>
      </c>
      <c r="D167">
        <v>235</v>
      </c>
      <c r="E167">
        <v>765</v>
      </c>
      <c r="F167">
        <v>16</v>
      </c>
      <c r="G167">
        <v>0</v>
      </c>
      <c r="H167">
        <v>3223</v>
      </c>
      <c r="I167">
        <v>5465</v>
      </c>
      <c r="J167">
        <v>8688</v>
      </c>
      <c r="K167">
        <v>2.9009999999999998</v>
      </c>
      <c r="L167">
        <f t="shared" si="4"/>
        <v>0.23499999999999999</v>
      </c>
      <c r="M167">
        <f t="shared" si="5"/>
        <v>0.76500000000000001</v>
      </c>
    </row>
    <row r="168" spans="1:13" x14ac:dyDescent="0.25">
      <c r="A168">
        <v>9</v>
      </c>
      <c r="B168">
        <v>0.1</v>
      </c>
      <c r="C168">
        <v>1000</v>
      </c>
      <c r="D168">
        <v>250</v>
      </c>
      <c r="E168">
        <v>750</v>
      </c>
      <c r="F168">
        <v>18</v>
      </c>
      <c r="G168">
        <v>3</v>
      </c>
      <c r="H168">
        <v>3235</v>
      </c>
      <c r="I168">
        <v>5453</v>
      </c>
      <c r="J168">
        <v>8688</v>
      </c>
      <c r="K168">
        <v>2.923</v>
      </c>
      <c r="L168">
        <f t="shared" si="4"/>
        <v>0.25</v>
      </c>
      <c r="M168">
        <f t="shared" si="5"/>
        <v>0.75</v>
      </c>
    </row>
    <row r="169" spans="1:13" x14ac:dyDescent="0.25">
      <c r="A169">
        <v>9</v>
      </c>
      <c r="B169">
        <v>0.15</v>
      </c>
      <c r="C169">
        <v>1000</v>
      </c>
      <c r="D169">
        <v>240</v>
      </c>
      <c r="E169">
        <v>760</v>
      </c>
      <c r="F169">
        <v>25</v>
      </c>
      <c r="G169">
        <v>3</v>
      </c>
      <c r="H169">
        <v>3231</v>
      </c>
      <c r="I169">
        <v>5473</v>
      </c>
      <c r="J169">
        <v>8704</v>
      </c>
      <c r="K169">
        <v>2.7879999999999998</v>
      </c>
      <c r="L169">
        <f t="shared" si="4"/>
        <v>0.24</v>
      </c>
      <c r="M169">
        <f t="shared" si="5"/>
        <v>0.76</v>
      </c>
    </row>
    <row r="170" spans="1:13" x14ac:dyDescent="0.25">
      <c r="A170">
        <v>9</v>
      </c>
      <c r="B170">
        <v>0.2</v>
      </c>
      <c r="C170">
        <v>1000</v>
      </c>
      <c r="D170">
        <v>243</v>
      </c>
      <c r="E170">
        <v>757</v>
      </c>
      <c r="F170">
        <v>31</v>
      </c>
      <c r="G170">
        <v>4</v>
      </c>
      <c r="H170">
        <v>3208</v>
      </c>
      <c r="I170">
        <v>5415</v>
      </c>
      <c r="J170">
        <v>8623</v>
      </c>
      <c r="K170">
        <v>2.5369999999999999</v>
      </c>
      <c r="L170">
        <f t="shared" si="4"/>
        <v>0.24299999999999999</v>
      </c>
      <c r="M170">
        <f t="shared" si="5"/>
        <v>0.75700000000000001</v>
      </c>
    </row>
    <row r="171" spans="1:13" x14ac:dyDescent="0.25">
      <c r="A171">
        <v>9</v>
      </c>
      <c r="B171">
        <v>0.25</v>
      </c>
      <c r="C171">
        <v>1000</v>
      </c>
      <c r="D171">
        <v>245</v>
      </c>
      <c r="E171">
        <v>755</v>
      </c>
      <c r="F171">
        <v>28</v>
      </c>
      <c r="G171">
        <v>7</v>
      </c>
      <c r="H171">
        <v>3270</v>
      </c>
      <c r="I171">
        <v>5441</v>
      </c>
      <c r="J171">
        <v>8711</v>
      </c>
      <c r="K171">
        <v>2.4119999999999999</v>
      </c>
      <c r="L171">
        <f t="shared" si="4"/>
        <v>0.245</v>
      </c>
      <c r="M171">
        <f t="shared" si="5"/>
        <v>0.755</v>
      </c>
    </row>
    <row r="172" spans="1:13" x14ac:dyDescent="0.25">
      <c r="A172">
        <v>9</v>
      </c>
      <c r="B172">
        <v>0.3</v>
      </c>
      <c r="C172">
        <v>1000</v>
      </c>
      <c r="D172">
        <v>224</v>
      </c>
      <c r="E172">
        <v>776</v>
      </c>
      <c r="F172">
        <v>40</v>
      </c>
      <c r="G172">
        <v>10</v>
      </c>
      <c r="H172">
        <v>3207</v>
      </c>
      <c r="I172">
        <v>5449</v>
      </c>
      <c r="J172">
        <v>8656</v>
      </c>
      <c r="K172">
        <v>2.5619999999999998</v>
      </c>
      <c r="L172">
        <f t="shared" si="4"/>
        <v>0.224</v>
      </c>
      <c r="M172">
        <f t="shared" si="5"/>
        <v>0.77600000000000002</v>
      </c>
    </row>
    <row r="173" spans="1:13" x14ac:dyDescent="0.25">
      <c r="A173">
        <v>9</v>
      </c>
      <c r="B173">
        <v>0.35</v>
      </c>
      <c r="C173">
        <v>1000</v>
      </c>
      <c r="D173">
        <v>228</v>
      </c>
      <c r="E173">
        <v>772</v>
      </c>
      <c r="F173">
        <v>60</v>
      </c>
      <c r="G173">
        <v>9</v>
      </c>
      <c r="H173">
        <v>3212</v>
      </c>
      <c r="I173">
        <v>5416</v>
      </c>
      <c r="J173">
        <v>8628</v>
      </c>
      <c r="K173">
        <v>2.2810000000000001</v>
      </c>
      <c r="L173">
        <f t="shared" si="4"/>
        <v>0.22800000000000001</v>
      </c>
      <c r="M173">
        <f t="shared" si="5"/>
        <v>0.77200000000000002</v>
      </c>
    </row>
    <row r="174" spans="1:13" x14ac:dyDescent="0.25">
      <c r="A174">
        <v>9</v>
      </c>
      <c r="B174">
        <v>0.4</v>
      </c>
      <c r="C174">
        <v>1000</v>
      </c>
      <c r="D174">
        <v>236</v>
      </c>
      <c r="E174">
        <v>764</v>
      </c>
      <c r="F174">
        <v>92</v>
      </c>
      <c r="G174">
        <v>8</v>
      </c>
      <c r="H174">
        <v>3290</v>
      </c>
      <c r="I174">
        <v>5338</v>
      </c>
      <c r="J174">
        <v>8628</v>
      </c>
      <c r="K174">
        <v>2.0190000000000001</v>
      </c>
      <c r="L174">
        <f t="shared" si="4"/>
        <v>0.23599999999999999</v>
      </c>
      <c r="M174">
        <f t="shared" si="5"/>
        <v>0.76400000000000001</v>
      </c>
    </row>
    <row r="175" spans="1:13" x14ac:dyDescent="0.25">
      <c r="A175">
        <v>9</v>
      </c>
      <c r="B175">
        <v>0.45</v>
      </c>
      <c r="C175">
        <v>1000</v>
      </c>
      <c r="D175">
        <v>231</v>
      </c>
      <c r="E175">
        <v>769</v>
      </c>
      <c r="F175">
        <v>83</v>
      </c>
      <c r="G175">
        <v>14</v>
      </c>
      <c r="H175">
        <v>3207</v>
      </c>
      <c r="I175">
        <v>5365</v>
      </c>
      <c r="J175">
        <v>8572</v>
      </c>
      <c r="K175">
        <v>2.0049999999999999</v>
      </c>
      <c r="L175">
        <f t="shared" si="4"/>
        <v>0.23100000000000001</v>
      </c>
      <c r="M175">
        <f t="shared" si="5"/>
        <v>0.76900000000000002</v>
      </c>
    </row>
    <row r="176" spans="1:13" x14ac:dyDescent="0.25">
      <c r="A176">
        <v>9</v>
      </c>
      <c r="B176">
        <v>0.5</v>
      </c>
      <c r="C176">
        <v>1000</v>
      </c>
      <c r="D176">
        <v>228</v>
      </c>
      <c r="E176">
        <v>772</v>
      </c>
      <c r="F176">
        <v>77</v>
      </c>
      <c r="G176">
        <v>7</v>
      </c>
      <c r="H176">
        <v>3238</v>
      </c>
      <c r="I176">
        <v>5354</v>
      </c>
      <c r="J176">
        <v>8592</v>
      </c>
      <c r="K176">
        <v>1.9159999999999999</v>
      </c>
      <c r="L176">
        <f t="shared" si="4"/>
        <v>0.22800000000000001</v>
      </c>
      <c r="M176">
        <f t="shared" si="5"/>
        <v>0.77200000000000002</v>
      </c>
    </row>
    <row r="177" spans="1:13" x14ac:dyDescent="0.25">
      <c r="A177">
        <v>9</v>
      </c>
      <c r="B177">
        <v>0.55000000000000004</v>
      </c>
      <c r="C177">
        <v>1000</v>
      </c>
      <c r="D177">
        <v>239</v>
      </c>
      <c r="E177">
        <v>761</v>
      </c>
      <c r="F177">
        <v>88</v>
      </c>
      <c r="G177">
        <v>9</v>
      </c>
      <c r="H177">
        <v>3248</v>
      </c>
      <c r="I177">
        <v>5355</v>
      </c>
      <c r="J177">
        <v>8603</v>
      </c>
      <c r="K177">
        <v>1.5620000000000001</v>
      </c>
      <c r="L177">
        <f t="shared" si="4"/>
        <v>0.23899999999999999</v>
      </c>
      <c r="M177">
        <f t="shared" si="5"/>
        <v>0.76100000000000001</v>
      </c>
    </row>
    <row r="178" spans="1:13" x14ac:dyDescent="0.25">
      <c r="A178">
        <v>9</v>
      </c>
      <c r="B178">
        <v>0.6</v>
      </c>
      <c r="C178">
        <v>1000</v>
      </c>
      <c r="D178">
        <v>203</v>
      </c>
      <c r="E178">
        <v>797</v>
      </c>
      <c r="F178">
        <v>107</v>
      </c>
      <c r="G178">
        <v>8</v>
      </c>
      <c r="H178">
        <v>3143</v>
      </c>
      <c r="I178">
        <v>5391</v>
      </c>
      <c r="J178">
        <v>8534</v>
      </c>
      <c r="K178">
        <v>1.544</v>
      </c>
      <c r="L178">
        <f t="shared" si="4"/>
        <v>0.20300000000000001</v>
      </c>
      <c r="M178">
        <f t="shared" si="5"/>
        <v>0.79700000000000004</v>
      </c>
    </row>
    <row r="179" spans="1:13" x14ac:dyDescent="0.25">
      <c r="A179">
        <v>9</v>
      </c>
      <c r="B179">
        <v>0.65</v>
      </c>
      <c r="C179">
        <v>1000</v>
      </c>
      <c r="D179">
        <v>204</v>
      </c>
      <c r="E179">
        <v>796</v>
      </c>
      <c r="F179">
        <v>112</v>
      </c>
      <c r="G179">
        <v>7</v>
      </c>
      <c r="H179">
        <v>3039</v>
      </c>
      <c r="I179">
        <v>5391</v>
      </c>
      <c r="J179">
        <v>8430</v>
      </c>
      <c r="K179">
        <v>1.3620000000000001</v>
      </c>
      <c r="L179">
        <f t="shared" si="4"/>
        <v>0.20399999999999999</v>
      </c>
      <c r="M179">
        <f t="shared" si="5"/>
        <v>0.79600000000000004</v>
      </c>
    </row>
    <row r="180" spans="1:13" x14ac:dyDescent="0.25">
      <c r="A180">
        <v>9</v>
      </c>
      <c r="B180">
        <v>0.7</v>
      </c>
      <c r="C180">
        <v>1000</v>
      </c>
      <c r="D180">
        <v>198</v>
      </c>
      <c r="E180">
        <v>802</v>
      </c>
      <c r="F180">
        <v>134</v>
      </c>
      <c r="G180">
        <v>12</v>
      </c>
      <c r="H180">
        <v>3116</v>
      </c>
      <c r="I180">
        <v>5382</v>
      </c>
      <c r="J180">
        <v>8498</v>
      </c>
      <c r="K180">
        <v>1.2390000000000001</v>
      </c>
      <c r="L180">
        <f t="shared" si="4"/>
        <v>0.19800000000000001</v>
      </c>
      <c r="M180">
        <f t="shared" si="5"/>
        <v>0.80200000000000005</v>
      </c>
    </row>
    <row r="181" spans="1:13" x14ac:dyDescent="0.25">
      <c r="A181">
        <v>9</v>
      </c>
      <c r="B181">
        <v>0.75</v>
      </c>
      <c r="C181">
        <v>1000</v>
      </c>
      <c r="D181">
        <v>154</v>
      </c>
      <c r="E181">
        <v>846</v>
      </c>
      <c r="F181">
        <v>133</v>
      </c>
      <c r="G181">
        <v>4</v>
      </c>
      <c r="H181">
        <v>3002</v>
      </c>
      <c r="I181">
        <v>5463</v>
      </c>
      <c r="J181">
        <v>8465</v>
      </c>
      <c r="K181">
        <v>1.226</v>
      </c>
      <c r="L181">
        <f t="shared" si="4"/>
        <v>0.154</v>
      </c>
      <c r="M181">
        <f t="shared" si="5"/>
        <v>0.84599999999999997</v>
      </c>
    </row>
    <row r="182" spans="1:13" x14ac:dyDescent="0.25">
      <c r="A182">
        <v>9</v>
      </c>
      <c r="B182">
        <v>0.8</v>
      </c>
      <c r="C182">
        <v>1000</v>
      </c>
      <c r="D182">
        <v>179</v>
      </c>
      <c r="E182">
        <v>821</v>
      </c>
      <c r="F182">
        <v>131</v>
      </c>
      <c r="G182">
        <v>4</v>
      </c>
      <c r="H182">
        <v>3090</v>
      </c>
      <c r="I182">
        <v>5377</v>
      </c>
      <c r="J182">
        <v>8467</v>
      </c>
      <c r="K182">
        <v>1.097</v>
      </c>
      <c r="L182">
        <f t="shared" si="4"/>
        <v>0.17899999999999999</v>
      </c>
      <c r="M182">
        <f t="shared" si="5"/>
        <v>0.82099999999999995</v>
      </c>
    </row>
    <row r="183" spans="1:13" x14ac:dyDescent="0.25">
      <c r="A183">
        <v>9</v>
      </c>
      <c r="B183">
        <v>0.85</v>
      </c>
      <c r="C183">
        <v>1000</v>
      </c>
      <c r="D183">
        <v>162</v>
      </c>
      <c r="E183">
        <v>838</v>
      </c>
      <c r="F183">
        <v>138</v>
      </c>
      <c r="G183">
        <v>8</v>
      </c>
      <c r="H183">
        <v>2987</v>
      </c>
      <c r="I183">
        <v>5435</v>
      </c>
      <c r="J183">
        <v>8422</v>
      </c>
      <c r="K183">
        <v>1.0229999999999999</v>
      </c>
      <c r="L183">
        <f t="shared" si="4"/>
        <v>0.16200000000000001</v>
      </c>
      <c r="M183">
        <f t="shared" si="5"/>
        <v>0.83799999999999997</v>
      </c>
    </row>
    <row r="184" spans="1:13" x14ac:dyDescent="0.25">
      <c r="A184">
        <v>9</v>
      </c>
      <c r="B184">
        <v>0.9</v>
      </c>
      <c r="C184">
        <v>1000</v>
      </c>
      <c r="D184">
        <v>152</v>
      </c>
      <c r="E184">
        <v>848</v>
      </c>
      <c r="F184">
        <v>180</v>
      </c>
      <c r="G184">
        <v>10</v>
      </c>
      <c r="H184">
        <v>2973</v>
      </c>
      <c r="I184">
        <v>5394</v>
      </c>
      <c r="J184">
        <v>8367</v>
      </c>
      <c r="K184">
        <v>0.92900000000000005</v>
      </c>
      <c r="L184">
        <f t="shared" si="4"/>
        <v>0.152</v>
      </c>
      <c r="M184">
        <f t="shared" si="5"/>
        <v>0.84799999999999998</v>
      </c>
    </row>
    <row r="185" spans="1:13" x14ac:dyDescent="0.25">
      <c r="A185">
        <v>9</v>
      </c>
      <c r="B185">
        <v>0.95</v>
      </c>
      <c r="C185">
        <v>1000</v>
      </c>
      <c r="D185">
        <v>187</v>
      </c>
      <c r="E185">
        <v>813</v>
      </c>
      <c r="F185">
        <v>175</v>
      </c>
      <c r="G185">
        <v>10</v>
      </c>
      <c r="H185">
        <v>3111</v>
      </c>
      <c r="I185">
        <v>5316</v>
      </c>
      <c r="J185">
        <v>8427</v>
      </c>
      <c r="K185">
        <v>0.83899999999999997</v>
      </c>
      <c r="L185">
        <f t="shared" si="4"/>
        <v>0.187</v>
      </c>
      <c r="M185">
        <f t="shared" si="5"/>
        <v>0.81299999999999994</v>
      </c>
    </row>
    <row r="186" spans="1:13" x14ac:dyDescent="0.25">
      <c r="A186">
        <v>9</v>
      </c>
      <c r="B186">
        <v>1</v>
      </c>
      <c r="C186">
        <v>1000</v>
      </c>
      <c r="D186">
        <v>174</v>
      </c>
      <c r="E186">
        <v>826</v>
      </c>
      <c r="F186">
        <v>184</v>
      </c>
      <c r="G186">
        <v>5</v>
      </c>
      <c r="H186">
        <v>3064</v>
      </c>
      <c r="I186">
        <v>5391</v>
      </c>
      <c r="J186">
        <v>8455</v>
      </c>
      <c r="K186">
        <v>0.82699999999999996</v>
      </c>
      <c r="L186">
        <f t="shared" si="4"/>
        <v>0.17399999999999999</v>
      </c>
      <c r="M186">
        <f t="shared" si="5"/>
        <v>0.82599999999999996</v>
      </c>
    </row>
    <row r="187" spans="1:13" x14ac:dyDescent="0.25">
      <c r="A187">
        <v>9</v>
      </c>
      <c r="B187">
        <v>1.05</v>
      </c>
      <c r="C187">
        <v>1000</v>
      </c>
      <c r="D187">
        <v>155</v>
      </c>
      <c r="E187">
        <v>845</v>
      </c>
      <c r="F187">
        <v>169</v>
      </c>
      <c r="G187">
        <v>11</v>
      </c>
      <c r="H187">
        <v>2951</v>
      </c>
      <c r="I187">
        <v>5424</v>
      </c>
      <c r="J187">
        <v>8375</v>
      </c>
      <c r="K187">
        <v>0.79800000000000004</v>
      </c>
      <c r="L187">
        <f t="shared" si="4"/>
        <v>0.155</v>
      </c>
      <c r="M187">
        <f t="shared" si="5"/>
        <v>0.84499999999999997</v>
      </c>
    </row>
    <row r="188" spans="1:13" x14ac:dyDescent="0.25">
      <c r="A188">
        <v>9</v>
      </c>
      <c r="B188">
        <v>1.1000000000000001</v>
      </c>
      <c r="C188">
        <v>1000</v>
      </c>
      <c r="D188">
        <v>180</v>
      </c>
      <c r="E188">
        <v>820</v>
      </c>
      <c r="F188">
        <v>187</v>
      </c>
      <c r="G188">
        <v>13</v>
      </c>
      <c r="H188">
        <v>3039</v>
      </c>
      <c r="I188">
        <v>5362</v>
      </c>
      <c r="J188">
        <v>8401</v>
      </c>
      <c r="K188">
        <v>0.746</v>
      </c>
      <c r="L188">
        <f t="shared" si="4"/>
        <v>0.18</v>
      </c>
      <c r="M188">
        <f t="shared" si="5"/>
        <v>0.82</v>
      </c>
    </row>
    <row r="189" spans="1:13" x14ac:dyDescent="0.25">
      <c r="A189">
        <v>9</v>
      </c>
      <c r="B189">
        <v>1.1499999999999999</v>
      </c>
      <c r="C189">
        <v>1000</v>
      </c>
      <c r="D189">
        <v>141</v>
      </c>
      <c r="E189">
        <v>859</v>
      </c>
      <c r="F189">
        <v>174</v>
      </c>
      <c r="G189">
        <v>5</v>
      </c>
      <c r="H189">
        <v>2963</v>
      </c>
      <c r="I189">
        <v>5428</v>
      </c>
      <c r="J189">
        <v>8391</v>
      </c>
      <c r="K189">
        <v>0.76</v>
      </c>
      <c r="L189">
        <f t="shared" si="4"/>
        <v>0.14099999999999999</v>
      </c>
      <c r="M189">
        <f t="shared" si="5"/>
        <v>0.85899999999999999</v>
      </c>
    </row>
    <row r="190" spans="1:13" x14ac:dyDescent="0.25">
      <c r="A190">
        <v>9</v>
      </c>
      <c r="B190">
        <v>1.2</v>
      </c>
      <c r="C190">
        <v>1000</v>
      </c>
      <c r="D190">
        <v>173</v>
      </c>
      <c r="E190">
        <v>827</v>
      </c>
      <c r="F190">
        <v>185</v>
      </c>
      <c r="G190">
        <v>12</v>
      </c>
      <c r="H190">
        <v>3035</v>
      </c>
      <c r="I190">
        <v>5335</v>
      </c>
      <c r="J190">
        <v>8370</v>
      </c>
      <c r="K190">
        <v>0.72799999999999998</v>
      </c>
      <c r="L190">
        <f t="shared" si="4"/>
        <v>0.17299999999999999</v>
      </c>
      <c r="M190">
        <f t="shared" si="5"/>
        <v>0.82699999999999996</v>
      </c>
    </row>
    <row r="191" spans="1:13" x14ac:dyDescent="0.25">
      <c r="A191">
        <v>9</v>
      </c>
      <c r="B191">
        <v>1.25</v>
      </c>
      <c r="C191">
        <v>1000</v>
      </c>
      <c r="D191">
        <v>158</v>
      </c>
      <c r="E191">
        <v>842</v>
      </c>
      <c r="F191">
        <v>212</v>
      </c>
      <c r="G191">
        <v>11</v>
      </c>
      <c r="H191">
        <v>2957</v>
      </c>
      <c r="I191">
        <v>5336</v>
      </c>
      <c r="J191">
        <v>8293</v>
      </c>
      <c r="K191">
        <v>0.72099999999999997</v>
      </c>
      <c r="L191">
        <f t="shared" si="4"/>
        <v>0.158</v>
      </c>
      <c r="M191">
        <f t="shared" si="5"/>
        <v>0.84199999999999997</v>
      </c>
    </row>
    <row r="192" spans="1:13" x14ac:dyDescent="0.25">
      <c r="A192">
        <v>9</v>
      </c>
      <c r="B192">
        <v>1.3</v>
      </c>
      <c r="C192">
        <v>1000</v>
      </c>
      <c r="D192">
        <v>167</v>
      </c>
      <c r="E192">
        <v>833</v>
      </c>
      <c r="F192">
        <v>191</v>
      </c>
      <c r="G192">
        <v>8</v>
      </c>
      <c r="H192">
        <v>3032</v>
      </c>
      <c r="I192">
        <v>5365</v>
      </c>
      <c r="J192">
        <v>8397</v>
      </c>
      <c r="K192">
        <v>0.63600000000000001</v>
      </c>
      <c r="L192">
        <f t="shared" si="4"/>
        <v>0.16700000000000001</v>
      </c>
      <c r="M192">
        <f t="shared" si="5"/>
        <v>0.83299999999999996</v>
      </c>
    </row>
    <row r="193" spans="1:13" x14ac:dyDescent="0.25">
      <c r="A193">
        <v>9</v>
      </c>
      <c r="B193">
        <v>1.35</v>
      </c>
      <c r="C193">
        <v>1000</v>
      </c>
      <c r="D193">
        <v>166</v>
      </c>
      <c r="E193">
        <v>834</v>
      </c>
      <c r="F193">
        <v>193</v>
      </c>
      <c r="G193">
        <v>11</v>
      </c>
      <c r="H193">
        <v>3014</v>
      </c>
      <c r="I193">
        <v>5376</v>
      </c>
      <c r="J193">
        <v>8390</v>
      </c>
      <c r="K193">
        <v>0.68</v>
      </c>
      <c r="L193">
        <f t="shared" si="4"/>
        <v>0.16600000000000001</v>
      </c>
      <c r="M193">
        <f t="shared" si="5"/>
        <v>0.83399999999999996</v>
      </c>
    </row>
    <row r="194" spans="1:13" x14ac:dyDescent="0.25">
      <c r="A194">
        <v>9</v>
      </c>
      <c r="B194">
        <v>1.4</v>
      </c>
      <c r="C194">
        <v>1000</v>
      </c>
      <c r="D194">
        <v>157</v>
      </c>
      <c r="E194">
        <v>843</v>
      </c>
      <c r="F194">
        <v>210</v>
      </c>
      <c r="G194">
        <v>5</v>
      </c>
      <c r="H194">
        <v>2942</v>
      </c>
      <c r="I194">
        <v>5340</v>
      </c>
      <c r="J194">
        <v>8282</v>
      </c>
      <c r="K194">
        <v>0.65400000000000003</v>
      </c>
      <c r="L194">
        <f t="shared" si="4"/>
        <v>0.157</v>
      </c>
      <c r="M194">
        <f t="shared" si="5"/>
        <v>0.84299999999999997</v>
      </c>
    </row>
    <row r="195" spans="1:13" x14ac:dyDescent="0.25">
      <c r="A195">
        <v>9</v>
      </c>
      <c r="B195">
        <v>1.45</v>
      </c>
      <c r="C195">
        <v>1000</v>
      </c>
      <c r="D195">
        <v>145</v>
      </c>
      <c r="E195">
        <v>855</v>
      </c>
      <c r="F195">
        <v>199</v>
      </c>
      <c r="G195">
        <v>9</v>
      </c>
      <c r="H195">
        <v>2938</v>
      </c>
      <c r="I195">
        <v>5372</v>
      </c>
      <c r="J195">
        <v>8310</v>
      </c>
      <c r="K195">
        <v>0.68899999999999995</v>
      </c>
      <c r="L195">
        <f t="shared" ref="L195:L247" si="6">D195/C195</f>
        <v>0.14499999999999999</v>
      </c>
      <c r="M195">
        <f t="shared" ref="M195:M247" si="7">E195/C195</f>
        <v>0.85499999999999998</v>
      </c>
    </row>
    <row r="196" spans="1:13" x14ac:dyDescent="0.25">
      <c r="A196">
        <v>9</v>
      </c>
      <c r="B196">
        <v>1.5</v>
      </c>
      <c r="C196">
        <v>1000</v>
      </c>
      <c r="D196">
        <v>151</v>
      </c>
      <c r="E196">
        <v>849</v>
      </c>
      <c r="F196">
        <v>217</v>
      </c>
      <c r="G196">
        <v>13</v>
      </c>
      <c r="H196">
        <v>2922</v>
      </c>
      <c r="I196">
        <v>5339</v>
      </c>
      <c r="J196">
        <v>8261</v>
      </c>
      <c r="K196">
        <v>0.64500000000000002</v>
      </c>
      <c r="L196">
        <f t="shared" si="6"/>
        <v>0.151</v>
      </c>
      <c r="M196">
        <f t="shared" si="7"/>
        <v>0.84899999999999998</v>
      </c>
    </row>
    <row r="197" spans="1:13" x14ac:dyDescent="0.25">
      <c r="A197">
        <v>9</v>
      </c>
      <c r="B197">
        <v>1.55</v>
      </c>
      <c r="C197">
        <v>1000</v>
      </c>
      <c r="D197">
        <v>171</v>
      </c>
      <c r="E197">
        <v>829</v>
      </c>
      <c r="F197">
        <v>202</v>
      </c>
      <c r="G197">
        <v>13</v>
      </c>
      <c r="H197">
        <v>2986</v>
      </c>
      <c r="I197">
        <v>5330</v>
      </c>
      <c r="J197">
        <v>8316</v>
      </c>
      <c r="K197">
        <v>0.61499999999999999</v>
      </c>
      <c r="L197">
        <f t="shared" si="6"/>
        <v>0.17100000000000001</v>
      </c>
      <c r="M197">
        <f t="shared" si="7"/>
        <v>0.82899999999999996</v>
      </c>
    </row>
    <row r="198" spans="1:13" x14ac:dyDescent="0.25">
      <c r="A198">
        <v>9</v>
      </c>
      <c r="B198">
        <v>1.6</v>
      </c>
      <c r="C198">
        <v>1000</v>
      </c>
      <c r="D198">
        <v>159</v>
      </c>
      <c r="E198">
        <v>841</v>
      </c>
      <c r="F198">
        <v>228</v>
      </c>
      <c r="G198">
        <v>5</v>
      </c>
      <c r="H198">
        <v>2997</v>
      </c>
      <c r="I198">
        <v>5304</v>
      </c>
      <c r="J198">
        <v>8301</v>
      </c>
      <c r="K198">
        <v>0.58499999999999996</v>
      </c>
      <c r="L198">
        <f t="shared" si="6"/>
        <v>0.159</v>
      </c>
      <c r="M198">
        <f t="shared" si="7"/>
        <v>0.84099999999999997</v>
      </c>
    </row>
    <row r="199" spans="1:13" x14ac:dyDescent="0.25">
      <c r="A199">
        <v>9</v>
      </c>
      <c r="B199">
        <v>1.65</v>
      </c>
      <c r="C199">
        <v>1000</v>
      </c>
      <c r="D199">
        <v>172</v>
      </c>
      <c r="E199">
        <v>828</v>
      </c>
      <c r="F199">
        <v>202</v>
      </c>
      <c r="G199">
        <v>14</v>
      </c>
      <c r="H199">
        <v>2981</v>
      </c>
      <c r="I199">
        <v>5316</v>
      </c>
      <c r="J199">
        <v>8297</v>
      </c>
      <c r="K199">
        <v>0.625</v>
      </c>
      <c r="L199">
        <f t="shared" si="6"/>
        <v>0.17199999999999999</v>
      </c>
      <c r="M199">
        <f t="shared" si="7"/>
        <v>0.82799999999999996</v>
      </c>
    </row>
    <row r="200" spans="1:13" x14ac:dyDescent="0.25">
      <c r="A200">
        <v>9</v>
      </c>
      <c r="B200">
        <v>1.7</v>
      </c>
      <c r="C200">
        <v>1000</v>
      </c>
      <c r="D200">
        <v>155</v>
      </c>
      <c r="E200">
        <v>845</v>
      </c>
      <c r="F200">
        <v>194</v>
      </c>
      <c r="G200">
        <v>10</v>
      </c>
      <c r="H200">
        <v>2987</v>
      </c>
      <c r="I200">
        <v>5381</v>
      </c>
      <c r="J200">
        <v>8368</v>
      </c>
      <c r="K200">
        <v>0.64500000000000002</v>
      </c>
      <c r="L200">
        <f t="shared" si="6"/>
        <v>0.155</v>
      </c>
      <c r="M200">
        <f t="shared" si="7"/>
        <v>0.84499999999999997</v>
      </c>
    </row>
    <row r="201" spans="1:13" x14ac:dyDescent="0.25">
      <c r="A201">
        <v>9</v>
      </c>
      <c r="B201">
        <v>1.75</v>
      </c>
      <c r="C201">
        <v>1000</v>
      </c>
      <c r="D201">
        <v>159</v>
      </c>
      <c r="E201">
        <v>841</v>
      </c>
      <c r="F201">
        <v>213</v>
      </c>
      <c r="G201">
        <v>18</v>
      </c>
      <c r="H201">
        <v>3009</v>
      </c>
      <c r="I201">
        <v>5299</v>
      </c>
      <c r="J201">
        <v>8308</v>
      </c>
      <c r="K201">
        <v>0.57199999999999995</v>
      </c>
      <c r="L201">
        <f t="shared" si="6"/>
        <v>0.159</v>
      </c>
      <c r="M201">
        <f t="shared" si="7"/>
        <v>0.84099999999999997</v>
      </c>
    </row>
    <row r="202" spans="1:13" x14ac:dyDescent="0.25">
      <c r="A202">
        <v>9</v>
      </c>
      <c r="B202">
        <v>1.8</v>
      </c>
      <c r="C202">
        <v>1000</v>
      </c>
      <c r="D202">
        <v>167</v>
      </c>
      <c r="E202">
        <v>833</v>
      </c>
      <c r="F202">
        <v>202</v>
      </c>
      <c r="G202">
        <v>10</v>
      </c>
      <c r="H202">
        <v>2972</v>
      </c>
      <c r="I202">
        <v>5353</v>
      </c>
      <c r="J202">
        <v>8325</v>
      </c>
      <c r="K202">
        <v>0.61399999999999999</v>
      </c>
      <c r="L202">
        <f t="shared" si="6"/>
        <v>0.16700000000000001</v>
      </c>
      <c r="M202">
        <f t="shared" si="7"/>
        <v>0.83299999999999996</v>
      </c>
    </row>
    <row r="203" spans="1:13" x14ac:dyDescent="0.25">
      <c r="A203">
        <v>9</v>
      </c>
      <c r="B203">
        <v>1.85</v>
      </c>
      <c r="C203">
        <v>1000</v>
      </c>
      <c r="D203">
        <v>169</v>
      </c>
      <c r="E203">
        <v>831</v>
      </c>
      <c r="F203">
        <v>199</v>
      </c>
      <c r="G203">
        <v>16</v>
      </c>
      <c r="H203">
        <v>2959</v>
      </c>
      <c r="I203">
        <v>5322</v>
      </c>
      <c r="J203">
        <v>8281</v>
      </c>
      <c r="K203">
        <v>0.61299999999999999</v>
      </c>
      <c r="L203">
        <f t="shared" si="6"/>
        <v>0.16900000000000001</v>
      </c>
      <c r="M203">
        <f t="shared" si="7"/>
        <v>0.83099999999999996</v>
      </c>
    </row>
    <row r="204" spans="1:13" x14ac:dyDescent="0.25">
      <c r="A204">
        <v>9</v>
      </c>
      <c r="B204">
        <v>1.9</v>
      </c>
      <c r="C204">
        <v>1000</v>
      </c>
      <c r="D204">
        <v>195</v>
      </c>
      <c r="E204">
        <v>805</v>
      </c>
      <c r="F204">
        <v>205</v>
      </c>
      <c r="G204">
        <v>14</v>
      </c>
      <c r="H204">
        <v>3015</v>
      </c>
      <c r="I204">
        <v>5240</v>
      </c>
      <c r="J204">
        <v>8255</v>
      </c>
      <c r="K204">
        <v>0.64900000000000002</v>
      </c>
      <c r="L204">
        <f t="shared" si="6"/>
        <v>0.19500000000000001</v>
      </c>
      <c r="M204">
        <f t="shared" si="7"/>
        <v>0.80500000000000005</v>
      </c>
    </row>
    <row r="205" spans="1:13" x14ac:dyDescent="0.25">
      <c r="A205">
        <v>9</v>
      </c>
      <c r="B205">
        <v>1.95</v>
      </c>
      <c r="C205">
        <v>1000</v>
      </c>
      <c r="D205">
        <v>171</v>
      </c>
      <c r="E205">
        <v>829</v>
      </c>
      <c r="F205">
        <v>211</v>
      </c>
      <c r="G205">
        <v>16</v>
      </c>
      <c r="H205">
        <v>2991</v>
      </c>
      <c r="I205">
        <v>5311</v>
      </c>
      <c r="J205">
        <v>8302</v>
      </c>
      <c r="K205">
        <v>0.59299999999999997</v>
      </c>
      <c r="L205">
        <f t="shared" si="6"/>
        <v>0.17100000000000001</v>
      </c>
      <c r="M205">
        <f t="shared" si="7"/>
        <v>0.82899999999999996</v>
      </c>
    </row>
    <row r="206" spans="1:13" x14ac:dyDescent="0.25">
      <c r="A206">
        <v>9</v>
      </c>
      <c r="B206">
        <v>2</v>
      </c>
      <c r="C206">
        <v>1000</v>
      </c>
      <c r="D206">
        <v>147</v>
      </c>
      <c r="E206">
        <v>853</v>
      </c>
      <c r="F206">
        <v>205</v>
      </c>
      <c r="G206">
        <v>10</v>
      </c>
      <c r="H206">
        <v>2929</v>
      </c>
      <c r="I206">
        <v>5409</v>
      </c>
      <c r="J206">
        <v>8338</v>
      </c>
      <c r="K206">
        <v>0.622</v>
      </c>
      <c r="L206">
        <f t="shared" si="6"/>
        <v>0.14699999999999999</v>
      </c>
      <c r="M206">
        <f t="shared" si="7"/>
        <v>0.85299999999999998</v>
      </c>
    </row>
    <row r="207" spans="1:13" x14ac:dyDescent="0.25">
      <c r="A207">
        <v>10</v>
      </c>
      <c r="B207">
        <v>0</v>
      </c>
      <c r="C207">
        <v>1000</v>
      </c>
      <c r="D207">
        <v>158</v>
      </c>
      <c r="E207">
        <v>842</v>
      </c>
      <c r="F207">
        <v>6</v>
      </c>
      <c r="G207">
        <v>8</v>
      </c>
      <c r="H207">
        <v>3119</v>
      </c>
      <c r="I207">
        <v>5699</v>
      </c>
      <c r="J207">
        <v>8818</v>
      </c>
      <c r="K207">
        <v>3.677</v>
      </c>
      <c r="L207">
        <f t="shared" si="6"/>
        <v>0.158</v>
      </c>
      <c r="M207">
        <f t="shared" si="7"/>
        <v>0.84199999999999997</v>
      </c>
    </row>
    <row r="208" spans="1:13" x14ac:dyDescent="0.25">
      <c r="A208">
        <v>10</v>
      </c>
      <c r="B208">
        <v>0.05</v>
      </c>
      <c r="C208">
        <v>1000</v>
      </c>
      <c r="D208">
        <v>127</v>
      </c>
      <c r="E208">
        <v>873</v>
      </c>
      <c r="F208">
        <v>1</v>
      </c>
      <c r="G208">
        <v>0</v>
      </c>
      <c r="H208">
        <v>3095</v>
      </c>
      <c r="I208">
        <v>5774</v>
      </c>
      <c r="J208">
        <v>8869</v>
      </c>
      <c r="K208">
        <v>3.7080000000000002</v>
      </c>
      <c r="L208">
        <f t="shared" si="6"/>
        <v>0.127</v>
      </c>
      <c r="M208">
        <f t="shared" si="7"/>
        <v>0.873</v>
      </c>
    </row>
    <row r="209" spans="1:13" x14ac:dyDescent="0.25">
      <c r="A209">
        <v>10</v>
      </c>
      <c r="B209">
        <v>0.1</v>
      </c>
      <c r="C209">
        <v>1000</v>
      </c>
      <c r="D209">
        <v>169</v>
      </c>
      <c r="E209">
        <v>831</v>
      </c>
      <c r="F209">
        <v>3</v>
      </c>
      <c r="G209">
        <v>0</v>
      </c>
      <c r="H209">
        <v>3198</v>
      </c>
      <c r="I209">
        <v>5710</v>
      </c>
      <c r="J209">
        <v>8908</v>
      </c>
      <c r="K209">
        <v>3.6829999999999998</v>
      </c>
      <c r="L209">
        <f t="shared" si="6"/>
        <v>0.16900000000000001</v>
      </c>
      <c r="M209">
        <f t="shared" si="7"/>
        <v>0.83099999999999996</v>
      </c>
    </row>
    <row r="210" spans="1:13" x14ac:dyDescent="0.25">
      <c r="A210">
        <v>10</v>
      </c>
      <c r="B210">
        <v>0.15</v>
      </c>
      <c r="C210">
        <v>1000</v>
      </c>
      <c r="D210">
        <v>185</v>
      </c>
      <c r="E210">
        <v>815</v>
      </c>
      <c r="F210">
        <v>9</v>
      </c>
      <c r="G210">
        <v>0</v>
      </c>
      <c r="H210">
        <v>3214</v>
      </c>
      <c r="I210">
        <v>5639</v>
      </c>
      <c r="J210">
        <v>8853</v>
      </c>
      <c r="K210">
        <v>3.35</v>
      </c>
      <c r="L210">
        <f t="shared" si="6"/>
        <v>0.185</v>
      </c>
      <c r="M210">
        <f t="shared" si="7"/>
        <v>0.81499999999999995</v>
      </c>
    </row>
    <row r="211" spans="1:13" x14ac:dyDescent="0.25">
      <c r="A211">
        <v>10</v>
      </c>
      <c r="B211">
        <v>0.2</v>
      </c>
      <c r="C211">
        <v>1000</v>
      </c>
      <c r="D211">
        <v>356</v>
      </c>
      <c r="E211">
        <v>644</v>
      </c>
      <c r="F211">
        <v>32</v>
      </c>
      <c r="G211">
        <v>2</v>
      </c>
      <c r="H211">
        <v>3679</v>
      </c>
      <c r="I211">
        <v>5162</v>
      </c>
      <c r="J211">
        <v>8841</v>
      </c>
      <c r="K211">
        <v>1.762</v>
      </c>
      <c r="L211">
        <f t="shared" si="6"/>
        <v>0.35599999999999998</v>
      </c>
      <c r="M211">
        <f t="shared" si="7"/>
        <v>0.64400000000000002</v>
      </c>
    </row>
    <row r="212" spans="1:13" x14ac:dyDescent="0.25">
      <c r="A212">
        <v>10</v>
      </c>
      <c r="B212">
        <v>0.25</v>
      </c>
      <c r="C212">
        <v>1000</v>
      </c>
      <c r="D212">
        <v>404</v>
      </c>
      <c r="E212">
        <v>596</v>
      </c>
      <c r="F212">
        <v>26</v>
      </c>
      <c r="G212">
        <v>11</v>
      </c>
      <c r="H212">
        <v>3773</v>
      </c>
      <c r="I212">
        <v>5083</v>
      </c>
      <c r="J212">
        <v>8856</v>
      </c>
      <c r="K212">
        <v>1.5980000000000001</v>
      </c>
      <c r="L212">
        <f t="shared" si="6"/>
        <v>0.40400000000000003</v>
      </c>
      <c r="M212">
        <f t="shared" si="7"/>
        <v>0.59599999999999997</v>
      </c>
    </row>
    <row r="213" spans="1:13" x14ac:dyDescent="0.25">
      <c r="A213">
        <v>10</v>
      </c>
      <c r="B213">
        <v>0.3</v>
      </c>
      <c r="C213">
        <v>1000</v>
      </c>
      <c r="D213">
        <v>388</v>
      </c>
      <c r="E213">
        <v>612</v>
      </c>
      <c r="F213">
        <v>37</v>
      </c>
      <c r="G213">
        <v>9</v>
      </c>
      <c r="H213">
        <v>3775</v>
      </c>
      <c r="I213">
        <v>5029</v>
      </c>
      <c r="J213">
        <v>8804</v>
      </c>
      <c r="K213">
        <v>1.4730000000000001</v>
      </c>
      <c r="L213">
        <f t="shared" si="6"/>
        <v>0.38800000000000001</v>
      </c>
      <c r="M213">
        <f t="shared" si="7"/>
        <v>0.61199999999999999</v>
      </c>
    </row>
    <row r="214" spans="1:13" x14ac:dyDescent="0.25">
      <c r="A214">
        <v>10</v>
      </c>
      <c r="B214">
        <v>0.35</v>
      </c>
      <c r="C214">
        <v>1000</v>
      </c>
      <c r="D214">
        <v>418</v>
      </c>
      <c r="E214">
        <v>582</v>
      </c>
      <c r="F214">
        <v>21</v>
      </c>
      <c r="G214">
        <v>7</v>
      </c>
      <c r="H214">
        <v>3847</v>
      </c>
      <c r="I214">
        <v>4997</v>
      </c>
      <c r="J214">
        <v>8844</v>
      </c>
      <c r="K214">
        <v>1.4410000000000001</v>
      </c>
      <c r="L214">
        <f t="shared" si="6"/>
        <v>0.41799999999999998</v>
      </c>
      <c r="M214">
        <f t="shared" si="7"/>
        <v>0.58199999999999996</v>
      </c>
    </row>
    <row r="215" spans="1:13" x14ac:dyDescent="0.25">
      <c r="A215">
        <v>10</v>
      </c>
      <c r="B215">
        <v>0.4</v>
      </c>
      <c r="C215">
        <v>1000</v>
      </c>
      <c r="D215">
        <v>401</v>
      </c>
      <c r="E215">
        <v>599</v>
      </c>
      <c r="F215">
        <v>48</v>
      </c>
      <c r="G215">
        <v>12</v>
      </c>
      <c r="H215">
        <v>3804</v>
      </c>
      <c r="I215">
        <v>5039</v>
      </c>
      <c r="J215">
        <v>8843</v>
      </c>
      <c r="K215">
        <v>1.365</v>
      </c>
      <c r="L215">
        <f t="shared" si="6"/>
        <v>0.40100000000000002</v>
      </c>
      <c r="M215">
        <f t="shared" si="7"/>
        <v>0.59899999999999998</v>
      </c>
    </row>
    <row r="216" spans="1:13" x14ac:dyDescent="0.25">
      <c r="A216">
        <v>10</v>
      </c>
      <c r="B216">
        <v>0.45</v>
      </c>
      <c r="C216">
        <v>1000</v>
      </c>
      <c r="D216">
        <v>382</v>
      </c>
      <c r="E216">
        <v>618</v>
      </c>
      <c r="F216">
        <v>67</v>
      </c>
      <c r="G216">
        <v>14</v>
      </c>
      <c r="H216">
        <v>3745</v>
      </c>
      <c r="I216">
        <v>5018</v>
      </c>
      <c r="J216">
        <v>8763</v>
      </c>
      <c r="K216">
        <v>1.3160000000000001</v>
      </c>
      <c r="L216">
        <f t="shared" si="6"/>
        <v>0.38200000000000001</v>
      </c>
      <c r="M216">
        <f t="shared" si="7"/>
        <v>0.61799999999999999</v>
      </c>
    </row>
    <row r="217" spans="1:13" x14ac:dyDescent="0.25">
      <c r="A217">
        <v>10</v>
      </c>
      <c r="B217">
        <v>0.5</v>
      </c>
      <c r="C217">
        <v>1000</v>
      </c>
      <c r="D217">
        <v>376</v>
      </c>
      <c r="E217">
        <v>624</v>
      </c>
      <c r="F217">
        <v>77</v>
      </c>
      <c r="G217">
        <v>16</v>
      </c>
      <c r="H217">
        <v>3771</v>
      </c>
      <c r="I217">
        <v>5037</v>
      </c>
      <c r="J217">
        <v>8808</v>
      </c>
      <c r="K217">
        <v>1.1859999999999999</v>
      </c>
      <c r="L217">
        <f t="shared" si="6"/>
        <v>0.376</v>
      </c>
      <c r="M217">
        <f t="shared" si="7"/>
        <v>0.624</v>
      </c>
    </row>
    <row r="218" spans="1:13" x14ac:dyDescent="0.25">
      <c r="A218">
        <v>10</v>
      </c>
      <c r="B218">
        <v>0.55000000000000004</v>
      </c>
      <c r="C218">
        <v>1000</v>
      </c>
      <c r="D218">
        <v>341</v>
      </c>
      <c r="E218">
        <v>659</v>
      </c>
      <c r="F218">
        <v>100</v>
      </c>
      <c r="G218">
        <v>13</v>
      </c>
      <c r="H218">
        <v>3665</v>
      </c>
      <c r="I218">
        <v>5036</v>
      </c>
      <c r="J218">
        <v>8701</v>
      </c>
      <c r="K218">
        <v>0.96</v>
      </c>
      <c r="L218">
        <f t="shared" si="6"/>
        <v>0.34100000000000003</v>
      </c>
      <c r="M218">
        <f t="shared" si="7"/>
        <v>0.65900000000000003</v>
      </c>
    </row>
    <row r="219" spans="1:13" x14ac:dyDescent="0.25">
      <c r="A219">
        <v>10</v>
      </c>
      <c r="B219">
        <v>0.6</v>
      </c>
      <c r="C219">
        <v>1000</v>
      </c>
      <c r="D219">
        <v>375</v>
      </c>
      <c r="E219">
        <v>625</v>
      </c>
      <c r="F219">
        <v>97</v>
      </c>
      <c r="G219">
        <v>17</v>
      </c>
      <c r="H219">
        <v>3733</v>
      </c>
      <c r="I219">
        <v>4995</v>
      </c>
      <c r="J219">
        <v>8728</v>
      </c>
      <c r="K219">
        <v>0.877</v>
      </c>
      <c r="L219">
        <f t="shared" si="6"/>
        <v>0.375</v>
      </c>
      <c r="M219">
        <f t="shared" si="7"/>
        <v>0.625</v>
      </c>
    </row>
    <row r="220" spans="1:13" x14ac:dyDescent="0.25">
      <c r="A220">
        <v>10</v>
      </c>
      <c r="B220">
        <v>0.65</v>
      </c>
      <c r="C220">
        <v>1000</v>
      </c>
      <c r="D220">
        <v>342</v>
      </c>
      <c r="E220">
        <v>658</v>
      </c>
      <c r="F220">
        <v>120</v>
      </c>
      <c r="G220">
        <v>10</v>
      </c>
      <c r="H220">
        <v>3664</v>
      </c>
      <c r="I220">
        <v>5019</v>
      </c>
      <c r="J220">
        <v>8683</v>
      </c>
      <c r="K220">
        <v>0.73399999999999999</v>
      </c>
      <c r="L220">
        <f t="shared" si="6"/>
        <v>0.34200000000000003</v>
      </c>
      <c r="M220">
        <f t="shared" si="7"/>
        <v>0.65800000000000003</v>
      </c>
    </row>
    <row r="221" spans="1:13" x14ac:dyDescent="0.25">
      <c r="A221">
        <v>10</v>
      </c>
      <c r="B221">
        <v>0.7</v>
      </c>
      <c r="C221">
        <v>1000</v>
      </c>
      <c r="D221">
        <v>329</v>
      </c>
      <c r="E221">
        <v>671</v>
      </c>
      <c r="F221">
        <v>124</v>
      </c>
      <c r="G221">
        <v>10</v>
      </c>
      <c r="H221">
        <v>3667</v>
      </c>
      <c r="I221">
        <v>5074</v>
      </c>
      <c r="J221">
        <v>8741</v>
      </c>
      <c r="K221">
        <v>0.72599999999999998</v>
      </c>
      <c r="L221">
        <f t="shared" si="6"/>
        <v>0.32900000000000001</v>
      </c>
      <c r="M221">
        <f t="shared" si="7"/>
        <v>0.67100000000000004</v>
      </c>
    </row>
    <row r="222" spans="1:13" x14ac:dyDescent="0.25">
      <c r="A222">
        <v>10</v>
      </c>
      <c r="B222">
        <v>0.75</v>
      </c>
      <c r="C222">
        <v>1000</v>
      </c>
      <c r="D222">
        <v>323</v>
      </c>
      <c r="E222">
        <v>677</v>
      </c>
      <c r="F222">
        <v>145</v>
      </c>
      <c r="G222">
        <v>18</v>
      </c>
      <c r="H222">
        <v>3627</v>
      </c>
      <c r="I222">
        <v>5042</v>
      </c>
      <c r="J222">
        <v>8669</v>
      </c>
      <c r="K222">
        <v>0.64400000000000002</v>
      </c>
      <c r="L222">
        <f t="shared" si="6"/>
        <v>0.32300000000000001</v>
      </c>
      <c r="M222">
        <f t="shared" si="7"/>
        <v>0.67700000000000005</v>
      </c>
    </row>
    <row r="223" spans="1:13" x14ac:dyDescent="0.25">
      <c r="A223">
        <v>10</v>
      </c>
      <c r="B223">
        <v>0.8</v>
      </c>
      <c r="C223">
        <v>1000</v>
      </c>
      <c r="D223">
        <v>311</v>
      </c>
      <c r="E223">
        <v>689</v>
      </c>
      <c r="F223">
        <v>145</v>
      </c>
      <c r="G223">
        <v>8</v>
      </c>
      <c r="H223">
        <v>3645</v>
      </c>
      <c r="I223">
        <v>5057</v>
      </c>
      <c r="J223">
        <v>8702</v>
      </c>
      <c r="K223">
        <v>0.60899999999999999</v>
      </c>
      <c r="L223">
        <f t="shared" si="6"/>
        <v>0.311</v>
      </c>
      <c r="M223">
        <f t="shared" si="7"/>
        <v>0.68899999999999995</v>
      </c>
    </row>
    <row r="224" spans="1:13" x14ac:dyDescent="0.25">
      <c r="A224">
        <v>10</v>
      </c>
      <c r="B224">
        <v>0.85</v>
      </c>
      <c r="C224">
        <v>1000</v>
      </c>
      <c r="D224">
        <v>313</v>
      </c>
      <c r="E224">
        <v>687</v>
      </c>
      <c r="F224">
        <v>164</v>
      </c>
      <c r="G224">
        <v>15</v>
      </c>
      <c r="H224">
        <v>3608</v>
      </c>
      <c r="I224">
        <v>5039</v>
      </c>
      <c r="J224">
        <v>8647</v>
      </c>
      <c r="K224">
        <v>0.54500000000000004</v>
      </c>
      <c r="L224">
        <f t="shared" si="6"/>
        <v>0.313</v>
      </c>
      <c r="M224">
        <f t="shared" si="7"/>
        <v>0.68700000000000006</v>
      </c>
    </row>
    <row r="225" spans="1:13" x14ac:dyDescent="0.25">
      <c r="A225">
        <v>10</v>
      </c>
      <c r="B225">
        <v>0.9</v>
      </c>
      <c r="C225">
        <v>1000</v>
      </c>
      <c r="D225">
        <v>325</v>
      </c>
      <c r="E225">
        <v>675</v>
      </c>
      <c r="F225">
        <v>160</v>
      </c>
      <c r="G225">
        <v>10</v>
      </c>
      <c r="H225">
        <v>3652</v>
      </c>
      <c r="I225">
        <v>5019</v>
      </c>
      <c r="J225">
        <v>8671</v>
      </c>
      <c r="K225">
        <v>0.49199999999999999</v>
      </c>
      <c r="L225">
        <f t="shared" si="6"/>
        <v>0.32500000000000001</v>
      </c>
      <c r="M225">
        <f t="shared" si="7"/>
        <v>0.67500000000000004</v>
      </c>
    </row>
    <row r="226" spans="1:13" x14ac:dyDescent="0.25">
      <c r="A226">
        <v>10</v>
      </c>
      <c r="B226">
        <v>0.95</v>
      </c>
      <c r="C226">
        <v>1000</v>
      </c>
      <c r="D226">
        <v>334</v>
      </c>
      <c r="E226">
        <v>666</v>
      </c>
      <c r="F226">
        <v>164</v>
      </c>
      <c r="G226">
        <v>9</v>
      </c>
      <c r="H226">
        <v>3621</v>
      </c>
      <c r="I226">
        <v>4977</v>
      </c>
      <c r="J226">
        <v>8598</v>
      </c>
      <c r="K226">
        <v>0.42299999999999999</v>
      </c>
      <c r="L226">
        <f t="shared" si="6"/>
        <v>0.33400000000000002</v>
      </c>
      <c r="M226">
        <f t="shared" si="7"/>
        <v>0.66600000000000004</v>
      </c>
    </row>
    <row r="227" spans="1:13" x14ac:dyDescent="0.25">
      <c r="A227">
        <v>10</v>
      </c>
      <c r="B227">
        <v>1</v>
      </c>
      <c r="C227">
        <v>1000</v>
      </c>
      <c r="D227">
        <v>319</v>
      </c>
      <c r="E227">
        <v>681</v>
      </c>
      <c r="F227">
        <v>181</v>
      </c>
      <c r="G227">
        <v>12</v>
      </c>
      <c r="H227">
        <v>3635</v>
      </c>
      <c r="I227">
        <v>5024</v>
      </c>
      <c r="J227">
        <v>8659</v>
      </c>
      <c r="K227">
        <v>0.41</v>
      </c>
      <c r="L227">
        <f t="shared" si="6"/>
        <v>0.31900000000000001</v>
      </c>
      <c r="M227">
        <f t="shared" si="7"/>
        <v>0.68100000000000005</v>
      </c>
    </row>
    <row r="228" spans="1:13" x14ac:dyDescent="0.25">
      <c r="A228">
        <v>10</v>
      </c>
      <c r="B228">
        <v>1.05</v>
      </c>
      <c r="C228">
        <v>1000</v>
      </c>
      <c r="D228">
        <v>326</v>
      </c>
      <c r="E228">
        <v>674</v>
      </c>
      <c r="F228">
        <v>173</v>
      </c>
      <c r="G228">
        <v>15</v>
      </c>
      <c r="H228">
        <v>3589</v>
      </c>
      <c r="I228">
        <v>5000</v>
      </c>
      <c r="J228">
        <v>8589</v>
      </c>
      <c r="K228">
        <v>0.35499999999999998</v>
      </c>
      <c r="L228">
        <f t="shared" si="6"/>
        <v>0.32600000000000001</v>
      </c>
      <c r="M228">
        <f t="shared" si="7"/>
        <v>0.67400000000000004</v>
      </c>
    </row>
    <row r="229" spans="1:13" x14ac:dyDescent="0.25">
      <c r="A229">
        <v>10</v>
      </c>
      <c r="B229">
        <v>1.1000000000000001</v>
      </c>
      <c r="C229">
        <v>1000</v>
      </c>
      <c r="D229">
        <v>346</v>
      </c>
      <c r="E229">
        <v>654</v>
      </c>
      <c r="F229">
        <v>204</v>
      </c>
      <c r="G229">
        <v>14</v>
      </c>
      <c r="H229">
        <v>3647</v>
      </c>
      <c r="I229">
        <v>4904</v>
      </c>
      <c r="J229">
        <v>8551</v>
      </c>
      <c r="K229">
        <v>0.32200000000000001</v>
      </c>
      <c r="L229">
        <f t="shared" si="6"/>
        <v>0.34599999999999997</v>
      </c>
      <c r="M229">
        <f t="shared" si="7"/>
        <v>0.65400000000000003</v>
      </c>
    </row>
    <row r="230" spans="1:13" x14ac:dyDescent="0.25">
      <c r="A230">
        <v>10</v>
      </c>
      <c r="B230">
        <v>1.1499999999999999</v>
      </c>
      <c r="C230">
        <v>1000</v>
      </c>
      <c r="D230">
        <v>331</v>
      </c>
      <c r="E230">
        <v>669</v>
      </c>
      <c r="F230">
        <v>179</v>
      </c>
      <c r="G230">
        <v>17</v>
      </c>
      <c r="H230">
        <v>3623</v>
      </c>
      <c r="I230">
        <v>4964</v>
      </c>
      <c r="J230">
        <v>8587</v>
      </c>
      <c r="K230">
        <v>0.30499999999999999</v>
      </c>
      <c r="L230">
        <f t="shared" si="6"/>
        <v>0.33100000000000002</v>
      </c>
      <c r="M230">
        <f t="shared" si="7"/>
        <v>0.66900000000000004</v>
      </c>
    </row>
    <row r="231" spans="1:13" x14ac:dyDescent="0.25">
      <c r="A231">
        <v>10</v>
      </c>
      <c r="B231">
        <v>1.2</v>
      </c>
      <c r="C231">
        <v>1000</v>
      </c>
      <c r="D231">
        <v>325</v>
      </c>
      <c r="E231">
        <v>675</v>
      </c>
      <c r="F231">
        <v>174</v>
      </c>
      <c r="G231">
        <v>14</v>
      </c>
      <c r="H231">
        <v>3576</v>
      </c>
      <c r="I231">
        <v>5011</v>
      </c>
      <c r="J231">
        <v>8587</v>
      </c>
      <c r="K231">
        <v>0.34499999999999997</v>
      </c>
      <c r="L231">
        <f t="shared" si="6"/>
        <v>0.32500000000000001</v>
      </c>
      <c r="M231">
        <f t="shared" si="7"/>
        <v>0.67500000000000004</v>
      </c>
    </row>
    <row r="232" spans="1:13" x14ac:dyDescent="0.25">
      <c r="A232">
        <v>10</v>
      </c>
      <c r="B232">
        <v>1.25</v>
      </c>
      <c r="C232">
        <v>1000</v>
      </c>
      <c r="D232">
        <v>334</v>
      </c>
      <c r="E232">
        <v>666</v>
      </c>
      <c r="F232">
        <v>180</v>
      </c>
      <c r="G232">
        <v>14</v>
      </c>
      <c r="H232">
        <v>3631</v>
      </c>
      <c r="I232">
        <v>4962</v>
      </c>
      <c r="J232">
        <v>8593</v>
      </c>
      <c r="K232">
        <v>0.3</v>
      </c>
      <c r="L232">
        <f t="shared" si="6"/>
        <v>0.33400000000000002</v>
      </c>
      <c r="M232">
        <f t="shared" si="7"/>
        <v>0.66600000000000004</v>
      </c>
    </row>
    <row r="233" spans="1:13" x14ac:dyDescent="0.25">
      <c r="A233">
        <v>10</v>
      </c>
      <c r="B233">
        <v>1.3</v>
      </c>
      <c r="C233">
        <v>1000</v>
      </c>
      <c r="D233">
        <v>312</v>
      </c>
      <c r="E233">
        <v>688</v>
      </c>
      <c r="F233">
        <v>204</v>
      </c>
      <c r="G233">
        <v>13</v>
      </c>
      <c r="H233">
        <v>3613</v>
      </c>
      <c r="I233">
        <v>4968</v>
      </c>
      <c r="J233">
        <v>8581</v>
      </c>
      <c r="K233">
        <v>0.29399999999999998</v>
      </c>
      <c r="L233">
        <f t="shared" si="6"/>
        <v>0.312</v>
      </c>
      <c r="M233">
        <f t="shared" si="7"/>
        <v>0.68799999999999994</v>
      </c>
    </row>
    <row r="234" spans="1:13" x14ac:dyDescent="0.25">
      <c r="A234">
        <v>10</v>
      </c>
      <c r="B234">
        <v>1.35</v>
      </c>
      <c r="C234">
        <v>1000</v>
      </c>
      <c r="D234">
        <v>324</v>
      </c>
      <c r="E234">
        <v>676</v>
      </c>
      <c r="F234">
        <v>202</v>
      </c>
      <c r="G234">
        <v>20</v>
      </c>
      <c r="H234">
        <v>3618</v>
      </c>
      <c r="I234">
        <v>4983</v>
      </c>
      <c r="J234">
        <v>8601</v>
      </c>
      <c r="K234">
        <v>0.253</v>
      </c>
      <c r="L234">
        <f t="shared" si="6"/>
        <v>0.32400000000000001</v>
      </c>
      <c r="M234">
        <f t="shared" si="7"/>
        <v>0.67600000000000005</v>
      </c>
    </row>
    <row r="235" spans="1:13" x14ac:dyDescent="0.25">
      <c r="A235">
        <v>10</v>
      </c>
      <c r="B235">
        <v>1.4</v>
      </c>
      <c r="C235">
        <v>1000</v>
      </c>
      <c r="D235">
        <v>317</v>
      </c>
      <c r="E235">
        <v>683</v>
      </c>
      <c r="F235">
        <v>176</v>
      </c>
      <c r="G235">
        <v>16</v>
      </c>
      <c r="H235">
        <v>3613</v>
      </c>
      <c r="I235">
        <v>5009</v>
      </c>
      <c r="J235">
        <v>8622</v>
      </c>
      <c r="K235">
        <v>0.27500000000000002</v>
      </c>
      <c r="L235">
        <f t="shared" si="6"/>
        <v>0.317</v>
      </c>
      <c r="M235">
        <f t="shared" si="7"/>
        <v>0.68300000000000005</v>
      </c>
    </row>
    <row r="236" spans="1:13" x14ac:dyDescent="0.25">
      <c r="A236">
        <v>10</v>
      </c>
      <c r="B236">
        <v>1.45</v>
      </c>
      <c r="C236">
        <v>1000</v>
      </c>
      <c r="D236">
        <v>324</v>
      </c>
      <c r="E236">
        <v>676</v>
      </c>
      <c r="F236">
        <v>196</v>
      </c>
      <c r="G236">
        <v>18</v>
      </c>
      <c r="H236">
        <v>3551</v>
      </c>
      <c r="I236">
        <v>4948</v>
      </c>
      <c r="J236">
        <v>8499</v>
      </c>
      <c r="K236">
        <v>0.248</v>
      </c>
      <c r="L236">
        <f t="shared" si="6"/>
        <v>0.32400000000000001</v>
      </c>
      <c r="M236">
        <f t="shared" si="7"/>
        <v>0.67600000000000005</v>
      </c>
    </row>
    <row r="237" spans="1:13" x14ac:dyDescent="0.25">
      <c r="A237">
        <v>10</v>
      </c>
      <c r="B237">
        <v>1.5</v>
      </c>
      <c r="C237">
        <v>1000</v>
      </c>
      <c r="D237">
        <v>329</v>
      </c>
      <c r="E237">
        <v>671</v>
      </c>
      <c r="F237">
        <v>203</v>
      </c>
      <c r="G237">
        <v>22</v>
      </c>
      <c r="H237">
        <v>3539</v>
      </c>
      <c r="I237">
        <v>4977</v>
      </c>
      <c r="J237">
        <v>8516</v>
      </c>
      <c r="K237">
        <v>0.27600000000000002</v>
      </c>
      <c r="L237">
        <f t="shared" si="6"/>
        <v>0.32900000000000001</v>
      </c>
      <c r="M237">
        <f t="shared" si="7"/>
        <v>0.67100000000000004</v>
      </c>
    </row>
    <row r="238" spans="1:13" x14ac:dyDescent="0.25">
      <c r="A238">
        <v>10</v>
      </c>
      <c r="B238">
        <v>1.55</v>
      </c>
      <c r="C238">
        <v>1000</v>
      </c>
      <c r="D238">
        <v>302</v>
      </c>
      <c r="E238">
        <v>698</v>
      </c>
      <c r="F238">
        <v>230</v>
      </c>
      <c r="G238">
        <v>13</v>
      </c>
      <c r="H238">
        <v>3530</v>
      </c>
      <c r="I238">
        <v>4999</v>
      </c>
      <c r="J238">
        <v>8529</v>
      </c>
      <c r="K238">
        <v>0.26400000000000001</v>
      </c>
      <c r="L238">
        <f t="shared" si="6"/>
        <v>0.30199999999999999</v>
      </c>
      <c r="M238">
        <f t="shared" si="7"/>
        <v>0.69799999999999995</v>
      </c>
    </row>
    <row r="239" spans="1:13" x14ac:dyDescent="0.25">
      <c r="A239">
        <v>10</v>
      </c>
      <c r="B239">
        <v>1.6</v>
      </c>
      <c r="C239">
        <v>1000</v>
      </c>
      <c r="D239">
        <v>311</v>
      </c>
      <c r="E239">
        <v>689</v>
      </c>
      <c r="F239">
        <v>206</v>
      </c>
      <c r="G239">
        <v>21</v>
      </c>
      <c r="H239">
        <v>3560</v>
      </c>
      <c r="I239">
        <v>4994</v>
      </c>
      <c r="J239">
        <v>8554</v>
      </c>
      <c r="K239">
        <v>0.255</v>
      </c>
      <c r="L239">
        <f t="shared" si="6"/>
        <v>0.311</v>
      </c>
      <c r="M239">
        <f t="shared" si="7"/>
        <v>0.68899999999999995</v>
      </c>
    </row>
    <row r="240" spans="1:13" x14ac:dyDescent="0.25">
      <c r="A240">
        <v>10</v>
      </c>
      <c r="B240">
        <v>1.65</v>
      </c>
      <c r="C240">
        <v>1000</v>
      </c>
      <c r="D240">
        <v>327</v>
      </c>
      <c r="E240">
        <v>673</v>
      </c>
      <c r="F240">
        <v>206</v>
      </c>
      <c r="G240">
        <v>25</v>
      </c>
      <c r="H240">
        <v>3603</v>
      </c>
      <c r="I240">
        <v>4955</v>
      </c>
      <c r="J240">
        <v>8558</v>
      </c>
      <c r="K240">
        <v>0.23799999999999999</v>
      </c>
      <c r="L240">
        <f t="shared" si="6"/>
        <v>0.32700000000000001</v>
      </c>
      <c r="M240">
        <f t="shared" si="7"/>
        <v>0.67300000000000004</v>
      </c>
    </row>
    <row r="241" spans="1:13" x14ac:dyDescent="0.25">
      <c r="A241">
        <v>10</v>
      </c>
      <c r="B241">
        <v>1.7</v>
      </c>
      <c r="C241">
        <v>1000</v>
      </c>
      <c r="D241">
        <v>315</v>
      </c>
      <c r="E241">
        <v>685</v>
      </c>
      <c r="F241">
        <v>203</v>
      </c>
      <c r="G241">
        <v>29</v>
      </c>
      <c r="H241">
        <v>3552</v>
      </c>
      <c r="I241">
        <v>4977</v>
      </c>
      <c r="J241">
        <v>8529</v>
      </c>
      <c r="K241">
        <v>0.22</v>
      </c>
      <c r="L241">
        <f t="shared" si="6"/>
        <v>0.315</v>
      </c>
      <c r="M241">
        <f t="shared" si="7"/>
        <v>0.68500000000000005</v>
      </c>
    </row>
    <row r="242" spans="1:13" x14ac:dyDescent="0.25">
      <c r="A242">
        <v>10</v>
      </c>
      <c r="B242">
        <v>1.75</v>
      </c>
      <c r="C242">
        <v>1000</v>
      </c>
      <c r="D242">
        <v>325</v>
      </c>
      <c r="E242">
        <v>675</v>
      </c>
      <c r="F242">
        <v>214</v>
      </c>
      <c r="G242">
        <v>32</v>
      </c>
      <c r="H242">
        <v>3542</v>
      </c>
      <c r="I242">
        <v>4939</v>
      </c>
      <c r="J242">
        <v>8481</v>
      </c>
      <c r="K242">
        <v>0.224</v>
      </c>
      <c r="L242">
        <f t="shared" si="6"/>
        <v>0.32500000000000001</v>
      </c>
      <c r="M242">
        <f t="shared" si="7"/>
        <v>0.67500000000000004</v>
      </c>
    </row>
    <row r="243" spans="1:13" x14ac:dyDescent="0.25">
      <c r="A243">
        <v>10</v>
      </c>
      <c r="B243">
        <v>1.8</v>
      </c>
      <c r="C243">
        <v>1000</v>
      </c>
      <c r="D243">
        <v>341</v>
      </c>
      <c r="E243">
        <v>659</v>
      </c>
      <c r="F243">
        <v>228</v>
      </c>
      <c r="G243">
        <v>23</v>
      </c>
      <c r="H243">
        <v>3603</v>
      </c>
      <c r="I243">
        <v>4930</v>
      </c>
      <c r="J243">
        <v>8533</v>
      </c>
      <c r="K243">
        <v>0.17799999999999999</v>
      </c>
      <c r="L243">
        <f t="shared" si="6"/>
        <v>0.34100000000000003</v>
      </c>
      <c r="M243">
        <f t="shared" si="7"/>
        <v>0.65900000000000003</v>
      </c>
    </row>
    <row r="244" spans="1:13" x14ac:dyDescent="0.25">
      <c r="A244">
        <v>10</v>
      </c>
      <c r="B244">
        <v>1.85</v>
      </c>
      <c r="C244">
        <v>1000</v>
      </c>
      <c r="D244">
        <v>349</v>
      </c>
      <c r="E244">
        <v>651</v>
      </c>
      <c r="F244">
        <v>207</v>
      </c>
      <c r="G244">
        <v>31</v>
      </c>
      <c r="H244">
        <v>3638</v>
      </c>
      <c r="I244">
        <v>4902</v>
      </c>
      <c r="J244">
        <v>8540</v>
      </c>
      <c r="K244">
        <v>0.21099999999999999</v>
      </c>
      <c r="L244">
        <f t="shared" si="6"/>
        <v>0.34899999999999998</v>
      </c>
      <c r="M244">
        <f t="shared" si="7"/>
        <v>0.65100000000000002</v>
      </c>
    </row>
    <row r="245" spans="1:13" x14ac:dyDescent="0.25">
      <c r="A245">
        <v>10</v>
      </c>
      <c r="B245">
        <v>1.9</v>
      </c>
      <c r="C245">
        <v>1000</v>
      </c>
      <c r="D245">
        <v>335</v>
      </c>
      <c r="E245">
        <v>665</v>
      </c>
      <c r="F245">
        <v>206</v>
      </c>
      <c r="G245">
        <v>24</v>
      </c>
      <c r="H245">
        <v>3603</v>
      </c>
      <c r="I245">
        <v>4953</v>
      </c>
      <c r="J245">
        <v>8556</v>
      </c>
      <c r="K245">
        <v>0.221</v>
      </c>
      <c r="L245">
        <f t="shared" si="6"/>
        <v>0.33500000000000002</v>
      </c>
      <c r="M245">
        <f t="shared" si="7"/>
        <v>0.66500000000000004</v>
      </c>
    </row>
    <row r="246" spans="1:13" x14ac:dyDescent="0.25">
      <c r="A246">
        <v>10</v>
      </c>
      <c r="B246">
        <v>1.95</v>
      </c>
      <c r="C246">
        <v>1000</v>
      </c>
      <c r="D246">
        <v>323</v>
      </c>
      <c r="E246">
        <v>677</v>
      </c>
      <c r="F246">
        <v>202</v>
      </c>
      <c r="G246">
        <v>18</v>
      </c>
      <c r="H246">
        <v>3630</v>
      </c>
      <c r="I246">
        <v>4930</v>
      </c>
      <c r="J246">
        <v>8560</v>
      </c>
      <c r="K246">
        <v>0.21</v>
      </c>
      <c r="L246">
        <f t="shared" si="6"/>
        <v>0.32300000000000001</v>
      </c>
      <c r="M246">
        <f t="shared" si="7"/>
        <v>0.67700000000000005</v>
      </c>
    </row>
    <row r="247" spans="1:13" x14ac:dyDescent="0.25">
      <c r="A247">
        <v>10</v>
      </c>
      <c r="B247">
        <v>2</v>
      </c>
      <c r="C247">
        <v>1000</v>
      </c>
      <c r="D247">
        <v>336</v>
      </c>
      <c r="E247">
        <v>664</v>
      </c>
      <c r="F247">
        <v>200</v>
      </c>
      <c r="G247">
        <v>24</v>
      </c>
      <c r="H247">
        <v>3598</v>
      </c>
      <c r="I247">
        <v>4932</v>
      </c>
      <c r="J247">
        <v>8530</v>
      </c>
      <c r="K247">
        <v>0.17599999999999999</v>
      </c>
      <c r="L247">
        <f t="shared" si="6"/>
        <v>0.33600000000000002</v>
      </c>
      <c r="M247">
        <f t="shared" si="7"/>
        <v>0.66400000000000003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6"/>
  <sheetViews>
    <sheetView tabSelected="1" topLeftCell="A16" zoomScaleNormal="100" workbookViewId="0">
      <selection activeCell="A10" sqref="A10:XFD10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1.85546875" bestFit="1" customWidth="1"/>
    <col min="4" max="4" width="28" bestFit="1" customWidth="1"/>
  </cols>
  <sheetData>
    <row r="3" spans="1:9" x14ac:dyDescent="0.25">
      <c r="A3" s="2" t="s">
        <v>11</v>
      </c>
      <c r="B3" t="s">
        <v>14</v>
      </c>
      <c r="C3" t="s">
        <v>15</v>
      </c>
      <c r="D3" t="s">
        <v>25</v>
      </c>
      <c r="H3" t="s">
        <v>16</v>
      </c>
      <c r="I3">
        <f>MAX(B:B)</f>
        <v>1039.6666666666667</v>
      </c>
    </row>
    <row r="4" spans="1:9" x14ac:dyDescent="0.25">
      <c r="A4" s="3">
        <v>0</v>
      </c>
      <c r="B4" s="1">
        <v>636.16666666666663</v>
      </c>
      <c r="C4" s="1">
        <v>4363.833333333333</v>
      </c>
      <c r="D4" s="1">
        <v>4.0198333333333336</v>
      </c>
      <c r="H4" t="s">
        <v>17</v>
      </c>
      <c r="I4">
        <f>MATCH(I3,B:B,0)</f>
        <v>10</v>
      </c>
    </row>
    <row r="5" spans="1:9" x14ac:dyDescent="0.25">
      <c r="A5" s="3">
        <v>0.05</v>
      </c>
      <c r="B5" s="1">
        <v>649</v>
      </c>
      <c r="C5" s="1">
        <v>4351</v>
      </c>
      <c r="D5" s="1">
        <v>3.9921333333333338</v>
      </c>
      <c r="H5" t="s">
        <v>16</v>
      </c>
      <c r="I5">
        <f>MAX(C:C)</f>
        <v>4363.833333333333</v>
      </c>
    </row>
    <row r="6" spans="1:9" x14ac:dyDescent="0.25">
      <c r="A6" s="3">
        <v>0.1</v>
      </c>
      <c r="B6" s="1">
        <v>661.33333333333337</v>
      </c>
      <c r="C6" s="1">
        <v>4338.666666666667</v>
      </c>
      <c r="D6" s="1">
        <v>3.9562333333333335</v>
      </c>
      <c r="H6" t="s">
        <v>17</v>
      </c>
      <c r="I6">
        <f>MATCH(I5,C:C,0)</f>
        <v>4</v>
      </c>
    </row>
    <row r="7" spans="1:9" x14ac:dyDescent="0.25">
      <c r="A7" s="3">
        <v>0.15</v>
      </c>
      <c r="B7" s="1">
        <v>637.5</v>
      </c>
      <c r="C7" s="1">
        <v>4362.5</v>
      </c>
      <c r="D7" s="1">
        <v>3.8830333333333336</v>
      </c>
    </row>
    <row r="8" spans="1:9" x14ac:dyDescent="0.25">
      <c r="A8" s="3">
        <v>0.2</v>
      </c>
      <c r="B8" s="1">
        <v>798.83333333333337</v>
      </c>
      <c r="C8" s="1">
        <v>4201.166666666667</v>
      </c>
      <c r="D8" s="1">
        <v>3.4746000000000001</v>
      </c>
    </row>
    <row r="9" spans="1:9" x14ac:dyDescent="0.25">
      <c r="A9" s="3">
        <v>0.25</v>
      </c>
      <c r="B9" s="1">
        <v>973.83333333333337</v>
      </c>
      <c r="C9" s="1">
        <v>4026.1666666666665</v>
      </c>
      <c r="D9" s="1">
        <v>3.0977666666666663</v>
      </c>
    </row>
    <row r="10" spans="1:9" x14ac:dyDescent="0.25">
      <c r="A10" s="3">
        <v>0.3</v>
      </c>
      <c r="B10" s="1">
        <v>1039.6666666666667</v>
      </c>
      <c r="C10" s="1">
        <v>3960.3333333333335</v>
      </c>
      <c r="D10" s="1">
        <v>2.9298666666666668</v>
      </c>
    </row>
    <row r="11" spans="1:9" x14ac:dyDescent="0.25">
      <c r="A11" s="3">
        <v>0.35</v>
      </c>
      <c r="B11" s="1">
        <v>1020.6666666666666</v>
      </c>
      <c r="C11" s="1">
        <v>3979.3333333333335</v>
      </c>
      <c r="D11" s="1">
        <v>2.8470666666666666</v>
      </c>
    </row>
    <row r="12" spans="1:9" x14ac:dyDescent="0.25">
      <c r="A12" s="3">
        <v>0.4</v>
      </c>
      <c r="B12" s="1">
        <v>1012</v>
      </c>
      <c r="C12" s="1">
        <v>3988</v>
      </c>
      <c r="D12" s="1">
        <v>2.7968333333333333</v>
      </c>
    </row>
    <row r="13" spans="1:9" x14ac:dyDescent="0.25">
      <c r="A13" s="3">
        <v>0.45</v>
      </c>
      <c r="B13" s="1">
        <v>975.83333333333337</v>
      </c>
      <c r="C13" s="1">
        <v>4024.1666666666665</v>
      </c>
      <c r="D13" s="1">
        <v>2.7077000000000004</v>
      </c>
    </row>
    <row r="14" spans="1:9" x14ac:dyDescent="0.25">
      <c r="A14" s="3">
        <v>0.5</v>
      </c>
      <c r="B14" s="1">
        <v>940.83333333333337</v>
      </c>
      <c r="C14" s="1">
        <v>4059.1666666666665</v>
      </c>
      <c r="D14" s="1">
        <v>2.5701999999999998</v>
      </c>
    </row>
    <row r="15" spans="1:9" x14ac:dyDescent="0.25">
      <c r="A15" s="3">
        <v>0.55000000000000004</v>
      </c>
      <c r="B15" s="1">
        <v>873.5</v>
      </c>
      <c r="C15" s="1">
        <v>4126.5</v>
      </c>
      <c r="D15" s="1">
        <v>2.2970000000000002</v>
      </c>
    </row>
    <row r="16" spans="1:9" x14ac:dyDescent="0.25">
      <c r="A16" s="3">
        <v>0.6</v>
      </c>
      <c r="B16" s="1">
        <v>865</v>
      </c>
      <c r="C16" s="1">
        <v>4135</v>
      </c>
      <c r="D16" s="1">
        <v>2.0876333333333332</v>
      </c>
    </row>
    <row r="17" spans="1:4" x14ac:dyDescent="0.25">
      <c r="A17" s="3">
        <v>0.65</v>
      </c>
      <c r="B17" s="1">
        <v>848.66666666666663</v>
      </c>
      <c r="C17" s="1">
        <v>4151.333333333333</v>
      </c>
      <c r="D17" s="1">
        <v>1.9654999999999998</v>
      </c>
    </row>
    <row r="18" spans="1:4" x14ac:dyDescent="0.25">
      <c r="A18" s="3">
        <v>0.7</v>
      </c>
      <c r="B18" s="1">
        <v>804</v>
      </c>
      <c r="C18" s="1">
        <v>4196</v>
      </c>
      <c r="D18" s="1">
        <v>1.8606</v>
      </c>
    </row>
    <row r="19" spans="1:4" x14ac:dyDescent="0.25">
      <c r="A19" s="3">
        <v>0.75</v>
      </c>
      <c r="B19" s="1">
        <v>809</v>
      </c>
      <c r="C19" s="1">
        <v>4191</v>
      </c>
      <c r="D19" s="1">
        <v>1.7627666666666666</v>
      </c>
    </row>
    <row r="20" spans="1:4" x14ac:dyDescent="0.25">
      <c r="A20" s="3">
        <v>0.8</v>
      </c>
      <c r="B20" s="1">
        <v>775.66666666666663</v>
      </c>
      <c r="C20" s="1">
        <v>4224.333333333333</v>
      </c>
      <c r="D20" s="1">
        <v>1.7081333333333333</v>
      </c>
    </row>
    <row r="21" spans="1:4" x14ac:dyDescent="0.25">
      <c r="A21" s="3">
        <v>0.85</v>
      </c>
      <c r="B21" s="1">
        <v>780.33333333333337</v>
      </c>
      <c r="C21" s="1">
        <v>4219.666666666667</v>
      </c>
      <c r="D21" s="1">
        <v>1.6103666666666667</v>
      </c>
    </row>
    <row r="22" spans="1:4" x14ac:dyDescent="0.25">
      <c r="A22" s="3">
        <v>0.9</v>
      </c>
      <c r="B22" s="1">
        <v>766.16666666666663</v>
      </c>
      <c r="C22" s="1">
        <v>4233.833333333333</v>
      </c>
      <c r="D22" s="1">
        <v>1.5572333333333332</v>
      </c>
    </row>
    <row r="23" spans="1:4" x14ac:dyDescent="0.25">
      <c r="A23" s="3">
        <v>0.95</v>
      </c>
      <c r="B23" s="1">
        <v>792</v>
      </c>
      <c r="C23" s="1">
        <v>4208</v>
      </c>
      <c r="D23" s="1">
        <v>1.4813000000000001</v>
      </c>
    </row>
    <row r="24" spans="1:4" x14ac:dyDescent="0.25">
      <c r="A24" s="3">
        <v>1</v>
      </c>
      <c r="B24" s="1">
        <v>757.83333333333337</v>
      </c>
      <c r="C24" s="1">
        <v>4242.166666666667</v>
      </c>
      <c r="D24" s="1">
        <v>1.4125000000000003</v>
      </c>
    </row>
    <row r="25" spans="1:4" x14ac:dyDescent="0.25">
      <c r="A25" s="3">
        <v>1.05</v>
      </c>
      <c r="B25" s="1">
        <v>784.5</v>
      </c>
      <c r="C25" s="1">
        <v>4215.5</v>
      </c>
      <c r="D25" s="1">
        <v>1.3392333333333335</v>
      </c>
    </row>
    <row r="26" spans="1:4" x14ac:dyDescent="0.25">
      <c r="A26" s="3">
        <v>1.1000000000000001</v>
      </c>
      <c r="B26" s="1">
        <v>785.83333333333337</v>
      </c>
      <c r="C26" s="1">
        <v>4214.166666666667</v>
      </c>
      <c r="D26" s="1">
        <v>1.2729333333333335</v>
      </c>
    </row>
    <row r="27" spans="1:4" x14ac:dyDescent="0.25">
      <c r="A27" s="3">
        <v>1.1499999999999999</v>
      </c>
      <c r="B27" s="1">
        <v>773.16666666666663</v>
      </c>
      <c r="C27" s="1">
        <v>4226.833333333333</v>
      </c>
      <c r="D27" s="1">
        <v>1.2300666666666666</v>
      </c>
    </row>
    <row r="28" spans="1:4" x14ac:dyDescent="0.25">
      <c r="A28" s="3">
        <v>1.2</v>
      </c>
      <c r="B28" s="1">
        <v>769.83333333333337</v>
      </c>
      <c r="C28" s="1">
        <v>4230.166666666667</v>
      </c>
      <c r="D28" s="1">
        <v>1.1985333333333335</v>
      </c>
    </row>
    <row r="29" spans="1:4" x14ac:dyDescent="0.25">
      <c r="A29" s="3">
        <v>1.25</v>
      </c>
      <c r="B29" s="1">
        <v>784.5</v>
      </c>
      <c r="C29" s="1">
        <v>4215.5</v>
      </c>
      <c r="D29" s="1">
        <v>1.1492333333333333</v>
      </c>
    </row>
    <row r="30" spans="1:4" x14ac:dyDescent="0.25">
      <c r="A30" s="3">
        <v>1.3</v>
      </c>
      <c r="B30" s="1">
        <v>786.66666666666663</v>
      </c>
      <c r="C30" s="1">
        <v>4213.333333333333</v>
      </c>
      <c r="D30" s="1">
        <v>1.1294</v>
      </c>
    </row>
    <row r="31" spans="1:4" x14ac:dyDescent="0.25">
      <c r="A31" s="3">
        <v>1.35</v>
      </c>
      <c r="B31" s="1">
        <v>796.33333333333337</v>
      </c>
      <c r="C31" s="1">
        <v>4203.666666666667</v>
      </c>
      <c r="D31" s="1">
        <v>1.1165333333333332</v>
      </c>
    </row>
    <row r="32" spans="1:4" x14ac:dyDescent="0.25">
      <c r="A32" s="3">
        <v>1.4</v>
      </c>
      <c r="B32" s="1">
        <v>794</v>
      </c>
      <c r="C32" s="1">
        <v>4206</v>
      </c>
      <c r="D32" s="1">
        <v>1.0892666666666668</v>
      </c>
    </row>
    <row r="33" spans="1:4" x14ac:dyDescent="0.25">
      <c r="A33" s="3">
        <v>1.45</v>
      </c>
      <c r="B33" s="1">
        <v>798</v>
      </c>
      <c r="C33" s="1">
        <v>4202</v>
      </c>
      <c r="D33" s="1">
        <v>1.0687</v>
      </c>
    </row>
    <row r="34" spans="1:4" x14ac:dyDescent="0.25">
      <c r="A34" s="3">
        <v>1.5</v>
      </c>
      <c r="B34" s="1">
        <v>789.33333333333337</v>
      </c>
      <c r="C34" s="1">
        <v>4210.666666666667</v>
      </c>
      <c r="D34" s="1">
        <v>1.0395666666666665</v>
      </c>
    </row>
    <row r="35" spans="1:4" x14ac:dyDescent="0.25">
      <c r="A35" s="3">
        <v>1.55</v>
      </c>
      <c r="B35" s="1">
        <v>802.5</v>
      </c>
      <c r="C35" s="1">
        <v>4197.5</v>
      </c>
      <c r="D35" s="1">
        <v>1.0132333333333332</v>
      </c>
    </row>
    <row r="36" spans="1:4" x14ac:dyDescent="0.25">
      <c r="A36" s="3">
        <v>1.6</v>
      </c>
      <c r="B36" s="1">
        <v>802.83333333333337</v>
      </c>
      <c r="C36" s="1">
        <v>4197.166666666667</v>
      </c>
      <c r="D36" s="1">
        <v>1.0097666666666667</v>
      </c>
    </row>
    <row r="37" spans="1:4" x14ac:dyDescent="0.25">
      <c r="A37" s="3">
        <v>1.65</v>
      </c>
      <c r="B37" s="1">
        <v>805.33333333333337</v>
      </c>
      <c r="C37" s="1">
        <v>4194.666666666667</v>
      </c>
      <c r="D37" s="1">
        <v>0.97043333333333326</v>
      </c>
    </row>
    <row r="38" spans="1:4" x14ac:dyDescent="0.25">
      <c r="A38" s="3">
        <v>1.7</v>
      </c>
      <c r="B38" s="1">
        <v>826.16666666666663</v>
      </c>
      <c r="C38" s="1">
        <v>4173.833333333333</v>
      </c>
      <c r="D38" s="1">
        <v>0.97000000000000008</v>
      </c>
    </row>
    <row r="39" spans="1:4" x14ac:dyDescent="0.25">
      <c r="A39" s="3">
        <v>1.75</v>
      </c>
      <c r="B39" s="1">
        <v>838.83333333333337</v>
      </c>
      <c r="C39" s="1">
        <v>4161.166666666667</v>
      </c>
      <c r="D39" s="1">
        <v>0.96309999999999996</v>
      </c>
    </row>
    <row r="40" spans="1:4" x14ac:dyDescent="0.25">
      <c r="A40" s="3">
        <v>1.8</v>
      </c>
      <c r="B40" s="1">
        <v>817.16666666666663</v>
      </c>
      <c r="C40" s="1">
        <v>4182.833333333333</v>
      </c>
      <c r="D40" s="1">
        <v>0.95956666666666657</v>
      </c>
    </row>
    <row r="41" spans="1:4" x14ac:dyDescent="0.25">
      <c r="A41" s="3">
        <v>1.85</v>
      </c>
      <c r="B41" s="1">
        <v>813.33333333333337</v>
      </c>
      <c r="C41" s="1">
        <v>4186.666666666667</v>
      </c>
      <c r="D41" s="1">
        <v>0.9349666666666665</v>
      </c>
    </row>
    <row r="42" spans="1:4" x14ac:dyDescent="0.25">
      <c r="A42" s="3">
        <v>1.9</v>
      </c>
      <c r="B42" s="1">
        <v>802.66666666666663</v>
      </c>
      <c r="C42" s="1">
        <v>4197.333333333333</v>
      </c>
      <c r="D42" s="1">
        <v>0.93900000000000006</v>
      </c>
    </row>
    <row r="43" spans="1:4" x14ac:dyDescent="0.25">
      <c r="A43" s="3">
        <v>1.95</v>
      </c>
      <c r="B43" s="1">
        <v>836.16666666666663</v>
      </c>
      <c r="C43" s="1">
        <v>4163.833333333333</v>
      </c>
      <c r="D43" s="1">
        <v>0.93210000000000004</v>
      </c>
    </row>
    <row r="44" spans="1:4" x14ac:dyDescent="0.25">
      <c r="A44" s="3">
        <v>2</v>
      </c>
      <c r="B44" s="1">
        <v>823.16666666666663</v>
      </c>
      <c r="C44" s="1">
        <v>4176.833333333333</v>
      </c>
      <c r="D44" s="1">
        <v>0.91913333333333325</v>
      </c>
    </row>
    <row r="45" spans="1:4" x14ac:dyDescent="0.25">
      <c r="A45" s="3" t="s">
        <v>12</v>
      </c>
      <c r="B45" s="1"/>
      <c r="C45" s="1"/>
      <c r="D45" s="1"/>
    </row>
    <row r="46" spans="1:4" x14ac:dyDescent="0.25">
      <c r="A46" s="3" t="s">
        <v>13</v>
      </c>
      <c r="B46" s="1">
        <v>815.80894308943084</v>
      </c>
      <c r="C46" s="1">
        <v>4184.1910569105694</v>
      </c>
      <c r="D46" s="1">
        <v>1.8356845528455286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8" sqref="G8"/>
    </sheetView>
  </sheetViews>
  <sheetFormatPr defaultRowHeight="15" x14ac:dyDescent="0.25"/>
  <cols>
    <col min="1" max="1" width="13.140625" customWidth="1"/>
    <col min="2" max="2" width="23.5703125" bestFit="1" customWidth="1"/>
    <col min="3" max="3" width="23.42578125" customWidth="1"/>
    <col min="4" max="4" width="18.28515625" customWidth="1"/>
    <col min="5" max="5" width="18.140625" customWidth="1"/>
    <col min="6" max="6" width="19.42578125" customWidth="1"/>
    <col min="7" max="7" width="19.5703125" customWidth="1"/>
    <col min="8" max="8" width="23.140625" customWidth="1"/>
    <col min="9" max="9" width="28" customWidth="1"/>
    <col min="10" max="10" width="19.85546875" customWidth="1"/>
    <col min="11" max="11" width="19.85546875" bestFit="1" customWidth="1"/>
  </cols>
  <sheetData>
    <row r="1" spans="1:9" x14ac:dyDescent="0.25">
      <c r="A1" s="2" t="s">
        <v>1</v>
      </c>
      <c r="B1" s="3">
        <v>0.3</v>
      </c>
    </row>
    <row r="3" spans="1:9" x14ac:dyDescent="0.25">
      <c r="A3" s="2" t="s">
        <v>11</v>
      </c>
      <c r="B3" t="s">
        <v>26</v>
      </c>
      <c r="C3" t="s">
        <v>27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9" x14ac:dyDescent="0.25">
      <c r="A4" s="3">
        <v>5</v>
      </c>
      <c r="B4" s="1">
        <v>0.10580000000000001</v>
      </c>
      <c r="C4" s="1">
        <v>0.89419999999999999</v>
      </c>
      <c r="D4" s="1">
        <v>91</v>
      </c>
      <c r="E4" s="1">
        <v>15</v>
      </c>
      <c r="F4" s="1">
        <v>12836</v>
      </c>
      <c r="G4" s="1">
        <v>28888</v>
      </c>
      <c r="H4" s="1">
        <v>41724</v>
      </c>
      <c r="I4" s="1">
        <v>4.2564000000000002</v>
      </c>
    </row>
    <row r="5" spans="1:9" x14ac:dyDescent="0.25">
      <c r="A5" s="3">
        <v>6</v>
      </c>
      <c r="B5" s="1">
        <v>0.16500000000000001</v>
      </c>
      <c r="C5" s="1">
        <v>0.83499999999999996</v>
      </c>
      <c r="D5" s="1">
        <v>223</v>
      </c>
      <c r="E5" s="1">
        <v>42</v>
      </c>
      <c r="F5" s="1">
        <v>14733</v>
      </c>
      <c r="G5" s="1">
        <v>27858</v>
      </c>
      <c r="H5" s="1">
        <v>42591</v>
      </c>
      <c r="I5" s="1">
        <v>2.4538000000000002</v>
      </c>
    </row>
    <row r="6" spans="1:9" x14ac:dyDescent="0.25">
      <c r="A6" s="3">
        <v>7</v>
      </c>
      <c r="B6" s="1">
        <v>0.1694</v>
      </c>
      <c r="C6" s="1">
        <v>0.8306</v>
      </c>
      <c r="D6" s="1">
        <v>134</v>
      </c>
      <c r="E6" s="1">
        <v>6</v>
      </c>
      <c r="F6" s="1">
        <v>14017</v>
      </c>
      <c r="G6" s="1">
        <v>27899</v>
      </c>
      <c r="H6" s="1">
        <v>41916</v>
      </c>
      <c r="I6" s="1">
        <v>3.8410000000000002</v>
      </c>
    </row>
    <row r="7" spans="1:9" x14ac:dyDescent="0.25">
      <c r="A7" s="3">
        <v>8</v>
      </c>
      <c r="B7" s="1">
        <v>0.2928</v>
      </c>
      <c r="C7" s="1">
        <v>0.70720000000000005</v>
      </c>
      <c r="D7" s="1">
        <v>121</v>
      </c>
      <c r="E7" s="1">
        <v>10</v>
      </c>
      <c r="F7" s="1">
        <v>16706</v>
      </c>
      <c r="G7" s="1">
        <v>26329</v>
      </c>
      <c r="H7" s="1">
        <v>43035</v>
      </c>
      <c r="I7" s="1">
        <v>2.5537999999999998</v>
      </c>
    </row>
    <row r="8" spans="1:9" x14ac:dyDescent="0.25">
      <c r="A8" s="3">
        <v>9</v>
      </c>
      <c r="B8" s="1">
        <v>0.1754</v>
      </c>
      <c r="C8" s="1">
        <v>0.8246</v>
      </c>
      <c r="D8" s="1">
        <v>155</v>
      </c>
      <c r="E8" s="1">
        <v>17</v>
      </c>
      <c r="F8" s="1">
        <v>13589</v>
      </c>
      <c r="G8" s="1">
        <v>27839</v>
      </c>
      <c r="H8" s="1">
        <v>41428</v>
      </c>
      <c r="I8" s="1">
        <v>2.7904</v>
      </c>
    </row>
    <row r="9" spans="1:9" x14ac:dyDescent="0.25">
      <c r="A9" s="3">
        <v>10</v>
      </c>
      <c r="B9" s="1">
        <v>0.3392</v>
      </c>
      <c r="C9" s="1">
        <v>0.66080000000000005</v>
      </c>
      <c r="D9" s="1">
        <v>163</v>
      </c>
      <c r="E9" s="1">
        <v>34</v>
      </c>
      <c r="F9" s="1">
        <v>16867</v>
      </c>
      <c r="G9" s="1">
        <v>25871</v>
      </c>
      <c r="H9" s="1">
        <v>42738</v>
      </c>
      <c r="I9" s="1">
        <v>1.6838</v>
      </c>
    </row>
    <row r="10" spans="1:9" x14ac:dyDescent="0.25">
      <c r="A10" s="3" t="s">
        <v>13</v>
      </c>
      <c r="B10" s="1">
        <v>0.20793333333333333</v>
      </c>
      <c r="C10" s="1">
        <v>0.79206666666666681</v>
      </c>
      <c r="D10" s="1">
        <v>147.83333333333334</v>
      </c>
      <c r="E10" s="1">
        <v>20.666666666666668</v>
      </c>
      <c r="F10" s="1">
        <v>14791.333333333334</v>
      </c>
      <c r="G10" s="1">
        <v>27447.333333333332</v>
      </c>
      <c r="H10" s="1">
        <v>42238.666666666664</v>
      </c>
      <c r="I10" s="1">
        <v>2.9298666666666668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adjust_results_raw</vt:lpstr>
      <vt:lpstr>Adjust Values</vt:lpstr>
      <vt:lpstr>Player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Daedalus</dc:creator>
  <cp:lastModifiedBy>Chris Cormier</cp:lastModifiedBy>
  <dcterms:created xsi:type="dcterms:W3CDTF">2017-03-03T00:56:08Z</dcterms:created>
  <dcterms:modified xsi:type="dcterms:W3CDTF">2017-03-03T13:22:58Z</dcterms:modified>
</cp:coreProperties>
</file>