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<sst xmlns="http://schemas.openxmlformats.org/spreadsheetml/2006/main" count="48" uniqueCount="38">
  <si>
    <t>프로젝트 스케줄 (WBS)</t>
  </si>
  <si>
    <t>- 프로젝트 일정: 12/06 ~ 12/27 (16일)</t>
  </si>
  <si>
    <t>단계</t>
  </si>
  <si>
    <t>담당</t>
  </si>
  <si>
    <t>세부 업무</t>
  </si>
  <si>
    <t>시작일</t>
  </si>
  <si>
    <t>완료일</t>
  </si>
  <si>
    <t>총 기간</t>
  </si>
  <si>
    <t>W1</t>
  </si>
  <si>
    <t>W2</t>
  </si>
  <si>
    <t>W3</t>
  </si>
  <si>
    <t>W4</t>
  </si>
  <si>
    <t>기획</t>
  </si>
  <si>
    <t>공통</t>
  </si>
  <si>
    <t>프로젝트 기획안 도출</t>
  </si>
  <si>
    <t>사전 분석</t>
  </si>
  <si>
    <t>강정훈</t>
  </si>
  <si>
    <t>실업자 / 귀농인구 / 농가인구 / 농업대출 상관분석</t>
  </si>
  <si>
    <t>변수 설정</t>
  </si>
  <si>
    <t>오기호</t>
  </si>
  <si>
    <t>분석용 독립변수 설정</t>
  </si>
  <si>
    <t>데이터 수집</t>
  </si>
  <si>
    <t>필요 데이터 수집</t>
  </si>
  <si>
    <t>데이터 전처리</t>
  </si>
  <si>
    <t>데이터 셋 확인</t>
  </si>
  <si>
    <t>박정원</t>
  </si>
  <si>
    <t>데이터 결측값 처리</t>
  </si>
  <si>
    <t>데이터 이상값 처리</t>
  </si>
  <si>
    <t>데이터 분석</t>
  </si>
  <si>
    <t>품목별 소득 추세 및 트렌드 분석</t>
  </si>
  <si>
    <t>농지지수/소득, 지원금 회귀분석</t>
  </si>
  <si>
    <t>가계 지출/생활비 비교 분석</t>
  </si>
  <si>
    <t>품목별 연평균 소득 분석</t>
  </si>
  <si>
    <t>테스트</t>
  </si>
  <si>
    <t>분석 구현 및 수정</t>
  </si>
  <si>
    <t>적용</t>
  </si>
  <si>
    <t>최종 정리 및 문서화</t>
  </si>
  <si>
    <t>프로젝트 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</si>
</sst>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  <sz val="12.0"/>
      <color theme="1"/>
      <name val="Malgun Gothic"/>
    </font>
    <font>
      <sz val="12.0"/>
      <color theme="1"/>
      <name val="Malgun Gothic"/>
    </font>
    <font>
      <b/>
      <color theme="0"/>
      <name val="Malgun Gothic"/>
    </font>
    <font/>
    <font>
      <b/>
      <color rgb="FFFFFFFF"/>
      <name val="Malgun Gothic"/>
    </font>
    <font>
      <color theme="1"/>
      <name val="Malgun Gothic"/>
    </font>
    <font>
      <color theme="1"/>
      <name val="Arial"/>
    </font>
    <font>
      <color theme="1"/>
      <name val="&quot;Malgun Gothic&quot;"/>
    </font>
  </fonts>
  <fills count="5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1" fillId="2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horizontal="center" readingOrder="0"/>
    </xf>
    <xf borderId="5" fillId="0" fontId="4" numFmtId="0" xfId="0" applyBorder="1" applyFont="1"/>
    <xf borderId="6" fillId="2" fontId="3" numFmtId="0" xfId="0" applyAlignment="1" applyBorder="1" applyFont="1">
      <alignment horizontal="center" readingOrder="0"/>
    </xf>
    <xf borderId="6" fillId="2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readingOrder="0"/>
    </xf>
    <xf borderId="5" fillId="0" fontId="6" numFmtId="164" xfId="0" applyAlignment="1" applyBorder="1" applyFont="1" applyNumberFormat="1">
      <alignment horizontal="center" readingOrder="0"/>
    </xf>
    <xf borderId="7" fillId="0" fontId="6" numFmtId="164" xfId="0" applyAlignment="1" applyBorder="1" applyFont="1" applyNumberFormat="1">
      <alignment horizontal="center" readingOrder="0"/>
    </xf>
    <xf borderId="8" fillId="2" fontId="6" numFmtId="0" xfId="0" applyBorder="1" applyFont="1"/>
    <xf borderId="7" fillId="2" fontId="6" numFmtId="0" xfId="0" applyBorder="1" applyFont="1"/>
    <xf borderId="9" fillId="2" fontId="6" numFmtId="0" xfId="0" applyBorder="1" applyFont="1"/>
    <xf borderId="7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6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4" fillId="3" fontId="6" numFmtId="0" xfId="0" applyAlignment="1" applyBorder="1" applyFill="1" applyFont="1">
      <alignment readingOrder="0" shrinkToFit="0" vertical="center" wrapText="1"/>
    </xf>
    <xf borderId="2" fillId="0" fontId="6" numFmtId="164" xfId="0" applyAlignment="1" applyBorder="1" applyFont="1" applyNumberFormat="1">
      <alignment horizontal="center" readingOrder="0" vertical="center"/>
    </xf>
    <xf borderId="6" fillId="0" fontId="6" numFmtId="0" xfId="0" applyAlignment="1" applyBorder="1" applyFont="1">
      <alignment horizontal="center" readingOrder="0" vertical="center"/>
    </xf>
    <xf borderId="2" fillId="3" fontId="6" numFmtId="0" xfId="0" applyBorder="1" applyFont="1"/>
    <xf borderId="3" fillId="0" fontId="6" numFmtId="0" xfId="0" applyBorder="1" applyFont="1"/>
    <xf borderId="3" fillId="3" fontId="6" numFmtId="0" xfId="0" applyBorder="1" applyFont="1"/>
    <xf borderId="4" fillId="3" fontId="6" numFmtId="0" xfId="0" applyBorder="1" applyFont="1"/>
    <xf borderId="3" fillId="2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4" fillId="0" fontId="7" numFmtId="0" xfId="0" applyAlignment="1" applyBorder="1" applyFont="1">
      <alignment vertical="bottom"/>
    </xf>
    <xf borderId="4" fillId="0" fontId="6" numFmtId="0" xfId="0" applyBorder="1" applyFont="1"/>
    <xf borderId="6" fillId="0" fontId="6" numFmtId="0" xfId="0" applyBorder="1" applyFont="1"/>
    <xf borderId="10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readingOrder="0" shrinkToFit="0" vertical="center" wrapText="1"/>
    </xf>
    <xf borderId="12" fillId="0" fontId="6" numFmtId="164" xfId="0" applyAlignment="1" applyBorder="1" applyFont="1" applyNumberFormat="1">
      <alignment horizontal="center" readingOrder="0"/>
    </xf>
    <xf borderId="10" fillId="0" fontId="6" numFmtId="0" xfId="0" applyAlignment="1" applyBorder="1" applyFont="1">
      <alignment horizontal="center" readingOrder="0"/>
    </xf>
    <xf borderId="12" fillId="3" fontId="6" numFmtId="0" xfId="0" applyBorder="1" applyFont="1"/>
    <xf borderId="0" fillId="0" fontId="6" numFmtId="0" xfId="0" applyFont="1"/>
    <xf borderId="0" fillId="3" fontId="6" numFmtId="0" xfId="0" applyFont="1"/>
    <xf borderId="11" fillId="3" fontId="6" numFmtId="0" xfId="0" applyBorder="1" applyFont="1"/>
    <xf borderId="0" fillId="2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11" fillId="0" fontId="7" numFmtId="0" xfId="0" applyAlignment="1" applyBorder="1" applyFont="1">
      <alignment vertical="bottom"/>
    </xf>
    <xf borderId="11" fillId="0" fontId="6" numFmtId="0" xfId="0" applyBorder="1" applyFont="1"/>
    <xf borderId="4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/>
    </xf>
    <xf borderId="2" fillId="0" fontId="6" numFmtId="164" xfId="0" applyAlignment="1" applyBorder="1" applyFont="1" applyNumberFormat="1">
      <alignment horizontal="center" readingOrder="0"/>
    </xf>
    <xf borderId="2" fillId="0" fontId="6" numFmtId="0" xfId="0" applyBorder="1" applyFont="1"/>
    <xf borderId="2" fillId="2" fontId="7" numFmtId="0" xfId="0" applyAlignment="1" applyBorder="1" applyFont="1">
      <alignment vertical="bottom"/>
    </xf>
    <xf borderId="10" fillId="0" fontId="6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shrinkToFit="0" wrapText="1"/>
    </xf>
    <xf borderId="12" fillId="0" fontId="6" numFmtId="0" xfId="0" applyBorder="1" applyFont="1"/>
    <xf borderId="13" fillId="4" fontId="7" numFmtId="0" xfId="0" applyAlignment="1" applyBorder="1" applyFill="1" applyFont="1">
      <alignment vertical="bottom"/>
    </xf>
    <xf borderId="14" fillId="2" fontId="7" numFmtId="0" xfId="0" applyAlignment="1" applyBorder="1" applyFont="1">
      <alignment vertical="bottom"/>
    </xf>
    <xf borderId="14" fillId="4" fontId="7" numFmtId="0" xfId="0" applyAlignment="1" applyBorder="1" applyFont="1">
      <alignment vertical="bottom"/>
    </xf>
    <xf borderId="15" fillId="4" fontId="7" numFmtId="0" xfId="0" applyAlignment="1" applyBorder="1" applyFont="1">
      <alignment vertical="bottom"/>
    </xf>
    <xf borderId="10" fillId="3" fontId="6" numFmtId="0" xfId="0" applyBorder="1" applyFont="1"/>
    <xf borderId="10" fillId="0" fontId="4" numFmtId="0" xfId="0" applyBorder="1" applyFont="1"/>
    <xf borderId="10" fillId="0" fontId="8" numFmtId="0" xfId="0" applyAlignment="1" applyBorder="1" applyFont="1">
      <alignment horizontal="center"/>
    </xf>
    <xf borderId="10" fillId="0" fontId="8" numFmtId="0" xfId="0" applyAlignment="1" applyBorder="1" applyFont="1">
      <alignment shrinkToFit="0" wrapText="1"/>
    </xf>
    <xf borderId="10" fillId="0" fontId="6" numFmtId="164" xfId="0" applyAlignment="1" applyBorder="1" applyFont="1" applyNumberFormat="1">
      <alignment horizontal="center" readingOrder="0"/>
    </xf>
    <xf borderId="12" fillId="4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11" fillId="4" fontId="7" numFmtId="0" xfId="0" applyAlignment="1" applyBorder="1" applyFont="1">
      <alignment vertical="bottom"/>
    </xf>
    <xf borderId="5" fillId="0" fontId="8" numFmtId="0" xfId="0" applyAlignment="1" applyBorder="1" applyFont="1">
      <alignment horizontal="center"/>
    </xf>
    <xf borderId="5" fillId="0" fontId="8" numFmtId="0" xfId="0" applyAlignment="1" applyBorder="1" applyFont="1">
      <alignment readingOrder="0" shrinkToFit="0" wrapText="1"/>
    </xf>
    <xf borderId="8" fillId="0" fontId="6" numFmtId="164" xfId="0" applyAlignment="1" applyBorder="1" applyFont="1" applyNumberFormat="1">
      <alignment horizontal="center" readingOrder="0"/>
    </xf>
    <xf borderId="8" fillId="0" fontId="6" numFmtId="0" xfId="0" applyBorder="1" applyFont="1"/>
    <xf borderId="7" fillId="3" fontId="6" numFmtId="0" xfId="0" applyBorder="1" applyFont="1"/>
    <xf borderId="9" fillId="3" fontId="6" numFmtId="0" xfId="0" applyBorder="1" applyFont="1"/>
    <xf borderId="8" fillId="4" fontId="7" numFmtId="0" xfId="0" applyAlignment="1" applyBorder="1" applyFont="1">
      <alignment vertical="bottom"/>
    </xf>
    <xf borderId="7" fillId="2" fontId="7" numFmtId="0" xfId="0" applyAlignment="1" applyBorder="1" applyFont="1">
      <alignment vertical="bottom"/>
    </xf>
    <xf borderId="7" fillId="4" fontId="7" numFmtId="0" xfId="0" applyAlignment="1" applyBorder="1" applyFont="1">
      <alignment vertical="bottom"/>
    </xf>
    <xf borderId="9" fillId="4" fontId="7" numFmtId="0" xfId="0" applyAlignment="1" applyBorder="1" applyFont="1">
      <alignment vertical="bottom"/>
    </xf>
    <xf borderId="5" fillId="3" fontId="6" numFmtId="0" xfId="0" applyBorder="1" applyFont="1"/>
    <xf borderId="0" fillId="0" fontId="8" numFmtId="0" xfId="0" applyAlignment="1" applyFont="1">
      <alignment readingOrder="0" shrinkToFit="0" wrapText="1"/>
    </xf>
    <xf borderId="15" fillId="2" fontId="7" numFmtId="0" xfId="0" applyAlignment="1" applyBorder="1" applyFont="1">
      <alignment vertical="bottom"/>
    </xf>
    <xf borderId="1" fillId="3" fontId="6" numFmtId="0" xfId="0" applyBorder="1" applyFont="1"/>
    <xf borderId="10" fillId="0" fontId="8" numFmtId="0" xfId="0" applyAlignment="1" applyBorder="1" applyFont="1">
      <alignment horizontal="center" vertical="center"/>
    </xf>
    <xf borderId="0" fillId="3" fontId="7" numFmtId="0" xfId="0" applyAlignment="1" applyFont="1">
      <alignment vertical="bottom"/>
    </xf>
    <xf borderId="11" fillId="2" fontId="7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/>
    </xf>
    <xf borderId="7" fillId="0" fontId="8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5" fillId="0" fontId="6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readingOrder="0"/>
    </xf>
    <xf borderId="8" fillId="3" fontId="6" numFmtId="0" xfId="0" applyBorder="1" applyFont="1"/>
    <xf borderId="6" fillId="3" fontId="6" numFmtId="0" xfId="0" applyBorder="1" applyFont="1"/>
    <xf borderId="11" fillId="0" fontId="6" numFmtId="0" xfId="0" applyAlignment="1" applyBorder="1" applyFont="1">
      <alignment readingOrder="0"/>
    </xf>
    <xf borderId="0" fillId="2" fontId="6" numFmtId="0" xfId="0" applyFont="1"/>
    <xf borderId="11" fillId="2" fontId="6" numFmtId="0" xfId="0" applyBorder="1" applyFont="1"/>
    <xf borderId="5" fillId="2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4.0"/>
    <col customWidth="1" min="3" max="3" width="9.0"/>
    <col customWidth="1" min="4" max="4" width="29.43"/>
    <col customWidth="1" min="5" max="5" width="12.0"/>
    <col customWidth="1" min="6" max="6" width="12.29"/>
    <col customWidth="1" min="7" max="7" width="5.43"/>
    <col customWidth="1" min="8" max="23" width="3.43"/>
  </cols>
  <sheetData>
    <row r="2">
      <c r="B2" s="1" t="s">
        <v>0</v>
      </c>
    </row>
    <row r="3">
      <c r="B3" s="2" t="s">
        <v>1</v>
      </c>
      <c r="W3" s="2"/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5" t="s">
        <v>8</v>
      </c>
      <c r="I4" s="6"/>
      <c r="J4" s="6"/>
      <c r="K4" s="6"/>
      <c r="L4" s="7"/>
      <c r="M4" s="5" t="s">
        <v>9</v>
      </c>
      <c r="N4" s="6"/>
      <c r="O4" s="6"/>
      <c r="P4" s="6"/>
      <c r="Q4" s="7"/>
      <c r="R4" s="5" t="s">
        <v>10</v>
      </c>
      <c r="S4" s="6"/>
      <c r="T4" s="6"/>
      <c r="U4" s="6"/>
      <c r="V4" s="7"/>
      <c r="W4" s="8" t="s">
        <v>11</v>
      </c>
    </row>
    <row r="5">
      <c r="B5" s="9"/>
      <c r="C5" s="9"/>
      <c r="D5" s="9"/>
      <c r="E5" s="9"/>
      <c r="F5" s="9"/>
      <c r="G5" s="9"/>
      <c r="H5" s="10">
        <v>6.0</v>
      </c>
      <c r="I5" s="10">
        <v>7.0</v>
      </c>
      <c r="J5" s="10">
        <v>8.0</v>
      </c>
      <c r="K5" s="10">
        <v>9.0</v>
      </c>
      <c r="L5" s="10">
        <v>10.0</v>
      </c>
      <c r="M5" s="10">
        <v>13.0</v>
      </c>
      <c r="N5" s="10">
        <v>14.0</v>
      </c>
      <c r="O5" s="10">
        <v>15.0</v>
      </c>
      <c r="P5" s="10">
        <v>16.0</v>
      </c>
      <c r="Q5" s="10">
        <v>17.0</v>
      </c>
      <c r="R5" s="10">
        <v>20.0</v>
      </c>
      <c r="S5" s="10">
        <v>21.0</v>
      </c>
      <c r="T5" s="10">
        <v>22.0</v>
      </c>
      <c r="U5" s="10">
        <v>23.0</v>
      </c>
      <c r="V5" s="11">
        <v>24.0</v>
      </c>
      <c r="W5" s="11">
        <v>27.0</v>
      </c>
    </row>
    <row r="6">
      <c r="B6" s="12" t="s">
        <v>12</v>
      </c>
      <c r="C6" s="13" t="s">
        <v>13</v>
      </c>
      <c r="D6" s="14" t="s">
        <v>14</v>
      </c>
      <c r="E6" s="15">
        <v>44536.0</v>
      </c>
      <c r="F6" s="16">
        <v>44540.0</v>
      </c>
      <c r="G6" s="12">
        <f t="shared" ref="G6:G9" si="1">F6-E6+1</f>
        <v>5</v>
      </c>
      <c r="H6" s="17"/>
      <c r="I6" s="18"/>
      <c r="J6" s="18"/>
      <c r="K6" s="18"/>
      <c r="L6" s="19"/>
      <c r="M6" s="20"/>
      <c r="N6" s="20"/>
      <c r="O6" s="20"/>
      <c r="P6" s="20"/>
      <c r="Q6" s="21"/>
      <c r="R6" s="20"/>
      <c r="S6" s="20"/>
      <c r="T6" s="20"/>
      <c r="U6" s="20"/>
      <c r="V6" s="21"/>
      <c r="W6" s="22"/>
    </row>
    <row r="7">
      <c r="B7" s="23" t="s">
        <v>15</v>
      </c>
      <c r="C7" s="24" t="s">
        <v>16</v>
      </c>
      <c r="D7" s="25" t="s">
        <v>17</v>
      </c>
      <c r="E7" s="26">
        <v>44543.0</v>
      </c>
      <c r="F7" s="26">
        <v>44543.0</v>
      </c>
      <c r="G7" s="27">
        <f t="shared" si="1"/>
        <v>1</v>
      </c>
      <c r="H7" s="28"/>
      <c r="I7" s="29"/>
      <c r="J7" s="30"/>
      <c r="K7" s="30"/>
      <c r="L7" s="31"/>
      <c r="M7" s="32"/>
      <c r="N7" s="33"/>
      <c r="O7" s="33"/>
      <c r="P7" s="33"/>
      <c r="Q7" s="34"/>
      <c r="R7" s="29"/>
      <c r="S7" s="29"/>
      <c r="T7" s="29"/>
      <c r="U7" s="29"/>
      <c r="V7" s="35"/>
      <c r="W7" s="36"/>
    </row>
    <row r="8">
      <c r="B8" s="37" t="s">
        <v>18</v>
      </c>
      <c r="C8" s="38" t="s">
        <v>19</v>
      </c>
      <c r="D8" s="39" t="s">
        <v>20</v>
      </c>
      <c r="E8" s="40">
        <v>44543.0</v>
      </c>
      <c r="F8" s="40">
        <v>44543.0</v>
      </c>
      <c r="G8" s="41">
        <f t="shared" si="1"/>
        <v>1</v>
      </c>
      <c r="H8" s="42"/>
      <c r="I8" s="43"/>
      <c r="J8" s="44"/>
      <c r="K8" s="44"/>
      <c r="L8" s="45"/>
      <c r="M8" s="46"/>
      <c r="N8" s="47"/>
      <c r="O8" s="47"/>
      <c r="P8" s="47"/>
      <c r="Q8" s="48"/>
      <c r="R8" s="43"/>
      <c r="S8" s="43"/>
      <c r="T8" s="43"/>
      <c r="U8" s="43"/>
      <c r="V8" s="49"/>
      <c r="W8" s="22"/>
    </row>
    <row r="9">
      <c r="B9" s="13" t="s">
        <v>21</v>
      </c>
      <c r="C9" s="50" t="s">
        <v>13</v>
      </c>
      <c r="D9" s="51" t="s">
        <v>22</v>
      </c>
      <c r="E9" s="52">
        <v>44543.0</v>
      </c>
      <c r="F9" s="52">
        <v>44544.0</v>
      </c>
      <c r="G9" s="13">
        <f t="shared" si="1"/>
        <v>2</v>
      </c>
      <c r="H9" s="53"/>
      <c r="I9" s="29"/>
      <c r="J9" s="30"/>
      <c r="K9" s="30"/>
      <c r="L9" s="31"/>
      <c r="M9" s="54"/>
      <c r="N9" s="32"/>
      <c r="O9" s="33"/>
      <c r="P9" s="33"/>
      <c r="Q9" s="34"/>
      <c r="R9" s="29"/>
      <c r="S9" s="29"/>
      <c r="T9" s="29"/>
      <c r="U9" s="29"/>
      <c r="V9" s="35"/>
      <c r="W9" s="36"/>
    </row>
    <row r="10">
      <c r="B10" s="55" t="s">
        <v>23</v>
      </c>
      <c r="C10" s="56" t="s">
        <v>16</v>
      </c>
      <c r="D10" s="57" t="s">
        <v>24</v>
      </c>
      <c r="E10" s="40">
        <v>44544.0</v>
      </c>
      <c r="F10" s="40">
        <v>44544.0</v>
      </c>
      <c r="G10" s="41">
        <f>F10-F10+1</f>
        <v>1</v>
      </c>
      <c r="H10" s="58"/>
      <c r="I10" s="43"/>
      <c r="J10" s="44"/>
      <c r="K10" s="44"/>
      <c r="L10" s="45"/>
      <c r="M10" s="59"/>
      <c r="N10" s="60"/>
      <c r="O10" s="61"/>
      <c r="P10" s="61"/>
      <c r="Q10" s="62"/>
      <c r="R10" s="44"/>
      <c r="S10" s="44"/>
      <c r="T10" s="44"/>
      <c r="U10" s="44"/>
      <c r="V10" s="45"/>
      <c r="W10" s="63"/>
    </row>
    <row r="11">
      <c r="B11" s="64"/>
      <c r="C11" s="65" t="s">
        <v>25</v>
      </c>
      <c r="D11" s="66" t="s">
        <v>26</v>
      </c>
      <c r="E11" s="40">
        <v>44544.0</v>
      </c>
      <c r="F11" s="67">
        <v>44544.0</v>
      </c>
      <c r="G11" s="41">
        <f t="shared" ref="G11:G14" si="2">F11-E11+1</f>
        <v>1</v>
      </c>
      <c r="H11" s="58"/>
      <c r="I11" s="43"/>
      <c r="J11" s="44"/>
      <c r="K11" s="44"/>
      <c r="L11" s="45"/>
      <c r="M11" s="68"/>
      <c r="N11" s="46"/>
      <c r="O11" s="69"/>
      <c r="P11" s="69"/>
      <c r="Q11" s="70"/>
      <c r="R11" s="44"/>
      <c r="S11" s="44"/>
      <c r="T11" s="44"/>
      <c r="U11" s="44"/>
      <c r="V11" s="45"/>
      <c r="W11" s="63"/>
    </row>
    <row r="12">
      <c r="B12" s="9"/>
      <c r="C12" s="71" t="s">
        <v>19</v>
      </c>
      <c r="D12" s="72" t="s">
        <v>27</v>
      </c>
      <c r="E12" s="73">
        <v>44544.0</v>
      </c>
      <c r="F12" s="15">
        <v>44544.0</v>
      </c>
      <c r="G12" s="12">
        <f t="shared" si="2"/>
        <v>1</v>
      </c>
      <c r="H12" s="74"/>
      <c r="I12" s="20"/>
      <c r="J12" s="75"/>
      <c r="K12" s="75"/>
      <c r="L12" s="76"/>
      <c r="M12" s="77"/>
      <c r="N12" s="78"/>
      <c r="O12" s="79"/>
      <c r="P12" s="79"/>
      <c r="Q12" s="80"/>
      <c r="R12" s="75"/>
      <c r="S12" s="75"/>
      <c r="T12" s="75"/>
      <c r="U12" s="75"/>
      <c r="V12" s="76"/>
      <c r="W12" s="81"/>
    </row>
    <row r="13">
      <c r="B13" s="55" t="s">
        <v>28</v>
      </c>
      <c r="C13" s="56" t="s">
        <v>16</v>
      </c>
      <c r="D13" s="82" t="s">
        <v>29</v>
      </c>
      <c r="E13" s="40">
        <v>44545.0</v>
      </c>
      <c r="F13" s="67">
        <v>44547.0</v>
      </c>
      <c r="G13" s="41">
        <f t="shared" si="2"/>
        <v>3</v>
      </c>
      <c r="H13" s="58"/>
      <c r="I13" s="43"/>
      <c r="J13" s="44"/>
      <c r="K13" s="44"/>
      <c r="L13" s="45"/>
      <c r="M13" s="59"/>
      <c r="N13" s="61"/>
      <c r="O13" s="60"/>
      <c r="P13" s="60"/>
      <c r="Q13" s="83"/>
      <c r="R13" s="44"/>
      <c r="S13" s="44"/>
      <c r="T13" s="44"/>
      <c r="U13" s="44"/>
      <c r="V13" s="45"/>
      <c r="W13" s="84"/>
    </row>
    <row r="14">
      <c r="B14" s="64"/>
      <c r="C14" s="85" t="s">
        <v>25</v>
      </c>
      <c r="D14" s="82" t="s">
        <v>30</v>
      </c>
      <c r="E14" s="40">
        <v>44546.0</v>
      </c>
      <c r="F14" s="67">
        <v>44547.0</v>
      </c>
      <c r="G14" s="41">
        <f t="shared" si="2"/>
        <v>2</v>
      </c>
      <c r="H14" s="58"/>
      <c r="I14" s="43"/>
      <c r="J14" s="44"/>
      <c r="K14" s="44"/>
      <c r="L14" s="45"/>
      <c r="M14" s="68"/>
      <c r="N14" s="69"/>
      <c r="O14" s="86"/>
      <c r="P14" s="46"/>
      <c r="Q14" s="87"/>
      <c r="R14" s="44"/>
      <c r="S14" s="44"/>
      <c r="T14" s="44"/>
      <c r="U14" s="44"/>
      <c r="V14" s="45"/>
      <c r="W14" s="63"/>
    </row>
    <row r="15">
      <c r="B15" s="64"/>
      <c r="C15" s="65" t="s">
        <v>19</v>
      </c>
      <c r="D15" s="82" t="s">
        <v>31</v>
      </c>
      <c r="E15" s="40">
        <v>44546.0</v>
      </c>
      <c r="F15" s="67">
        <v>44547.0</v>
      </c>
      <c r="G15" s="41">
        <v>3.0</v>
      </c>
      <c r="H15" s="58"/>
      <c r="I15" s="43"/>
      <c r="J15" s="44"/>
      <c r="K15" s="44"/>
      <c r="L15" s="45"/>
      <c r="M15" s="68"/>
      <c r="N15" s="69"/>
      <c r="O15" s="86"/>
      <c r="P15" s="46"/>
      <c r="Q15" s="87"/>
      <c r="R15" s="44"/>
      <c r="S15" s="44"/>
      <c r="T15" s="44"/>
      <c r="U15" s="44"/>
      <c r="V15" s="45"/>
      <c r="W15" s="63"/>
    </row>
    <row r="16">
      <c r="B16" s="9"/>
      <c r="C16" s="88" t="s">
        <v>13</v>
      </c>
      <c r="D16" s="89" t="s">
        <v>32</v>
      </c>
      <c r="E16" s="73">
        <v>44550.0</v>
      </c>
      <c r="F16" s="15">
        <v>44551.0</v>
      </c>
      <c r="G16" s="12">
        <f t="shared" ref="G16:G19" si="3">F16-E16+1</f>
        <v>2</v>
      </c>
      <c r="H16" s="74"/>
      <c r="I16" s="20"/>
      <c r="J16" s="75"/>
      <c r="K16" s="75"/>
      <c r="L16" s="76"/>
      <c r="M16" s="77"/>
      <c r="N16" s="79"/>
      <c r="O16" s="90"/>
      <c r="P16" s="91"/>
      <c r="Q16" s="92"/>
      <c r="R16" s="18"/>
      <c r="S16" s="18"/>
      <c r="T16" s="75"/>
      <c r="U16" s="75"/>
      <c r="V16" s="76"/>
      <c r="W16" s="63"/>
    </row>
    <row r="17">
      <c r="B17" s="93" t="s">
        <v>33</v>
      </c>
      <c r="C17" s="94" t="s">
        <v>13</v>
      </c>
      <c r="D17" s="95" t="s">
        <v>34</v>
      </c>
      <c r="E17" s="73">
        <v>44550.0</v>
      </c>
      <c r="F17" s="15">
        <v>44551.0</v>
      </c>
      <c r="G17" s="12">
        <f t="shared" si="3"/>
        <v>2</v>
      </c>
      <c r="H17" s="74"/>
      <c r="I17" s="20"/>
      <c r="J17" s="75"/>
      <c r="K17" s="75"/>
      <c r="L17" s="76"/>
      <c r="M17" s="96"/>
      <c r="N17" s="75"/>
      <c r="O17" s="75"/>
      <c r="P17" s="75"/>
      <c r="Q17" s="76"/>
      <c r="R17" s="20"/>
      <c r="S17" s="18"/>
      <c r="T17" s="18"/>
      <c r="U17" s="75"/>
      <c r="V17" s="76"/>
      <c r="W17" s="97"/>
    </row>
    <row r="18">
      <c r="B18" s="55" t="s">
        <v>35</v>
      </c>
      <c r="C18" s="38" t="s">
        <v>13</v>
      </c>
      <c r="D18" s="98" t="s">
        <v>36</v>
      </c>
      <c r="E18" s="40">
        <v>44552.0</v>
      </c>
      <c r="F18" s="40">
        <v>44554.0</v>
      </c>
      <c r="G18" s="41">
        <f t="shared" si="3"/>
        <v>3</v>
      </c>
      <c r="H18" s="58"/>
      <c r="I18" s="43"/>
      <c r="J18" s="44"/>
      <c r="K18" s="44"/>
      <c r="L18" s="45"/>
      <c r="M18" s="42"/>
      <c r="N18" s="44"/>
      <c r="O18" s="44"/>
      <c r="P18" s="44"/>
      <c r="Q18" s="45"/>
      <c r="R18" s="44"/>
      <c r="S18" s="44"/>
      <c r="T18" s="99"/>
      <c r="U18" s="99"/>
      <c r="V18" s="100"/>
      <c r="W18" s="63"/>
    </row>
    <row r="19">
      <c r="B19" s="9"/>
      <c r="C19" s="94" t="s">
        <v>16</v>
      </c>
      <c r="D19" s="95" t="s">
        <v>37</v>
      </c>
      <c r="E19" s="73">
        <v>44557.0</v>
      </c>
      <c r="F19" s="15">
        <v>44557.0</v>
      </c>
      <c r="G19" s="12">
        <f t="shared" si="3"/>
        <v>1</v>
      </c>
      <c r="H19" s="74"/>
      <c r="I19" s="20"/>
      <c r="J19" s="75"/>
      <c r="K19" s="75"/>
      <c r="L19" s="76"/>
      <c r="M19" s="96"/>
      <c r="N19" s="75"/>
      <c r="O19" s="75"/>
      <c r="P19" s="75"/>
      <c r="Q19" s="76"/>
      <c r="R19" s="75"/>
      <c r="S19" s="75"/>
      <c r="T19" s="75"/>
      <c r="U19" s="75"/>
      <c r="V19" s="76"/>
      <c r="W19" s="101"/>
    </row>
  </sheetData>
  <mergeCells count="14">
    <mergeCell ref="H4:L4"/>
    <mergeCell ref="M4:Q4"/>
    <mergeCell ref="B10:B12"/>
    <mergeCell ref="B13:B16"/>
    <mergeCell ref="B18:B19"/>
    <mergeCell ref="B4:B5"/>
    <mergeCell ref="C4:C5"/>
    <mergeCell ref="D4:D5"/>
    <mergeCell ref="E4:E5"/>
    <mergeCell ref="F4:F5"/>
    <mergeCell ref="G4:G5"/>
    <mergeCell ref="R4:V4"/>
    <mergeCell ref="B3:V3"/>
    <mergeCell ref="B2:V2"/>
  </mergeCells>
  <drawing r:id="rId1"/>
</worksheet>
</file>