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jeng/Desktop/"/>
    </mc:Choice>
  </mc:AlternateContent>
  <xr:revisionPtr revIDLastSave="0" documentId="13_ncr:1_{5F56E6CB-4743-A54A-8F9F-DBE4BB6573C1}" xr6:coauthVersionLast="47" xr6:coauthVersionMax="47" xr10:uidLastSave="{00000000-0000-0000-0000-000000000000}"/>
  <bookViews>
    <workbookView xWindow="1340" yWindow="500" windowWidth="27800" windowHeight="16940" xr2:uid="{8F99DCE8-2407-064C-BFEE-7B07553F39B7}"/>
  </bookViews>
  <sheets>
    <sheet name="Sensitivity Report" sheetId="4" r:id="rId1"/>
    <sheet name="model" sheetId="1" r:id="rId2"/>
  </sheets>
  <definedNames>
    <definedName name="solver_adj" localSheetId="1" hidden="1">model!$C$7:$H$7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model!$G$7:$H$7</definedName>
    <definedName name="solver_lhs2" localSheetId="1" hidden="1">model!$I$13:$I$16</definedName>
    <definedName name="solver_lhs3" localSheetId="1" hidden="1">model!$I$17:$I$22</definedName>
    <definedName name="solver_lhs4" localSheetId="1" hidden="1">model!$I$8:$I$12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model!$J$6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3</definedName>
    <definedName name="solver_rel4" localSheetId="1" hidden="1">2</definedName>
    <definedName name="solver_rhs1" localSheetId="1" hidden="1">"integer"</definedName>
    <definedName name="solver_rhs2" localSheetId="1" hidden="1">model!$K$13:$K$16</definedName>
    <definedName name="solver_rhs3" localSheetId="1" hidden="1">model!$K$17:$K$22</definedName>
    <definedName name="solver_rhs4" localSheetId="1" hidden="1">model!$K$8:$K$12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9" i="1"/>
  <c r="I10" i="1"/>
  <c r="I11" i="1"/>
  <c r="I12" i="1"/>
  <c r="I13" i="1"/>
  <c r="I14" i="1"/>
  <c r="I15" i="1"/>
  <c r="I16" i="1"/>
  <c r="I8" i="1"/>
  <c r="J6" i="1"/>
</calcChain>
</file>

<file path=xl/sharedStrings.xml><?xml version="1.0" encoding="utf-8"?>
<sst xmlns="http://schemas.openxmlformats.org/spreadsheetml/2006/main" count="118" uniqueCount="81">
  <si>
    <t>cheerleading business model</t>
  </si>
  <si>
    <t>subject to:</t>
  </si>
  <si>
    <t>minimize 36a + 28b + 46c + 24d + 50e + 48f</t>
  </si>
  <si>
    <t>profit/unit</t>
  </si>
  <si>
    <t>constraints 1</t>
  </si>
  <si>
    <t>min</t>
  </si>
  <si>
    <t>=</t>
  </si>
  <si>
    <t>&lt;=</t>
  </si>
  <si>
    <t>&gt;=</t>
  </si>
  <si>
    <t>xac</t>
  </si>
  <si>
    <t>xad</t>
  </si>
  <si>
    <t>xbc</t>
  </si>
  <si>
    <t>xbd</t>
  </si>
  <si>
    <t>xct</t>
  </si>
  <si>
    <t>xdt</t>
  </si>
  <si>
    <t>optimal cost</t>
  </si>
  <si>
    <t>Microsoft Excel 16.55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</si>
  <si>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</si>
  <si>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</si>
  <si>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</si>
  <si>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</si>
  <si>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</si>
  <si>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</si>
  <si>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</si>
  <si>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</si>
  <si>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</si>
  <si>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</si>
  <si>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</si>
  <si>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</si>
  <si>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</si>
  <si>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</si>
  <si>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</si>
  <si>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</si>
  <si>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</si>
  <si>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$C$7</t>
  </si>
  <si>
    <t>$D$7</t>
  </si>
  <si>
    <t>$E$7</t>
  </si>
  <si>
    <t>$F$7</t>
  </si>
  <si>
    <t>$G$7</t>
  </si>
  <si>
    <t>$H$7</t>
  </si>
  <si>
    <t>$I$13</t>
  </si>
  <si>
    <t>$I$14</t>
  </si>
  <si>
    <t>$I$15</t>
  </si>
  <si>
    <t>$I$16</t>
  </si>
  <si>
    <t>$I$8</t>
  </si>
  <si>
    <t>$I$9</t>
  </si>
  <si>
    <t>$I$10</t>
  </si>
  <si>
    <t>$I$11</t>
  </si>
  <si>
    <t>$I$12</t>
  </si>
  <si>
    <t>string fac A</t>
  </si>
  <si>
    <t>cloth fac B</t>
  </si>
  <si>
    <t>designer C</t>
  </si>
  <si>
    <t>designer D</t>
  </si>
  <si>
    <t>cj sensitivity ranges</t>
  </si>
  <si>
    <t>bj sensitivity ranges</t>
  </si>
  <si>
    <t>bj</t>
  </si>
  <si>
    <t>cj</t>
  </si>
  <si>
    <t>solution</t>
  </si>
  <si>
    <t>xac + xad = 15</t>
  </si>
  <si>
    <t>xbc + xbd = 10</t>
  </si>
  <si>
    <t>xdt - xac - xbc = 0</t>
  </si>
  <si>
    <t>xdt - xad - xbd = 0</t>
  </si>
  <si>
    <t>xct + xdt = 25</t>
  </si>
  <si>
    <t>xac, xad, xbc, xbd, xct, xdt &gt;= 0</t>
  </si>
  <si>
    <t>xac &lt;= 15</t>
  </si>
  <si>
    <t>xbd &lt;= 14</t>
  </si>
  <si>
    <t>xct &lt;= 20</t>
  </si>
  <si>
    <t>xdt &lt;= 18</t>
  </si>
  <si>
    <t>Worksheet: [final403sensitivity.xlsx]model</t>
  </si>
  <si>
    <t>Report Created: 12/10/21 15:47:33</t>
  </si>
  <si>
    <t>$I$17</t>
  </si>
  <si>
    <t>$I$18</t>
  </si>
  <si>
    <t>$I$19</t>
  </si>
  <si>
    <t>$I$20</t>
  </si>
  <si>
    <t>$I$21</t>
  </si>
  <si>
    <t>$I$22</t>
  </si>
  <si>
    <t>team T</t>
  </si>
  <si>
    <t>soltuion</t>
  </si>
  <si>
    <t>arc capacity constraints &lt;=</t>
  </si>
  <si>
    <t>non-negative constraints &gt;=</t>
  </si>
  <si>
    <t>network equality constraints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</si>
</sst>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18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A5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2" borderId="3" xfId="0" applyFont="1" applyFill="1" applyBorder="1" applyAlignment="1"/>
    <xf numFmtId="0" fontId="2" fillId="4" borderId="3" xfId="0" applyFont="1" applyFill="1" applyBorder="1" applyAlignment="1"/>
    <xf numFmtId="0" fontId="2" fillId="3" borderId="3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4" borderId="4" xfId="0" applyFont="1" applyFill="1" applyBorder="1" applyAlignment="1"/>
    <xf numFmtId="0" fontId="2" fillId="3" borderId="4" xfId="0" applyFont="1" applyFill="1" applyBorder="1" applyAlignment="1"/>
    <xf numFmtId="0" fontId="2" fillId="2" borderId="0" xfId="0" applyFont="1" applyFill="1"/>
    <xf numFmtId="0" fontId="4" fillId="0" borderId="3" xfId="0" applyFont="1" applyFill="1" applyBorder="1" applyAlignment="1"/>
    <xf numFmtId="0" fontId="4" fillId="2" borderId="3" xfId="0" applyFont="1" applyFill="1" applyBorder="1" applyAlignment="1"/>
    <xf numFmtId="0" fontId="4" fillId="4" borderId="3" xfId="0" applyFont="1" applyFill="1" applyBorder="1" applyAlignment="1"/>
    <xf numFmtId="0" fontId="4" fillId="3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4D0B-7BAA-E145-BD2E-0D1275D69F04}">
  <dimension ref="A1:I33"/>
  <sheetViews>
    <sheetView showGridLines="0" tabSelected="1" topLeftCell="A5" zoomScale="125" workbookViewId="0">
      <selection activeCell="J14" sqref="J14"/>
    </sheetView>
  </sheetViews>
  <sheetFormatPr baseColWidth="10" defaultRowHeight="16" x14ac:dyDescent="0.2"/>
  <cols>
    <col min="1" max="1" width="2.33203125" style="2" customWidth="1"/>
    <col min="2" max="2" width="5.6640625" style="2" bestFit="1" customWidth="1"/>
    <col min="3" max="3" width="11.6640625" style="2" bestFit="1" customWidth="1"/>
    <col min="4" max="4" width="5.83203125" style="2" bestFit="1" customWidth="1"/>
    <col min="5" max="5" width="8.1640625" style="2" bestFit="1" customWidth="1"/>
    <col min="6" max="6" width="10" style="2" bestFit="1" customWidth="1"/>
    <col min="7" max="8" width="9.33203125" style="2" bestFit="1" customWidth="1"/>
    <col min="9" max="16384" width="10.83203125" style="2"/>
  </cols>
  <sheetData>
    <row r="1" spans="1:8" x14ac:dyDescent="0.2">
      <c r="A1" s="1" t="s">
        <v>16</v>
      </c>
    </row>
    <row r="2" spans="1:8" x14ac:dyDescent="0.2">
      <c r="A2" s="1" t="s">
        <v>68</v>
      </c>
    </row>
    <row r="3" spans="1:8" x14ac:dyDescent="0.2">
      <c r="A3" s="1" t="s">
        <v>69</v>
      </c>
    </row>
    <row r="6" spans="1:8" ht="17" thickBot="1" x14ac:dyDescent="0.25">
      <c r="A6" s="1" t="s">
        <v>17</v>
      </c>
      <c r="B6" s="1"/>
      <c r="C6" s="1"/>
      <c r="D6" s="1" t="s">
        <v>77</v>
      </c>
      <c r="E6" s="1"/>
      <c r="F6" s="1" t="s">
        <v>56</v>
      </c>
      <c r="G6" s="1" t="s">
        <v>53</v>
      </c>
      <c r="H6" s="1"/>
    </row>
    <row r="7" spans="1:8" x14ac:dyDescent="0.2">
      <c r="B7" s="3"/>
      <c r="C7" s="3"/>
      <c r="D7" s="3" t="s">
        <v>20</v>
      </c>
      <c r="E7" s="3" t="s">
        <v>22</v>
      </c>
      <c r="F7" s="3" t="s">
        <v>24</v>
      </c>
      <c r="G7" s="3" t="s">
        <v>26</v>
      </c>
      <c r="H7" s="3" t="s">
        <v>26</v>
      </c>
    </row>
    <row r="8" spans="1:8" ht="17" thickBot="1" x14ac:dyDescent="0.25">
      <c r="B8" s="4" t="s">
        <v>18</v>
      </c>
      <c r="C8" s="4" t="s">
        <v>19</v>
      </c>
      <c r="D8" s="4" t="s">
        <v>21</v>
      </c>
      <c r="E8" s="4" t="s">
        <v>23</v>
      </c>
      <c r="F8" s="4" t="s">
        <v>25</v>
      </c>
      <c r="G8" s="4" t="s">
        <v>27</v>
      </c>
      <c r="H8" s="4" t="s">
        <v>28</v>
      </c>
    </row>
    <row r="9" spans="1:8" x14ac:dyDescent="0.2">
      <c r="B9" s="5" t="s">
        <v>34</v>
      </c>
      <c r="C9" s="5" t="s">
        <v>9</v>
      </c>
      <c r="D9" s="6">
        <v>7</v>
      </c>
      <c r="E9" s="5">
        <v>0</v>
      </c>
      <c r="F9" s="7">
        <v>36</v>
      </c>
      <c r="G9" s="8">
        <v>14</v>
      </c>
      <c r="H9" s="8">
        <v>10</v>
      </c>
    </row>
    <row r="10" spans="1:8" x14ac:dyDescent="0.2">
      <c r="B10" s="5" t="s">
        <v>35</v>
      </c>
      <c r="C10" s="5" t="s">
        <v>10</v>
      </c>
      <c r="D10" s="6">
        <v>8</v>
      </c>
      <c r="E10" s="5">
        <v>0</v>
      </c>
      <c r="F10" s="7">
        <v>28</v>
      </c>
      <c r="G10" s="8">
        <v>10</v>
      </c>
      <c r="H10" s="8">
        <v>14</v>
      </c>
    </row>
    <row r="11" spans="1:8" x14ac:dyDescent="0.2">
      <c r="B11" s="5" t="s">
        <v>36</v>
      </c>
      <c r="C11" s="5" t="s">
        <v>11</v>
      </c>
      <c r="D11" s="6">
        <v>0</v>
      </c>
      <c r="E11" s="5">
        <v>0</v>
      </c>
      <c r="F11" s="7">
        <v>46</v>
      </c>
      <c r="G11" s="8">
        <v>1E+30</v>
      </c>
      <c r="H11" s="8">
        <v>14</v>
      </c>
    </row>
    <row r="12" spans="1:8" x14ac:dyDescent="0.2">
      <c r="B12" s="5" t="s">
        <v>37</v>
      </c>
      <c r="C12" s="5" t="s">
        <v>12</v>
      </c>
      <c r="D12" s="6">
        <v>10</v>
      </c>
      <c r="E12" s="5">
        <v>0</v>
      </c>
      <c r="F12" s="7">
        <v>24</v>
      </c>
      <c r="G12" s="8">
        <v>14</v>
      </c>
      <c r="H12" s="8">
        <v>1E+30</v>
      </c>
    </row>
    <row r="13" spans="1:8" x14ac:dyDescent="0.2">
      <c r="B13" s="5" t="s">
        <v>38</v>
      </c>
      <c r="C13" s="5" t="s">
        <v>13</v>
      </c>
      <c r="D13" s="6">
        <v>7</v>
      </c>
      <c r="E13" s="5">
        <v>0</v>
      </c>
      <c r="F13" s="7">
        <v>50</v>
      </c>
      <c r="G13" s="8">
        <v>1E+30</v>
      </c>
      <c r="H13" s="8">
        <v>10</v>
      </c>
    </row>
    <row r="14" spans="1:8" ht="17" thickBot="1" x14ac:dyDescent="0.25">
      <c r="B14" s="9" t="s">
        <v>39</v>
      </c>
      <c r="C14" s="9" t="s">
        <v>14</v>
      </c>
      <c r="D14" s="10">
        <v>18</v>
      </c>
      <c r="E14" s="9">
        <v>0</v>
      </c>
      <c r="F14" s="11">
        <v>48</v>
      </c>
      <c r="G14" s="12">
        <v>10</v>
      </c>
      <c r="H14" s="12">
        <v>1E+30</v>
      </c>
    </row>
    <row r="16" spans="1:8" ht="17" thickBot="1" x14ac:dyDescent="0.25">
      <c r="A16" s="1" t="s">
        <v>29</v>
      </c>
      <c r="B16" s="1"/>
      <c r="C16" s="1"/>
      <c r="D16" s="1" t="s">
        <v>57</v>
      </c>
      <c r="E16" s="1"/>
      <c r="F16" s="1" t="s">
        <v>55</v>
      </c>
      <c r="G16" s="1" t="s">
        <v>54</v>
      </c>
      <c r="H16" s="1"/>
    </row>
    <row r="17" spans="2:9" x14ac:dyDescent="0.2">
      <c r="B17" s="3"/>
      <c r="C17" s="3"/>
      <c r="D17" s="3" t="s">
        <v>20</v>
      </c>
      <c r="E17" s="3" t="s">
        <v>30</v>
      </c>
      <c r="F17" s="3" t="s">
        <v>32</v>
      </c>
      <c r="G17" s="3" t="s">
        <v>26</v>
      </c>
      <c r="H17" s="3" t="s">
        <v>26</v>
      </c>
    </row>
    <row r="18" spans="2:9" ht="17" thickBot="1" x14ac:dyDescent="0.25">
      <c r="B18" s="4" t="s">
        <v>18</v>
      </c>
      <c r="C18" s="4" t="s">
        <v>19</v>
      </c>
      <c r="D18" s="4" t="s">
        <v>21</v>
      </c>
      <c r="E18" s="4" t="s">
        <v>31</v>
      </c>
      <c r="F18" s="4" t="s">
        <v>33</v>
      </c>
      <c r="G18" s="4" t="s">
        <v>27</v>
      </c>
      <c r="H18" s="4" t="s">
        <v>28</v>
      </c>
    </row>
    <row r="19" spans="2:9" x14ac:dyDescent="0.2">
      <c r="B19" s="5" t="s">
        <v>40</v>
      </c>
      <c r="C19" s="5" t="s">
        <v>9</v>
      </c>
      <c r="D19" s="6">
        <v>7</v>
      </c>
      <c r="E19" s="5">
        <v>0</v>
      </c>
      <c r="F19" s="7">
        <v>15</v>
      </c>
      <c r="G19" s="8">
        <v>1E+30</v>
      </c>
      <c r="H19" s="8">
        <v>8</v>
      </c>
      <c r="I19" s="2" t="s">
        <v>78</v>
      </c>
    </row>
    <row r="20" spans="2:9" x14ac:dyDescent="0.2">
      <c r="B20" s="5" t="s">
        <v>41</v>
      </c>
      <c r="C20" s="5" t="s">
        <v>12</v>
      </c>
      <c r="D20" s="6">
        <v>10</v>
      </c>
      <c r="E20" s="5">
        <v>0</v>
      </c>
      <c r="F20" s="7">
        <v>14</v>
      </c>
      <c r="G20" s="8">
        <v>1E+30</v>
      </c>
      <c r="H20" s="8">
        <v>4</v>
      </c>
    </row>
    <row r="21" spans="2:9" x14ac:dyDescent="0.2">
      <c r="B21" s="5" t="s">
        <v>42</v>
      </c>
      <c r="C21" s="5" t="s">
        <v>13</v>
      </c>
      <c r="D21" s="6">
        <v>7</v>
      </c>
      <c r="E21" s="5">
        <v>0</v>
      </c>
      <c r="F21" s="7">
        <v>20</v>
      </c>
      <c r="G21" s="8">
        <v>1E+30</v>
      </c>
      <c r="H21" s="8">
        <v>13</v>
      </c>
    </row>
    <row r="22" spans="2:9" x14ac:dyDescent="0.2">
      <c r="B22" s="5" t="s">
        <v>43</v>
      </c>
      <c r="C22" s="5" t="s">
        <v>14</v>
      </c>
      <c r="D22" s="6">
        <v>18</v>
      </c>
      <c r="E22" s="5">
        <v>-10</v>
      </c>
      <c r="F22" s="7">
        <v>18</v>
      </c>
      <c r="G22" s="8">
        <v>7</v>
      </c>
      <c r="H22" s="8">
        <v>8</v>
      </c>
    </row>
    <row r="23" spans="2:9" x14ac:dyDescent="0.2">
      <c r="B23" s="14" t="s">
        <v>70</v>
      </c>
      <c r="C23" s="14" t="s">
        <v>9</v>
      </c>
      <c r="D23" s="15">
        <v>7</v>
      </c>
      <c r="E23" s="14">
        <v>0</v>
      </c>
      <c r="F23" s="16">
        <v>0</v>
      </c>
      <c r="G23" s="17">
        <v>7</v>
      </c>
      <c r="H23" s="17">
        <v>1E+30</v>
      </c>
      <c r="I23" s="2" t="s">
        <v>79</v>
      </c>
    </row>
    <row r="24" spans="2:9" x14ac:dyDescent="0.2">
      <c r="B24" s="14" t="s">
        <v>71</v>
      </c>
      <c r="C24" s="14" t="s">
        <v>10</v>
      </c>
      <c r="D24" s="15">
        <v>8</v>
      </c>
      <c r="E24" s="14">
        <v>0</v>
      </c>
      <c r="F24" s="16">
        <v>0</v>
      </c>
      <c r="G24" s="17">
        <v>8</v>
      </c>
      <c r="H24" s="17">
        <v>1E+30</v>
      </c>
    </row>
    <row r="25" spans="2:9" x14ac:dyDescent="0.2">
      <c r="B25" s="14" t="s">
        <v>72</v>
      </c>
      <c r="C25" s="14" t="s">
        <v>11</v>
      </c>
      <c r="D25" s="15">
        <v>0</v>
      </c>
      <c r="E25" s="14">
        <v>14</v>
      </c>
      <c r="F25" s="16">
        <v>0</v>
      </c>
      <c r="G25" s="17">
        <v>7</v>
      </c>
      <c r="H25" s="17">
        <v>0</v>
      </c>
    </row>
    <row r="26" spans="2:9" x14ac:dyDescent="0.2">
      <c r="B26" s="14" t="s">
        <v>73</v>
      </c>
      <c r="C26" s="14" t="s">
        <v>12</v>
      </c>
      <c r="D26" s="15">
        <v>10</v>
      </c>
      <c r="E26" s="14">
        <v>0</v>
      </c>
      <c r="F26" s="16">
        <v>0</v>
      </c>
      <c r="G26" s="17">
        <v>10</v>
      </c>
      <c r="H26" s="17">
        <v>1E+30</v>
      </c>
    </row>
    <row r="27" spans="2:9" x14ac:dyDescent="0.2">
      <c r="B27" s="14" t="s">
        <v>74</v>
      </c>
      <c r="C27" s="14" t="s">
        <v>13</v>
      </c>
      <c r="D27" s="15">
        <v>7</v>
      </c>
      <c r="E27" s="14">
        <v>0</v>
      </c>
      <c r="F27" s="16">
        <v>0</v>
      </c>
      <c r="G27" s="17">
        <v>7</v>
      </c>
      <c r="H27" s="17">
        <v>1E+30</v>
      </c>
    </row>
    <row r="28" spans="2:9" x14ac:dyDescent="0.2">
      <c r="B28" s="14" t="s">
        <v>75</v>
      </c>
      <c r="C28" s="14" t="s">
        <v>14</v>
      </c>
      <c r="D28" s="15">
        <v>18</v>
      </c>
      <c r="E28" s="14">
        <v>0</v>
      </c>
      <c r="F28" s="16">
        <v>0</v>
      </c>
      <c r="G28" s="17">
        <v>18</v>
      </c>
      <c r="H28" s="17">
        <v>1E+30</v>
      </c>
    </row>
    <row r="29" spans="2:9" x14ac:dyDescent="0.2">
      <c r="B29" s="5" t="s">
        <v>44</v>
      </c>
      <c r="C29" s="5" t="s">
        <v>49</v>
      </c>
      <c r="D29" s="6">
        <v>15</v>
      </c>
      <c r="E29" s="5">
        <v>86</v>
      </c>
      <c r="F29" s="7">
        <v>15</v>
      </c>
      <c r="G29" s="8">
        <v>0</v>
      </c>
      <c r="H29" s="8">
        <v>7</v>
      </c>
      <c r="I29" s="2" t="s">
        <v>80</v>
      </c>
    </row>
    <row r="30" spans="2:9" x14ac:dyDescent="0.2">
      <c r="B30" s="5" t="s">
        <v>45</v>
      </c>
      <c r="C30" s="5" t="s">
        <v>50</v>
      </c>
      <c r="D30" s="6">
        <v>10</v>
      </c>
      <c r="E30" s="5">
        <v>82</v>
      </c>
      <c r="F30" s="7">
        <v>10</v>
      </c>
      <c r="G30" s="8">
        <v>0</v>
      </c>
      <c r="H30" s="8">
        <v>7</v>
      </c>
    </row>
    <row r="31" spans="2:9" x14ac:dyDescent="0.2">
      <c r="B31" s="5" t="s">
        <v>46</v>
      </c>
      <c r="C31" s="5" t="s">
        <v>51</v>
      </c>
      <c r="D31" s="6">
        <v>0</v>
      </c>
      <c r="E31" s="5">
        <v>50</v>
      </c>
      <c r="F31" s="7">
        <v>0</v>
      </c>
      <c r="G31" s="8">
        <v>0</v>
      </c>
      <c r="H31" s="8">
        <v>7</v>
      </c>
    </row>
    <row r="32" spans="2:9" x14ac:dyDescent="0.2">
      <c r="B32" s="5" t="s">
        <v>47</v>
      </c>
      <c r="C32" s="5" t="s">
        <v>52</v>
      </c>
      <c r="D32" s="6">
        <v>0</v>
      </c>
      <c r="E32" s="5">
        <v>58</v>
      </c>
      <c r="F32" s="7">
        <v>0</v>
      </c>
      <c r="G32" s="8">
        <v>0</v>
      </c>
      <c r="H32" s="8">
        <v>7</v>
      </c>
    </row>
    <row r="33" spans="2:8" ht="17" thickBot="1" x14ac:dyDescent="0.25">
      <c r="B33" s="9" t="s">
        <v>48</v>
      </c>
      <c r="C33" s="9" t="s">
        <v>76</v>
      </c>
      <c r="D33" s="10">
        <v>25</v>
      </c>
      <c r="E33" s="9">
        <v>0</v>
      </c>
      <c r="F33" s="11">
        <v>25</v>
      </c>
      <c r="G33" s="12">
        <v>0</v>
      </c>
      <c r="H33" s="12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FE58-3936-F446-844B-2C65FA8DACE7}">
  <dimension ref="A2:M22"/>
  <sheetViews>
    <sheetView zoomScale="133" workbookViewId="0">
      <selection activeCell="S15" sqref="S15"/>
    </sheetView>
  </sheetViews>
  <sheetFormatPr baseColWidth="10" defaultRowHeight="16" x14ac:dyDescent="0.2"/>
  <cols>
    <col min="1" max="1" width="10.83203125" style="2"/>
    <col min="2" max="2" width="17.6640625" style="2" customWidth="1"/>
    <col min="3" max="16384" width="10.83203125" style="2"/>
  </cols>
  <sheetData>
    <row r="2" spans="1:13" x14ac:dyDescent="0.2">
      <c r="B2" s="2" t="s">
        <v>0</v>
      </c>
    </row>
    <row r="4" spans="1:13" x14ac:dyDescent="0.2">
      <c r="M4" s="2" t="s">
        <v>2</v>
      </c>
    </row>
    <row r="5" spans="1:13" x14ac:dyDescent="0.2"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J5" s="2" t="s">
        <v>15</v>
      </c>
      <c r="M5" s="2" t="s">
        <v>1</v>
      </c>
    </row>
    <row r="6" spans="1:13" x14ac:dyDescent="0.2">
      <c r="A6" s="2" t="s">
        <v>5</v>
      </c>
      <c r="B6" s="2" t="s">
        <v>3</v>
      </c>
      <c r="C6" s="2">
        <v>36</v>
      </c>
      <c r="D6" s="2">
        <v>28</v>
      </c>
      <c r="E6" s="2">
        <v>46</v>
      </c>
      <c r="F6" s="2">
        <v>24</v>
      </c>
      <c r="G6" s="2">
        <v>50</v>
      </c>
      <c r="H6" s="2">
        <v>48</v>
      </c>
      <c r="J6" s="2">
        <f>SUMPRODUCT(C7:H7,C6:H6)</f>
        <v>1930</v>
      </c>
      <c r="M6" s="2" t="s">
        <v>58</v>
      </c>
    </row>
    <row r="7" spans="1:13" x14ac:dyDescent="0.2">
      <c r="C7" s="13">
        <v>7</v>
      </c>
      <c r="D7" s="13">
        <v>8</v>
      </c>
      <c r="E7" s="13">
        <v>0</v>
      </c>
      <c r="F7" s="13">
        <v>10</v>
      </c>
      <c r="G7" s="13">
        <v>7</v>
      </c>
      <c r="H7" s="13">
        <v>18</v>
      </c>
      <c r="M7" s="2" t="s">
        <v>59</v>
      </c>
    </row>
    <row r="8" spans="1:13" x14ac:dyDescent="0.2">
      <c r="B8" s="2" t="s">
        <v>4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f>SUMPRODUCT(C8:H8,C$7:H$7)</f>
        <v>15</v>
      </c>
      <c r="J8" s="2" t="s">
        <v>6</v>
      </c>
      <c r="K8" s="2">
        <v>15</v>
      </c>
      <c r="M8" s="2" t="s">
        <v>60</v>
      </c>
    </row>
    <row r="9" spans="1:13" x14ac:dyDescent="0.2"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f t="shared" ref="I9:I22" si="0">SUMPRODUCT(C9:H9,C$7:H$7)</f>
        <v>10</v>
      </c>
      <c r="J9" s="2" t="s">
        <v>6</v>
      </c>
      <c r="K9" s="2">
        <v>10</v>
      </c>
      <c r="M9" s="2" t="s">
        <v>61</v>
      </c>
    </row>
    <row r="10" spans="1:13" x14ac:dyDescent="0.2">
      <c r="C10" s="2">
        <v>-1</v>
      </c>
      <c r="D10" s="2">
        <v>0</v>
      </c>
      <c r="E10" s="2">
        <v>-1</v>
      </c>
      <c r="F10" s="2">
        <v>0</v>
      </c>
      <c r="G10" s="2">
        <v>1</v>
      </c>
      <c r="H10" s="2">
        <v>0</v>
      </c>
      <c r="I10" s="2">
        <f t="shared" si="0"/>
        <v>0</v>
      </c>
      <c r="J10" s="2" t="s">
        <v>6</v>
      </c>
      <c r="K10" s="2">
        <v>0</v>
      </c>
      <c r="M10" s="2" t="s">
        <v>62</v>
      </c>
    </row>
    <row r="11" spans="1:13" x14ac:dyDescent="0.2">
      <c r="C11" s="2">
        <v>0</v>
      </c>
      <c r="D11" s="2">
        <v>-1</v>
      </c>
      <c r="E11" s="2">
        <v>0</v>
      </c>
      <c r="F11" s="2">
        <v>-1</v>
      </c>
      <c r="G11" s="2">
        <v>0</v>
      </c>
      <c r="H11" s="2">
        <v>1</v>
      </c>
      <c r="I11" s="2">
        <f t="shared" si="0"/>
        <v>0</v>
      </c>
      <c r="J11" s="2" t="s">
        <v>6</v>
      </c>
      <c r="K11" s="2">
        <v>0</v>
      </c>
      <c r="M11" s="2" t="s">
        <v>63</v>
      </c>
    </row>
    <row r="12" spans="1:13" x14ac:dyDescent="0.2"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f t="shared" si="0"/>
        <v>25</v>
      </c>
      <c r="J12" s="2" t="s">
        <v>6</v>
      </c>
      <c r="K12" s="2">
        <v>25</v>
      </c>
      <c r="M12" s="2" t="s">
        <v>64</v>
      </c>
    </row>
    <row r="13" spans="1:13" x14ac:dyDescent="0.2"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7</v>
      </c>
      <c r="J13" s="2" t="s">
        <v>7</v>
      </c>
      <c r="K13" s="2">
        <v>15</v>
      </c>
      <c r="M13" s="2" t="s">
        <v>65</v>
      </c>
    </row>
    <row r="14" spans="1:13" x14ac:dyDescent="0.2"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f t="shared" si="0"/>
        <v>10</v>
      </c>
      <c r="J14" s="2" t="s">
        <v>7</v>
      </c>
      <c r="K14" s="2">
        <v>14</v>
      </c>
      <c r="M14" s="2" t="s">
        <v>66</v>
      </c>
    </row>
    <row r="15" spans="1:13" x14ac:dyDescent="0.2"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f t="shared" si="0"/>
        <v>7</v>
      </c>
      <c r="J15" s="2" t="s">
        <v>7</v>
      </c>
      <c r="K15" s="2">
        <v>20</v>
      </c>
      <c r="M15" s="2" t="s">
        <v>67</v>
      </c>
    </row>
    <row r="16" spans="1:13" x14ac:dyDescent="0.2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f t="shared" si="0"/>
        <v>18</v>
      </c>
      <c r="J16" s="2" t="s">
        <v>7</v>
      </c>
      <c r="K16" s="2">
        <v>18</v>
      </c>
    </row>
    <row r="17" spans="3:11" x14ac:dyDescent="0.2"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</v>
      </c>
      <c r="J17" s="2" t="s">
        <v>8</v>
      </c>
      <c r="K17" s="2">
        <v>0</v>
      </c>
    </row>
    <row r="18" spans="3:11" x14ac:dyDescent="0.2"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8</v>
      </c>
      <c r="J18" s="2" t="s">
        <v>8</v>
      </c>
      <c r="K18" s="2">
        <v>0</v>
      </c>
    </row>
    <row r="19" spans="3:11" x14ac:dyDescent="0.2"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f t="shared" si="0"/>
        <v>0</v>
      </c>
      <c r="J19" s="2" t="s">
        <v>8</v>
      </c>
      <c r="K19" s="2">
        <v>0</v>
      </c>
    </row>
    <row r="20" spans="3:11" x14ac:dyDescent="0.2"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f t="shared" si="0"/>
        <v>10</v>
      </c>
      <c r="J20" s="2" t="s">
        <v>8</v>
      </c>
      <c r="K20" s="2">
        <v>0</v>
      </c>
    </row>
    <row r="21" spans="3:11" x14ac:dyDescent="0.2"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f t="shared" si="0"/>
        <v>7</v>
      </c>
      <c r="J21" s="2" t="s">
        <v>8</v>
      </c>
      <c r="K21" s="2">
        <v>0</v>
      </c>
    </row>
    <row r="22" spans="3:11" x14ac:dyDescent="0.2"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f t="shared" si="0"/>
        <v>18</v>
      </c>
      <c r="J22" s="2" t="s">
        <v>8</v>
      </c>
      <c r="K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2021-12-10T20:39:58Z</dcterms:created>
  <dcterms:modified xsi:type="dcterms:W3CDTF">2021-12-10T22:12:41Z</dcterms:modified>
</cp:coreProperties>
</file>