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O:\Chris\OMSCS\CS6440-IHI\cs6440-MiniProject3\"/>
    </mc:Choice>
  </mc:AlternateContent>
  <xr:revisionPtr revIDLastSave="0" documentId="13_ncr:1_{F423BF34-4A58-4875-A8F4-E04269B79F07}" xr6:coauthVersionLast="45" xr6:coauthVersionMax="45" xr10:uidLastSave="{00000000-0000-0000-0000-000000000000}"/>
  <bookViews>
    <workbookView xWindow="-28920" yWindow="-120" windowWidth="29040" windowHeight="15840" activeTab="3" xr2:uid="{00000000-000D-0000-FFFF-FFFF00000000}"/>
  </bookViews>
  <sheets>
    <sheet name="Age" sheetId="1" r:id="rId1"/>
    <sheet name="Gender" sheetId="2" r:id="rId2"/>
    <sheet name="Weight" sheetId="3" r:id="rId3"/>
    <sheet name="BM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4" l="1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D6" i="4"/>
  <c r="E6" i="4"/>
  <c r="F6" i="4"/>
  <c r="G6" i="4"/>
  <c r="H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B3" i="4"/>
  <c r="AC3" i="4"/>
  <c r="AD3" i="4"/>
  <c r="AE3" i="4"/>
  <c r="AF3" i="4"/>
  <c r="AG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D3" i="4"/>
  <c r="A6" i="4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</calcChain>
</file>

<file path=xl/sharedStrings.xml><?xml version="1.0" encoding="utf-8"?>
<sst xmlns="http://schemas.openxmlformats.org/spreadsheetml/2006/main" count="21" uniqueCount="18">
  <si>
    <t>Other Age</t>
  </si>
  <si>
    <t>Life Expectancy</t>
  </si>
  <si>
    <t>Similarity Score</t>
  </si>
  <si>
    <t>My gender</t>
  </si>
  <si>
    <t>Male</t>
  </si>
  <si>
    <t>Other Gender</t>
  </si>
  <si>
    <t>Similarity</t>
  </si>
  <si>
    <t>Female</t>
  </si>
  <si>
    <t>Other Weight</t>
  </si>
  <si>
    <t>My Weight</t>
  </si>
  <si>
    <t>My Age</t>
  </si>
  <si>
    <t>My Weight (kg)</t>
  </si>
  <si>
    <t>My Height (cm)</t>
  </si>
  <si>
    <t>My BMI (kg/m2)</t>
  </si>
  <si>
    <t>Other Height</t>
  </si>
  <si>
    <t>|</t>
  </si>
  <si>
    <t>\/</t>
  </si>
  <si>
    <t>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</si>
</sst>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2"/>
  <sheetViews>
    <sheetView workbookViewId="0">
      <selection activeCell="B8" sqref="B8"/>
    </sheetView>
  </sheetViews>
  <sheetFormatPr defaultRowHeight="15" x14ac:dyDescent="0.25"/>
  <cols>
    <col min="1" max="1" width="7.7109375" bestFit="1" customWidth="1"/>
    <col min="2" max="2" width="14.7109375" bestFit="1" customWidth="1"/>
    <col min="3" max="3" width="10" bestFit="1" customWidth="1"/>
    <col min="4" max="4" width="14.85546875" bestFit="1" customWidth="1"/>
  </cols>
  <sheetData>
    <row r="1" spans="1:4" s="1" customFormat="1" x14ac:dyDescent="0.25">
      <c r="A1" s="1" t="s">
        <v>10</v>
      </c>
      <c r="B1" s="1" t="s">
        <v>1</v>
      </c>
      <c r="C1" s="1" t="s">
        <v>0</v>
      </c>
      <c r="D1" s="1" t="s">
        <v>2</v>
      </c>
    </row>
    <row r="2" spans="1:4" x14ac:dyDescent="0.25">
      <c r="A2">
        <v>62</v>
      </c>
      <c r="B2">
        <v>73</v>
      </c>
      <c r="C2">
        <v>100</v>
      </c>
      <c r="D2">
        <f>1-ABS($A$2-C2)/$B$2</f>
        <v>0.47945205479452058</v>
      </c>
    </row>
    <row r="3" spans="1:4" x14ac:dyDescent="0.25">
      <c r="C3">
        <v>99</v>
      </c>
      <c r="D3">
        <f t="shared" ref="D3:D66" si="0">1-ABS($A$2-C3)/$B$2</f>
        <v>0.49315068493150682</v>
      </c>
    </row>
    <row r="4" spans="1:4" x14ac:dyDescent="0.25">
      <c r="C4">
        <v>98</v>
      </c>
      <c r="D4">
        <f t="shared" si="0"/>
        <v>0.50684931506849318</v>
      </c>
    </row>
    <row r="5" spans="1:4" x14ac:dyDescent="0.25">
      <c r="C5">
        <v>97</v>
      </c>
      <c r="D5">
        <f t="shared" si="0"/>
        <v>0.52054794520547953</v>
      </c>
    </row>
    <row r="6" spans="1:4" x14ac:dyDescent="0.25">
      <c r="C6">
        <v>96</v>
      </c>
      <c r="D6">
        <f t="shared" si="0"/>
        <v>0.53424657534246578</v>
      </c>
    </row>
    <row r="7" spans="1:4" x14ac:dyDescent="0.25">
      <c r="C7">
        <v>95</v>
      </c>
      <c r="D7">
        <f t="shared" si="0"/>
        <v>0.54794520547945202</v>
      </c>
    </row>
    <row r="8" spans="1:4" x14ac:dyDescent="0.25">
      <c r="C8">
        <v>94</v>
      </c>
      <c r="D8">
        <f t="shared" si="0"/>
        <v>0.56164383561643838</v>
      </c>
    </row>
    <row r="9" spans="1:4" x14ac:dyDescent="0.25">
      <c r="C9">
        <v>93</v>
      </c>
      <c r="D9">
        <f t="shared" si="0"/>
        <v>0.57534246575342474</v>
      </c>
    </row>
    <row r="10" spans="1:4" x14ac:dyDescent="0.25">
      <c r="C10">
        <v>92</v>
      </c>
      <c r="D10">
        <f t="shared" si="0"/>
        <v>0.58904109589041098</v>
      </c>
    </row>
    <row r="11" spans="1:4" x14ac:dyDescent="0.25">
      <c r="C11">
        <v>91</v>
      </c>
      <c r="D11">
        <f t="shared" si="0"/>
        <v>0.60273972602739723</v>
      </c>
    </row>
    <row r="12" spans="1:4" x14ac:dyDescent="0.25">
      <c r="C12">
        <v>90</v>
      </c>
      <c r="D12">
        <f t="shared" si="0"/>
        <v>0.61643835616438358</v>
      </c>
    </row>
    <row r="13" spans="1:4" x14ac:dyDescent="0.25">
      <c r="C13">
        <v>89</v>
      </c>
      <c r="D13">
        <f t="shared" si="0"/>
        <v>0.63013698630136994</v>
      </c>
    </row>
    <row r="14" spans="1:4" x14ac:dyDescent="0.25">
      <c r="C14">
        <v>88</v>
      </c>
      <c r="D14">
        <f t="shared" si="0"/>
        <v>0.64383561643835618</v>
      </c>
    </row>
    <row r="15" spans="1:4" x14ac:dyDescent="0.25">
      <c r="C15">
        <v>87</v>
      </c>
      <c r="D15">
        <f t="shared" si="0"/>
        <v>0.65753424657534243</v>
      </c>
    </row>
    <row r="16" spans="1:4" x14ac:dyDescent="0.25">
      <c r="C16">
        <v>86</v>
      </c>
      <c r="D16">
        <f t="shared" si="0"/>
        <v>0.67123287671232879</v>
      </c>
    </row>
    <row r="17" spans="3:4" x14ac:dyDescent="0.25">
      <c r="C17">
        <v>85</v>
      </c>
      <c r="D17">
        <f t="shared" si="0"/>
        <v>0.68493150684931514</v>
      </c>
    </row>
    <row r="18" spans="3:4" x14ac:dyDescent="0.25">
      <c r="C18">
        <v>84</v>
      </c>
      <c r="D18">
        <f t="shared" si="0"/>
        <v>0.69863013698630139</v>
      </c>
    </row>
    <row r="19" spans="3:4" x14ac:dyDescent="0.25">
      <c r="C19">
        <v>83</v>
      </c>
      <c r="D19">
        <f t="shared" si="0"/>
        <v>0.71232876712328763</v>
      </c>
    </row>
    <row r="20" spans="3:4" x14ac:dyDescent="0.25">
      <c r="C20">
        <v>82</v>
      </c>
      <c r="D20">
        <f t="shared" si="0"/>
        <v>0.72602739726027399</v>
      </c>
    </row>
    <row r="21" spans="3:4" x14ac:dyDescent="0.25">
      <c r="C21">
        <v>81</v>
      </c>
      <c r="D21">
        <f t="shared" si="0"/>
        <v>0.73972602739726034</v>
      </c>
    </row>
    <row r="22" spans="3:4" x14ac:dyDescent="0.25">
      <c r="C22">
        <v>80</v>
      </c>
      <c r="D22">
        <f t="shared" si="0"/>
        <v>0.75342465753424659</v>
      </c>
    </row>
    <row r="23" spans="3:4" x14ac:dyDescent="0.25">
      <c r="C23">
        <v>79</v>
      </c>
      <c r="D23">
        <f t="shared" si="0"/>
        <v>0.76712328767123283</v>
      </c>
    </row>
    <row r="24" spans="3:4" x14ac:dyDescent="0.25">
      <c r="C24">
        <v>78</v>
      </c>
      <c r="D24">
        <f t="shared" si="0"/>
        <v>0.78082191780821919</v>
      </c>
    </row>
    <row r="25" spans="3:4" x14ac:dyDescent="0.25">
      <c r="C25">
        <v>77</v>
      </c>
      <c r="D25">
        <f t="shared" si="0"/>
        <v>0.79452054794520555</v>
      </c>
    </row>
    <row r="26" spans="3:4" x14ac:dyDescent="0.25">
      <c r="C26">
        <v>76</v>
      </c>
      <c r="D26">
        <f t="shared" si="0"/>
        <v>0.80821917808219179</v>
      </c>
    </row>
    <row r="27" spans="3:4" x14ac:dyDescent="0.25">
      <c r="C27">
        <v>75</v>
      </c>
      <c r="D27">
        <f t="shared" si="0"/>
        <v>0.82191780821917804</v>
      </c>
    </row>
    <row r="28" spans="3:4" x14ac:dyDescent="0.25">
      <c r="C28">
        <v>74</v>
      </c>
      <c r="D28">
        <f t="shared" si="0"/>
        <v>0.83561643835616439</v>
      </c>
    </row>
    <row r="29" spans="3:4" x14ac:dyDescent="0.25">
      <c r="C29">
        <v>73</v>
      </c>
      <c r="D29">
        <f t="shared" si="0"/>
        <v>0.84931506849315075</v>
      </c>
    </row>
    <row r="30" spans="3:4" x14ac:dyDescent="0.25">
      <c r="C30">
        <v>72</v>
      </c>
      <c r="D30">
        <f t="shared" si="0"/>
        <v>0.86301369863013699</v>
      </c>
    </row>
    <row r="31" spans="3:4" x14ac:dyDescent="0.25">
      <c r="C31">
        <v>71</v>
      </c>
      <c r="D31">
        <f t="shared" si="0"/>
        <v>0.87671232876712324</v>
      </c>
    </row>
    <row r="32" spans="3:4" x14ac:dyDescent="0.25">
      <c r="C32">
        <v>70</v>
      </c>
      <c r="D32">
        <f t="shared" si="0"/>
        <v>0.8904109589041096</v>
      </c>
    </row>
    <row r="33" spans="3:4" x14ac:dyDescent="0.25">
      <c r="C33">
        <v>69</v>
      </c>
      <c r="D33">
        <f t="shared" si="0"/>
        <v>0.90410958904109595</v>
      </c>
    </row>
    <row r="34" spans="3:4" x14ac:dyDescent="0.25">
      <c r="C34">
        <v>68</v>
      </c>
      <c r="D34">
        <f t="shared" si="0"/>
        <v>0.9178082191780822</v>
      </c>
    </row>
    <row r="35" spans="3:4" x14ac:dyDescent="0.25">
      <c r="C35">
        <v>67</v>
      </c>
      <c r="D35">
        <f t="shared" si="0"/>
        <v>0.93150684931506844</v>
      </c>
    </row>
    <row r="36" spans="3:4" x14ac:dyDescent="0.25">
      <c r="C36">
        <v>66</v>
      </c>
      <c r="D36">
        <f t="shared" si="0"/>
        <v>0.9452054794520548</v>
      </c>
    </row>
    <row r="37" spans="3:4" x14ac:dyDescent="0.25">
      <c r="C37">
        <v>65</v>
      </c>
      <c r="D37">
        <f t="shared" si="0"/>
        <v>0.95890410958904115</v>
      </c>
    </row>
    <row r="38" spans="3:4" x14ac:dyDescent="0.25">
      <c r="C38">
        <v>64</v>
      </c>
      <c r="D38">
        <f t="shared" si="0"/>
        <v>0.9726027397260274</v>
      </c>
    </row>
    <row r="39" spans="3:4" x14ac:dyDescent="0.25">
      <c r="C39">
        <v>63</v>
      </c>
      <c r="D39">
        <f t="shared" si="0"/>
        <v>0.98630136986301364</v>
      </c>
    </row>
    <row r="40" spans="3:4" x14ac:dyDescent="0.25">
      <c r="C40">
        <v>62</v>
      </c>
      <c r="D40">
        <f t="shared" si="0"/>
        <v>1</v>
      </c>
    </row>
    <row r="41" spans="3:4" x14ac:dyDescent="0.25">
      <c r="C41">
        <v>61</v>
      </c>
      <c r="D41">
        <f t="shared" si="0"/>
        <v>0.98630136986301364</v>
      </c>
    </row>
    <row r="42" spans="3:4" x14ac:dyDescent="0.25">
      <c r="C42">
        <v>60</v>
      </c>
      <c r="D42">
        <f t="shared" si="0"/>
        <v>0.9726027397260274</v>
      </c>
    </row>
    <row r="43" spans="3:4" x14ac:dyDescent="0.25">
      <c r="C43">
        <v>59</v>
      </c>
      <c r="D43">
        <f t="shared" si="0"/>
        <v>0.95890410958904115</v>
      </c>
    </row>
    <row r="44" spans="3:4" x14ac:dyDescent="0.25">
      <c r="C44">
        <v>58</v>
      </c>
      <c r="D44">
        <f t="shared" si="0"/>
        <v>0.9452054794520548</v>
      </c>
    </row>
    <row r="45" spans="3:4" x14ac:dyDescent="0.25">
      <c r="C45">
        <v>57</v>
      </c>
      <c r="D45">
        <f t="shared" si="0"/>
        <v>0.93150684931506844</v>
      </c>
    </row>
    <row r="46" spans="3:4" x14ac:dyDescent="0.25">
      <c r="C46">
        <v>56</v>
      </c>
      <c r="D46">
        <f t="shared" si="0"/>
        <v>0.9178082191780822</v>
      </c>
    </row>
    <row r="47" spans="3:4" x14ac:dyDescent="0.25">
      <c r="C47">
        <v>55</v>
      </c>
      <c r="D47">
        <f t="shared" si="0"/>
        <v>0.90410958904109595</v>
      </c>
    </row>
    <row r="48" spans="3:4" x14ac:dyDescent="0.25">
      <c r="C48">
        <v>54</v>
      </c>
      <c r="D48">
        <f t="shared" si="0"/>
        <v>0.8904109589041096</v>
      </c>
    </row>
    <row r="49" spans="3:4" x14ac:dyDescent="0.25">
      <c r="C49">
        <v>53</v>
      </c>
      <c r="D49">
        <f t="shared" si="0"/>
        <v>0.87671232876712324</v>
      </c>
    </row>
    <row r="50" spans="3:4" x14ac:dyDescent="0.25">
      <c r="C50">
        <v>52</v>
      </c>
      <c r="D50">
        <f t="shared" si="0"/>
        <v>0.86301369863013699</v>
      </c>
    </row>
    <row r="51" spans="3:4" x14ac:dyDescent="0.25">
      <c r="C51">
        <v>51</v>
      </c>
      <c r="D51">
        <f t="shared" si="0"/>
        <v>0.84931506849315075</v>
      </c>
    </row>
    <row r="52" spans="3:4" x14ac:dyDescent="0.25">
      <c r="C52">
        <v>50</v>
      </c>
      <c r="D52">
        <f t="shared" si="0"/>
        <v>0.83561643835616439</v>
      </c>
    </row>
    <row r="53" spans="3:4" x14ac:dyDescent="0.25">
      <c r="C53">
        <v>49</v>
      </c>
      <c r="D53">
        <f t="shared" si="0"/>
        <v>0.82191780821917804</v>
      </c>
    </row>
    <row r="54" spans="3:4" x14ac:dyDescent="0.25">
      <c r="C54">
        <v>48</v>
      </c>
      <c r="D54">
        <f t="shared" si="0"/>
        <v>0.80821917808219179</v>
      </c>
    </row>
    <row r="55" spans="3:4" x14ac:dyDescent="0.25">
      <c r="C55">
        <v>47</v>
      </c>
      <c r="D55">
        <f t="shared" si="0"/>
        <v>0.79452054794520555</v>
      </c>
    </row>
    <row r="56" spans="3:4" x14ac:dyDescent="0.25">
      <c r="C56">
        <v>46</v>
      </c>
      <c r="D56">
        <f t="shared" si="0"/>
        <v>0.78082191780821919</v>
      </c>
    </row>
    <row r="57" spans="3:4" x14ac:dyDescent="0.25">
      <c r="C57">
        <v>45</v>
      </c>
      <c r="D57">
        <f t="shared" si="0"/>
        <v>0.76712328767123283</v>
      </c>
    </row>
    <row r="58" spans="3:4" x14ac:dyDescent="0.25">
      <c r="C58">
        <v>44</v>
      </c>
      <c r="D58">
        <f t="shared" si="0"/>
        <v>0.75342465753424659</v>
      </c>
    </row>
    <row r="59" spans="3:4" x14ac:dyDescent="0.25">
      <c r="C59">
        <v>43</v>
      </c>
      <c r="D59">
        <f t="shared" si="0"/>
        <v>0.73972602739726034</v>
      </c>
    </row>
    <row r="60" spans="3:4" x14ac:dyDescent="0.25">
      <c r="C60">
        <v>42</v>
      </c>
      <c r="D60">
        <f t="shared" si="0"/>
        <v>0.72602739726027399</v>
      </c>
    </row>
    <row r="61" spans="3:4" x14ac:dyDescent="0.25">
      <c r="C61">
        <v>41</v>
      </c>
      <c r="D61">
        <f t="shared" si="0"/>
        <v>0.71232876712328763</v>
      </c>
    </row>
    <row r="62" spans="3:4" x14ac:dyDescent="0.25">
      <c r="C62">
        <v>40</v>
      </c>
      <c r="D62">
        <f t="shared" si="0"/>
        <v>0.69863013698630139</v>
      </c>
    </row>
    <row r="63" spans="3:4" x14ac:dyDescent="0.25">
      <c r="C63">
        <v>39</v>
      </c>
      <c r="D63">
        <f t="shared" si="0"/>
        <v>0.68493150684931514</v>
      </c>
    </row>
    <row r="64" spans="3:4" x14ac:dyDescent="0.25">
      <c r="C64">
        <v>38</v>
      </c>
      <c r="D64">
        <f t="shared" si="0"/>
        <v>0.67123287671232879</v>
      </c>
    </row>
    <row r="65" spans="3:4" x14ac:dyDescent="0.25">
      <c r="C65">
        <v>37</v>
      </c>
      <c r="D65">
        <f t="shared" si="0"/>
        <v>0.65753424657534243</v>
      </c>
    </row>
    <row r="66" spans="3:4" x14ac:dyDescent="0.25">
      <c r="C66">
        <v>36</v>
      </c>
      <c r="D66">
        <f t="shared" si="0"/>
        <v>0.64383561643835618</v>
      </c>
    </row>
    <row r="67" spans="3:4" x14ac:dyDescent="0.25">
      <c r="C67">
        <v>35</v>
      </c>
      <c r="D67">
        <f t="shared" ref="D67:D102" si="1">1-ABS($A$2-C67)/$B$2</f>
        <v>0.63013698630136994</v>
      </c>
    </row>
    <row r="68" spans="3:4" x14ac:dyDescent="0.25">
      <c r="C68">
        <v>34</v>
      </c>
      <c r="D68">
        <f t="shared" si="1"/>
        <v>0.61643835616438358</v>
      </c>
    </row>
    <row r="69" spans="3:4" x14ac:dyDescent="0.25">
      <c r="C69">
        <v>33</v>
      </c>
      <c r="D69">
        <f t="shared" si="1"/>
        <v>0.60273972602739723</v>
      </c>
    </row>
    <row r="70" spans="3:4" x14ac:dyDescent="0.25">
      <c r="C70">
        <v>32</v>
      </c>
      <c r="D70">
        <f t="shared" si="1"/>
        <v>0.58904109589041098</v>
      </c>
    </row>
    <row r="71" spans="3:4" x14ac:dyDescent="0.25">
      <c r="C71">
        <v>31</v>
      </c>
      <c r="D71">
        <f t="shared" si="1"/>
        <v>0.57534246575342474</v>
      </c>
    </row>
    <row r="72" spans="3:4" x14ac:dyDescent="0.25">
      <c r="C72">
        <v>30</v>
      </c>
      <c r="D72">
        <f t="shared" si="1"/>
        <v>0.56164383561643838</v>
      </c>
    </row>
    <row r="73" spans="3:4" x14ac:dyDescent="0.25">
      <c r="C73">
        <v>29</v>
      </c>
      <c r="D73">
        <f t="shared" si="1"/>
        <v>0.54794520547945202</v>
      </c>
    </row>
    <row r="74" spans="3:4" x14ac:dyDescent="0.25">
      <c r="C74">
        <v>28</v>
      </c>
      <c r="D74">
        <f t="shared" si="1"/>
        <v>0.53424657534246578</v>
      </c>
    </row>
    <row r="75" spans="3:4" x14ac:dyDescent="0.25">
      <c r="C75">
        <v>27</v>
      </c>
      <c r="D75">
        <f t="shared" si="1"/>
        <v>0.52054794520547953</v>
      </c>
    </row>
    <row r="76" spans="3:4" x14ac:dyDescent="0.25">
      <c r="C76">
        <v>26</v>
      </c>
      <c r="D76">
        <f t="shared" si="1"/>
        <v>0.50684931506849318</v>
      </c>
    </row>
    <row r="77" spans="3:4" x14ac:dyDescent="0.25">
      <c r="C77">
        <v>25</v>
      </c>
      <c r="D77">
        <f t="shared" si="1"/>
        <v>0.49315068493150682</v>
      </c>
    </row>
    <row r="78" spans="3:4" x14ac:dyDescent="0.25">
      <c r="C78">
        <v>24</v>
      </c>
      <c r="D78">
        <f t="shared" si="1"/>
        <v>0.47945205479452058</v>
      </c>
    </row>
    <row r="79" spans="3:4" x14ac:dyDescent="0.25">
      <c r="C79">
        <v>23</v>
      </c>
      <c r="D79">
        <f t="shared" si="1"/>
        <v>0.46575342465753422</v>
      </c>
    </row>
    <row r="80" spans="3:4" x14ac:dyDescent="0.25">
      <c r="C80">
        <v>22</v>
      </c>
      <c r="D80">
        <f t="shared" si="1"/>
        <v>0.45205479452054798</v>
      </c>
    </row>
    <row r="81" spans="3:4" x14ac:dyDescent="0.25">
      <c r="C81">
        <v>21</v>
      </c>
      <c r="D81">
        <f t="shared" si="1"/>
        <v>0.43835616438356162</v>
      </c>
    </row>
    <row r="82" spans="3:4" x14ac:dyDescent="0.25">
      <c r="C82">
        <v>20</v>
      </c>
      <c r="D82">
        <f t="shared" si="1"/>
        <v>0.42465753424657537</v>
      </c>
    </row>
    <row r="83" spans="3:4" x14ac:dyDescent="0.25">
      <c r="C83">
        <v>19</v>
      </c>
      <c r="D83">
        <f t="shared" si="1"/>
        <v>0.41095890410958902</v>
      </c>
    </row>
    <row r="84" spans="3:4" x14ac:dyDescent="0.25">
      <c r="C84">
        <v>18</v>
      </c>
      <c r="D84">
        <f t="shared" si="1"/>
        <v>0.39726027397260277</v>
      </c>
    </row>
    <row r="85" spans="3:4" x14ac:dyDescent="0.25">
      <c r="C85">
        <v>17</v>
      </c>
      <c r="D85">
        <f t="shared" si="1"/>
        <v>0.38356164383561642</v>
      </c>
    </row>
    <row r="86" spans="3:4" x14ac:dyDescent="0.25">
      <c r="C86">
        <v>16</v>
      </c>
      <c r="D86">
        <f t="shared" si="1"/>
        <v>0.36986301369863017</v>
      </c>
    </row>
    <row r="87" spans="3:4" x14ac:dyDescent="0.25">
      <c r="C87">
        <v>15</v>
      </c>
      <c r="D87">
        <f t="shared" si="1"/>
        <v>0.35616438356164382</v>
      </c>
    </row>
    <row r="88" spans="3:4" x14ac:dyDescent="0.25">
      <c r="C88">
        <v>14</v>
      </c>
      <c r="D88">
        <f t="shared" si="1"/>
        <v>0.34246575342465757</v>
      </c>
    </row>
    <row r="89" spans="3:4" x14ac:dyDescent="0.25">
      <c r="C89">
        <v>13</v>
      </c>
      <c r="D89">
        <f t="shared" si="1"/>
        <v>0.32876712328767121</v>
      </c>
    </row>
    <row r="90" spans="3:4" x14ac:dyDescent="0.25">
      <c r="C90">
        <v>12</v>
      </c>
      <c r="D90">
        <f t="shared" si="1"/>
        <v>0.31506849315068497</v>
      </c>
    </row>
    <row r="91" spans="3:4" x14ac:dyDescent="0.25">
      <c r="C91">
        <v>11</v>
      </c>
      <c r="D91">
        <f t="shared" si="1"/>
        <v>0.30136986301369861</v>
      </c>
    </row>
    <row r="92" spans="3:4" x14ac:dyDescent="0.25">
      <c r="C92">
        <v>10</v>
      </c>
      <c r="D92">
        <f t="shared" si="1"/>
        <v>0.28767123287671237</v>
      </c>
    </row>
    <row r="93" spans="3:4" x14ac:dyDescent="0.25">
      <c r="C93">
        <v>9</v>
      </c>
      <c r="D93">
        <f t="shared" si="1"/>
        <v>0.27397260273972601</v>
      </c>
    </row>
    <row r="94" spans="3:4" x14ac:dyDescent="0.25">
      <c r="C94">
        <v>8</v>
      </c>
      <c r="D94">
        <f t="shared" si="1"/>
        <v>0.26027397260273977</v>
      </c>
    </row>
    <row r="95" spans="3:4" x14ac:dyDescent="0.25">
      <c r="C95">
        <v>7</v>
      </c>
      <c r="D95">
        <f t="shared" si="1"/>
        <v>0.24657534246575341</v>
      </c>
    </row>
    <row r="96" spans="3:4" x14ac:dyDescent="0.25">
      <c r="C96">
        <v>6</v>
      </c>
      <c r="D96">
        <f t="shared" si="1"/>
        <v>0.23287671232876717</v>
      </c>
    </row>
    <row r="97" spans="3:4" x14ac:dyDescent="0.25">
      <c r="C97">
        <v>5</v>
      </c>
      <c r="D97">
        <f t="shared" si="1"/>
        <v>0.21917808219178081</v>
      </c>
    </row>
    <row r="98" spans="3:4" x14ac:dyDescent="0.25">
      <c r="C98">
        <v>4</v>
      </c>
      <c r="D98">
        <f t="shared" si="1"/>
        <v>0.20547945205479456</v>
      </c>
    </row>
    <row r="99" spans="3:4" x14ac:dyDescent="0.25">
      <c r="C99">
        <v>3</v>
      </c>
      <c r="D99">
        <f t="shared" si="1"/>
        <v>0.19178082191780821</v>
      </c>
    </row>
    <row r="100" spans="3:4" x14ac:dyDescent="0.25">
      <c r="C100">
        <v>2</v>
      </c>
      <c r="D100">
        <f t="shared" si="1"/>
        <v>0.17808219178082196</v>
      </c>
    </row>
    <row r="101" spans="3:4" x14ac:dyDescent="0.25">
      <c r="C101">
        <v>1</v>
      </c>
      <c r="D101">
        <f t="shared" si="1"/>
        <v>0.16438356164383561</v>
      </c>
    </row>
    <row r="102" spans="3:4" x14ac:dyDescent="0.25">
      <c r="C102">
        <v>0</v>
      </c>
      <c r="D102">
        <f t="shared" si="1"/>
        <v>0.15068493150684936</v>
      </c>
    </row>
  </sheetData>
  <conditionalFormatting sqref="D2:D1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B4" sqref="B4"/>
    </sheetView>
  </sheetViews>
  <sheetFormatPr defaultColWidth="10.85546875" defaultRowHeight="15" x14ac:dyDescent="0.25"/>
  <cols>
    <col min="2" max="2" width="13.42578125" bestFit="1" customWidth="1"/>
  </cols>
  <sheetData>
    <row r="1" spans="1:3" s="1" customFormat="1" x14ac:dyDescent="0.25">
      <c r="A1" s="1" t="s">
        <v>3</v>
      </c>
      <c r="B1" s="1" t="s">
        <v>5</v>
      </c>
      <c r="C1" s="1" t="s">
        <v>6</v>
      </c>
    </row>
    <row r="2" spans="1:3" x14ac:dyDescent="0.25">
      <c r="A2" t="s">
        <v>4</v>
      </c>
      <c r="B2" t="s">
        <v>4</v>
      </c>
      <c r="C2">
        <v>1</v>
      </c>
    </row>
    <row r="3" spans="1:3" x14ac:dyDescent="0.25">
      <c r="B3" t="s">
        <v>7</v>
      </c>
      <c r="C3">
        <v>0.5</v>
      </c>
    </row>
  </sheetData>
  <conditionalFormatting sqref="C2:C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7"/>
  <sheetViews>
    <sheetView workbookViewId="0">
      <selection activeCell="C13" sqref="C13"/>
    </sheetView>
  </sheetViews>
  <sheetFormatPr defaultColWidth="9.28515625" defaultRowHeight="15" x14ac:dyDescent="0.25"/>
  <cols>
    <col min="1" max="1" width="10.85546875" bestFit="1" customWidth="1"/>
    <col min="2" max="2" width="13.28515625" bestFit="1" customWidth="1"/>
    <col min="3" max="3" width="9.42578125" bestFit="1" customWidth="1"/>
  </cols>
  <sheetData>
    <row r="1" spans="1:3" s="1" customFormat="1" x14ac:dyDescent="0.25">
      <c r="A1" s="1" t="s">
        <v>9</v>
      </c>
      <c r="B1" s="1" t="s">
        <v>8</v>
      </c>
      <c r="C1" s="1" t="s">
        <v>6</v>
      </c>
    </row>
    <row r="2" spans="1:3" x14ac:dyDescent="0.25">
      <c r="A2">
        <v>200</v>
      </c>
      <c r="B2">
        <v>0</v>
      </c>
      <c r="C2">
        <f>MAX(1-ABS($A$2-B2)/150,0)</f>
        <v>0</v>
      </c>
    </row>
    <row r="3" spans="1:3" x14ac:dyDescent="0.25">
      <c r="B3">
        <v>10</v>
      </c>
      <c r="C3">
        <f t="shared" ref="C3:C37" si="0">MAX(1-ABS($A$2-B3)/150,0)</f>
        <v>0</v>
      </c>
    </row>
    <row r="4" spans="1:3" x14ac:dyDescent="0.25">
      <c r="B4">
        <v>20</v>
      </c>
      <c r="C4">
        <f t="shared" si="0"/>
        <v>0</v>
      </c>
    </row>
    <row r="5" spans="1:3" x14ac:dyDescent="0.25">
      <c r="B5">
        <v>30</v>
      </c>
      <c r="C5">
        <f t="shared" si="0"/>
        <v>0</v>
      </c>
    </row>
    <row r="6" spans="1:3" x14ac:dyDescent="0.25">
      <c r="B6">
        <v>40</v>
      </c>
      <c r="C6">
        <f t="shared" si="0"/>
        <v>0</v>
      </c>
    </row>
    <row r="7" spans="1:3" x14ac:dyDescent="0.25">
      <c r="B7">
        <v>50</v>
      </c>
      <c r="C7">
        <f t="shared" si="0"/>
        <v>0</v>
      </c>
    </row>
    <row r="8" spans="1:3" x14ac:dyDescent="0.25">
      <c r="B8">
        <v>60</v>
      </c>
      <c r="C8">
        <f t="shared" si="0"/>
        <v>6.6666666666666652E-2</v>
      </c>
    </row>
    <row r="9" spans="1:3" x14ac:dyDescent="0.25">
      <c r="B9">
        <v>70</v>
      </c>
      <c r="C9">
        <f t="shared" si="0"/>
        <v>0.1333333333333333</v>
      </c>
    </row>
    <row r="10" spans="1:3" x14ac:dyDescent="0.25">
      <c r="B10">
        <v>80</v>
      </c>
      <c r="C10">
        <f t="shared" si="0"/>
        <v>0.19999999999999996</v>
      </c>
    </row>
    <row r="11" spans="1:3" x14ac:dyDescent="0.25">
      <c r="B11">
        <v>90</v>
      </c>
      <c r="C11">
        <f t="shared" si="0"/>
        <v>0.26666666666666672</v>
      </c>
    </row>
    <row r="12" spans="1:3" x14ac:dyDescent="0.25">
      <c r="B12">
        <v>100</v>
      </c>
      <c r="C12">
        <f t="shared" si="0"/>
        <v>0.33333333333333337</v>
      </c>
    </row>
    <row r="13" spans="1:3" x14ac:dyDescent="0.25">
      <c r="B13">
        <v>110</v>
      </c>
      <c r="C13">
        <f t="shared" si="0"/>
        <v>0.4</v>
      </c>
    </row>
    <row r="14" spans="1:3" x14ac:dyDescent="0.25">
      <c r="B14">
        <v>120</v>
      </c>
      <c r="C14">
        <f t="shared" si="0"/>
        <v>0.46666666666666667</v>
      </c>
    </row>
    <row r="15" spans="1:3" x14ac:dyDescent="0.25">
      <c r="B15">
        <v>130</v>
      </c>
      <c r="C15">
        <f t="shared" si="0"/>
        <v>0.53333333333333333</v>
      </c>
    </row>
    <row r="16" spans="1:3" x14ac:dyDescent="0.25">
      <c r="B16">
        <v>140</v>
      </c>
      <c r="C16">
        <f t="shared" si="0"/>
        <v>0.6</v>
      </c>
    </row>
    <row r="17" spans="2:3" x14ac:dyDescent="0.25">
      <c r="B17">
        <v>150</v>
      </c>
      <c r="C17">
        <f t="shared" si="0"/>
        <v>0.66666666666666674</v>
      </c>
    </row>
    <row r="18" spans="2:3" x14ac:dyDescent="0.25">
      <c r="B18">
        <v>160</v>
      </c>
      <c r="C18">
        <f t="shared" si="0"/>
        <v>0.73333333333333339</v>
      </c>
    </row>
    <row r="19" spans="2:3" x14ac:dyDescent="0.25">
      <c r="B19">
        <v>170</v>
      </c>
      <c r="C19">
        <f t="shared" si="0"/>
        <v>0.8</v>
      </c>
    </row>
    <row r="20" spans="2:3" x14ac:dyDescent="0.25">
      <c r="B20">
        <v>180</v>
      </c>
      <c r="C20">
        <f t="shared" si="0"/>
        <v>0.8666666666666667</v>
      </c>
    </row>
    <row r="21" spans="2:3" x14ac:dyDescent="0.25">
      <c r="B21">
        <v>190</v>
      </c>
      <c r="C21">
        <f t="shared" si="0"/>
        <v>0.93333333333333335</v>
      </c>
    </row>
    <row r="22" spans="2:3" x14ac:dyDescent="0.25">
      <c r="B22">
        <v>200</v>
      </c>
      <c r="C22">
        <f t="shared" si="0"/>
        <v>1</v>
      </c>
    </row>
    <row r="23" spans="2:3" x14ac:dyDescent="0.25">
      <c r="B23">
        <v>210</v>
      </c>
      <c r="C23">
        <f t="shared" si="0"/>
        <v>0.93333333333333335</v>
      </c>
    </row>
    <row r="24" spans="2:3" x14ac:dyDescent="0.25">
      <c r="B24">
        <v>220</v>
      </c>
      <c r="C24">
        <f t="shared" si="0"/>
        <v>0.8666666666666667</v>
      </c>
    </row>
    <row r="25" spans="2:3" x14ac:dyDescent="0.25">
      <c r="B25">
        <v>230</v>
      </c>
      <c r="C25">
        <f t="shared" si="0"/>
        <v>0.8</v>
      </c>
    </row>
    <row r="26" spans="2:3" x14ac:dyDescent="0.25">
      <c r="B26">
        <v>240</v>
      </c>
      <c r="C26">
        <f t="shared" si="0"/>
        <v>0.73333333333333339</v>
      </c>
    </row>
    <row r="27" spans="2:3" x14ac:dyDescent="0.25">
      <c r="B27">
        <v>250</v>
      </c>
      <c r="C27">
        <f t="shared" si="0"/>
        <v>0.66666666666666674</v>
      </c>
    </row>
    <row r="28" spans="2:3" x14ac:dyDescent="0.25">
      <c r="B28">
        <v>260</v>
      </c>
      <c r="C28">
        <f t="shared" si="0"/>
        <v>0.6</v>
      </c>
    </row>
    <row r="29" spans="2:3" x14ac:dyDescent="0.25">
      <c r="B29">
        <v>270</v>
      </c>
      <c r="C29">
        <f t="shared" si="0"/>
        <v>0.53333333333333333</v>
      </c>
    </row>
    <row r="30" spans="2:3" x14ac:dyDescent="0.25">
      <c r="B30">
        <v>280</v>
      </c>
      <c r="C30">
        <f t="shared" si="0"/>
        <v>0.46666666666666667</v>
      </c>
    </row>
    <row r="31" spans="2:3" x14ac:dyDescent="0.25">
      <c r="B31">
        <v>290</v>
      </c>
      <c r="C31">
        <f t="shared" si="0"/>
        <v>0.4</v>
      </c>
    </row>
    <row r="32" spans="2:3" x14ac:dyDescent="0.25">
      <c r="B32">
        <v>300</v>
      </c>
      <c r="C32">
        <f t="shared" si="0"/>
        <v>0.33333333333333337</v>
      </c>
    </row>
    <row r="33" spans="2:3" x14ac:dyDescent="0.25">
      <c r="B33">
        <v>310</v>
      </c>
      <c r="C33">
        <f t="shared" si="0"/>
        <v>0.26666666666666672</v>
      </c>
    </row>
    <row r="34" spans="2:3" x14ac:dyDescent="0.25">
      <c r="B34">
        <v>320</v>
      </c>
      <c r="C34">
        <f t="shared" si="0"/>
        <v>0.19999999999999996</v>
      </c>
    </row>
    <row r="35" spans="2:3" x14ac:dyDescent="0.25">
      <c r="B35">
        <v>330</v>
      </c>
      <c r="C35">
        <f t="shared" si="0"/>
        <v>0.1333333333333333</v>
      </c>
    </row>
    <row r="36" spans="2:3" x14ac:dyDescent="0.25">
      <c r="B36">
        <v>340</v>
      </c>
      <c r="C36">
        <f t="shared" si="0"/>
        <v>6.6666666666666652E-2</v>
      </c>
    </row>
    <row r="37" spans="2:3" x14ac:dyDescent="0.25">
      <c r="B37">
        <v>350</v>
      </c>
      <c r="C37">
        <f t="shared" si="0"/>
        <v>0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8A134-8F04-4101-8A02-951BD9AFA20F}">
  <dimension ref="A1:AG32"/>
  <sheetViews>
    <sheetView tabSelected="1" zoomScale="85" zoomScaleNormal="85" workbookViewId="0">
      <selection activeCell="K19" sqref="K19"/>
    </sheetView>
  </sheetViews>
  <sheetFormatPr defaultRowHeight="15" x14ac:dyDescent="0.25"/>
  <cols>
    <col min="1" max="1" width="15.42578125" bestFit="1" customWidth="1"/>
    <col min="2" max="2" width="12.42578125" bestFit="1" customWidth="1"/>
    <col min="3" max="3" width="4.140625" bestFit="1" customWidth="1"/>
    <col min="4" max="33" width="8.5703125" customWidth="1"/>
  </cols>
  <sheetData>
    <row r="1" spans="1:33" s="1" customFormat="1" x14ac:dyDescent="0.25">
      <c r="A1" s="1" t="s">
        <v>11</v>
      </c>
      <c r="D1" s="1" t="s">
        <v>8</v>
      </c>
      <c r="E1" s="4" t="s">
        <v>17</v>
      </c>
    </row>
    <row r="2" spans="1:33" x14ac:dyDescent="0.25">
      <c r="A2">
        <v>86.09</v>
      </c>
      <c r="D2">
        <v>10</v>
      </c>
      <c r="E2">
        <v>20</v>
      </c>
      <c r="F2">
        <v>30</v>
      </c>
      <c r="G2">
        <v>40</v>
      </c>
      <c r="H2">
        <v>50</v>
      </c>
      <c r="I2">
        <v>60</v>
      </c>
      <c r="J2">
        <v>70</v>
      </c>
      <c r="K2">
        <v>80</v>
      </c>
      <c r="L2">
        <v>90</v>
      </c>
      <c r="M2">
        <v>100</v>
      </c>
      <c r="N2">
        <v>110</v>
      </c>
      <c r="O2">
        <v>120</v>
      </c>
      <c r="P2">
        <v>130</v>
      </c>
      <c r="Q2">
        <v>140</v>
      </c>
      <c r="R2">
        <v>150</v>
      </c>
      <c r="S2">
        <v>160</v>
      </c>
      <c r="T2">
        <v>170</v>
      </c>
      <c r="U2">
        <v>180</v>
      </c>
      <c r="V2">
        <v>190</v>
      </c>
      <c r="W2">
        <v>200</v>
      </c>
      <c r="X2">
        <v>210</v>
      </c>
      <c r="Y2">
        <v>220</v>
      </c>
      <c r="Z2">
        <v>230</v>
      </c>
      <c r="AA2">
        <v>240</v>
      </c>
      <c r="AB2">
        <v>250</v>
      </c>
      <c r="AC2">
        <v>260</v>
      </c>
      <c r="AD2">
        <v>270</v>
      </c>
      <c r="AE2">
        <v>280</v>
      </c>
      <c r="AF2">
        <v>290</v>
      </c>
      <c r="AG2">
        <v>300</v>
      </c>
    </row>
    <row r="3" spans="1:33" x14ac:dyDescent="0.25">
      <c r="A3" s="1" t="s">
        <v>12</v>
      </c>
      <c r="B3" s="3" t="s">
        <v>14</v>
      </c>
      <c r="C3">
        <v>10</v>
      </c>
      <c r="D3">
        <f>MAX(0,1-ABS($A$6-10000*D$2/($C3*$C3))/50)</f>
        <v>0</v>
      </c>
      <c r="E3">
        <f t="shared" ref="E3:AG11" si="0">MAX(0,1-ABS($A$6-10000*E$2/($C3*$C3))/50)</f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>MAX(0,1-ABS($A$6-10000*AB$2/($C3*$C3))/50)</f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</row>
    <row r="4" spans="1:33" x14ac:dyDescent="0.25">
      <c r="A4">
        <v>174.51</v>
      </c>
      <c r="B4" s="2" t="s">
        <v>15</v>
      </c>
      <c r="C4">
        <v>20</v>
      </c>
      <c r="D4">
        <f t="shared" ref="D4:S32" si="1">MAX(0,1-ABS($A$6-10000*D$2/($C4*$C4))/50)</f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</row>
    <row r="5" spans="1:33" x14ac:dyDescent="0.25">
      <c r="A5" s="1" t="s">
        <v>13</v>
      </c>
      <c r="B5" s="2" t="s">
        <v>16</v>
      </c>
      <c r="C5">
        <v>30</v>
      </c>
      <c r="D5">
        <f t="shared" si="1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</row>
    <row r="6" spans="1:33" x14ac:dyDescent="0.25">
      <c r="A6">
        <f>10000*A2/(A4*A4)</f>
        <v>28.26910577068989</v>
      </c>
      <c r="C6">
        <v>40</v>
      </c>
      <c r="D6">
        <f t="shared" si="1"/>
        <v>0.31538211541379779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>MAX(0,1-ABS($A$6-10000*I$2/($C6*$C6))/50)</f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</row>
    <row r="7" spans="1:33" x14ac:dyDescent="0.25">
      <c r="C7">
        <v>50</v>
      </c>
      <c r="D7">
        <f t="shared" si="1"/>
        <v>0.76538211541379786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</row>
    <row r="8" spans="1:33" x14ac:dyDescent="0.25">
      <c r="C8">
        <v>60</v>
      </c>
      <c r="D8">
        <f t="shared" si="1"/>
        <v>0.99017344014175779</v>
      </c>
      <c r="E8">
        <f t="shared" si="0"/>
        <v>0.45427100430268663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</row>
    <row r="9" spans="1:33" x14ac:dyDescent="0.25">
      <c r="C9">
        <v>70</v>
      </c>
      <c r="D9">
        <f t="shared" si="1"/>
        <v>0.84278114989232467</v>
      </c>
      <c r="E9">
        <f t="shared" si="0"/>
        <v>0.74905558480155299</v>
      </c>
      <c r="F9">
        <f t="shared" si="0"/>
        <v>0.34089231949543053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</row>
    <row r="10" spans="1:33" x14ac:dyDescent="0.25">
      <c r="C10">
        <v>80</v>
      </c>
      <c r="D10">
        <f t="shared" si="1"/>
        <v>0.74711788458620221</v>
      </c>
      <c r="E10">
        <f t="shared" si="0"/>
        <v>0.94038211541379779</v>
      </c>
      <c r="F10">
        <f t="shared" si="0"/>
        <v>0.62788211541379779</v>
      </c>
      <c r="G10">
        <f t="shared" si="0"/>
        <v>0.31538211541379779</v>
      </c>
      <c r="H10">
        <f t="shared" si="0"/>
        <v>2.8821154137977922E-3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0</v>
      </c>
      <c r="W10">
        <f t="shared" si="0"/>
        <v>0</v>
      </c>
      <c r="X10">
        <f t="shared" si="0"/>
        <v>0</v>
      </c>
      <c r="Y10">
        <f t="shared" si="0"/>
        <v>0</v>
      </c>
      <c r="Z10">
        <f t="shared" si="0"/>
        <v>0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0</v>
      </c>
      <c r="AE10">
        <f t="shared" si="0"/>
        <v>0</v>
      </c>
      <c r="AF10">
        <f t="shared" si="0"/>
        <v>0</v>
      </c>
      <c r="AG10">
        <f t="shared" si="0"/>
        <v>0</v>
      </c>
    </row>
    <row r="11" spans="1:33" x14ac:dyDescent="0.25">
      <c r="C11">
        <v>90</v>
      </c>
      <c r="D11">
        <f t="shared" si="1"/>
        <v>0.68153146483311577</v>
      </c>
      <c r="E11">
        <f t="shared" si="0"/>
        <v>0.92844504508002934</v>
      </c>
      <c r="F11">
        <f t="shared" si="0"/>
        <v>0.82464137467305698</v>
      </c>
      <c r="G11">
        <f t="shared" si="0"/>
        <v>0.57772779442614353</v>
      </c>
      <c r="H11">
        <f t="shared" si="0"/>
        <v>0.33081421417922996</v>
      </c>
      <c r="I11">
        <f t="shared" si="0"/>
        <v>8.3900633932316282E-2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0</v>
      </c>
      <c r="W11">
        <f t="shared" si="0"/>
        <v>0</v>
      </c>
      <c r="X11">
        <f t="shared" si="0"/>
        <v>0</v>
      </c>
      <c r="Y11">
        <f t="shared" si="0"/>
        <v>0</v>
      </c>
      <c r="Z11">
        <f t="shared" si="0"/>
        <v>0</v>
      </c>
      <c r="AA11">
        <f t="shared" si="0"/>
        <v>0</v>
      </c>
      <c r="AB11">
        <f t="shared" si="0"/>
        <v>0</v>
      </c>
      <c r="AC11">
        <f t="shared" ref="AC11:AG32" si="2">MAX(0,1-ABS($A$6-10000*AC$2/($C11*$C11))/50)</f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</row>
    <row r="12" spans="1:33" x14ac:dyDescent="0.25">
      <c r="C12">
        <v>100</v>
      </c>
      <c r="D12">
        <f t="shared" si="1"/>
        <v>0.63461788458620227</v>
      </c>
      <c r="E12">
        <f t="shared" si="1"/>
        <v>0.83461788458620223</v>
      </c>
      <c r="F12">
        <f t="shared" si="1"/>
        <v>0.96538211541379781</v>
      </c>
      <c r="G12">
        <f t="shared" si="1"/>
        <v>0.76538211541379786</v>
      </c>
      <c r="H12">
        <f t="shared" si="1"/>
        <v>0.56538211541379779</v>
      </c>
      <c r="I12">
        <f t="shared" si="1"/>
        <v>0.36538211541379784</v>
      </c>
      <c r="J12">
        <f t="shared" si="1"/>
        <v>0.16538211541379777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1"/>
        <v>0</v>
      </c>
      <c r="T12">
        <f t="shared" ref="T12:AG32" si="3">MAX(0,1-ABS($A$6-10000*T$2/($C12*$C12))/50)</f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</row>
    <row r="13" spans="1:33" x14ac:dyDescent="0.25">
      <c r="C13">
        <v>110</v>
      </c>
      <c r="D13">
        <f t="shared" si="1"/>
        <v>0.59990714078454932</v>
      </c>
      <c r="E13">
        <f t="shared" si="1"/>
        <v>0.76519639698289632</v>
      </c>
      <c r="F13">
        <f t="shared" si="1"/>
        <v>0.93048565318124354</v>
      </c>
      <c r="G13">
        <f t="shared" si="1"/>
        <v>0.90422509062040946</v>
      </c>
      <c r="H13">
        <f t="shared" si="1"/>
        <v>0.73893583442206223</v>
      </c>
      <c r="I13">
        <f t="shared" si="1"/>
        <v>0.57364657822371512</v>
      </c>
      <c r="J13">
        <f t="shared" si="1"/>
        <v>0.40835732202536801</v>
      </c>
      <c r="K13">
        <f t="shared" si="1"/>
        <v>0.24306806582702112</v>
      </c>
      <c r="L13">
        <f t="shared" si="1"/>
        <v>7.7778809628673895E-2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</row>
    <row r="14" spans="1:33" x14ac:dyDescent="0.25">
      <c r="C14">
        <v>120</v>
      </c>
      <c r="D14">
        <f t="shared" si="1"/>
        <v>0.57350677347509105</v>
      </c>
      <c r="E14">
        <f t="shared" si="1"/>
        <v>0.71239566236398</v>
      </c>
      <c r="F14">
        <f t="shared" si="1"/>
        <v>0.85128455125286884</v>
      </c>
      <c r="G14">
        <f t="shared" si="1"/>
        <v>0.99017344014175779</v>
      </c>
      <c r="H14">
        <f t="shared" si="1"/>
        <v>0.87093767096935337</v>
      </c>
      <c r="I14">
        <f t="shared" si="1"/>
        <v>0.73204878208046453</v>
      </c>
      <c r="J14">
        <f t="shared" si="1"/>
        <v>0.59315989319157558</v>
      </c>
      <c r="K14">
        <f t="shared" si="1"/>
        <v>0.45427100430268663</v>
      </c>
      <c r="L14">
        <f t="shared" si="1"/>
        <v>0.31538211541379779</v>
      </c>
      <c r="M14">
        <f t="shared" si="1"/>
        <v>0.17649322652490895</v>
      </c>
      <c r="N14">
        <f t="shared" si="1"/>
        <v>3.7604337636020113E-2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  <c r="T14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>
        <f t="shared" si="3"/>
        <v>0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3"/>
        <v>0</v>
      </c>
      <c r="AG14">
        <f t="shared" si="3"/>
        <v>0</v>
      </c>
    </row>
    <row r="15" spans="1:33" x14ac:dyDescent="0.25">
      <c r="C15">
        <v>130</v>
      </c>
      <c r="D15">
        <f t="shared" si="1"/>
        <v>0.55296107985247445</v>
      </c>
      <c r="E15">
        <f t="shared" si="1"/>
        <v>0.67130427511874657</v>
      </c>
      <c r="F15">
        <f t="shared" si="1"/>
        <v>0.7896474703850187</v>
      </c>
      <c r="G15">
        <f t="shared" si="1"/>
        <v>0.90799066565129094</v>
      </c>
      <c r="H15">
        <f t="shared" si="1"/>
        <v>0.97366613908243682</v>
      </c>
      <c r="I15">
        <f t="shared" si="1"/>
        <v>0.85532294381616469</v>
      </c>
      <c r="J15">
        <f t="shared" si="1"/>
        <v>0.73697974854989257</v>
      </c>
      <c r="K15">
        <f t="shared" si="1"/>
        <v>0.61863655328362022</v>
      </c>
      <c r="L15">
        <f t="shared" si="1"/>
        <v>0.50029335801734809</v>
      </c>
      <c r="M15">
        <f t="shared" si="1"/>
        <v>0.38195016275107596</v>
      </c>
      <c r="N15">
        <f t="shared" si="1"/>
        <v>0.26360696748480361</v>
      </c>
      <c r="O15">
        <f t="shared" si="1"/>
        <v>0.14526377221853148</v>
      </c>
      <c r="P15">
        <f t="shared" si="1"/>
        <v>2.6920576952259356E-2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</row>
    <row r="16" spans="1:33" x14ac:dyDescent="0.25">
      <c r="C16">
        <v>140</v>
      </c>
      <c r="D16">
        <f t="shared" si="1"/>
        <v>0.53665870091273282</v>
      </c>
      <c r="E16">
        <f t="shared" si="1"/>
        <v>0.63869951723926344</v>
      </c>
      <c r="F16">
        <f t="shared" si="1"/>
        <v>0.74074033356579405</v>
      </c>
      <c r="G16">
        <f t="shared" si="1"/>
        <v>0.84278114989232467</v>
      </c>
      <c r="H16">
        <f t="shared" si="1"/>
        <v>0.94482196621885528</v>
      </c>
      <c r="I16">
        <f t="shared" si="1"/>
        <v>0.95313721745461411</v>
      </c>
      <c r="J16">
        <f t="shared" si="1"/>
        <v>0.85109640112808349</v>
      </c>
      <c r="K16">
        <f t="shared" si="1"/>
        <v>0.74905558480155299</v>
      </c>
      <c r="L16">
        <f t="shared" si="1"/>
        <v>0.64701476847502237</v>
      </c>
      <c r="M16">
        <f t="shared" si="1"/>
        <v>0.54497395214849165</v>
      </c>
      <c r="N16">
        <f t="shared" si="1"/>
        <v>0.44293313582196103</v>
      </c>
      <c r="O16">
        <f t="shared" si="1"/>
        <v>0.34089231949543053</v>
      </c>
      <c r="P16">
        <f t="shared" si="1"/>
        <v>0.23885150316889991</v>
      </c>
      <c r="Q16">
        <f t="shared" si="1"/>
        <v>0.13681068684236919</v>
      </c>
      <c r="R16">
        <f t="shared" si="1"/>
        <v>3.4769870515838797E-2</v>
      </c>
      <c r="S16">
        <f t="shared" si="1"/>
        <v>0</v>
      </c>
      <c r="T16">
        <f t="shared" si="3"/>
        <v>0</v>
      </c>
      <c r="U16">
        <f t="shared" si="3"/>
        <v>0</v>
      </c>
      <c r="V16">
        <f t="shared" si="3"/>
        <v>0</v>
      </c>
      <c r="W16">
        <f t="shared" si="3"/>
        <v>0</v>
      </c>
      <c r="X16">
        <f t="shared" si="3"/>
        <v>0</v>
      </c>
      <c r="Y16">
        <f t="shared" si="3"/>
        <v>0</v>
      </c>
      <c r="Z16">
        <f t="shared" si="3"/>
        <v>0</v>
      </c>
      <c r="AA16">
        <f t="shared" si="3"/>
        <v>0</v>
      </c>
      <c r="AB16">
        <f t="shared" si="3"/>
        <v>0</v>
      </c>
      <c r="AC16">
        <f t="shared" si="3"/>
        <v>0</v>
      </c>
      <c r="AD16">
        <f t="shared" si="3"/>
        <v>0</v>
      </c>
      <c r="AE16">
        <f t="shared" si="3"/>
        <v>0</v>
      </c>
      <c r="AF16">
        <f t="shared" si="3"/>
        <v>0</v>
      </c>
      <c r="AG16">
        <f t="shared" si="3"/>
        <v>0</v>
      </c>
    </row>
    <row r="17" spans="3:33" x14ac:dyDescent="0.25">
      <c r="C17">
        <v>150</v>
      </c>
      <c r="D17">
        <f t="shared" si="1"/>
        <v>0.52350677347509111</v>
      </c>
      <c r="E17">
        <f t="shared" si="1"/>
        <v>0.61239566236397991</v>
      </c>
      <c r="F17">
        <f t="shared" si="1"/>
        <v>0.70128455125286893</v>
      </c>
      <c r="G17">
        <f t="shared" si="1"/>
        <v>0.79017344014175772</v>
      </c>
      <c r="H17">
        <f t="shared" si="1"/>
        <v>0.87906232903064663</v>
      </c>
      <c r="I17">
        <f t="shared" si="1"/>
        <v>0.96795121791953553</v>
      </c>
      <c r="J17">
        <f t="shared" si="1"/>
        <v>0.94315989319157556</v>
      </c>
      <c r="K17">
        <f t="shared" si="1"/>
        <v>0.85427100430268665</v>
      </c>
      <c r="L17">
        <f t="shared" si="1"/>
        <v>0.76538211541379786</v>
      </c>
      <c r="M17">
        <f t="shared" si="1"/>
        <v>0.67649322652490895</v>
      </c>
      <c r="N17">
        <f t="shared" si="1"/>
        <v>0.58760433763602005</v>
      </c>
      <c r="O17">
        <f t="shared" si="1"/>
        <v>0.49871544874713114</v>
      </c>
      <c r="P17">
        <f t="shared" si="1"/>
        <v>0.40982655985824223</v>
      </c>
      <c r="Q17">
        <f t="shared" si="1"/>
        <v>0.32093767096935333</v>
      </c>
      <c r="R17">
        <f t="shared" si="1"/>
        <v>0.23204878208046442</v>
      </c>
      <c r="S17">
        <f t="shared" si="1"/>
        <v>0.14315989319157552</v>
      </c>
      <c r="T17">
        <f t="shared" si="3"/>
        <v>5.427100430268661E-2</v>
      </c>
      <c r="U17">
        <f t="shared" si="3"/>
        <v>0</v>
      </c>
      <c r="V17">
        <f t="shared" si="3"/>
        <v>0</v>
      </c>
      <c r="W17">
        <f t="shared" si="3"/>
        <v>0</v>
      </c>
      <c r="X17">
        <f t="shared" si="3"/>
        <v>0</v>
      </c>
      <c r="Y17">
        <f t="shared" si="3"/>
        <v>0</v>
      </c>
      <c r="Z17">
        <f t="shared" si="3"/>
        <v>0</v>
      </c>
      <c r="AA17">
        <f t="shared" si="3"/>
        <v>0</v>
      </c>
      <c r="AB17">
        <f t="shared" si="3"/>
        <v>0</v>
      </c>
      <c r="AC17">
        <f t="shared" si="3"/>
        <v>0</v>
      </c>
      <c r="AD17">
        <f t="shared" si="3"/>
        <v>0</v>
      </c>
      <c r="AE17">
        <f t="shared" si="3"/>
        <v>0</v>
      </c>
      <c r="AF17">
        <f t="shared" si="3"/>
        <v>0</v>
      </c>
      <c r="AG17">
        <f t="shared" si="3"/>
        <v>0</v>
      </c>
    </row>
    <row r="18" spans="3:33" x14ac:dyDescent="0.25">
      <c r="C18">
        <v>160</v>
      </c>
      <c r="D18">
        <f t="shared" si="1"/>
        <v>0.51274288458620221</v>
      </c>
      <c r="E18">
        <f t="shared" si="1"/>
        <v>0.59086788458620221</v>
      </c>
      <c r="F18">
        <f t="shared" si="1"/>
        <v>0.66899288458620221</v>
      </c>
      <c r="G18">
        <f t="shared" si="1"/>
        <v>0.74711788458620221</v>
      </c>
      <c r="H18">
        <f t="shared" si="1"/>
        <v>0.82524288458620221</v>
      </c>
      <c r="I18">
        <f t="shared" si="1"/>
        <v>0.90336788458620221</v>
      </c>
      <c r="J18">
        <f t="shared" si="1"/>
        <v>0.98149288458620221</v>
      </c>
      <c r="K18">
        <f t="shared" si="1"/>
        <v>0.94038211541379779</v>
      </c>
      <c r="L18">
        <f t="shared" si="1"/>
        <v>0.86225711541379779</v>
      </c>
      <c r="M18">
        <f t="shared" si="1"/>
        <v>0.78413211541379779</v>
      </c>
      <c r="N18">
        <f t="shared" si="1"/>
        <v>0.70600711541379779</v>
      </c>
      <c r="O18">
        <f t="shared" si="1"/>
        <v>0.62788211541379779</v>
      </c>
      <c r="P18">
        <f t="shared" si="1"/>
        <v>0.54975711541379779</v>
      </c>
      <c r="Q18">
        <f t="shared" si="1"/>
        <v>0.47163211541379779</v>
      </c>
      <c r="R18">
        <f t="shared" si="1"/>
        <v>0.39350711541379779</v>
      </c>
      <c r="S18">
        <f t="shared" si="1"/>
        <v>0.31538211541379779</v>
      </c>
      <c r="T18">
        <f t="shared" si="3"/>
        <v>0.23725711541379779</v>
      </c>
      <c r="U18">
        <f t="shared" si="3"/>
        <v>0.15913211541379779</v>
      </c>
      <c r="V18">
        <f t="shared" si="3"/>
        <v>8.1007115413797792E-2</v>
      </c>
      <c r="W18">
        <f t="shared" si="3"/>
        <v>2.8821154137977922E-3</v>
      </c>
      <c r="X18">
        <f t="shared" si="3"/>
        <v>0</v>
      </c>
      <c r="Y18">
        <f t="shared" si="3"/>
        <v>0</v>
      </c>
      <c r="Z18">
        <f t="shared" si="3"/>
        <v>0</v>
      </c>
      <c r="AA18">
        <f t="shared" si="3"/>
        <v>0</v>
      </c>
      <c r="AB18">
        <f t="shared" si="3"/>
        <v>0</v>
      </c>
      <c r="AC18">
        <f t="shared" si="3"/>
        <v>0</v>
      </c>
      <c r="AD18">
        <f t="shared" si="3"/>
        <v>0</v>
      </c>
      <c r="AE18">
        <f t="shared" si="3"/>
        <v>0</v>
      </c>
      <c r="AF18">
        <f t="shared" si="3"/>
        <v>0</v>
      </c>
      <c r="AG18">
        <f t="shared" si="3"/>
        <v>0</v>
      </c>
    </row>
    <row r="19" spans="3:33" x14ac:dyDescent="0.25">
      <c r="C19">
        <v>170</v>
      </c>
      <c r="D19">
        <f t="shared" si="1"/>
        <v>0.50382203683533722</v>
      </c>
      <c r="E19">
        <f t="shared" si="1"/>
        <v>0.57302618908447212</v>
      </c>
      <c r="F19">
        <f t="shared" si="1"/>
        <v>0.64223034133360701</v>
      </c>
      <c r="G19">
        <f t="shared" si="1"/>
        <v>0.71143449358274202</v>
      </c>
      <c r="H19">
        <f t="shared" si="1"/>
        <v>0.78063864583187692</v>
      </c>
      <c r="I19">
        <f t="shared" si="1"/>
        <v>0.84984279808101182</v>
      </c>
      <c r="J19">
        <f t="shared" si="1"/>
        <v>0.91904695033014683</v>
      </c>
      <c r="K19">
        <f t="shared" si="1"/>
        <v>0.98825110257928184</v>
      </c>
      <c r="L19">
        <f t="shared" si="1"/>
        <v>0.94254474517158326</v>
      </c>
      <c r="M19">
        <f t="shared" si="1"/>
        <v>0.87334059292244826</v>
      </c>
      <c r="N19">
        <f t="shared" si="1"/>
        <v>0.80413644067331336</v>
      </c>
      <c r="O19">
        <f t="shared" si="1"/>
        <v>0.73493228842417846</v>
      </c>
      <c r="P19">
        <f t="shared" si="1"/>
        <v>0.66572813617504356</v>
      </c>
      <c r="Q19">
        <f t="shared" si="1"/>
        <v>0.59652398392590855</v>
      </c>
      <c r="R19">
        <f t="shared" si="1"/>
        <v>0.52731983167677354</v>
      </c>
      <c r="S19">
        <f t="shared" si="1"/>
        <v>0.45811567942763853</v>
      </c>
      <c r="T19">
        <f t="shared" si="3"/>
        <v>0.38891152717850375</v>
      </c>
      <c r="U19">
        <f t="shared" si="3"/>
        <v>0.31970737492936874</v>
      </c>
      <c r="V19">
        <f t="shared" si="3"/>
        <v>0.25050322268023395</v>
      </c>
      <c r="W19">
        <f t="shared" si="3"/>
        <v>0.18129907043109883</v>
      </c>
      <c r="X19">
        <f t="shared" si="3"/>
        <v>0.11209491818196393</v>
      </c>
      <c r="Y19">
        <f t="shared" si="3"/>
        <v>4.2890765932828812E-2</v>
      </c>
      <c r="Z19">
        <f t="shared" si="3"/>
        <v>0</v>
      </c>
      <c r="AA19">
        <f t="shared" si="3"/>
        <v>0</v>
      </c>
      <c r="AB19">
        <f t="shared" si="3"/>
        <v>0</v>
      </c>
      <c r="AC19">
        <f t="shared" si="3"/>
        <v>0</v>
      </c>
      <c r="AD19">
        <f t="shared" si="3"/>
        <v>0</v>
      </c>
      <c r="AE19">
        <f t="shared" si="3"/>
        <v>0</v>
      </c>
      <c r="AF19">
        <f t="shared" si="3"/>
        <v>0</v>
      </c>
      <c r="AG19">
        <f t="shared" si="3"/>
        <v>0</v>
      </c>
    </row>
    <row r="20" spans="3:33" x14ac:dyDescent="0.25">
      <c r="C20">
        <v>180</v>
      </c>
      <c r="D20">
        <f t="shared" si="1"/>
        <v>0.49634627964793065</v>
      </c>
      <c r="E20">
        <f t="shared" si="1"/>
        <v>0.55807467470965899</v>
      </c>
      <c r="F20">
        <f t="shared" si="1"/>
        <v>0.61980306977138744</v>
      </c>
      <c r="G20">
        <f t="shared" si="1"/>
        <v>0.68153146483311577</v>
      </c>
      <c r="H20">
        <f t="shared" si="1"/>
        <v>0.74325985989484411</v>
      </c>
      <c r="I20">
        <f t="shared" si="1"/>
        <v>0.80498825495657256</v>
      </c>
      <c r="J20">
        <f t="shared" si="1"/>
        <v>0.86671665001830089</v>
      </c>
      <c r="K20">
        <f t="shared" si="1"/>
        <v>0.92844504508002934</v>
      </c>
      <c r="L20">
        <f t="shared" si="1"/>
        <v>0.99017344014175779</v>
      </c>
      <c r="M20">
        <f t="shared" si="1"/>
        <v>0.94809816479651388</v>
      </c>
      <c r="N20">
        <f t="shared" si="1"/>
        <v>0.88636976973478543</v>
      </c>
      <c r="O20">
        <f t="shared" si="1"/>
        <v>0.82464137467305698</v>
      </c>
      <c r="P20">
        <f t="shared" si="1"/>
        <v>0.76291297961132876</v>
      </c>
      <c r="Q20">
        <f t="shared" si="1"/>
        <v>0.70118458454960031</v>
      </c>
      <c r="R20">
        <f t="shared" si="1"/>
        <v>0.63945618948787186</v>
      </c>
      <c r="S20">
        <f t="shared" si="1"/>
        <v>0.57772779442614353</v>
      </c>
      <c r="T20">
        <f t="shared" si="3"/>
        <v>0.51599939936441519</v>
      </c>
      <c r="U20">
        <f t="shared" si="3"/>
        <v>0.45427100430268663</v>
      </c>
      <c r="V20">
        <f t="shared" si="3"/>
        <v>0.3925426092409583</v>
      </c>
      <c r="W20">
        <f t="shared" si="3"/>
        <v>0.33081421417922996</v>
      </c>
      <c r="X20">
        <f t="shared" si="3"/>
        <v>0.26908581911750162</v>
      </c>
      <c r="Y20">
        <f t="shared" si="3"/>
        <v>0.20735742405577295</v>
      </c>
      <c r="Z20">
        <f t="shared" si="3"/>
        <v>0.14562902899404462</v>
      </c>
      <c r="AA20">
        <f t="shared" si="3"/>
        <v>8.3900633932316282E-2</v>
      </c>
      <c r="AB20">
        <f t="shared" si="3"/>
        <v>2.2172238870587946E-2</v>
      </c>
      <c r="AC20">
        <f t="shared" si="3"/>
        <v>0</v>
      </c>
      <c r="AD20">
        <f t="shared" si="3"/>
        <v>0</v>
      </c>
      <c r="AE20">
        <f t="shared" si="3"/>
        <v>0</v>
      </c>
      <c r="AF20">
        <f t="shared" si="3"/>
        <v>0</v>
      </c>
      <c r="AG20">
        <f t="shared" si="3"/>
        <v>0</v>
      </c>
    </row>
    <row r="21" spans="3:33" x14ac:dyDescent="0.25">
      <c r="C21">
        <v>190</v>
      </c>
      <c r="D21">
        <f t="shared" si="1"/>
        <v>0.49001954663606373</v>
      </c>
      <c r="E21">
        <f t="shared" si="1"/>
        <v>0.54542120868592514</v>
      </c>
      <c r="F21">
        <f t="shared" si="1"/>
        <v>0.60082287073578677</v>
      </c>
      <c r="G21">
        <f t="shared" si="1"/>
        <v>0.65622453278564818</v>
      </c>
      <c r="H21">
        <f t="shared" si="1"/>
        <v>0.7116261948355096</v>
      </c>
      <c r="I21">
        <f t="shared" si="1"/>
        <v>0.76702785688537123</v>
      </c>
      <c r="J21">
        <f t="shared" si="1"/>
        <v>0.82242951893523264</v>
      </c>
      <c r="K21">
        <f t="shared" si="1"/>
        <v>0.87783118098509416</v>
      </c>
      <c r="L21">
        <f t="shared" si="1"/>
        <v>0.93323284303495568</v>
      </c>
      <c r="M21">
        <f t="shared" si="1"/>
        <v>0.98863450508481709</v>
      </c>
      <c r="N21">
        <f t="shared" si="1"/>
        <v>0.95596383286532138</v>
      </c>
      <c r="O21">
        <f t="shared" si="1"/>
        <v>0.90056217081545986</v>
      </c>
      <c r="P21">
        <f t="shared" si="1"/>
        <v>0.84516050876559834</v>
      </c>
      <c r="Q21">
        <f t="shared" si="1"/>
        <v>0.78975884671573682</v>
      </c>
      <c r="R21">
        <f t="shared" si="1"/>
        <v>0.7343571846658753</v>
      </c>
      <c r="S21">
        <f t="shared" si="1"/>
        <v>0.67895552261601377</v>
      </c>
      <c r="T21">
        <f t="shared" si="3"/>
        <v>0.62355386056615236</v>
      </c>
      <c r="U21">
        <f t="shared" si="3"/>
        <v>0.56815219851629073</v>
      </c>
      <c r="V21">
        <f t="shared" si="3"/>
        <v>0.51275053646642943</v>
      </c>
      <c r="W21">
        <f t="shared" si="3"/>
        <v>0.45734887441656791</v>
      </c>
      <c r="X21">
        <f t="shared" si="3"/>
        <v>0.4019472123667065</v>
      </c>
      <c r="Y21">
        <f t="shared" si="3"/>
        <v>0.34654555031684497</v>
      </c>
      <c r="Z21">
        <f t="shared" si="3"/>
        <v>0.29114388826698345</v>
      </c>
      <c r="AA21">
        <f t="shared" si="3"/>
        <v>0.23574222621712182</v>
      </c>
      <c r="AB21">
        <f t="shared" si="3"/>
        <v>0.1803405641672603</v>
      </c>
      <c r="AC21">
        <f t="shared" si="3"/>
        <v>0.12493890211739878</v>
      </c>
      <c r="AD21">
        <f t="shared" si="3"/>
        <v>6.9537240067537365E-2</v>
      </c>
      <c r="AE21">
        <f t="shared" si="3"/>
        <v>1.4135578017675843E-2</v>
      </c>
      <c r="AF21">
        <f t="shared" si="3"/>
        <v>0</v>
      </c>
      <c r="AG21">
        <f t="shared" si="3"/>
        <v>0</v>
      </c>
    </row>
    <row r="22" spans="3:33" x14ac:dyDescent="0.25">
      <c r="C22">
        <v>200</v>
      </c>
      <c r="D22">
        <f t="shared" si="1"/>
        <v>0.48461788458620214</v>
      </c>
      <c r="E22">
        <f t="shared" si="1"/>
        <v>0.53461788458620219</v>
      </c>
      <c r="F22">
        <f t="shared" si="1"/>
        <v>0.58461788458620223</v>
      </c>
      <c r="G22">
        <f t="shared" si="1"/>
        <v>0.63461788458620227</v>
      </c>
      <c r="H22">
        <f t="shared" si="1"/>
        <v>0.68461788458620221</v>
      </c>
      <c r="I22">
        <f t="shared" si="1"/>
        <v>0.73461788458620214</v>
      </c>
      <c r="J22">
        <f t="shared" si="1"/>
        <v>0.78461788458620219</v>
      </c>
      <c r="K22">
        <f t="shared" si="1"/>
        <v>0.83461788458620223</v>
      </c>
      <c r="L22">
        <f t="shared" si="1"/>
        <v>0.88461788458620216</v>
      </c>
      <c r="M22">
        <f t="shared" si="1"/>
        <v>0.93461788458620221</v>
      </c>
      <c r="N22">
        <f t="shared" si="1"/>
        <v>0.98461788458620214</v>
      </c>
      <c r="O22">
        <f t="shared" si="1"/>
        <v>0.96538211541379781</v>
      </c>
      <c r="P22">
        <f t="shared" si="1"/>
        <v>0.91538211541379777</v>
      </c>
      <c r="Q22">
        <f t="shared" si="1"/>
        <v>0.86538211541379784</v>
      </c>
      <c r="R22">
        <f t="shared" si="1"/>
        <v>0.81538211541379779</v>
      </c>
      <c r="S22">
        <f t="shared" si="1"/>
        <v>0.76538211541379786</v>
      </c>
      <c r="T22">
        <f t="shared" si="3"/>
        <v>0.71538211541379781</v>
      </c>
      <c r="U22">
        <f t="shared" si="3"/>
        <v>0.66538211541379777</v>
      </c>
      <c r="V22">
        <f t="shared" si="3"/>
        <v>0.61538211541379773</v>
      </c>
      <c r="W22">
        <f t="shared" si="3"/>
        <v>0.56538211541379779</v>
      </c>
      <c r="X22">
        <f t="shared" si="3"/>
        <v>0.51538211541379786</v>
      </c>
      <c r="Y22">
        <f t="shared" si="3"/>
        <v>0.46538211541379781</v>
      </c>
      <c r="Z22">
        <f t="shared" si="3"/>
        <v>0.41538211541379777</v>
      </c>
      <c r="AA22">
        <f t="shared" si="3"/>
        <v>0.36538211541379784</v>
      </c>
      <c r="AB22">
        <f t="shared" si="3"/>
        <v>0.31538211541379779</v>
      </c>
      <c r="AC22">
        <f t="shared" si="3"/>
        <v>0.26538211541379786</v>
      </c>
      <c r="AD22">
        <f t="shared" si="3"/>
        <v>0.21538211541379781</v>
      </c>
      <c r="AE22">
        <f t="shared" si="3"/>
        <v>0.16538211541379777</v>
      </c>
      <c r="AF22">
        <f t="shared" si="3"/>
        <v>0.11538211541379784</v>
      </c>
      <c r="AG22">
        <f t="shared" si="3"/>
        <v>6.5382115413797792E-2</v>
      </c>
    </row>
    <row r="23" spans="3:33" x14ac:dyDescent="0.25">
      <c r="C23">
        <v>210</v>
      </c>
      <c r="D23">
        <f t="shared" si="1"/>
        <v>0.47996935850910472</v>
      </c>
      <c r="E23">
        <f t="shared" si="1"/>
        <v>0.52532083243200711</v>
      </c>
      <c r="F23">
        <f t="shared" si="1"/>
        <v>0.57067230635490973</v>
      </c>
      <c r="G23">
        <f t="shared" si="1"/>
        <v>0.61602378027781213</v>
      </c>
      <c r="H23">
        <f t="shared" si="1"/>
        <v>0.66137525420071475</v>
      </c>
      <c r="I23">
        <f t="shared" si="1"/>
        <v>0.70672672812361714</v>
      </c>
      <c r="J23">
        <f t="shared" si="1"/>
        <v>0.75207820204651965</v>
      </c>
      <c r="K23">
        <f t="shared" si="1"/>
        <v>0.79742967596942216</v>
      </c>
      <c r="L23">
        <f t="shared" si="1"/>
        <v>0.84278114989232467</v>
      </c>
      <c r="M23">
        <f t="shared" si="1"/>
        <v>0.88813262381522717</v>
      </c>
      <c r="N23">
        <f t="shared" si="1"/>
        <v>0.93348409773812957</v>
      </c>
      <c r="O23">
        <f t="shared" si="1"/>
        <v>0.97883557166103208</v>
      </c>
      <c r="P23">
        <f t="shared" si="1"/>
        <v>0.9758129544160653</v>
      </c>
      <c r="Q23">
        <f t="shared" si="1"/>
        <v>0.93046148049316291</v>
      </c>
      <c r="R23">
        <f t="shared" si="1"/>
        <v>0.8851100065702604</v>
      </c>
      <c r="S23">
        <f t="shared" si="1"/>
        <v>0.83975853264735789</v>
      </c>
      <c r="T23">
        <f t="shared" si="3"/>
        <v>0.79440705872445538</v>
      </c>
      <c r="U23">
        <f t="shared" si="3"/>
        <v>0.74905558480155299</v>
      </c>
      <c r="V23">
        <f t="shared" si="3"/>
        <v>0.70370411087865037</v>
      </c>
      <c r="W23">
        <f t="shared" si="3"/>
        <v>0.65835263695574797</v>
      </c>
      <c r="X23">
        <f t="shared" si="3"/>
        <v>0.61300116303284535</v>
      </c>
      <c r="Y23">
        <f t="shared" si="3"/>
        <v>0.56764968910994296</v>
      </c>
      <c r="Z23">
        <f t="shared" si="3"/>
        <v>0.52229821518704045</v>
      </c>
      <c r="AA23">
        <f t="shared" si="3"/>
        <v>0.47694674126413805</v>
      </c>
      <c r="AB23">
        <f t="shared" si="3"/>
        <v>0.43159526734123543</v>
      </c>
      <c r="AC23">
        <f t="shared" si="3"/>
        <v>0.38624379341833293</v>
      </c>
      <c r="AD23">
        <f t="shared" si="3"/>
        <v>0.34089231949543053</v>
      </c>
      <c r="AE23">
        <f t="shared" si="3"/>
        <v>0.29554084557252791</v>
      </c>
      <c r="AF23">
        <f t="shared" si="3"/>
        <v>0.25018937164962551</v>
      </c>
      <c r="AG23">
        <f t="shared" si="3"/>
        <v>0.20483789772672312</v>
      </c>
    </row>
    <row r="24" spans="3:33" x14ac:dyDescent="0.25">
      <c r="C24">
        <v>220</v>
      </c>
      <c r="D24">
        <f t="shared" si="1"/>
        <v>0.47594019863578896</v>
      </c>
      <c r="E24">
        <f t="shared" si="1"/>
        <v>0.51726251268537582</v>
      </c>
      <c r="F24">
        <f t="shared" si="1"/>
        <v>0.55858482673496257</v>
      </c>
      <c r="G24">
        <f t="shared" si="1"/>
        <v>0.59990714078454932</v>
      </c>
      <c r="H24">
        <f t="shared" si="1"/>
        <v>0.64122945483413607</v>
      </c>
      <c r="I24">
        <f t="shared" si="1"/>
        <v>0.68255176888372282</v>
      </c>
      <c r="J24">
        <f t="shared" si="1"/>
        <v>0.72387408293330968</v>
      </c>
      <c r="K24">
        <f t="shared" si="1"/>
        <v>0.76519639698289632</v>
      </c>
      <c r="L24">
        <f t="shared" si="1"/>
        <v>0.80651871103248318</v>
      </c>
      <c r="M24">
        <f t="shared" si="1"/>
        <v>0.84784102508207004</v>
      </c>
      <c r="N24">
        <f t="shared" si="1"/>
        <v>0.88916333913165668</v>
      </c>
      <c r="O24">
        <f t="shared" si="1"/>
        <v>0.93048565318124354</v>
      </c>
      <c r="P24">
        <f t="shared" si="1"/>
        <v>0.97180796723083029</v>
      </c>
      <c r="Q24">
        <f t="shared" si="1"/>
        <v>0.98686971871958296</v>
      </c>
      <c r="R24">
        <f t="shared" si="1"/>
        <v>0.94554740466999621</v>
      </c>
      <c r="S24">
        <f t="shared" si="1"/>
        <v>0.90422509062040946</v>
      </c>
      <c r="T24">
        <f t="shared" si="3"/>
        <v>0.86290277657082259</v>
      </c>
      <c r="U24">
        <f t="shared" si="3"/>
        <v>0.82158046252123584</v>
      </c>
      <c r="V24">
        <f t="shared" si="3"/>
        <v>0.78025814847164909</v>
      </c>
      <c r="W24">
        <f t="shared" si="3"/>
        <v>0.73893583442206223</v>
      </c>
      <c r="X24">
        <f t="shared" si="3"/>
        <v>0.69761352037247548</v>
      </c>
      <c r="Y24">
        <f t="shared" si="3"/>
        <v>0.65629120632288873</v>
      </c>
      <c r="Z24">
        <f t="shared" si="3"/>
        <v>0.61496889227330198</v>
      </c>
      <c r="AA24">
        <f t="shared" si="3"/>
        <v>0.57364657822371512</v>
      </c>
      <c r="AB24">
        <f t="shared" si="3"/>
        <v>0.53232426417412837</v>
      </c>
      <c r="AC24">
        <f t="shared" si="3"/>
        <v>0.49100195012454162</v>
      </c>
      <c r="AD24">
        <f t="shared" si="3"/>
        <v>0.44967963607495476</v>
      </c>
      <c r="AE24">
        <f t="shared" si="3"/>
        <v>0.40835732202536801</v>
      </c>
      <c r="AF24">
        <f t="shared" si="3"/>
        <v>0.36703500797578126</v>
      </c>
      <c r="AG24">
        <f t="shared" si="3"/>
        <v>0.32571269392619451</v>
      </c>
    </row>
    <row r="25" spans="3:33" x14ac:dyDescent="0.25">
      <c r="C25">
        <v>230</v>
      </c>
      <c r="D25">
        <f t="shared" si="1"/>
        <v>0.47242506795104144</v>
      </c>
      <c r="E25">
        <f t="shared" si="1"/>
        <v>0.51023225131588079</v>
      </c>
      <c r="F25">
        <f t="shared" si="1"/>
        <v>0.54803943468072014</v>
      </c>
      <c r="G25">
        <f t="shared" si="1"/>
        <v>0.58584661804555949</v>
      </c>
      <c r="H25">
        <f t="shared" si="1"/>
        <v>0.62365380141039872</v>
      </c>
      <c r="I25">
        <f t="shared" si="1"/>
        <v>0.66146098477523807</v>
      </c>
      <c r="J25">
        <f t="shared" si="1"/>
        <v>0.69926816814007742</v>
      </c>
      <c r="K25">
        <f t="shared" si="1"/>
        <v>0.73707535150491676</v>
      </c>
      <c r="L25">
        <f t="shared" si="1"/>
        <v>0.77488253486975611</v>
      </c>
      <c r="M25">
        <f t="shared" si="1"/>
        <v>0.81268971823459535</v>
      </c>
      <c r="N25">
        <f t="shared" si="1"/>
        <v>0.8504969015994347</v>
      </c>
      <c r="O25">
        <f t="shared" si="1"/>
        <v>0.88830408496427404</v>
      </c>
      <c r="P25">
        <f t="shared" si="1"/>
        <v>0.92611126832911328</v>
      </c>
      <c r="Q25">
        <f t="shared" si="1"/>
        <v>0.96391845169395263</v>
      </c>
      <c r="R25">
        <f t="shared" si="1"/>
        <v>0.99827436494120803</v>
      </c>
      <c r="S25">
        <f t="shared" si="1"/>
        <v>0.96046718157636868</v>
      </c>
      <c r="T25">
        <f t="shared" si="3"/>
        <v>0.92265999821152933</v>
      </c>
      <c r="U25">
        <f t="shared" si="3"/>
        <v>0.88485281484668998</v>
      </c>
      <c r="V25">
        <f t="shared" si="3"/>
        <v>0.84704563148185075</v>
      </c>
      <c r="W25">
        <f t="shared" si="3"/>
        <v>0.8092384481170114</v>
      </c>
      <c r="X25">
        <f t="shared" si="3"/>
        <v>0.77143126475217216</v>
      </c>
      <c r="Y25">
        <f t="shared" si="3"/>
        <v>0.7336240813873327</v>
      </c>
      <c r="Z25">
        <f t="shared" si="3"/>
        <v>0.69581689802249347</v>
      </c>
      <c r="AA25">
        <f t="shared" si="3"/>
        <v>0.65800971465765412</v>
      </c>
      <c r="AB25">
        <f t="shared" si="3"/>
        <v>0.62020253129281477</v>
      </c>
      <c r="AC25">
        <f t="shared" si="3"/>
        <v>0.58239534792797554</v>
      </c>
      <c r="AD25">
        <f t="shared" si="3"/>
        <v>0.54458816456313608</v>
      </c>
      <c r="AE25">
        <f t="shared" si="3"/>
        <v>0.50678098119829684</v>
      </c>
      <c r="AF25">
        <f t="shared" si="3"/>
        <v>0.46897379783345761</v>
      </c>
      <c r="AG25">
        <f t="shared" si="3"/>
        <v>0.43116661446861826</v>
      </c>
    </row>
    <row r="26" spans="3:33" x14ac:dyDescent="0.25">
      <c r="C26">
        <v>240</v>
      </c>
      <c r="D26">
        <f t="shared" si="1"/>
        <v>0.46934010680842442</v>
      </c>
      <c r="E26">
        <f t="shared" si="1"/>
        <v>0.50406232903064663</v>
      </c>
      <c r="F26">
        <f t="shared" si="1"/>
        <v>0.53878455125286884</v>
      </c>
      <c r="G26">
        <f t="shared" si="1"/>
        <v>0.57350677347509105</v>
      </c>
      <c r="H26">
        <f t="shared" si="1"/>
        <v>0.60822899569731326</v>
      </c>
      <c r="I26">
        <f t="shared" si="1"/>
        <v>0.64295121791953547</v>
      </c>
      <c r="J26">
        <f t="shared" si="1"/>
        <v>0.67767344014175779</v>
      </c>
      <c r="K26">
        <f t="shared" si="1"/>
        <v>0.71239566236398</v>
      </c>
      <c r="L26">
        <f t="shared" si="1"/>
        <v>0.74711788458620221</v>
      </c>
      <c r="M26">
        <f t="shared" si="1"/>
        <v>0.78184010680842442</v>
      </c>
      <c r="N26">
        <f t="shared" si="1"/>
        <v>0.81656232903064663</v>
      </c>
      <c r="O26">
        <f t="shared" si="1"/>
        <v>0.85128455125286884</v>
      </c>
      <c r="P26">
        <f t="shared" si="1"/>
        <v>0.88600677347509105</v>
      </c>
      <c r="Q26">
        <f t="shared" si="1"/>
        <v>0.92072899569731337</v>
      </c>
      <c r="R26">
        <f t="shared" si="1"/>
        <v>0.95545121791953558</v>
      </c>
      <c r="S26">
        <f t="shared" si="1"/>
        <v>0.99017344014175779</v>
      </c>
      <c r="T26">
        <f t="shared" si="3"/>
        <v>0.97510433763602</v>
      </c>
      <c r="U26">
        <f t="shared" si="3"/>
        <v>0.94038211541379779</v>
      </c>
      <c r="V26">
        <f t="shared" si="3"/>
        <v>0.90565989319157558</v>
      </c>
      <c r="W26">
        <f t="shared" si="3"/>
        <v>0.87093767096935337</v>
      </c>
      <c r="X26">
        <f t="shared" si="3"/>
        <v>0.83621544874713105</v>
      </c>
      <c r="Y26">
        <f t="shared" si="3"/>
        <v>0.80149322652490895</v>
      </c>
      <c r="Z26">
        <f t="shared" si="3"/>
        <v>0.76677100430268663</v>
      </c>
      <c r="AA26">
        <f t="shared" si="3"/>
        <v>0.73204878208046453</v>
      </c>
      <c r="AB26">
        <f t="shared" si="3"/>
        <v>0.69732655985824221</v>
      </c>
      <c r="AC26">
        <f t="shared" si="3"/>
        <v>0.66260433763602011</v>
      </c>
      <c r="AD26">
        <f t="shared" si="3"/>
        <v>0.62788211541379779</v>
      </c>
      <c r="AE26">
        <f t="shared" si="3"/>
        <v>0.59315989319157558</v>
      </c>
      <c r="AF26">
        <f t="shared" si="3"/>
        <v>0.55843767096935337</v>
      </c>
      <c r="AG26">
        <f t="shared" si="3"/>
        <v>0.52371544874713116</v>
      </c>
    </row>
    <row r="27" spans="3:33" x14ac:dyDescent="0.25">
      <c r="C27">
        <v>250</v>
      </c>
      <c r="D27">
        <f t="shared" si="1"/>
        <v>0.46661788458620224</v>
      </c>
      <c r="E27">
        <f t="shared" si="1"/>
        <v>0.49861788458620215</v>
      </c>
      <c r="F27">
        <f t="shared" si="1"/>
        <v>0.53061788458620218</v>
      </c>
      <c r="G27">
        <f t="shared" si="1"/>
        <v>0.56261788458620221</v>
      </c>
      <c r="H27">
        <f t="shared" si="1"/>
        <v>0.59461788458620224</v>
      </c>
      <c r="I27">
        <f t="shared" si="1"/>
        <v>0.62661788458620227</v>
      </c>
      <c r="J27">
        <f t="shared" si="1"/>
        <v>0.65861788458620218</v>
      </c>
      <c r="K27">
        <f t="shared" ref="K27:Z32" si="4">MAX(0,1-ABS($A$6-10000*K$2/($C27*$C27))/50)</f>
        <v>0.69061788458620221</v>
      </c>
      <c r="L27">
        <f t="shared" si="4"/>
        <v>0.72261788458620213</v>
      </c>
      <c r="M27">
        <f t="shared" si="4"/>
        <v>0.75461788458620216</v>
      </c>
      <c r="N27">
        <f t="shared" si="4"/>
        <v>0.78661788458620219</v>
      </c>
      <c r="O27">
        <f t="shared" si="4"/>
        <v>0.81861788458620222</v>
      </c>
      <c r="P27">
        <f t="shared" si="4"/>
        <v>0.85061788458620224</v>
      </c>
      <c r="Q27">
        <f t="shared" si="4"/>
        <v>0.88261788458620216</v>
      </c>
      <c r="R27">
        <f t="shared" si="4"/>
        <v>0.91461788458620219</v>
      </c>
      <c r="S27">
        <f t="shared" si="4"/>
        <v>0.94661788458620222</v>
      </c>
      <c r="T27">
        <f t="shared" si="4"/>
        <v>0.97861788458620214</v>
      </c>
      <c r="U27">
        <f t="shared" si="4"/>
        <v>0.98938211541379784</v>
      </c>
      <c r="V27">
        <f t="shared" si="4"/>
        <v>0.95738211541379781</v>
      </c>
      <c r="W27">
        <f t="shared" si="4"/>
        <v>0.92538211541379778</v>
      </c>
      <c r="X27">
        <f t="shared" si="4"/>
        <v>0.89338211541379775</v>
      </c>
      <c r="Y27">
        <f t="shared" si="4"/>
        <v>0.86138211541379772</v>
      </c>
      <c r="Z27">
        <f t="shared" si="4"/>
        <v>0.82938211541379792</v>
      </c>
      <c r="AA27">
        <f t="shared" si="3"/>
        <v>0.79738211541379789</v>
      </c>
      <c r="AB27">
        <f t="shared" si="3"/>
        <v>0.76538211541379786</v>
      </c>
      <c r="AC27">
        <f t="shared" si="3"/>
        <v>0.73338211541379783</v>
      </c>
      <c r="AD27">
        <f t="shared" si="3"/>
        <v>0.7013821154137978</v>
      </c>
      <c r="AE27">
        <f t="shared" si="3"/>
        <v>0.66938211541379788</v>
      </c>
      <c r="AF27">
        <f t="shared" si="3"/>
        <v>0.63738211541379786</v>
      </c>
      <c r="AG27">
        <f t="shared" si="3"/>
        <v>0.60538211541379783</v>
      </c>
    </row>
    <row r="28" spans="3:33" x14ac:dyDescent="0.25">
      <c r="C28">
        <v>260</v>
      </c>
      <c r="D28">
        <f t="shared" ref="D28:S32" si="5">MAX(0,1-ABS($A$6-10000*D$2/($C28*$C28))/50)</f>
        <v>0.46420368340277018</v>
      </c>
      <c r="E28">
        <f t="shared" si="5"/>
        <v>0.49378948221933827</v>
      </c>
      <c r="F28">
        <f t="shared" si="5"/>
        <v>0.52337528103590636</v>
      </c>
      <c r="G28">
        <f t="shared" si="5"/>
        <v>0.55296107985247445</v>
      </c>
      <c r="H28">
        <f t="shared" si="5"/>
        <v>0.58254687866904242</v>
      </c>
      <c r="I28">
        <f t="shared" si="5"/>
        <v>0.61213267748561051</v>
      </c>
      <c r="J28">
        <f t="shared" si="5"/>
        <v>0.6417184763021786</v>
      </c>
      <c r="K28">
        <f t="shared" si="5"/>
        <v>0.67130427511874657</v>
      </c>
      <c r="L28">
        <f t="shared" si="5"/>
        <v>0.70089007393531455</v>
      </c>
      <c r="M28">
        <f t="shared" si="5"/>
        <v>0.73047587275188275</v>
      </c>
      <c r="N28">
        <f t="shared" si="5"/>
        <v>0.76006167156845073</v>
      </c>
      <c r="O28">
        <f t="shared" si="5"/>
        <v>0.7896474703850187</v>
      </c>
      <c r="P28">
        <f t="shared" si="5"/>
        <v>0.81923326920158679</v>
      </c>
      <c r="Q28">
        <f t="shared" si="5"/>
        <v>0.84881906801815488</v>
      </c>
      <c r="R28">
        <f t="shared" si="5"/>
        <v>0.87840486683472296</v>
      </c>
      <c r="S28">
        <f t="shared" si="5"/>
        <v>0.90799066565129094</v>
      </c>
      <c r="T28">
        <f t="shared" si="4"/>
        <v>0.93757646446785903</v>
      </c>
      <c r="U28">
        <f t="shared" si="4"/>
        <v>0.967162263284427</v>
      </c>
      <c r="V28">
        <f t="shared" si="4"/>
        <v>0.99674806210099509</v>
      </c>
      <c r="W28">
        <f t="shared" si="4"/>
        <v>0.97366613908243682</v>
      </c>
      <c r="X28">
        <f t="shared" si="4"/>
        <v>0.94408034026586884</v>
      </c>
      <c r="Y28">
        <f t="shared" si="4"/>
        <v>0.91449454144930076</v>
      </c>
      <c r="Z28">
        <f t="shared" si="4"/>
        <v>0.88490874263273267</v>
      </c>
      <c r="AA28">
        <f t="shared" si="3"/>
        <v>0.85532294381616469</v>
      </c>
      <c r="AB28">
        <f t="shared" si="3"/>
        <v>0.82573714499959661</v>
      </c>
      <c r="AC28">
        <f t="shared" si="3"/>
        <v>0.79615134618302863</v>
      </c>
      <c r="AD28">
        <f t="shared" si="3"/>
        <v>0.76656554736646054</v>
      </c>
      <c r="AE28">
        <f t="shared" si="3"/>
        <v>0.73697974854989257</v>
      </c>
      <c r="AF28">
        <f t="shared" si="3"/>
        <v>0.70739394973332437</v>
      </c>
      <c r="AG28">
        <f t="shared" si="3"/>
        <v>0.67780815091675639</v>
      </c>
    </row>
    <row r="29" spans="3:33" x14ac:dyDescent="0.25">
      <c r="C29">
        <v>270</v>
      </c>
      <c r="D29">
        <f t="shared" si="5"/>
        <v>0.4620527268358593</v>
      </c>
      <c r="E29">
        <f t="shared" si="5"/>
        <v>0.48948756908551627</v>
      </c>
      <c r="F29">
        <f t="shared" si="5"/>
        <v>0.51692241133517336</v>
      </c>
      <c r="G29">
        <f t="shared" si="5"/>
        <v>0.54435725358483045</v>
      </c>
      <c r="H29">
        <f t="shared" si="5"/>
        <v>0.57179209583448753</v>
      </c>
      <c r="I29">
        <f t="shared" si="5"/>
        <v>0.59922693808414462</v>
      </c>
      <c r="J29">
        <f t="shared" si="5"/>
        <v>0.62666178033380171</v>
      </c>
      <c r="K29">
        <f t="shared" si="5"/>
        <v>0.6540966225834588</v>
      </c>
      <c r="L29">
        <f t="shared" si="5"/>
        <v>0.68153146483311577</v>
      </c>
      <c r="M29">
        <f t="shared" si="5"/>
        <v>0.70896630708277275</v>
      </c>
      <c r="N29">
        <f t="shared" si="5"/>
        <v>0.73640114933242984</v>
      </c>
      <c r="O29">
        <f t="shared" si="5"/>
        <v>0.76383599158208693</v>
      </c>
      <c r="P29">
        <f t="shared" si="5"/>
        <v>0.79127083383174401</v>
      </c>
      <c r="Q29">
        <f t="shared" si="5"/>
        <v>0.8187056760814011</v>
      </c>
      <c r="R29">
        <f t="shared" si="5"/>
        <v>0.84614051833105819</v>
      </c>
      <c r="S29">
        <f t="shared" si="5"/>
        <v>0.87357536058071528</v>
      </c>
      <c r="T29">
        <f t="shared" si="4"/>
        <v>0.90101020283037225</v>
      </c>
      <c r="U29">
        <f t="shared" si="4"/>
        <v>0.92844504508002934</v>
      </c>
      <c r="V29">
        <f t="shared" si="4"/>
        <v>0.95587988732968643</v>
      </c>
      <c r="W29">
        <f t="shared" si="4"/>
        <v>0.98331472957934341</v>
      </c>
      <c r="X29">
        <f t="shared" si="4"/>
        <v>0.9892504281709994</v>
      </c>
      <c r="Y29">
        <f t="shared" si="4"/>
        <v>0.96181558592134242</v>
      </c>
      <c r="Z29">
        <f t="shared" si="4"/>
        <v>0.93438074367168533</v>
      </c>
      <c r="AA29">
        <f t="shared" si="3"/>
        <v>0.90694590142202824</v>
      </c>
      <c r="AB29">
        <f t="shared" si="3"/>
        <v>0.87951105917237116</v>
      </c>
      <c r="AC29">
        <f t="shared" si="3"/>
        <v>0.85207621692271418</v>
      </c>
      <c r="AD29">
        <f t="shared" si="3"/>
        <v>0.82464137467305698</v>
      </c>
      <c r="AE29">
        <f t="shared" si="3"/>
        <v>0.79720653242340012</v>
      </c>
      <c r="AF29">
        <f t="shared" si="3"/>
        <v>0.76977169017374292</v>
      </c>
      <c r="AG29">
        <f t="shared" si="3"/>
        <v>0.74233684792408583</v>
      </c>
    </row>
    <row r="30" spans="3:33" x14ac:dyDescent="0.25">
      <c r="C30">
        <v>280</v>
      </c>
      <c r="D30">
        <f t="shared" si="5"/>
        <v>0.46012808866783483</v>
      </c>
      <c r="E30">
        <f t="shared" si="5"/>
        <v>0.48563829274946746</v>
      </c>
      <c r="F30">
        <f t="shared" si="5"/>
        <v>0.5111484968311002</v>
      </c>
      <c r="G30">
        <f t="shared" si="5"/>
        <v>0.53665870091273282</v>
      </c>
      <c r="H30">
        <f t="shared" si="5"/>
        <v>0.56216890499436545</v>
      </c>
      <c r="I30">
        <f t="shared" si="5"/>
        <v>0.58767910907599807</v>
      </c>
      <c r="J30">
        <f t="shared" si="5"/>
        <v>0.61318931315763081</v>
      </c>
      <c r="K30">
        <f t="shared" si="5"/>
        <v>0.63869951723926344</v>
      </c>
      <c r="L30">
        <f t="shared" si="5"/>
        <v>0.66420972132089595</v>
      </c>
      <c r="M30">
        <f t="shared" si="5"/>
        <v>0.6897199254025288</v>
      </c>
      <c r="N30">
        <f t="shared" si="5"/>
        <v>0.71523012948416143</v>
      </c>
      <c r="O30">
        <f t="shared" si="5"/>
        <v>0.74074033356579405</v>
      </c>
      <c r="P30">
        <f t="shared" si="5"/>
        <v>0.76625053764742668</v>
      </c>
      <c r="Q30">
        <f t="shared" si="5"/>
        <v>0.7917607417290593</v>
      </c>
      <c r="R30">
        <f t="shared" si="5"/>
        <v>0.81727094581069193</v>
      </c>
      <c r="S30">
        <f t="shared" si="5"/>
        <v>0.84278114989232467</v>
      </c>
      <c r="T30">
        <f t="shared" si="4"/>
        <v>0.86829135397395729</v>
      </c>
      <c r="U30">
        <f t="shared" si="4"/>
        <v>0.89380155805558992</v>
      </c>
      <c r="V30">
        <f t="shared" si="4"/>
        <v>0.91931176213722265</v>
      </c>
      <c r="W30">
        <f t="shared" si="4"/>
        <v>0.94482196621885528</v>
      </c>
      <c r="X30">
        <f t="shared" si="4"/>
        <v>0.97033217030048791</v>
      </c>
      <c r="Y30">
        <f t="shared" si="4"/>
        <v>0.99584237438212053</v>
      </c>
      <c r="Z30">
        <f t="shared" si="4"/>
        <v>0.97864742153624673</v>
      </c>
      <c r="AA30">
        <f t="shared" si="3"/>
        <v>0.95313721745461411</v>
      </c>
      <c r="AB30">
        <f t="shared" si="3"/>
        <v>0.92762701337298148</v>
      </c>
      <c r="AC30">
        <f t="shared" si="3"/>
        <v>0.90211680929134885</v>
      </c>
      <c r="AD30">
        <f t="shared" si="3"/>
        <v>0.87660660520971612</v>
      </c>
      <c r="AE30">
        <f t="shared" si="3"/>
        <v>0.85109640112808349</v>
      </c>
      <c r="AF30">
        <f t="shared" si="3"/>
        <v>0.82558619704645086</v>
      </c>
      <c r="AG30">
        <f t="shared" si="3"/>
        <v>0.80007599296481824</v>
      </c>
    </row>
    <row r="31" spans="3:33" x14ac:dyDescent="0.25">
      <c r="C31">
        <v>290</v>
      </c>
      <c r="D31">
        <f t="shared" si="5"/>
        <v>0.45839909742805718</v>
      </c>
      <c r="E31">
        <f t="shared" si="5"/>
        <v>0.48218031026991204</v>
      </c>
      <c r="F31">
        <f t="shared" si="5"/>
        <v>0.50596152311176701</v>
      </c>
      <c r="G31">
        <f t="shared" si="5"/>
        <v>0.52974273595362198</v>
      </c>
      <c r="H31">
        <f t="shared" si="5"/>
        <v>0.55352394879547684</v>
      </c>
      <c r="I31">
        <f t="shared" si="5"/>
        <v>0.5773051616373317</v>
      </c>
      <c r="J31">
        <f t="shared" si="5"/>
        <v>0.60108637447918678</v>
      </c>
      <c r="K31">
        <f t="shared" si="5"/>
        <v>0.62486758732104164</v>
      </c>
      <c r="L31">
        <f t="shared" si="5"/>
        <v>0.64864880016289661</v>
      </c>
      <c r="M31">
        <f t="shared" si="5"/>
        <v>0.67243001300475158</v>
      </c>
      <c r="N31">
        <f t="shared" si="5"/>
        <v>0.69621122584660644</v>
      </c>
      <c r="O31">
        <f t="shared" si="5"/>
        <v>0.71999243868846141</v>
      </c>
      <c r="P31">
        <f t="shared" si="5"/>
        <v>0.74377365153031638</v>
      </c>
      <c r="Q31">
        <f t="shared" si="5"/>
        <v>0.76755486437217124</v>
      </c>
      <c r="R31">
        <f t="shared" si="5"/>
        <v>0.79133607721402621</v>
      </c>
      <c r="S31">
        <f t="shared" si="5"/>
        <v>0.81511729005588118</v>
      </c>
      <c r="T31">
        <f t="shared" si="4"/>
        <v>0.83889850289773604</v>
      </c>
      <c r="U31">
        <f t="shared" si="4"/>
        <v>0.86267971573959101</v>
      </c>
      <c r="V31">
        <f t="shared" si="4"/>
        <v>0.88646092858144598</v>
      </c>
      <c r="W31">
        <f t="shared" si="4"/>
        <v>0.91024214142330084</v>
      </c>
      <c r="X31">
        <f t="shared" si="4"/>
        <v>0.93402335426515581</v>
      </c>
      <c r="Y31">
        <f t="shared" si="4"/>
        <v>0.95780456710701078</v>
      </c>
      <c r="Z31">
        <f t="shared" si="4"/>
        <v>0.98158577994886576</v>
      </c>
      <c r="AA31">
        <f t="shared" si="3"/>
        <v>0.99463300720927939</v>
      </c>
      <c r="AB31">
        <f t="shared" si="3"/>
        <v>0.97085179436742441</v>
      </c>
      <c r="AC31">
        <f t="shared" si="3"/>
        <v>0.94707058152556955</v>
      </c>
      <c r="AD31">
        <f t="shared" si="3"/>
        <v>0.92328936868371458</v>
      </c>
      <c r="AE31">
        <f t="shared" si="3"/>
        <v>0.89950815584185961</v>
      </c>
      <c r="AF31">
        <f t="shared" si="3"/>
        <v>0.87572694300000464</v>
      </c>
      <c r="AG31">
        <f t="shared" si="3"/>
        <v>0.85194573015814978</v>
      </c>
    </row>
    <row r="32" spans="3:33" x14ac:dyDescent="0.25">
      <c r="C32">
        <v>300</v>
      </c>
      <c r="D32">
        <f t="shared" si="5"/>
        <v>0.45684010680842446</v>
      </c>
      <c r="E32">
        <f t="shared" si="5"/>
        <v>0.47906232903064661</v>
      </c>
      <c r="F32">
        <f t="shared" si="5"/>
        <v>0.50128455125286886</v>
      </c>
      <c r="G32">
        <f t="shared" si="5"/>
        <v>0.52350677347509111</v>
      </c>
      <c r="H32">
        <f t="shared" si="5"/>
        <v>0.54572899569731326</v>
      </c>
      <c r="I32">
        <f t="shared" si="5"/>
        <v>0.56795121791953562</v>
      </c>
      <c r="J32">
        <f t="shared" si="5"/>
        <v>0.59017344014175777</v>
      </c>
      <c r="K32">
        <f t="shared" si="5"/>
        <v>0.61239566236397991</v>
      </c>
      <c r="L32">
        <f t="shared" si="5"/>
        <v>0.63461788458620227</v>
      </c>
      <c r="M32">
        <f t="shared" si="5"/>
        <v>0.65684010680842442</v>
      </c>
      <c r="N32">
        <f t="shared" si="5"/>
        <v>0.67906232903064656</v>
      </c>
      <c r="O32">
        <f t="shared" si="5"/>
        <v>0.70128455125286893</v>
      </c>
      <c r="P32">
        <f t="shared" si="5"/>
        <v>0.72350677347509107</v>
      </c>
      <c r="Q32">
        <f t="shared" si="5"/>
        <v>0.74572899569731332</v>
      </c>
      <c r="R32">
        <f t="shared" si="5"/>
        <v>0.76795121791953558</v>
      </c>
      <c r="S32">
        <f t="shared" si="5"/>
        <v>0.79017344014175772</v>
      </c>
      <c r="T32">
        <f t="shared" si="4"/>
        <v>0.81239566236397998</v>
      </c>
      <c r="U32">
        <f t="shared" si="4"/>
        <v>0.83461788458620223</v>
      </c>
      <c r="V32">
        <f t="shared" si="4"/>
        <v>0.85684010680842437</v>
      </c>
      <c r="W32">
        <f t="shared" si="4"/>
        <v>0.87906232903064663</v>
      </c>
      <c r="X32">
        <f t="shared" si="4"/>
        <v>0.90128455125286888</v>
      </c>
      <c r="Y32">
        <f t="shared" si="4"/>
        <v>0.92350677347509103</v>
      </c>
      <c r="Z32">
        <f t="shared" si="4"/>
        <v>0.94572899569731339</v>
      </c>
      <c r="AA32">
        <f t="shared" si="3"/>
        <v>0.96795121791953553</v>
      </c>
      <c r="AB32">
        <f t="shared" si="3"/>
        <v>0.99017344014175779</v>
      </c>
      <c r="AC32">
        <f t="shared" si="3"/>
        <v>0.98760433763602007</v>
      </c>
      <c r="AD32">
        <f t="shared" si="3"/>
        <v>0.96538211541379781</v>
      </c>
      <c r="AE32">
        <f t="shared" si="3"/>
        <v>0.94315989319157556</v>
      </c>
      <c r="AF32">
        <f t="shared" si="3"/>
        <v>0.92093767096935342</v>
      </c>
      <c r="AG32">
        <f t="shared" si="3"/>
        <v>0.89871544874713105</v>
      </c>
    </row>
  </sheetData>
  <conditionalFormatting sqref="D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AG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Age</vt:lpstr>
      <vt:lpstr>Gender</vt:lpstr>
      <vt:lpstr>Weight</vt:lpstr>
      <vt:lpstr>BMI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Jenkins, Christopher A.</dc:creator>
  <cp:lastModifiedBy>Chris</cp:lastModifiedBy>
  <dcterms:created xsi:type="dcterms:W3CDTF">2020-10-09T20:52:50Z</dcterms:created>
  <dcterms:modified xsi:type="dcterms:W3CDTF">2020-10-12T04:34:19Z</dcterms:modified>
</cp:coreProperties>
</file>