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jf33/Desktop/ctherm_COPASI/MM_derive/"/>
    </mc:Choice>
  </mc:AlternateContent>
  <xr:revisionPtr revIDLastSave="0" documentId="13_ncr:1_{227162BC-645B-1447-8383-C24AB65DE0C4}" xr6:coauthVersionLast="47" xr6:coauthVersionMax="47" xr10:uidLastSave="{00000000-0000-0000-0000-000000000000}"/>
  <bookViews>
    <workbookView xWindow="10280" yWindow="5500" windowWidth="20060" windowHeight="15540" xr2:uid="{00000000-000D-0000-FFFF-FFFF00000000}"/>
  </bookViews>
  <sheets>
    <sheet name="Reactions" sheetId="1" r:id="rId1"/>
    <sheet name="Metabolites" sheetId="2" r:id="rId2"/>
  </sheets>
  <externalReferences>
    <externalReference r:id="rId3"/>
  </externalReferences>
  <definedNames>
    <definedName name="_xlnm._FilterDatabase" localSheetId="1" hidden="1">Metabolites!$A$1:$C$13</definedName>
    <definedName name="_xlnm._FilterDatabase" localSheetId="0" hidden="1">Reactions!$A$1:$I$5</definedName>
  </definedName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6" i="1" l="1"/>
  <c r="D6" i="1"/>
  <c r="I3" i="1"/>
  <c r="I4" i="1"/>
  <c r="I5" i="1"/>
  <c r="I2" i="1"/>
  <c r="D3" i="1" l="1"/>
  <c r="D4" i="1"/>
  <c r="D5" i="1"/>
  <c r="D2" i="1"/>
</calcChain>
</file>

<file path=xl/sharedStrings.xml><?xml version="1.0" encoding="utf-8"?>
<sst xmlns="http://schemas.openxmlformats.org/spreadsheetml/2006/main" count="39" uniqueCount="35">
  <si>
    <t>nadh</t>
  </si>
  <si>
    <t>acald</t>
  </si>
  <si>
    <t>pyr</t>
  </si>
  <si>
    <t>accoa</t>
  </si>
  <si>
    <t>co2</t>
  </si>
  <si>
    <t>for</t>
  </si>
  <si>
    <t>etoh</t>
  </si>
  <si>
    <t>POR2_i</t>
  </si>
  <si>
    <t>ALCD2x</t>
  </si>
  <si>
    <t>PFL</t>
  </si>
  <si>
    <t>Rxn ID</t>
  </si>
  <si>
    <t>Rxn Formula</t>
  </si>
  <si>
    <t>Lower bound</t>
  </si>
  <si>
    <t>Upper bound</t>
  </si>
  <si>
    <t>Reversible</t>
  </si>
  <si>
    <t>macro/bm</t>
  </si>
  <si>
    <t>subsystem</t>
  </si>
  <si>
    <t>ID</t>
  </si>
  <si>
    <t>Name</t>
  </si>
  <si>
    <t>Formula</t>
  </si>
  <si>
    <t>X</t>
  </si>
  <si>
    <t>flx</t>
  </si>
  <si>
    <t>ACALD</t>
  </si>
  <si>
    <t>(1) coa + (2) fdox + (1) pyr  &lt;=&gt; (1) h + (1) accoa + (2) fdred + (1) co2</t>
  </si>
  <si>
    <t>(1) coa + (1) pyr  &lt;=&gt; (1) for + (1) accoa</t>
  </si>
  <si>
    <t>(1) coa + (1) nad + (1) acald  &lt;=&gt; (1) nadh + (1) h + (1) accoa</t>
  </si>
  <si>
    <t>(1) etoh + (1) nad  &lt;=&gt; (1) nadh + (1) h + (1) acald</t>
  </si>
  <si>
    <t>coa</t>
  </si>
  <si>
    <t>fdox</t>
  </si>
  <si>
    <t>h</t>
  </si>
  <si>
    <t>fdred</t>
  </si>
  <si>
    <t>nad</t>
  </si>
  <si>
    <t>(2) h + (2) fdred  &lt;=&gt; (2) fdox + (1) h2</t>
  </si>
  <si>
    <t>FDXHASE</t>
  </si>
  <si>
    <t>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</si>
</sst>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Fill="1" applyBorder="1"/>
    <xf numFmtId="0" fontId="0" fillId="0" borderId="0" xfId="0" applyFill="1"/>
    <xf numFmtId="0" fontId="2" fillId="0" borderId="0" xfId="0" applyNumberFormat="1" applyFont="1" applyBorder="1"/>
    <xf numFmtId="0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harlesfoster/Desktop/ctherm_files/Ctherm_data_all_v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>
        <row r="1">
          <cell r="A1" t="str">
            <v>ID</v>
          </cell>
          <cell r="B1" t="str">
            <v>Mutant</v>
          </cell>
          <cell r="C1" t="str">
            <v>flx</v>
          </cell>
        </row>
        <row r="2">
          <cell r="A2" t="str">
            <v>ALDD2x</v>
          </cell>
          <cell r="B2" t="str">
            <v>WT</v>
          </cell>
          <cell r="C2">
            <v>8.9999999999999998E-4</v>
          </cell>
        </row>
        <row r="3">
          <cell r="A3" t="str">
            <v>EXCH_pyr(e)</v>
          </cell>
          <cell r="B3" t="str">
            <v>WT</v>
          </cell>
          <cell r="C3">
            <v>0.65698279800000003</v>
          </cell>
        </row>
        <row r="4">
          <cell r="A4" t="str">
            <v>EXCH_nh4(e)</v>
          </cell>
          <cell r="B4" t="str">
            <v>WT</v>
          </cell>
          <cell r="C4">
            <v>-75.357250492000006</v>
          </cell>
        </row>
        <row r="5">
          <cell r="A5" t="str">
            <v>GLCP</v>
          </cell>
          <cell r="B5" t="str">
            <v>WT</v>
          </cell>
          <cell r="C5">
            <v>3.0068E-4</v>
          </cell>
        </row>
        <row r="6">
          <cell r="A6" t="str">
            <v>POR2_i</v>
          </cell>
          <cell r="B6" t="str">
            <v>WT</v>
          </cell>
          <cell r="C6">
            <v>260.291</v>
          </cell>
        </row>
        <row r="7">
          <cell r="A7" t="str">
            <v>TPI</v>
          </cell>
          <cell r="B7" t="str">
            <v>WT</v>
          </cell>
          <cell r="C7">
            <v>195.06813248</v>
          </cell>
        </row>
        <row r="8">
          <cell r="A8" t="str">
            <v>EXCH_etoh(e)</v>
          </cell>
          <cell r="B8" t="str">
            <v>WT</v>
          </cell>
          <cell r="C8">
            <v>138.02979999999999</v>
          </cell>
        </row>
        <row r="9">
          <cell r="A9" t="str">
            <v>ENO</v>
          </cell>
          <cell r="B9" t="str">
            <v>WT</v>
          </cell>
          <cell r="C9">
            <v>384.236669156</v>
          </cell>
        </row>
        <row r="10">
          <cell r="A10" t="str">
            <v>EXCH_cellobiose(e)</v>
          </cell>
          <cell r="B10" t="str">
            <v>WT</v>
          </cell>
          <cell r="C10">
            <v>-100</v>
          </cell>
        </row>
        <row r="11">
          <cell r="A11" t="str">
            <v>PGM</v>
          </cell>
          <cell r="B11" t="str">
            <v>WT</v>
          </cell>
          <cell r="C11">
            <v>384.236669156</v>
          </cell>
        </row>
        <row r="12">
          <cell r="A12" t="str">
            <v>PGI</v>
          </cell>
          <cell r="B12" t="str">
            <v>WT</v>
          </cell>
          <cell r="C12">
            <v>199.09590068</v>
          </cell>
        </row>
        <row r="13">
          <cell r="A13" t="str">
            <v>LDH_L</v>
          </cell>
          <cell r="B13" t="str">
            <v>WT</v>
          </cell>
          <cell r="C13">
            <v>1.85</v>
          </cell>
        </row>
        <row r="14">
          <cell r="A14" t="str">
            <v>ACONT</v>
          </cell>
          <cell r="B14" t="str">
            <v>WT</v>
          </cell>
          <cell r="C14">
            <v>6.2671999999999999</v>
          </cell>
        </row>
        <row r="15">
          <cell r="A15" t="str">
            <v>HEX1</v>
          </cell>
          <cell r="B15" t="str">
            <v>WT</v>
          </cell>
          <cell r="C15">
            <v>100</v>
          </cell>
        </row>
        <row r="16">
          <cell r="A16" t="str">
            <v>GAPD</v>
          </cell>
          <cell r="B16" t="str">
            <v>WT</v>
          </cell>
          <cell r="C16">
            <v>384.96244487799999</v>
          </cell>
        </row>
        <row r="17">
          <cell r="A17" t="str">
            <v>FH</v>
          </cell>
          <cell r="B17" t="str">
            <v>WT</v>
          </cell>
          <cell r="C17">
            <v>2.2441486859999999</v>
          </cell>
        </row>
        <row r="18">
          <cell r="A18" t="str">
            <v>EXCH_h2(e)</v>
          </cell>
          <cell r="B18" t="str">
            <v>WT</v>
          </cell>
          <cell r="C18">
            <v>221.0978809261</v>
          </cell>
        </row>
        <row r="19">
          <cell r="A19" t="str">
            <v>PEPCKr</v>
          </cell>
          <cell r="B19" t="str">
            <v>WT</v>
          </cell>
          <cell r="C19">
            <v>91.809570862000001</v>
          </cell>
        </row>
        <row r="20">
          <cell r="A20" t="str">
            <v>ALCD2x</v>
          </cell>
          <cell r="B20" t="str">
            <v>WT</v>
          </cell>
          <cell r="C20">
            <v>138.02979999999999</v>
          </cell>
        </row>
        <row r="21">
          <cell r="A21" t="str">
            <v>PFK</v>
          </cell>
          <cell r="B21" t="str">
            <v>WT</v>
          </cell>
          <cell r="C21">
            <v>195.09236784199999</v>
          </cell>
        </row>
        <row r="22">
          <cell r="A22" t="str">
            <v>PFL</v>
          </cell>
          <cell r="B22" t="str">
            <v>WT</v>
          </cell>
          <cell r="C22">
            <v>18.355</v>
          </cell>
        </row>
        <row r="23">
          <cell r="A23" t="str">
            <v>PGMT</v>
          </cell>
          <cell r="B23" t="str">
            <v>WT</v>
          </cell>
          <cell r="C23">
            <v>99.09590068</v>
          </cell>
        </row>
        <row r="24">
          <cell r="A24" t="str">
            <v>ME1</v>
          </cell>
          <cell r="B24" t="str">
            <v>WT</v>
          </cell>
          <cell r="C24">
            <v>75.098699999999994</v>
          </cell>
        </row>
        <row r="25">
          <cell r="A25" t="str">
            <v>EXCH_lac-l(e)</v>
          </cell>
          <cell r="B25" t="str">
            <v>WT</v>
          </cell>
          <cell r="C25">
            <v>1.85</v>
          </cell>
        </row>
        <row r="26">
          <cell r="A26" t="str">
            <v>TKT1</v>
          </cell>
          <cell r="B26" t="str">
            <v>WT</v>
          </cell>
          <cell r="C26">
            <v>-7.4883257999999994E-2</v>
          </cell>
        </row>
        <row r="27">
          <cell r="A27" t="str">
            <v>TKT2</v>
          </cell>
          <cell r="B27" t="str">
            <v>WT</v>
          </cell>
          <cell r="C27">
            <v>2.0916320580000001</v>
          </cell>
        </row>
        <row r="28">
          <cell r="A28" t="str">
            <v>FBA2</v>
          </cell>
          <cell r="B28" t="str">
            <v>WT</v>
          </cell>
          <cell r="C28">
            <v>-7.4883257999999994E-2</v>
          </cell>
        </row>
        <row r="29">
          <cell r="A29" t="str">
            <v>PFK2</v>
          </cell>
          <cell r="B29" t="str">
            <v>WT</v>
          </cell>
          <cell r="C29">
            <v>-7.4883257999999994E-2</v>
          </cell>
        </row>
        <row r="30">
          <cell r="A30" t="str">
            <v>EXCH_ac(e)</v>
          </cell>
          <cell r="B30" t="str">
            <v>WT</v>
          </cell>
          <cell r="C30">
            <v>114.93446539999999</v>
          </cell>
        </row>
        <row r="31">
          <cell r="A31" t="str">
            <v>EXCH_for(e)</v>
          </cell>
          <cell r="B31" t="str">
            <v>WT</v>
          </cell>
          <cell r="C31">
            <v>18.355</v>
          </cell>
        </row>
        <row r="32">
          <cell r="A32" t="str">
            <v>EXCH_co2(e)</v>
          </cell>
          <cell r="B32" t="str">
            <v>WT</v>
          </cell>
          <cell r="C32">
            <v>289.70150000000001</v>
          </cell>
        </row>
        <row r="33">
          <cell r="A33" t="str">
            <v>MDH</v>
          </cell>
          <cell r="B33" t="str">
            <v>WT</v>
          </cell>
          <cell r="C33">
            <v>-75.584400000000002</v>
          </cell>
        </row>
        <row r="34">
          <cell r="A34" t="str">
            <v>RPI</v>
          </cell>
          <cell r="B34" t="str">
            <v>WT</v>
          </cell>
          <cell r="C34">
            <v>2.01159234</v>
          </cell>
        </row>
        <row r="35">
          <cell r="A35" t="str">
            <v>CS</v>
          </cell>
          <cell r="B35" t="str">
            <v>WT</v>
          </cell>
          <cell r="C35">
            <v>6.2671999999999999</v>
          </cell>
        </row>
        <row r="36">
          <cell r="A36" t="str">
            <v>ACKr</v>
          </cell>
          <cell r="B36" t="str">
            <v>WT</v>
          </cell>
          <cell r="C36">
            <v>114.93356540000001</v>
          </cell>
        </row>
        <row r="37">
          <cell r="A37" t="str">
            <v>FBA</v>
          </cell>
          <cell r="B37" t="str">
            <v>WT</v>
          </cell>
          <cell r="C37">
            <v>195.09236784199999</v>
          </cell>
        </row>
        <row r="38">
          <cell r="A38" t="str">
            <v>cellbp</v>
          </cell>
          <cell r="B38" t="str">
            <v>WT</v>
          </cell>
          <cell r="C38">
            <v>100</v>
          </cell>
        </row>
        <row r="39">
          <cell r="A39" t="str">
            <v>ICDHyr</v>
          </cell>
          <cell r="B39" t="str">
            <v>WT</v>
          </cell>
          <cell r="C39">
            <v>6.2671999999999999</v>
          </cell>
        </row>
        <row r="40">
          <cell r="A40" t="str">
            <v>ACALDRXN</v>
          </cell>
          <cell r="B40" t="str">
            <v>WT</v>
          </cell>
          <cell r="C40">
            <v>138.0307</v>
          </cell>
        </row>
        <row r="41">
          <cell r="A41" t="str">
            <v>PGK_GTP</v>
          </cell>
          <cell r="B41" t="str">
            <v>WT</v>
          </cell>
          <cell r="C41">
            <v>384.96244487799999</v>
          </cell>
        </row>
        <row r="42">
          <cell r="A42" t="str">
            <v>cellobtx</v>
          </cell>
          <cell r="B42" t="str">
            <v>WT</v>
          </cell>
          <cell r="C42">
            <v>100</v>
          </cell>
        </row>
        <row r="43">
          <cell r="A43" t="str">
            <v>RPE</v>
          </cell>
          <cell r="B43" t="str">
            <v>WT</v>
          </cell>
          <cell r="C43">
            <v>2.0167487999999998</v>
          </cell>
        </row>
        <row r="44">
          <cell r="A44" t="str">
            <v>NADOX</v>
          </cell>
          <cell r="B44" t="str">
            <v>WT</v>
          </cell>
          <cell r="C44">
            <v>-221.0978809261</v>
          </cell>
        </row>
        <row r="45">
          <cell r="A45" t="str">
            <v>GLGC</v>
          </cell>
          <cell r="B45" t="str">
            <v>WT</v>
          </cell>
          <cell r="C45">
            <v>0.90439999999999998</v>
          </cell>
        </row>
        <row r="46">
          <cell r="A46" t="str">
            <v>GLCS1</v>
          </cell>
          <cell r="B46" t="str">
            <v>WT</v>
          </cell>
          <cell r="C46">
            <v>0.90439999999999998</v>
          </cell>
        </row>
        <row r="47">
          <cell r="A47" t="str">
            <v>PTAr</v>
          </cell>
          <cell r="B47" t="str">
            <v>WT</v>
          </cell>
          <cell r="C47">
            <v>114.93356540000001</v>
          </cell>
        </row>
        <row r="48">
          <cell r="A48" t="str">
            <v>GLUDy</v>
          </cell>
          <cell r="B48" t="str">
            <v>WT</v>
          </cell>
          <cell r="C48">
            <v>68.763729511999998</v>
          </cell>
        </row>
        <row r="49">
          <cell r="A49" t="str">
            <v>PSERT</v>
          </cell>
          <cell r="B49" t="str">
            <v>WT</v>
          </cell>
          <cell r="C49">
            <v>0.72577572199999996</v>
          </cell>
        </row>
        <row r="50">
          <cell r="A50" t="str">
            <v>PGCD</v>
          </cell>
          <cell r="B50" t="str">
            <v>WT</v>
          </cell>
          <cell r="C50">
            <v>0.72577572199999996</v>
          </cell>
        </row>
        <row r="51">
          <cell r="A51" t="str">
            <v>PSP_L</v>
          </cell>
          <cell r="B51" t="str">
            <v>WT</v>
          </cell>
          <cell r="C51">
            <v>0.72577572199999996</v>
          </cell>
        </row>
        <row r="52">
          <cell r="A52" t="str">
            <v>PPDK</v>
          </cell>
          <cell r="B52" t="str">
            <v>WT</v>
          </cell>
          <cell r="C52">
            <v>287.51081474199998</v>
          </cell>
        </row>
        <row r="53">
          <cell r="A53" t="str">
            <v>ACLS</v>
          </cell>
          <cell r="B53" t="str">
            <v>WT</v>
          </cell>
          <cell r="C53">
            <v>23.2834</v>
          </cell>
        </row>
        <row r="54">
          <cell r="A54" t="str">
            <v>KARA1</v>
          </cell>
          <cell r="B54" t="str">
            <v>WT</v>
          </cell>
          <cell r="C54">
            <v>23.2834</v>
          </cell>
        </row>
        <row r="55">
          <cell r="A55" t="str">
            <v>DHAD1</v>
          </cell>
          <cell r="B55" t="str">
            <v>WT</v>
          </cell>
          <cell r="C55">
            <v>23.2834</v>
          </cell>
        </row>
        <row r="56">
          <cell r="A56" t="str">
            <v>VALTA</v>
          </cell>
          <cell r="B56" t="str">
            <v>WT</v>
          </cell>
          <cell r="C56">
            <v>19.830100000000002</v>
          </cell>
        </row>
        <row r="57">
          <cell r="A57" t="str">
            <v>ALATA_L</v>
          </cell>
          <cell r="B57" t="str">
            <v>WT</v>
          </cell>
          <cell r="C57">
            <v>18.59654458</v>
          </cell>
        </row>
        <row r="58">
          <cell r="A58" t="str">
            <v>ILETA</v>
          </cell>
          <cell r="B58" t="str">
            <v>WT</v>
          </cell>
          <cell r="C58">
            <v>5.1643999999999997</v>
          </cell>
        </row>
        <row r="59">
          <cell r="A59" t="str">
            <v>DHAD2</v>
          </cell>
          <cell r="B59" t="str">
            <v>WT</v>
          </cell>
          <cell r="C59">
            <v>5.1643999999999997</v>
          </cell>
        </row>
        <row r="60">
          <cell r="A60" t="str">
            <v>LEUTAi</v>
          </cell>
          <cell r="B60" t="str">
            <v>WT</v>
          </cell>
          <cell r="C60">
            <v>2.4533</v>
          </cell>
        </row>
        <row r="61">
          <cell r="A61" t="str">
            <v>OMCDC</v>
          </cell>
          <cell r="B61" t="str">
            <v>WT</v>
          </cell>
          <cell r="C61">
            <v>2.4533</v>
          </cell>
        </row>
        <row r="62">
          <cell r="A62" t="str">
            <v>IPMD</v>
          </cell>
          <cell r="B62" t="str">
            <v>WT</v>
          </cell>
          <cell r="C62">
            <v>2.4533</v>
          </cell>
        </row>
        <row r="63">
          <cell r="A63" t="str">
            <v>IPPMIa</v>
          </cell>
          <cell r="B63" t="str">
            <v>WT</v>
          </cell>
          <cell r="C63">
            <v>2.4533</v>
          </cell>
        </row>
        <row r="64">
          <cell r="A64" t="str">
            <v>IPPMIb</v>
          </cell>
          <cell r="B64" t="str">
            <v>WT</v>
          </cell>
          <cell r="C64">
            <v>2.4533</v>
          </cell>
        </row>
        <row r="65">
          <cell r="A65" t="str">
            <v>IPPS</v>
          </cell>
          <cell r="B65" t="str">
            <v>WT</v>
          </cell>
          <cell r="C65">
            <v>2.4533</v>
          </cell>
        </row>
        <row r="66">
          <cell r="A66" t="str">
            <v>ACHBS</v>
          </cell>
          <cell r="B66" t="str">
            <v>WT</v>
          </cell>
          <cell r="C66">
            <v>5.1643999999999997</v>
          </cell>
        </row>
        <row r="67">
          <cell r="A67" t="str">
            <v>KARA2</v>
          </cell>
          <cell r="B67" t="str">
            <v>WT</v>
          </cell>
          <cell r="C67">
            <v>5.1643999999999997</v>
          </cell>
        </row>
        <row r="68">
          <cell r="A68" t="str">
            <v>CYSS</v>
          </cell>
          <cell r="B68" t="str">
            <v>WT</v>
          </cell>
          <cell r="C68">
            <v>0.85305036599999995</v>
          </cell>
        </row>
        <row r="69">
          <cell r="A69" t="str">
            <v>SERAT</v>
          </cell>
          <cell r="B69" t="str">
            <v>WT</v>
          </cell>
          <cell r="C69">
            <v>0.85305036599999995</v>
          </cell>
        </row>
        <row r="70">
          <cell r="A70" t="str">
            <v>ASPTA</v>
          </cell>
          <cell r="B70" t="str">
            <v>WT</v>
          </cell>
          <cell r="C70">
            <v>9.9579708619999998</v>
          </cell>
        </row>
        <row r="71">
          <cell r="A71" t="str">
            <v>FTHFLi</v>
          </cell>
          <cell r="B71" t="str">
            <v>WT</v>
          </cell>
          <cell r="C71">
            <v>0.139167126</v>
          </cell>
        </row>
        <row r="72">
          <cell r="A72" t="str">
            <v>MTHFD</v>
          </cell>
          <cell r="B72" t="str">
            <v>WT</v>
          </cell>
          <cell r="C72">
            <v>0.58153410000000005</v>
          </cell>
        </row>
        <row r="73">
          <cell r="A73" t="str">
            <v>MTHFC</v>
          </cell>
          <cell r="B73" t="str">
            <v>WT</v>
          </cell>
          <cell r="C73">
            <v>-1.64261898</v>
          </cell>
        </row>
        <row r="74">
          <cell r="A74" t="str">
            <v>GHMT2r</v>
          </cell>
          <cell r="B74" t="str">
            <v>WT</v>
          </cell>
          <cell r="C74">
            <v>2.2241530799999998</v>
          </cell>
        </row>
        <row r="75">
          <cell r="A75" t="str">
            <v>SDH</v>
          </cell>
          <cell r="B75" t="str">
            <v>WT</v>
          </cell>
          <cell r="C75">
            <v>-4.2796000000000003</v>
          </cell>
        </row>
        <row r="76">
          <cell r="A76" t="str">
            <v>LYSf</v>
          </cell>
          <cell r="B76" t="str">
            <v>WT</v>
          </cell>
          <cell r="C76">
            <v>1.88841024</v>
          </cell>
        </row>
        <row r="77">
          <cell r="A77" t="str">
            <v>METf</v>
          </cell>
          <cell r="B77" t="str">
            <v>WT</v>
          </cell>
          <cell r="C77">
            <v>0.58153410000000005</v>
          </cell>
        </row>
        <row r="78">
          <cell r="A78" t="str">
            <v>GLNf</v>
          </cell>
          <cell r="B78" t="str">
            <v>WT</v>
          </cell>
          <cell r="C78">
            <v>5.9249000000000001</v>
          </cell>
        </row>
        <row r="79">
          <cell r="A79" t="str">
            <v>THRf</v>
          </cell>
          <cell r="B79" t="str">
            <v>WT</v>
          </cell>
          <cell r="C79">
            <v>1.1687976</v>
          </cell>
        </row>
        <row r="80">
          <cell r="A80" t="str">
            <v>PROf</v>
          </cell>
          <cell r="B80" t="str">
            <v>WT</v>
          </cell>
          <cell r="C80">
            <v>0.96340073999999998</v>
          </cell>
        </row>
        <row r="81">
          <cell r="A81" t="str">
            <v>PHEf</v>
          </cell>
          <cell r="B81" t="str">
            <v>WT</v>
          </cell>
          <cell r="C81">
            <v>0.98201916</v>
          </cell>
        </row>
        <row r="82">
          <cell r="A82" t="str">
            <v>TYRf</v>
          </cell>
          <cell r="B82" t="str">
            <v>WT</v>
          </cell>
          <cell r="C82">
            <v>0.97915445999999995</v>
          </cell>
        </row>
        <row r="83">
          <cell r="A83" t="str">
            <v>TRPf</v>
          </cell>
          <cell r="B83" t="str">
            <v>WT</v>
          </cell>
          <cell r="C83">
            <v>0.20534169599999999</v>
          </cell>
        </row>
        <row r="84">
          <cell r="A84" t="str">
            <v>HISf</v>
          </cell>
          <cell r="B84" t="str">
            <v>WT</v>
          </cell>
          <cell r="C84">
            <v>0.33110202599999999</v>
          </cell>
        </row>
        <row r="85">
          <cell r="A85" t="str">
            <v>ARGf</v>
          </cell>
          <cell r="B85" t="str">
            <v>WT</v>
          </cell>
          <cell r="C85">
            <v>1.0118120399999999</v>
          </cell>
        </row>
        <row r="86">
          <cell r="A86" t="str">
            <v>ASNf</v>
          </cell>
          <cell r="B86" t="str">
            <v>WT</v>
          </cell>
          <cell r="C86">
            <v>1.2501550800000001</v>
          </cell>
        </row>
        <row r="87">
          <cell r="A87" t="str">
            <v>REVGLN</v>
          </cell>
          <cell r="B87" t="str">
            <v>WT</v>
          </cell>
          <cell r="C87">
            <v>3.7036595779999999</v>
          </cell>
        </row>
        <row r="88">
          <cell r="A88" t="str">
            <v>ATPM</v>
          </cell>
          <cell r="B88" t="str">
            <v>WT</v>
          </cell>
          <cell r="C88">
            <v>385.87174878029998</v>
          </cell>
        </row>
        <row r="89">
          <cell r="A89" t="str">
            <v>IBOf</v>
          </cell>
          <cell r="B89" t="str">
            <v>WT</v>
          </cell>
          <cell r="C89">
            <v>1</v>
          </cell>
        </row>
        <row r="90">
          <cell r="A90" t="str">
            <v>EXCH_ppi(e)</v>
          </cell>
          <cell r="B90" t="str">
            <v>WT</v>
          </cell>
          <cell r="C90">
            <v>-479.18059669600001</v>
          </cell>
        </row>
        <row r="91">
          <cell r="A91" t="str">
            <v>EXCH_h2s(e)</v>
          </cell>
          <cell r="B91" t="str">
            <v>WT</v>
          </cell>
          <cell r="C91">
            <v>-0.85305036599999995</v>
          </cell>
        </row>
        <row r="92">
          <cell r="A92" t="str">
            <v>EXCH_asp(e)</v>
          </cell>
          <cell r="B92" t="str">
            <v>WT</v>
          </cell>
          <cell r="C92">
            <v>0.19799525600000001</v>
          </cell>
        </row>
        <row r="93">
          <cell r="A93" t="str">
            <v>EXCH_mal(e)</v>
          </cell>
          <cell r="B93" t="str">
            <v>WT</v>
          </cell>
          <cell r="C93">
            <v>2.729848686</v>
          </cell>
        </row>
        <row r="94">
          <cell r="A94" t="str">
            <v>EXCH_pro-l(e)</v>
          </cell>
          <cell r="B94" t="str">
            <v>WT</v>
          </cell>
          <cell r="C94">
            <v>0.1779</v>
          </cell>
        </row>
        <row r="95">
          <cell r="A95" t="str">
            <v>EXCH_gln-l(e)</v>
          </cell>
          <cell r="B95" t="str">
            <v>WT</v>
          </cell>
          <cell r="C95">
            <v>7.7700000000000005E-2</v>
          </cell>
        </row>
        <row r="96">
          <cell r="A96" t="str">
            <v>EXCH_glu-l(e)</v>
          </cell>
          <cell r="B96" t="str">
            <v>WT</v>
          </cell>
          <cell r="C96">
            <v>1.26994856</v>
          </cell>
        </row>
        <row r="97">
          <cell r="A97" t="str">
            <v>EXCH_val-l(e)</v>
          </cell>
          <cell r="B97" t="str">
            <v>WT</v>
          </cell>
          <cell r="C97">
            <v>18.182324560000001</v>
          </cell>
        </row>
        <row r="98">
          <cell r="A98" t="str">
            <v>EXCH_ala-l(e)</v>
          </cell>
          <cell r="B98" t="str">
            <v>WT</v>
          </cell>
          <cell r="C98">
            <v>15.0976</v>
          </cell>
        </row>
        <row r="99">
          <cell r="A99" t="str">
            <v>EXCH_ile-l(e)</v>
          </cell>
          <cell r="B99" t="str">
            <v>WT</v>
          </cell>
          <cell r="C99">
            <v>3.1986428600000001</v>
          </cell>
        </row>
        <row r="100">
          <cell r="A100" t="str">
            <v>EXCH_leu-l(e)</v>
          </cell>
          <cell r="B100" t="str">
            <v>WT</v>
          </cell>
          <cell r="C100">
            <v>0.44801000000000002</v>
          </cell>
        </row>
        <row r="101">
          <cell r="A101" t="str">
            <v>EXCH_met-l(e)</v>
          </cell>
          <cell r="B101" t="str">
            <v>WT</v>
          </cell>
          <cell r="C101">
            <v>0</v>
          </cell>
        </row>
        <row r="102">
          <cell r="A102" t="str">
            <v>EXCH_ibo(e)</v>
          </cell>
          <cell r="B102" t="str">
            <v>WT</v>
          </cell>
          <cell r="C102">
            <v>1</v>
          </cell>
        </row>
        <row r="103">
          <cell r="A103" t="str">
            <v>bm_1</v>
          </cell>
          <cell r="B103" t="str">
            <v>WT</v>
          </cell>
          <cell r="C103">
            <v>3.4989445800000003</v>
          </cell>
        </row>
        <row r="104">
          <cell r="A104" t="str">
            <v>bm_2</v>
          </cell>
          <cell r="B104" t="str">
            <v>WT</v>
          </cell>
          <cell r="C104">
            <v>1.0118120400000001</v>
          </cell>
        </row>
        <row r="105">
          <cell r="A105" t="str">
            <v>bm_3</v>
          </cell>
          <cell r="B105" t="str">
            <v>WT</v>
          </cell>
          <cell r="C105">
            <v>1.2501550800000001</v>
          </cell>
        </row>
        <row r="106">
          <cell r="A106" t="str">
            <v>bm_4</v>
          </cell>
          <cell r="B106" t="str">
            <v>WT</v>
          </cell>
          <cell r="C106">
            <v>3.5281645200000002</v>
          </cell>
        </row>
        <row r="107">
          <cell r="A107" t="str">
            <v>bm_5</v>
          </cell>
          <cell r="B107" t="str">
            <v>WT</v>
          </cell>
          <cell r="C107">
            <v>0.27151626600000001</v>
          </cell>
        </row>
        <row r="108">
          <cell r="A108" t="str">
            <v>bm_6</v>
          </cell>
          <cell r="B108" t="str">
            <v>WT</v>
          </cell>
          <cell r="C108">
            <v>2.3490539999999998</v>
          </cell>
        </row>
        <row r="109">
          <cell r="A109" t="str">
            <v>bm_7</v>
          </cell>
          <cell r="B109" t="str">
            <v>WT</v>
          </cell>
          <cell r="C109">
            <v>0.59528466000000002</v>
          </cell>
        </row>
        <row r="110">
          <cell r="A110" t="str">
            <v>bm_8</v>
          </cell>
          <cell r="B110" t="str">
            <v>WT</v>
          </cell>
          <cell r="C110">
            <v>2.2241530799999998</v>
          </cell>
        </row>
        <row r="111">
          <cell r="A111" t="str">
            <v>bm_9</v>
          </cell>
          <cell r="B111" t="str">
            <v>WT</v>
          </cell>
          <cell r="C111">
            <v>0.33110202599999999</v>
          </cell>
        </row>
        <row r="112">
          <cell r="A112" t="str">
            <v>bm_10</v>
          </cell>
          <cell r="B112" t="str">
            <v>WT</v>
          </cell>
          <cell r="C112">
            <v>1.96575714</v>
          </cell>
        </row>
        <row r="113">
          <cell r="A113" t="str">
            <v>bm_11</v>
          </cell>
          <cell r="B113" t="str">
            <v>WT</v>
          </cell>
          <cell r="C113">
            <v>2.00529</v>
          </cell>
        </row>
        <row r="114">
          <cell r="A114" t="str">
            <v>bm_12</v>
          </cell>
          <cell r="B114" t="str">
            <v>WT</v>
          </cell>
          <cell r="C114">
            <v>1.88841024</v>
          </cell>
        </row>
        <row r="115">
          <cell r="A115" t="str">
            <v>bm_13</v>
          </cell>
          <cell r="B115" t="str">
            <v>WT</v>
          </cell>
          <cell r="C115">
            <v>0.58153410000000005</v>
          </cell>
        </row>
        <row r="116">
          <cell r="A116" t="str">
            <v>bm_14</v>
          </cell>
          <cell r="B116" t="str">
            <v>WT</v>
          </cell>
          <cell r="C116">
            <v>0.98201916</v>
          </cell>
        </row>
        <row r="117">
          <cell r="A117" t="str">
            <v>bm_15</v>
          </cell>
          <cell r="B117" t="str">
            <v>WT</v>
          </cell>
          <cell r="C117">
            <v>0.78550074000000003</v>
          </cell>
        </row>
        <row r="118">
          <cell r="A118" t="str">
            <v>bm_16</v>
          </cell>
          <cell r="B118" t="str">
            <v>WT</v>
          </cell>
          <cell r="C118">
            <v>1.7228305800000001</v>
          </cell>
        </row>
        <row r="119">
          <cell r="A119" t="str">
            <v>bm_17</v>
          </cell>
          <cell r="B119" t="str">
            <v>WT</v>
          </cell>
          <cell r="C119">
            <v>1.1687976</v>
          </cell>
        </row>
        <row r="120">
          <cell r="A120" t="str">
            <v>bm_18</v>
          </cell>
          <cell r="B120" t="str">
            <v>WT</v>
          </cell>
          <cell r="C120">
            <v>0.20534169599999999</v>
          </cell>
        </row>
        <row r="121">
          <cell r="A121" t="str">
            <v>bm_19</v>
          </cell>
          <cell r="B121" t="str">
            <v>WT</v>
          </cell>
          <cell r="C121">
            <v>0.97915445999999995</v>
          </cell>
        </row>
        <row r="122">
          <cell r="A122" t="str">
            <v>bm_20</v>
          </cell>
          <cell r="B122" t="str">
            <v>WT</v>
          </cell>
          <cell r="C122">
            <v>1.6477754400000002</v>
          </cell>
        </row>
        <row r="123">
          <cell r="A123" t="str">
            <v>bm_21</v>
          </cell>
          <cell r="B123" t="str">
            <v>WT</v>
          </cell>
          <cell r="C123">
            <v>5.1564599999999999E-3</v>
          </cell>
        </row>
        <row r="124">
          <cell r="A124" t="str">
            <v>bm_22</v>
          </cell>
          <cell r="B124" t="str">
            <v>WT</v>
          </cell>
          <cell r="C124">
            <v>1.9119007800000001</v>
          </cell>
        </row>
        <row r="125">
          <cell r="A125" t="str">
            <v>bm_23</v>
          </cell>
          <cell r="B125" t="str">
            <v>WT</v>
          </cell>
          <cell r="C125">
            <v>1.4002653600000001</v>
          </cell>
        </row>
        <row r="126">
          <cell r="A126" t="str">
            <v>bm_24</v>
          </cell>
          <cell r="B126" t="str">
            <v>WT</v>
          </cell>
          <cell r="C126">
            <v>3.3866483399999998</v>
          </cell>
        </row>
        <row r="127">
          <cell r="A127" t="str">
            <v>bm_25</v>
          </cell>
          <cell r="B127" t="str">
            <v>WT</v>
          </cell>
          <cell r="C127">
            <v>9.9118619999999991E-2</v>
          </cell>
        </row>
        <row r="128">
          <cell r="A128" t="str">
            <v>bm_26</v>
          </cell>
          <cell r="B128" t="str">
            <v>WT</v>
          </cell>
          <cell r="C128">
            <v>0.58325292000000006</v>
          </cell>
        </row>
        <row r="129">
          <cell r="A129" t="str">
            <v>bm_27</v>
          </cell>
          <cell r="B129" t="str">
            <v>WT</v>
          </cell>
          <cell r="C129">
            <v>0.58325292000000006</v>
          </cell>
        </row>
        <row r="130">
          <cell r="A130" t="str">
            <v>bm_28</v>
          </cell>
          <cell r="B130" t="str">
            <v>WT</v>
          </cell>
          <cell r="C130">
            <v>11.7968346</v>
          </cell>
        </row>
        <row r="131">
          <cell r="A131" t="str">
            <v>bm_29</v>
          </cell>
          <cell r="B131" t="str">
            <v>WT</v>
          </cell>
          <cell r="C131">
            <v>0.25444265399999999</v>
          </cell>
        </row>
        <row r="132">
          <cell r="A132" t="str">
            <v>bm_30</v>
          </cell>
          <cell r="B132" t="str">
            <v>WT</v>
          </cell>
          <cell r="C132">
            <v>0.90409931999999993</v>
          </cell>
        </row>
        <row r="133">
          <cell r="A133" t="str">
            <v>bm_31</v>
          </cell>
          <cell r="B133" t="str">
            <v>WT</v>
          </cell>
          <cell r="C133">
            <v>555.74244115874126</v>
          </cell>
        </row>
        <row r="134">
          <cell r="A134" t="str">
            <v>bm_32</v>
          </cell>
          <cell r="B134" t="str">
            <v>WT</v>
          </cell>
          <cell r="C134">
            <v>49.296030481899912</v>
          </cell>
        </row>
        <row r="135">
          <cell r="A135" t="str">
            <v>bm_33</v>
          </cell>
          <cell r="B135" t="str">
            <v>WT</v>
          </cell>
          <cell r="C135">
            <v>1.4507364165832681</v>
          </cell>
        </row>
        <row r="136">
          <cell r="A136" t="str">
            <v>bm_34</v>
          </cell>
          <cell r="B136" t="str">
            <v>WT</v>
          </cell>
          <cell r="C136">
            <v>-0.90123461999999999</v>
          </cell>
        </row>
        <row r="137">
          <cell r="A137" t="str">
            <v>EXCH_for(e)</v>
          </cell>
          <cell r="B137" t="str">
            <v>LDH_L</v>
          </cell>
          <cell r="C137">
            <v>15.944001581254538</v>
          </cell>
        </row>
        <row r="138">
          <cell r="A138" t="str">
            <v>EXCH_ac(e)</v>
          </cell>
          <cell r="B138" t="str">
            <v>LDH_L</v>
          </cell>
          <cell r="C138">
            <v>106.67844259036603</v>
          </cell>
        </row>
        <row r="139">
          <cell r="A139" t="str">
            <v>EXCH_etoh(e)</v>
          </cell>
          <cell r="B139" t="str">
            <v>LDH_L</v>
          </cell>
          <cell r="C139">
            <v>124.67708671761231</v>
          </cell>
        </row>
        <row r="140">
          <cell r="A140" t="str">
            <v>EXCH_pyr(e)</v>
          </cell>
          <cell r="B140" t="str">
            <v>LDH_L</v>
          </cell>
          <cell r="C140">
            <v>0.78782525704520456</v>
          </cell>
        </row>
        <row r="141">
          <cell r="A141" t="str">
            <v>EXCH_mal(e)</v>
          </cell>
          <cell r="B141" t="str">
            <v>LDH_L</v>
          </cell>
          <cell r="C141">
            <v>2.4486321166752645</v>
          </cell>
        </row>
        <row r="142">
          <cell r="A142" t="str">
            <v>EXCH_ala-l(e)</v>
          </cell>
          <cell r="B142" t="str">
            <v>LDH_L</v>
          </cell>
          <cell r="C142">
            <v>12.780977261442228</v>
          </cell>
        </row>
        <row r="143">
          <cell r="A143" t="str">
            <v>EXCH_asp(e)</v>
          </cell>
          <cell r="B143" t="str">
            <v>LDH_L</v>
          </cell>
          <cell r="C143">
            <v>0.16065179323592438</v>
          </cell>
        </row>
        <row r="144">
          <cell r="A144" t="str">
            <v>EXCH_glu-l(e)</v>
          </cell>
          <cell r="B144" t="str">
            <v>LDH_L</v>
          </cell>
          <cell r="C144">
            <v>0.69985228394637622</v>
          </cell>
        </row>
        <row r="145">
          <cell r="A145" t="str">
            <v>EXCH_ile-l(e)</v>
          </cell>
          <cell r="B145" t="str">
            <v>LDH_L</v>
          </cell>
          <cell r="C145">
            <v>2.6943399584068155</v>
          </cell>
        </row>
        <row r="146">
          <cell r="A146" t="str">
            <v>EXCH_leu-l(e)</v>
          </cell>
          <cell r="B146" t="str">
            <v>LDH_L</v>
          </cell>
          <cell r="C146">
            <v>0.3761104763343035</v>
          </cell>
        </row>
        <row r="147">
          <cell r="A147" t="str">
            <v>EXCH_val-l(e)</v>
          </cell>
          <cell r="B147" t="str">
            <v>LDH_L</v>
          </cell>
          <cell r="C147">
            <v>23.905466310688574</v>
          </cell>
        </row>
        <row r="148">
          <cell r="A148" t="str">
            <v>EXCH_cellobiose(e)</v>
          </cell>
          <cell r="B148" t="str">
            <v>LDH_L</v>
          </cell>
          <cell r="C148">
            <v>-100</v>
          </cell>
        </row>
        <row r="149">
          <cell r="A149" t="str">
            <v>EXCH_co2(e)</v>
          </cell>
          <cell r="B149" t="str">
            <v>LDH_L</v>
          </cell>
          <cell r="C149">
            <v>210.31706446026539</v>
          </cell>
        </row>
        <row r="150">
          <cell r="A150" t="str">
            <v>EXCH_lac-l(e)</v>
          </cell>
          <cell r="B150" t="str">
            <v>ALCD2x;ACALDRXN</v>
          </cell>
          <cell r="C150">
            <v>34.125250950805572</v>
          </cell>
        </row>
        <row r="151">
          <cell r="A151" t="str">
            <v>EXCH_ac(e)</v>
          </cell>
          <cell r="B151" t="str">
            <v>ALCD2x;ACALDRXN</v>
          </cell>
          <cell r="C151">
            <v>109.1149913086938</v>
          </cell>
        </row>
        <row r="152">
          <cell r="A152" t="str">
            <v>EXCH_etoh(e)</v>
          </cell>
          <cell r="B152" t="str">
            <v>ALCD2x;ACALDRXN</v>
          </cell>
          <cell r="C152">
            <v>84.032755617403623</v>
          </cell>
        </row>
        <row r="153">
          <cell r="A153" t="str">
            <v>EXCH_ala-l(e)</v>
          </cell>
          <cell r="B153" t="str">
            <v>ALCD2x;ACALDRXN</v>
          </cell>
          <cell r="C153">
            <v>2.6396721866947495</v>
          </cell>
        </row>
        <row r="154">
          <cell r="A154" t="str">
            <v>EXCH_asp(e)</v>
          </cell>
          <cell r="B154" t="str">
            <v>ALCD2x;ACALDRXN</v>
          </cell>
          <cell r="C154">
            <v>3.1689160295289183E-2</v>
          </cell>
        </row>
        <row r="155">
          <cell r="A155" t="str">
            <v>EXCH_glu-l(e)</v>
          </cell>
          <cell r="B155" t="str">
            <v>ALCD2x;ACALDRXN</v>
          </cell>
          <cell r="C155">
            <v>0</v>
          </cell>
        </row>
        <row r="156">
          <cell r="A156" t="str">
            <v>EXCH_ile-l(e)</v>
          </cell>
          <cell r="B156" t="str">
            <v>ALCD2x;ACALDRXN</v>
          </cell>
          <cell r="C156">
            <v>1.1836381563604039</v>
          </cell>
        </row>
        <row r="157">
          <cell r="A157" t="str">
            <v>EXCH_leu-l(e)</v>
          </cell>
          <cell r="B157" t="str">
            <v>ALCD2x;ACALDRXN</v>
          </cell>
          <cell r="C157">
            <v>0.29034789425323576</v>
          </cell>
        </row>
        <row r="158">
          <cell r="A158" t="str">
            <v>EXCH_val-l(e)</v>
          </cell>
          <cell r="B158" t="str">
            <v>ALCD2x;ACALDRXN</v>
          </cell>
          <cell r="C158">
            <v>14.680963989805425</v>
          </cell>
        </row>
        <row r="159">
          <cell r="A159" t="str">
            <v>EXCH_cellobiose(e)</v>
          </cell>
          <cell r="B159" t="str">
            <v>ALCD2x;ACALDRXN</v>
          </cell>
          <cell r="C159">
            <v>-100</v>
          </cell>
        </row>
        <row r="160">
          <cell r="A160" t="str">
            <v>EXCH_co2(e)</v>
          </cell>
          <cell r="B160" t="str">
            <v>ALCD2x;ACALDRXN</v>
          </cell>
          <cell r="C160">
            <v>275.89552001562998</v>
          </cell>
        </row>
        <row r="161">
          <cell r="A161" t="str">
            <v>EXCH_for(e)</v>
          </cell>
          <cell r="B161" t="str">
            <v>ALCD2x;ACALDRXN;LDH_L</v>
          </cell>
          <cell r="C161">
            <v>15.201019373843449</v>
          </cell>
        </row>
        <row r="162">
          <cell r="A162" t="str">
            <v>EXCH_lac-l(e)</v>
          </cell>
          <cell r="B162" t="str">
            <v>ALCD2x;ACALDRXN;LDH_L</v>
          </cell>
          <cell r="C162">
            <v>5.3256570162613777</v>
          </cell>
        </row>
        <row r="163">
          <cell r="A163" t="str">
            <v>EXCH_ac(e)</v>
          </cell>
          <cell r="B163" t="str">
            <v>ALCD2x;ACALDRXN;LDH_L</v>
          </cell>
          <cell r="C163">
            <v>134.79743529793248</v>
          </cell>
        </row>
        <row r="164">
          <cell r="A164" t="str">
            <v>EXCH_etoh(e)</v>
          </cell>
          <cell r="B164" t="str">
            <v>ALCD2x;ACALDRXN;LDH_L</v>
          </cell>
          <cell r="C164">
            <v>101.41256963964054</v>
          </cell>
        </row>
        <row r="165">
          <cell r="A165" t="str">
            <v>EXCH_pyr(e)</v>
          </cell>
          <cell r="B165" t="str">
            <v>ALCD2x;ACALDRXN;LDH_L</v>
          </cell>
          <cell r="C165">
            <v>1.0607221911017364</v>
          </cell>
        </row>
        <row r="166">
          <cell r="A166" t="str">
            <v>EXCH_mal(e)</v>
          </cell>
          <cell r="B166" t="str">
            <v>ALCD2x;ACALDRXN;LDH_L</v>
          </cell>
          <cell r="C166">
            <v>2.870356580566078</v>
          </cell>
        </row>
        <row r="167">
          <cell r="A167" t="str">
            <v>EXCH_ala-l(e)</v>
          </cell>
          <cell r="B167" t="str">
            <v>ALCD2x;ACALDRXN;LDH_L</v>
          </cell>
          <cell r="C167">
            <v>17.750062211032141</v>
          </cell>
        </row>
        <row r="168">
          <cell r="A168" t="str">
            <v>EXCH_asp(e)</v>
          </cell>
          <cell r="B168" t="str">
            <v>ALCD2x;ACALDRXN;LDH_L</v>
          </cell>
          <cell r="C168">
            <v>5.3808996119752948E-2</v>
          </cell>
        </row>
        <row r="169">
          <cell r="A169" t="str">
            <v>EXCH_glu-l(e)</v>
          </cell>
          <cell r="B169" t="str">
            <v>ALCD2x;ACALDRXN;LDH_L</v>
          </cell>
          <cell r="C169">
            <v>7.4697011510019382E-2</v>
          </cell>
        </row>
        <row r="170">
          <cell r="A170" t="str">
            <v>EXCH_ile-l(e)</v>
          </cell>
          <cell r="B170" t="str">
            <v>ALCD2x;ACALDRXN;LDH_L</v>
          </cell>
          <cell r="C170">
            <v>3.9961295193353541</v>
          </cell>
        </row>
        <row r="171">
          <cell r="A171" t="str">
            <v>EXCH_leu-l(e)</v>
          </cell>
          <cell r="B171" t="str">
            <v>ALCD2x;ACALDRXN;LDH_L</v>
          </cell>
          <cell r="C171">
            <v>0.41980572390464005</v>
          </cell>
        </row>
        <row r="172">
          <cell r="A172" t="str">
            <v>EXCH_val-l(e)</v>
          </cell>
          <cell r="B172" t="str">
            <v>ALCD2x;ACALDRXN;LDH_L</v>
          </cell>
          <cell r="C172">
            <v>21.607003690723147</v>
          </cell>
        </row>
        <row r="173">
          <cell r="A173" t="str">
            <v>EXCH_cellobiose(e)</v>
          </cell>
          <cell r="B173" t="str">
            <v>ALCD2x;ACALDRXN;LDH_L</v>
          </cell>
          <cell r="C173">
            <v>-100</v>
          </cell>
        </row>
        <row r="174">
          <cell r="A174" t="str">
            <v>EXCH_co2(e)</v>
          </cell>
          <cell r="B174" t="str">
            <v>ALCD2x;ACALDRXN;LDH_L</v>
          </cell>
          <cell r="C174">
            <v>224.76939551643787</v>
          </cell>
        </row>
        <row r="175">
          <cell r="A175" t="str">
            <v>EXCH_lac-l(e)</v>
          </cell>
          <cell r="B175" t="str">
            <v>POR2_i</v>
          </cell>
          <cell r="C175">
            <v>3.9883969476847825</v>
          </cell>
        </row>
        <row r="176">
          <cell r="A176" t="str">
            <v>EXCH_ac(e)</v>
          </cell>
          <cell r="B176" t="str">
            <v>POR2_i</v>
          </cell>
          <cell r="C176">
            <v>102.91065143409345</v>
          </cell>
        </row>
        <row r="177">
          <cell r="A177" t="str">
            <v>EXCH_etoh(e)</v>
          </cell>
          <cell r="B177" t="str">
            <v>POR2_i</v>
          </cell>
          <cell r="C177">
            <v>132.10078448050533</v>
          </cell>
        </row>
        <row r="178">
          <cell r="A178" t="str">
            <v>EXCH_pyr(e)</v>
          </cell>
          <cell r="B178" t="str">
            <v>POR2_i</v>
          </cell>
          <cell r="C178">
            <v>5.9936417729151534</v>
          </cell>
        </row>
        <row r="179">
          <cell r="A179" t="str">
            <v>EXCH_mal(e)</v>
          </cell>
          <cell r="B179" t="str">
            <v>POR2_i</v>
          </cell>
          <cell r="C179">
            <v>2.6264427739249983</v>
          </cell>
        </row>
        <row r="180">
          <cell r="A180" t="str">
            <v>EXCH_asp(e)</v>
          </cell>
          <cell r="B180" t="str">
            <v>POR2_i</v>
          </cell>
          <cell r="C180">
            <v>0</v>
          </cell>
        </row>
        <row r="181">
          <cell r="A181" t="str">
            <v>EXCH_cellobiose(e)</v>
          </cell>
          <cell r="B181" t="str">
            <v>POR2_i</v>
          </cell>
          <cell r="C181">
            <v>-100</v>
          </cell>
        </row>
        <row r="182">
          <cell r="A182" t="str">
            <v>EXCH_co2(e)</v>
          </cell>
          <cell r="B182" t="str">
            <v>POR2_i</v>
          </cell>
          <cell r="C182">
            <v>0</v>
          </cell>
        </row>
        <row r="183">
          <cell r="A183" t="str">
            <v>EXCH_for(e)</v>
          </cell>
          <cell r="B183" t="str">
            <v>PTAr</v>
          </cell>
          <cell r="C183">
            <v>5.5389406459170871</v>
          </cell>
        </row>
        <row r="184">
          <cell r="A184" t="str">
            <v>EXCH_lac-l(e)</v>
          </cell>
          <cell r="B184" t="str">
            <v>PTAr</v>
          </cell>
          <cell r="C184">
            <v>6.6908872131649773</v>
          </cell>
        </row>
        <row r="185">
          <cell r="A185" t="str">
            <v>EXCH_ac(e)</v>
          </cell>
          <cell r="B185" t="str">
            <v>PTAr</v>
          </cell>
          <cell r="C185">
            <v>6.1274095724173048</v>
          </cell>
        </row>
        <row r="186">
          <cell r="A186" t="str">
            <v>EXCH_etoh(e)</v>
          </cell>
          <cell r="B186" t="str">
            <v>PTAr</v>
          </cell>
          <cell r="C186">
            <v>150.06555418219656</v>
          </cell>
        </row>
        <row r="187">
          <cell r="A187" t="str">
            <v>EXCH_pyr(e)</v>
          </cell>
          <cell r="B187" t="str">
            <v>PTAr</v>
          </cell>
          <cell r="C187">
            <v>20.077980335725616</v>
          </cell>
        </row>
        <row r="188">
          <cell r="A188" t="str">
            <v>EXCH_mal(e)</v>
          </cell>
          <cell r="B188" t="str">
            <v>PTAr</v>
          </cell>
          <cell r="C188">
            <v>3.2855675036438505</v>
          </cell>
        </row>
        <row r="189">
          <cell r="A189" t="str">
            <v>EXCH_ala-l(e)</v>
          </cell>
          <cell r="B189" t="str">
            <v>PTAr</v>
          </cell>
          <cell r="C189">
            <v>20.126405149347008</v>
          </cell>
        </row>
        <row r="190">
          <cell r="A190" t="str">
            <v>EXCH_asp(e)</v>
          </cell>
          <cell r="B190" t="str">
            <v>PTAr</v>
          </cell>
          <cell r="C190">
            <v>9.9724835271669796E-2</v>
          </cell>
        </row>
        <row r="191">
          <cell r="A191" t="str">
            <v>EXCH_glu-l(e)</v>
          </cell>
          <cell r="B191" t="str">
            <v>PTAr</v>
          </cell>
          <cell r="C191">
            <v>1.1091763917346096</v>
          </cell>
        </row>
        <row r="192">
          <cell r="A192" t="str">
            <v>EXCH_ile-l(e)</v>
          </cell>
          <cell r="B192" t="str">
            <v>PTAr</v>
          </cell>
          <cell r="C192">
            <v>5.158455262797788</v>
          </cell>
        </row>
        <row r="193">
          <cell r="A193" t="str">
            <v>EXCH_leu-l(e)</v>
          </cell>
          <cell r="B193" t="str">
            <v>PTAr</v>
          </cell>
          <cell r="C193">
            <v>0.37498347201196669</v>
          </cell>
        </row>
        <row r="194">
          <cell r="A194" t="str">
            <v>EXCH_val-l(e)</v>
          </cell>
          <cell r="B194" t="str">
            <v>PTAr</v>
          </cell>
          <cell r="C194">
            <v>42.679986767859205</v>
          </cell>
        </row>
        <row r="195">
          <cell r="A195" t="str">
            <v>EXCH_cellobiose(e)</v>
          </cell>
          <cell r="B195" t="str">
            <v>PTAr</v>
          </cell>
          <cell r="C195">
            <v>-100</v>
          </cell>
        </row>
        <row r="196">
          <cell r="A196" t="str">
            <v>EXCH_co2(e)</v>
          </cell>
          <cell r="B196" t="str">
            <v>PTAr</v>
          </cell>
          <cell r="C196">
            <v>193.27588416598087</v>
          </cell>
        </row>
        <row r="197">
          <cell r="A197" t="str">
            <v>EXCH_for(e)</v>
          </cell>
          <cell r="B197" t="str">
            <v>LDH_L;PTAr</v>
          </cell>
          <cell r="C197">
            <v>9.3294175980058451</v>
          </cell>
        </row>
        <row r="198">
          <cell r="A198" t="str">
            <v>EXCH_lac-l(e)</v>
          </cell>
          <cell r="B198" t="str">
            <v>LDH_L;PTAr</v>
          </cell>
          <cell r="C198">
            <v>3.5939247699198171</v>
          </cell>
        </row>
        <row r="199">
          <cell r="A199" t="str">
            <v>EXCH_ac(e)</v>
          </cell>
          <cell r="B199" t="str">
            <v>LDH_L;PTAr</v>
          </cell>
          <cell r="C199">
            <v>5.6381514476749546</v>
          </cell>
        </row>
        <row r="200">
          <cell r="A200" t="str">
            <v>EXCH_etoh(e)</v>
          </cell>
          <cell r="B200" t="str">
            <v>LDH_L;PTAr</v>
          </cell>
          <cell r="C200">
            <v>167.55217281430475</v>
          </cell>
        </row>
        <row r="201">
          <cell r="A201" t="str">
            <v>EXCH_pyr(e)</v>
          </cell>
          <cell r="B201" t="str">
            <v>LDH_L;PTAr</v>
          </cell>
          <cell r="C201">
            <v>7.0100744993573061</v>
          </cell>
        </row>
        <row r="202">
          <cell r="A202" t="str">
            <v>EXCH_mal(e)</v>
          </cell>
          <cell r="B202" t="str">
            <v>LDH_L;PTAr</v>
          </cell>
          <cell r="C202">
            <v>2.6824211594122791</v>
          </cell>
        </row>
        <row r="203">
          <cell r="A203" t="str">
            <v>EXCH_ala-l(e)</v>
          </cell>
          <cell r="B203" t="str">
            <v>LDH_L;PTAr</v>
          </cell>
          <cell r="C203">
            <v>17.297284017592606</v>
          </cell>
        </row>
        <row r="204">
          <cell r="A204" t="str">
            <v>EXCH_asp(e)</v>
          </cell>
          <cell r="B204" t="str">
            <v>LDH_L;PTAr</v>
          </cell>
          <cell r="C204">
            <v>0.14195325024039501</v>
          </cell>
        </row>
        <row r="205">
          <cell r="A205" t="str">
            <v>EXCH_glu-l(e)</v>
          </cell>
          <cell r="B205" t="str">
            <v>LDH_L;PTAr</v>
          </cell>
          <cell r="C205">
            <v>0.92159800510052681</v>
          </cell>
        </row>
        <row r="206">
          <cell r="A206" t="str">
            <v>EXCH_ile-l(e)</v>
          </cell>
          <cell r="B206" t="str">
            <v>LDH_L;PTAr</v>
          </cell>
          <cell r="C206">
            <v>16.738326146713394</v>
          </cell>
        </row>
        <row r="207">
          <cell r="A207" t="str">
            <v>EXCH_leu-l(e)</v>
          </cell>
          <cell r="B207" t="str">
            <v>LDH_L;PTAr</v>
          </cell>
          <cell r="C207">
            <v>0.45747579360285601</v>
          </cell>
        </row>
        <row r="208">
          <cell r="A208" t="str">
            <v>EXCH_val-l(e)</v>
          </cell>
          <cell r="B208" t="str">
            <v>LDH_L;PTAr</v>
          </cell>
          <cell r="C208">
            <v>47.810152831570903</v>
          </cell>
        </row>
        <row r="209">
          <cell r="A209" t="str">
            <v>EXCH_cellobiose(e)</v>
          </cell>
          <cell r="B209" t="str">
            <v>LDH_L;PTAr</v>
          </cell>
          <cell r="C209">
            <v>-100</v>
          </cell>
        </row>
        <row r="210">
          <cell r="A210" t="str">
            <v>EXCH_co2(e)</v>
          </cell>
          <cell r="B210" t="str">
            <v>LDH_L;PTAr</v>
          </cell>
          <cell r="C210">
            <v>160.55251555830191</v>
          </cell>
        </row>
        <row r="211">
          <cell r="A211" t="str">
            <v>EXCH_for(e)</v>
          </cell>
          <cell r="B211" t="str">
            <v>NADOX</v>
          </cell>
          <cell r="C211">
            <v>32.80917992078772</v>
          </cell>
        </row>
        <row r="212">
          <cell r="A212" t="str">
            <v>EXCH_lac-l(e)</v>
          </cell>
          <cell r="B212" t="str">
            <v>NADOX</v>
          </cell>
          <cell r="C212">
            <v>4.1089102738564254</v>
          </cell>
        </row>
        <row r="213">
          <cell r="A213" t="str">
            <v>EXCH_ac(e)</v>
          </cell>
          <cell r="B213" t="str">
            <v>NADOX</v>
          </cell>
          <cell r="C213">
            <v>37.405111869503124</v>
          </cell>
        </row>
        <row r="214">
          <cell r="A214" t="str">
            <v>EXCH_etoh(e)</v>
          </cell>
          <cell r="B214" t="str">
            <v>NADOX</v>
          </cell>
          <cell r="C214">
            <v>249.1538664966734</v>
          </cell>
        </row>
        <row r="215">
          <cell r="A215" t="str">
            <v>EXCH_pyr(e)</v>
          </cell>
          <cell r="B215" t="str">
            <v>NADOX</v>
          </cell>
          <cell r="C215">
            <v>3.1760315074118446</v>
          </cell>
        </row>
        <row r="216">
          <cell r="A216" t="str">
            <v>EXCH_mal(e)</v>
          </cell>
          <cell r="B216" t="str">
            <v>NADOX</v>
          </cell>
          <cell r="C216">
            <v>1.0652489959361526</v>
          </cell>
        </row>
        <row r="217">
          <cell r="A217" t="str">
            <v>EXCH_cellobiose(e)</v>
          </cell>
          <cell r="B217" t="str">
            <v>NADOX</v>
          </cell>
          <cell r="C217">
            <v>-100</v>
          </cell>
        </row>
        <row r="218">
          <cell r="A218" t="str">
            <v>EXCH_co2(e)</v>
          </cell>
          <cell r="B218" t="str">
            <v>NADOX</v>
          </cell>
          <cell r="C218">
            <v>139.0817345325089</v>
          </cell>
        </row>
        <row r="219">
          <cell r="A219" t="str">
            <v>EXCH_for(e)</v>
          </cell>
          <cell r="B219" t="str">
            <v>NADOX;LDH_L;PFL;PTAr;ACKr</v>
          </cell>
          <cell r="C219">
            <v>0</v>
          </cell>
        </row>
        <row r="220">
          <cell r="A220" t="str">
            <v>EXCH_ac(e)</v>
          </cell>
          <cell r="B220" t="str">
            <v>NADOX;LDH_L;PFL;PTAr;ACKr</v>
          </cell>
          <cell r="C220">
            <v>15.862589572674487</v>
          </cell>
        </row>
        <row r="221">
          <cell r="A221" t="str">
            <v>EXCH_etoh(e)</v>
          </cell>
          <cell r="B221" t="str">
            <v>NADOX;LDH_L;PFL;PTAr;ACKr</v>
          </cell>
          <cell r="C221">
            <v>315.11243139225724</v>
          </cell>
        </row>
        <row r="222">
          <cell r="A222" t="str">
            <v>EXCH_pyr(e)</v>
          </cell>
          <cell r="B222" t="str">
            <v>NADOX;LDH_L;PFL;PTAr;ACKr</v>
          </cell>
          <cell r="C222">
            <v>9.0260451879252521</v>
          </cell>
        </row>
        <row r="223">
          <cell r="A223" t="str">
            <v>EXCH_mal(e)</v>
          </cell>
          <cell r="B223" t="str">
            <v>NADOX;LDH_L;PFL;PTAr;ACKr</v>
          </cell>
          <cell r="C223">
            <v>3.1404896507253151</v>
          </cell>
        </row>
        <row r="224">
          <cell r="A224" t="str">
            <v>EXCH_ala-l(e)</v>
          </cell>
          <cell r="B224" t="str">
            <v>NADOX;LDH_L;PFL;PTAr;ACKr</v>
          </cell>
          <cell r="C224">
            <v>7.5934698077068274</v>
          </cell>
        </row>
        <row r="225">
          <cell r="A225" t="str">
            <v>EXCH_glu-l(e)</v>
          </cell>
          <cell r="B225" t="str">
            <v>NADOX;LDH_L;PFL;PTAr;ACKr</v>
          </cell>
          <cell r="C225">
            <v>2.8990742975280148E-2</v>
          </cell>
        </row>
        <row r="226">
          <cell r="A226" t="str">
            <v>EXCH_ile-l(e)</v>
          </cell>
          <cell r="B226" t="str">
            <v>NADOX;LDH_L;PFL;PTAr;ACKr</v>
          </cell>
          <cell r="C226">
            <v>4.1215044090593296E-2</v>
          </cell>
        </row>
        <row r="227">
          <cell r="A227" t="str">
            <v>EXCH_leu-l(e)</v>
          </cell>
          <cell r="B227" t="str">
            <v>NADOX;LDH_L;PFL;PTAr;ACKr</v>
          </cell>
          <cell r="C227">
            <v>3.5460013702326059</v>
          </cell>
        </row>
        <row r="228">
          <cell r="A228" t="str">
            <v>EXCH_val-l(e)</v>
          </cell>
          <cell r="B228" t="str">
            <v>NADOX;LDH_L;PFL;PTAr;ACKr</v>
          </cell>
          <cell r="C228">
            <v>18.256992045581587</v>
          </cell>
        </row>
        <row r="229">
          <cell r="A229" t="str">
            <v>EXCH_cellobiose(e)</v>
          </cell>
          <cell r="B229" t="str">
            <v>NADOX;LDH_L;PFL;PTAr;ACKr</v>
          </cell>
          <cell r="C229">
            <v>-100</v>
          </cell>
        </row>
        <row r="230">
          <cell r="A230" t="str">
            <v>EXCH_co2(e)</v>
          </cell>
          <cell r="B230" t="str">
            <v>NADOX;LDH_L;PFL;PTAr;ACKr</v>
          </cell>
          <cell r="C230">
            <v>286.38157820710774</v>
          </cell>
        </row>
        <row r="231">
          <cell r="A231" t="str">
            <v>EXCH_for(e)</v>
          </cell>
          <cell r="B231" t="str">
            <v>EXCH_h2(e)</v>
          </cell>
          <cell r="C231">
            <v>40.024893243866217</v>
          </cell>
        </row>
        <row r="232">
          <cell r="A232" t="str">
            <v>EXCH_lac-l(e)</v>
          </cell>
          <cell r="B232" t="str">
            <v>EXCH_h2(e)</v>
          </cell>
          <cell r="C232">
            <v>1.8474136064581252</v>
          </cell>
        </row>
        <row r="233">
          <cell r="A233" t="str">
            <v>EXCH_ac(e)</v>
          </cell>
          <cell r="B233" t="str">
            <v>EXCH_h2(e)</v>
          </cell>
          <cell r="C233">
            <v>39.026784062088268</v>
          </cell>
        </row>
        <row r="234">
          <cell r="A234" t="str">
            <v>EXCH_etoh(e)</v>
          </cell>
          <cell r="B234" t="str">
            <v>EXCH_h2(e)</v>
          </cell>
          <cell r="C234">
            <v>234.88547751717087</v>
          </cell>
        </row>
        <row r="235">
          <cell r="A235" t="str">
            <v>EXCH_pyr(e)</v>
          </cell>
          <cell r="B235" t="str">
            <v>EXCH_h2(e)</v>
          </cell>
          <cell r="C235">
            <v>0.73269514582043749</v>
          </cell>
        </row>
        <row r="236">
          <cell r="A236" t="str">
            <v>EXCH_mal(e)</v>
          </cell>
          <cell r="B236" t="str">
            <v>EXCH_h2(e)</v>
          </cell>
          <cell r="C236">
            <v>2.9689552153540615</v>
          </cell>
        </row>
        <row r="237">
          <cell r="A237" t="str">
            <v>EXCH_ala-l(e)</v>
          </cell>
          <cell r="B237" t="str">
            <v>EXCH_h2(e)</v>
          </cell>
          <cell r="C237">
            <v>6.8671870287889432</v>
          </cell>
        </row>
        <row r="238">
          <cell r="A238" t="str">
            <v>EXCH_asp(e)</v>
          </cell>
          <cell r="B238" t="str">
            <v>EXCH_h2(e)</v>
          </cell>
          <cell r="C238">
            <v>3.7639040360063131E-2</v>
          </cell>
        </row>
        <row r="239">
          <cell r="A239" t="str">
            <v>EXCH_glu-l(e)</v>
          </cell>
          <cell r="B239" t="str">
            <v>EXCH_h2(e)</v>
          </cell>
          <cell r="C239">
            <v>0.39106630451453728</v>
          </cell>
        </row>
        <row r="240">
          <cell r="A240" t="str">
            <v>EXCH_ile-l(e)</v>
          </cell>
          <cell r="B240" t="str">
            <v>EXCH_h2(e)</v>
          </cell>
          <cell r="C240">
            <v>1.4164617976019622</v>
          </cell>
        </row>
        <row r="241">
          <cell r="A241" t="str">
            <v>EXCH_leu-l(e)</v>
          </cell>
          <cell r="B241" t="str">
            <v>EXCH_h2(e)</v>
          </cell>
          <cell r="C241">
            <v>7.6720783221201808E-2</v>
          </cell>
        </row>
        <row r="242">
          <cell r="A242" t="str">
            <v>EXCH_val-l(e)</v>
          </cell>
          <cell r="B242" t="str">
            <v>EXCH_h2(e)</v>
          </cell>
          <cell r="C242">
            <v>13.433497897588653</v>
          </cell>
        </row>
        <row r="243">
          <cell r="A243" t="str">
            <v>EXCH_cellobiose(e)</v>
          </cell>
          <cell r="B243" t="str">
            <v>EXCH_h2(e)</v>
          </cell>
          <cell r="C243">
            <v>-100</v>
          </cell>
        </row>
        <row r="244">
          <cell r="A244" t="str">
            <v>EXCH_co2(e)</v>
          </cell>
          <cell r="B244" t="str">
            <v>EXCH_h2(e)</v>
          </cell>
          <cell r="C244">
            <v>218.19203792052738</v>
          </cell>
        </row>
        <row r="245">
          <cell r="A245" t="str">
            <v>EXCH_for(e)</v>
          </cell>
          <cell r="B245" t="str">
            <v>ALCD2x;ACALDRXN;EXCH_lac-l(e)</v>
          </cell>
          <cell r="C245">
            <v>3.4911407045623997</v>
          </cell>
        </row>
        <row r="246">
          <cell r="A246" t="str">
            <v>EXCH_lac-l(e)</v>
          </cell>
          <cell r="B246" t="str">
            <v>ALCD2x;ACALDRXN;EXCH_lac-l(e)</v>
          </cell>
          <cell r="C246">
            <v>164.48298966291779</v>
          </cell>
        </row>
        <row r="247">
          <cell r="A247" t="str">
            <v>EXCH_ac(e)</v>
          </cell>
          <cell r="B247" t="str">
            <v>ALCD2x;ACALDRXN;EXCH_lac-l(e)</v>
          </cell>
          <cell r="C247">
            <v>102.25882951486815</v>
          </cell>
        </row>
        <row r="248">
          <cell r="A248" t="str">
            <v>EXCH_etoh(e)</v>
          </cell>
          <cell r="B248" t="str">
            <v>ALCD2x;ACALDRXN;EXCH_lac-l(e)</v>
          </cell>
          <cell r="C248">
            <v>26.620055290098151</v>
          </cell>
        </row>
        <row r="249">
          <cell r="A249" t="str">
            <v>EXCH_pyr(e)</v>
          </cell>
          <cell r="B249" t="str">
            <v>ALCD2x;ACALDRXN;EXCH_lac-l(e)</v>
          </cell>
          <cell r="C249">
            <v>4.017988325276308</v>
          </cell>
        </row>
        <row r="250">
          <cell r="A250" t="str">
            <v>EXCH_mal(e)</v>
          </cell>
          <cell r="B250" t="str">
            <v>ALCD2x;ACALDRXN;EXCH_lac-l(e)</v>
          </cell>
          <cell r="C250">
            <v>2.1554735784001942</v>
          </cell>
        </row>
        <row r="251">
          <cell r="A251" t="str">
            <v>EXCH_ala-l(e)</v>
          </cell>
          <cell r="B251" t="str">
            <v>ALCD2x;ACALDRXN;EXCH_lac-l(e)</v>
          </cell>
          <cell r="C251">
            <v>11.773614321688846</v>
          </cell>
        </row>
        <row r="252">
          <cell r="A252" t="str">
            <v>EXCH_asp(e)</v>
          </cell>
          <cell r="B252" t="str">
            <v>ALCD2x;ACALDRXN;EXCH_lac-l(e)</v>
          </cell>
          <cell r="C252">
            <v>1.1684732270550308E-2</v>
          </cell>
        </row>
        <row r="253">
          <cell r="A253" t="str">
            <v>EXCH_glu-l(e)</v>
          </cell>
          <cell r="B253" t="str">
            <v>ALCD2x;ACALDRXN;EXCH_lac-l(e)</v>
          </cell>
          <cell r="C253">
            <v>0.40451271471244399</v>
          </cell>
        </row>
        <row r="254">
          <cell r="A254" t="str">
            <v>EXCH_ile-l(e)</v>
          </cell>
          <cell r="B254" t="str">
            <v>ALCD2x;ACALDRXN;EXCH_lac-l(e)</v>
          </cell>
          <cell r="C254">
            <v>0.19728924461625189</v>
          </cell>
        </row>
        <row r="255">
          <cell r="A255" t="str">
            <v>EXCH_leu-l(e)</v>
          </cell>
          <cell r="B255" t="str">
            <v>ALCD2x;ACALDRXN;EXCH_lac-l(e)</v>
          </cell>
          <cell r="C255">
            <v>0.20515137920543669</v>
          </cell>
        </row>
        <row r="256">
          <cell r="A256" t="str">
            <v>EXCH_val-l(e)</v>
          </cell>
          <cell r="B256" t="str">
            <v>ALCD2x;ACALDRXN;EXCH_lac-l(e)</v>
          </cell>
          <cell r="C256">
            <v>5.7133803132006085</v>
          </cell>
        </row>
        <row r="257">
          <cell r="A257" t="str">
            <v>EXCH_cellobiose(e)</v>
          </cell>
          <cell r="B257" t="str">
            <v>ALCD2x;ACALDRXN;EXCH_lac-l(e)</v>
          </cell>
          <cell r="C257">
            <v>-100</v>
          </cell>
        </row>
        <row r="258">
          <cell r="A258" t="str">
            <v>EXCH_co2(e)</v>
          </cell>
          <cell r="B258" t="str">
            <v>ALCD2x;ACALDRXN;EXCH_lac-l(e)</v>
          </cell>
          <cell r="C258">
            <v>117.62164306034111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zoomScaleNormal="100" zoomScalePageLayoutView="153" workbookViewId="0"/>
  </sheetViews>
  <sheetFormatPr baseColWidth="10" defaultColWidth="8.83203125" defaultRowHeight="15" x14ac:dyDescent="0.2"/>
  <cols>
    <col min="1" max="1" width="8.83203125" style="2"/>
    <col min="3" max="3" width="60.5" customWidth="1"/>
    <col min="4" max="8" width="8.83203125" customWidth="1"/>
    <col min="9" max="9" width="15.5" style="4" customWidth="1"/>
  </cols>
  <sheetData>
    <row r="1" spans="1:9" x14ac:dyDescent="0.2">
      <c r="A1" s="1" t="s">
        <v>10</v>
      </c>
      <c r="B1" s="1"/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3" t="s">
        <v>21</v>
      </c>
    </row>
    <row r="2" spans="1:9" ht="15" customHeight="1" x14ac:dyDescent="0.2">
      <c r="A2" t="s">
        <v>7</v>
      </c>
      <c r="C2" t="s">
        <v>23</v>
      </c>
      <c r="D2">
        <f>IF(F2=1,-1000,0)</f>
        <v>-1000</v>
      </c>
      <c r="E2">
        <v>1000</v>
      </c>
      <c r="F2">
        <v>1</v>
      </c>
      <c r="G2">
        <v>0</v>
      </c>
      <c r="H2" t="s">
        <v>20</v>
      </c>
      <c r="I2" s="4">
        <f>VLOOKUP(A2,[1]Sheet1!$A:$C,3,FALSE)</f>
        <v>260.291</v>
      </c>
    </row>
    <row r="3" spans="1:9" x14ac:dyDescent="0.2">
      <c r="A3" t="s">
        <v>9</v>
      </c>
      <c r="C3" t="s">
        <v>24</v>
      </c>
      <c r="D3">
        <f t="shared" ref="D3:D5" si="0">IF(F3=1,-1000,0)</f>
        <v>-1000</v>
      </c>
      <c r="E3">
        <v>1000</v>
      </c>
      <c r="F3">
        <v>1</v>
      </c>
      <c r="G3">
        <v>0</v>
      </c>
      <c r="H3" t="s">
        <v>20</v>
      </c>
      <c r="I3" s="4">
        <f>VLOOKUP(A3,[1]Sheet1!$A:$C,3,FALSE)</f>
        <v>18.355</v>
      </c>
    </row>
    <row r="4" spans="1:9" ht="15" customHeight="1" x14ac:dyDescent="0.2">
      <c r="A4" t="s">
        <v>22</v>
      </c>
      <c r="C4" t="s">
        <v>25</v>
      </c>
      <c r="D4">
        <f t="shared" si="0"/>
        <v>-1000</v>
      </c>
      <c r="E4">
        <v>1000</v>
      </c>
      <c r="F4">
        <v>1</v>
      </c>
      <c r="G4">
        <v>0</v>
      </c>
      <c r="H4" t="s">
        <v>20</v>
      </c>
      <c r="I4" s="4" t="e">
        <f>VLOOKUP(A4,[1]Sheet1!$A:$C,3,FALSE)</f>
        <v>#N/A</v>
      </c>
    </row>
    <row r="5" spans="1:9" ht="15" customHeight="1" x14ac:dyDescent="0.2">
      <c r="A5" t="s">
        <v>8</v>
      </c>
      <c r="C5" t="s">
        <v>26</v>
      </c>
      <c r="D5">
        <f t="shared" si="0"/>
        <v>-1000</v>
      </c>
      <c r="E5">
        <v>1000</v>
      </c>
      <c r="F5">
        <v>1</v>
      </c>
      <c r="G5">
        <v>0</v>
      </c>
      <c r="H5" t="s">
        <v>20</v>
      </c>
      <c r="I5" s="4">
        <f>VLOOKUP(A5,[1]Sheet1!$A:$C,3,FALSE)</f>
        <v>138.02979999999999</v>
      </c>
    </row>
    <row r="6" spans="1:9" x14ac:dyDescent="0.2">
      <c r="A6" t="s">
        <v>33</v>
      </c>
      <c r="C6" t="s">
        <v>32</v>
      </c>
      <c r="D6">
        <f t="shared" ref="D6" si="1">IF(F6=1,-1000,0)</f>
        <v>-1000</v>
      </c>
      <c r="E6">
        <v>1000</v>
      </c>
      <c r="F6">
        <v>1</v>
      </c>
      <c r="G6">
        <v>0</v>
      </c>
      <c r="H6" t="s">
        <v>20</v>
      </c>
      <c r="I6" s="4" t="e">
        <f>VLOOKUP(A6,[1]Sheet1!$A:$C,3,FALSE)</f>
        <v>#N/A</v>
      </c>
    </row>
  </sheetData>
  <autoFilter ref="A1:I5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workbookViewId="0"/>
  </sheetViews>
  <sheetFormatPr baseColWidth="10" defaultColWidth="8.83203125" defaultRowHeight="15" x14ac:dyDescent="0.2"/>
  <sheetData>
    <row r="1" spans="1:3" x14ac:dyDescent="0.2">
      <c r="A1" t="s">
        <v>17</v>
      </c>
      <c r="B1" t="s">
        <v>18</v>
      </c>
      <c r="C1" t="s">
        <v>19</v>
      </c>
    </row>
    <row r="2" spans="1:3" x14ac:dyDescent="0.2">
      <c r="A2" t="s">
        <v>27</v>
      </c>
    </row>
    <row r="3" spans="1:3" x14ac:dyDescent="0.2">
      <c r="A3" t="s">
        <v>28</v>
      </c>
    </row>
    <row r="4" spans="1:3" x14ac:dyDescent="0.2">
      <c r="A4" t="s">
        <v>2</v>
      </c>
    </row>
    <row r="5" spans="1:3" x14ac:dyDescent="0.2">
      <c r="A5" t="s">
        <v>29</v>
      </c>
    </row>
    <row r="6" spans="1:3" x14ac:dyDescent="0.2">
      <c r="A6" t="s">
        <v>3</v>
      </c>
    </row>
    <row r="7" spans="1:3" x14ac:dyDescent="0.2">
      <c r="A7" t="s">
        <v>30</v>
      </c>
    </row>
    <row r="8" spans="1:3" x14ac:dyDescent="0.2">
      <c r="A8" t="s">
        <v>4</v>
      </c>
    </row>
    <row r="9" spans="1:3" x14ac:dyDescent="0.2">
      <c r="A9" t="s">
        <v>5</v>
      </c>
    </row>
    <row r="10" spans="1:3" x14ac:dyDescent="0.2">
      <c r="A10" t="s">
        <v>31</v>
      </c>
    </row>
    <row r="11" spans="1:3" x14ac:dyDescent="0.2">
      <c r="A11" t="s">
        <v>1</v>
      </c>
    </row>
    <row r="12" spans="1:3" x14ac:dyDescent="0.2">
      <c r="A12" t="s">
        <v>0</v>
      </c>
    </row>
    <row r="13" spans="1:3" x14ac:dyDescent="0.2">
      <c r="A13" t="s">
        <v>6</v>
      </c>
    </row>
    <row r="14" spans="1:3" x14ac:dyDescent="0.2">
      <c r="A14" t="s">
        <v>34</v>
      </c>
    </row>
  </sheetData>
  <autoFilter ref="A1:C13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Reactions</vt:lpstr>
      <vt:lpstr>Metabolites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 RAM</dc:creator>
  <cp:lastModifiedBy>Foster, Charles J</cp:lastModifiedBy>
  <dcterms:created xsi:type="dcterms:W3CDTF">2018-04-15T22:25:04Z</dcterms:created>
  <dcterms:modified xsi:type="dcterms:W3CDTF">2021-05-28T13:51:01Z</dcterms:modified>
</cp:coreProperties>
</file>