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uncil" sheetId="1" r:id="rId4"/>
    <sheet name="School Committee" sheetId="2" r:id="rId5"/>
  </sheets>
</workbook>
</file>

<file path=xl/sharedStrings.xml><?xml version="1.0" encoding="utf-8"?>
<sst xmlns="http://schemas.openxmlformats.org/spreadsheetml/2006/main" uniqueCount="57">
  <si>
    <t>Candidates</t>
  </si>
  <si>
    <t>Count 1</t>
  </si>
  <si>
    <t>Transfer 2</t>
  </si>
  <si>
    <t>Count 2</t>
  </si>
  <si>
    <t>Transfer 3</t>
  </si>
  <si>
    <t>Count 3</t>
  </si>
  <si>
    <t>Transfer 4</t>
  </si>
  <si>
    <t>Count 4</t>
  </si>
  <si>
    <t>Transfer 5</t>
  </si>
  <si>
    <t>Count 5</t>
  </si>
  <si>
    <t>Transfer 6</t>
  </si>
  <si>
    <t>Count 6</t>
  </si>
  <si>
    <t>Transfer 7</t>
  </si>
  <si>
    <t>Count 7</t>
  </si>
  <si>
    <t>Transfer 8</t>
  </si>
  <si>
    <t>Count 8</t>
  </si>
  <si>
    <t>Transfer 9</t>
  </si>
  <si>
    <t>Count 9</t>
  </si>
  <si>
    <t>Transfer 10</t>
  </si>
  <si>
    <t>Count 10</t>
  </si>
  <si>
    <t>Davis, Henrietta</t>
  </si>
  <si>
    <t>Decker, Marjorie C.</t>
  </si>
  <si>
    <t>Galluccio, Anthony D.</t>
  </si>
  <si>
    <t>Janik, Jonathan S.</t>
  </si>
  <si>
    <t>Kelley, Craig A.</t>
  </si>
  <si>
    <t>Maher, David P.</t>
  </si>
  <si>
    <t>Moore, M. Kevin</t>
  </si>
  <si>
    <t>Morree, Gregg J.</t>
  </si>
  <si>
    <t>Murphy, Brian</t>
  </si>
  <si>
    <t>Podgers, Kathy</t>
  </si>
  <si>
    <t>Reeves, Kenneth E.</t>
  </si>
  <si>
    <t>Seidel, Sam</t>
  </si>
  <si>
    <t>Simmons, E. Denise</t>
  </si>
  <si>
    <t>Sullivan, Edward J.</t>
  </si>
  <si>
    <t>Toomey, Timothy J., Jr.</t>
  </si>
  <si>
    <t>Ward, Larry W.</t>
  </si>
  <si>
    <t>Write-In P1</t>
  </si>
  <si>
    <t>Write-In Other</t>
  </si>
  <si>
    <t>Exhausted</t>
  </si>
  <si>
    <t>Invalid</t>
  </si>
  <si>
    <t>Total</t>
  </si>
  <si>
    <t>Election Date</t>
  </si>
  <si>
    <t>Count Date</t>
  </si>
  <si>
    <t>Quota</t>
  </si>
  <si>
    <t>Elected</t>
  </si>
  <si>
    <t>Candidate</t>
  </si>
  <si>
    <t>Source</t>
  </si>
  <si>
    <r>
      <rPr>
        <u val="single"/>
        <sz val="10"/>
        <color indexed="8"/>
        <rFont val="Helvetica Neue"/>
      </rPr>
      <t>https://www.cambridgema.gov/-/media/Files/electioncommission/electionresults/2007officialmunicipalelectionresults.pdf</t>
    </r>
  </si>
  <si>
    <t>Fantini, Alfred B</t>
  </si>
  <si>
    <t>Grassi, Joseph G.</t>
  </si>
  <si>
    <t>Harding, Richard, Jr.</t>
  </si>
  <si>
    <t>Lemily Wiggins, Gail</t>
  </si>
  <si>
    <t>Malner, Stefan</t>
  </si>
  <si>
    <t>McGovern, Marc C.</t>
  </si>
  <si>
    <t>Nolan, Patricia</t>
  </si>
  <si>
    <t>Schuster, Luc</t>
  </si>
  <si>
    <t>Tauber, Nancy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</si>
</sst>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/yyyy"/>
  </numFmts>
  <fonts count="5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6"/>
      </right>
      <top style="thin">
        <color indexed="11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1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1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0"/>
      </bottom>
      <diagonal/>
    </border>
    <border>
      <left style="thin">
        <color indexed="11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0"/>
      </top>
      <bottom style="thin">
        <color indexed="10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0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1"/>
      </left>
      <right style="thin">
        <color indexed="10"/>
      </right>
      <top style="thin">
        <color indexed="15"/>
      </top>
      <bottom style="thin">
        <color indexed="15"/>
      </bottom>
      <diagonal/>
    </border>
    <border>
      <left style="thin">
        <color indexed="11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thin">
        <color indexed="15"/>
      </right>
      <top style="thin">
        <color indexed="15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0" fontId="0" fillId="4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59" fontId="0" fillId="4" borderId="7" applyNumberFormat="1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5" borderId="8" applyNumberFormat="1" applyFont="1" applyFill="1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49" fontId="3" fillId="5" borderId="11" applyNumberFormat="1" applyFont="1" applyFill="1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49" fontId="3" fillId="5" borderId="14" applyNumberFormat="1" applyFont="1" applyFill="1" applyBorder="1" applyAlignment="1" applyProtection="0">
      <alignment vertical="top" wrapText="1"/>
    </xf>
    <xf numFmtId="0" fontId="0" borderId="15" applyNumberFormat="1" applyFont="1" applyFill="0" applyBorder="1" applyAlignment="1" applyProtection="0">
      <alignment vertical="top" wrapText="1"/>
    </xf>
    <xf numFmtId="0" fontId="3" fillId="5" borderId="16" applyNumberFormat="0" applyFont="1" applyFill="1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20" applyNumberFormat="1" applyFont="1" applyFill="0" applyBorder="1" applyAlignment="1" applyProtection="0">
      <alignment vertical="top" wrapText="1"/>
    </xf>
    <xf numFmtId="49" fontId="0" borderId="21" applyNumberFormat="1" applyFont="1" applyFill="0" applyBorder="1" applyAlignment="1" applyProtection="0">
      <alignment vertical="top" wrapText="1"/>
    </xf>
    <xf numFmtId="49" fontId="0" borderId="22" applyNumberFormat="1" applyFont="1" applyFill="0" applyBorder="1" applyAlignment="1" applyProtection="0">
      <alignment vertical="top" wrapText="1"/>
    </xf>
    <xf numFmtId="0" fontId="0" borderId="23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dbdbdb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ambridgema.gov/-/media/Files/electioncommission/electionresults/2007officialmunicipalelectionresults.pdf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cambridgema.gov/-/media/Files/electioncommission/electionresults/2007officialmunicipalelectionresults.pdf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39"/>
  <sheetViews>
    <sheetView workbookViewId="0" showGridLines="0" defaultGridColor="1"/>
  </sheetViews>
  <sheetFormatPr defaultColWidth="16.3333" defaultRowHeight="19.9" customHeight="1" outlineLevelRow="0" outlineLevelCol="0"/>
  <cols>
    <col min="1" max="20" width="16.3516" style="1" customWidth="1"/>
    <col min="21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</row>
    <row r="2" ht="20.25" customHeight="1">
      <c r="A2" t="s" s="3">
        <v>20</v>
      </c>
      <c r="B2" s="4">
        <v>1592</v>
      </c>
      <c r="C2" s="5">
        <v>-228</v>
      </c>
      <c r="D2" s="5">
        <f>SUM(B2:C2)</f>
        <v>1364</v>
      </c>
      <c r="E2" s="5">
        <v>0</v>
      </c>
      <c r="F2" s="5">
        <f>SUM(D2:E2)</f>
        <v>1364</v>
      </c>
      <c r="G2" s="5">
        <v>0</v>
      </c>
      <c r="H2" s="5">
        <f>SUM(F2:G2)</f>
        <v>1364</v>
      </c>
      <c r="I2" s="5">
        <v>0</v>
      </c>
      <c r="J2" s="5">
        <f>SUM(H2:I2)</f>
        <v>1364</v>
      </c>
      <c r="K2" s="5">
        <v>0</v>
      </c>
      <c r="L2" s="5">
        <f>SUM(J2:K2)</f>
        <v>1364</v>
      </c>
      <c r="M2" s="5">
        <v>0</v>
      </c>
      <c r="N2" s="5">
        <f>SUM(L2:M2)</f>
        <v>1364</v>
      </c>
      <c r="O2" s="5">
        <v>0</v>
      </c>
      <c r="P2" s="5">
        <f>SUM(N2:O2)</f>
        <v>1364</v>
      </c>
      <c r="Q2" s="5">
        <v>0</v>
      </c>
      <c r="R2" s="5">
        <f>SUM(P2:Q2)</f>
        <v>1364</v>
      </c>
      <c r="S2" s="5">
        <v>0</v>
      </c>
      <c r="T2" s="5">
        <f>SUM(R2:S2)</f>
        <v>1364</v>
      </c>
    </row>
    <row r="3" ht="32.05" customHeight="1">
      <c r="A3" t="s" s="6">
        <v>21</v>
      </c>
      <c r="B3" s="7">
        <v>1069</v>
      </c>
      <c r="C3" s="8">
        <v>71</v>
      </c>
      <c r="D3" s="8">
        <f>SUM(B3:C3)</f>
        <v>1140</v>
      </c>
      <c r="E3" s="8">
        <v>1</v>
      </c>
      <c r="F3" s="8">
        <f>SUM(D3:E3)</f>
        <v>1141</v>
      </c>
      <c r="G3" s="8">
        <v>6</v>
      </c>
      <c r="H3" s="8">
        <f>SUM(F3:G3)</f>
        <v>1147</v>
      </c>
      <c r="I3" s="8">
        <v>6</v>
      </c>
      <c r="J3" s="8">
        <f>SUM(H3:I3)</f>
        <v>1153</v>
      </c>
      <c r="K3" s="8">
        <v>24</v>
      </c>
      <c r="L3" s="8">
        <f>SUM(J3:K3)</f>
        <v>1177</v>
      </c>
      <c r="M3" s="8">
        <v>21</v>
      </c>
      <c r="N3" s="8">
        <f>SUM(L3:M3)</f>
        <v>1198</v>
      </c>
      <c r="O3" s="8">
        <v>82</v>
      </c>
      <c r="P3" s="8">
        <f>SUM(N3:O3)</f>
        <v>1280</v>
      </c>
      <c r="Q3" s="8">
        <v>84</v>
      </c>
      <c r="R3" s="8">
        <f>SUM(P3:Q3)</f>
        <v>1364</v>
      </c>
      <c r="S3" s="8">
        <v>0</v>
      </c>
      <c r="T3" s="8">
        <f>SUM(R3:S3)</f>
        <v>1364</v>
      </c>
    </row>
    <row r="4" ht="32.05" customHeight="1">
      <c r="A4" t="s" s="6">
        <v>22</v>
      </c>
      <c r="B4" s="7">
        <v>522</v>
      </c>
      <c r="C4" s="8">
        <v>12</v>
      </c>
      <c r="D4" s="8">
        <f>SUM(B4:C4)</f>
        <v>534</v>
      </c>
      <c r="E4" s="8">
        <v>1</v>
      </c>
      <c r="F4" s="8">
        <f>SUM(D4:E4)</f>
        <v>535</v>
      </c>
      <c r="G4" s="8">
        <v>0</v>
      </c>
      <c r="H4" s="8">
        <f>SUM(F4:G4)</f>
        <v>535</v>
      </c>
      <c r="I4" s="8">
        <v>3</v>
      </c>
      <c r="J4" s="8">
        <f>SUM(H4:I4)</f>
        <v>538</v>
      </c>
      <c r="K4" s="8">
        <v>16</v>
      </c>
      <c r="L4" s="8">
        <f>SUM(J4:K4)</f>
        <v>554</v>
      </c>
      <c r="M4" s="8">
        <v>12</v>
      </c>
      <c r="N4" s="8">
        <f>SUM(L4:M4)</f>
        <v>566</v>
      </c>
      <c r="O4" s="8">
        <v>-566</v>
      </c>
      <c r="P4" s="8">
        <f>SUM(N4:O4)</f>
        <v>0</v>
      </c>
      <c r="Q4" s="8">
        <v>0</v>
      </c>
      <c r="R4" s="8">
        <f>SUM(P4:Q4)</f>
        <v>0</v>
      </c>
      <c r="S4" s="8">
        <v>0</v>
      </c>
      <c r="T4" s="8">
        <f>SUM(R4:S4)</f>
        <v>0</v>
      </c>
    </row>
    <row r="5" ht="20.05" customHeight="1">
      <c r="A5" t="s" s="6">
        <v>23</v>
      </c>
      <c r="B5" s="7">
        <v>261</v>
      </c>
      <c r="C5" s="8">
        <v>3</v>
      </c>
      <c r="D5" s="8">
        <f>SUM(B5:C5)</f>
        <v>264</v>
      </c>
      <c r="E5" s="8">
        <v>1</v>
      </c>
      <c r="F5" s="8">
        <f>SUM(D5:E5)</f>
        <v>265</v>
      </c>
      <c r="G5" s="8">
        <v>4</v>
      </c>
      <c r="H5" s="8">
        <f>SUM(F5:G5)</f>
        <v>269</v>
      </c>
      <c r="I5" s="8">
        <v>7</v>
      </c>
      <c r="J5" s="8">
        <f>SUM(H5:I5)</f>
        <v>276</v>
      </c>
      <c r="K5" s="8">
        <v>-276</v>
      </c>
      <c r="L5" s="8">
        <f>SUM(J5:K5)</f>
        <v>0</v>
      </c>
      <c r="M5" s="8">
        <v>0</v>
      </c>
      <c r="N5" s="8">
        <f>SUM(L5:M5)</f>
        <v>0</v>
      </c>
      <c r="O5" s="8">
        <v>0</v>
      </c>
      <c r="P5" s="8">
        <f>SUM(N5:O5)</f>
        <v>0</v>
      </c>
      <c r="Q5" s="8">
        <v>0</v>
      </c>
      <c r="R5" s="8">
        <f>SUM(P5:Q5)</f>
        <v>0</v>
      </c>
      <c r="S5" s="8">
        <v>0</v>
      </c>
      <c r="T5" s="8">
        <f>SUM(R5:S5)</f>
        <v>0</v>
      </c>
    </row>
    <row r="6" ht="20.05" customHeight="1">
      <c r="A6" t="s" s="6">
        <v>24</v>
      </c>
      <c r="B6" s="7">
        <v>1118</v>
      </c>
      <c r="C6" s="8">
        <v>20</v>
      </c>
      <c r="D6" s="8">
        <f>SUM(B6:C6)</f>
        <v>1138</v>
      </c>
      <c r="E6" s="8">
        <v>0</v>
      </c>
      <c r="F6" s="8">
        <f>SUM(D6:E6)</f>
        <v>1138</v>
      </c>
      <c r="G6" s="8">
        <v>11</v>
      </c>
      <c r="H6" s="8">
        <f>SUM(F6:G6)</f>
        <v>1149</v>
      </c>
      <c r="I6" s="8">
        <v>7</v>
      </c>
      <c r="J6" s="8">
        <f>SUM(H6:I6)</f>
        <v>1156</v>
      </c>
      <c r="K6" s="8">
        <v>18</v>
      </c>
      <c r="L6" s="8">
        <f>SUM(J6:K6)</f>
        <v>1174</v>
      </c>
      <c r="M6" s="8">
        <v>7</v>
      </c>
      <c r="N6" s="8">
        <f>SUM(L6:M6)</f>
        <v>1181</v>
      </c>
      <c r="O6" s="8">
        <v>47</v>
      </c>
      <c r="P6" s="8">
        <f>SUM(N6:O6)</f>
        <v>1228</v>
      </c>
      <c r="Q6" s="8">
        <v>114</v>
      </c>
      <c r="R6" s="8">
        <f>SUM(P6:Q6)</f>
        <v>1342</v>
      </c>
      <c r="S6" s="8">
        <v>22</v>
      </c>
      <c r="T6" s="8">
        <f>SUM(R6:S6)</f>
        <v>1364</v>
      </c>
    </row>
    <row r="7" ht="20.05" customHeight="1">
      <c r="A7" t="s" s="6">
        <v>25</v>
      </c>
      <c r="B7" s="7">
        <v>1312</v>
      </c>
      <c r="C7" s="8">
        <v>15</v>
      </c>
      <c r="D7" s="8">
        <f>SUM(B7:C7)</f>
        <v>1327</v>
      </c>
      <c r="E7" s="8">
        <v>0</v>
      </c>
      <c r="F7" s="8">
        <f>SUM(D7:E7)</f>
        <v>1327</v>
      </c>
      <c r="G7" s="8">
        <v>2</v>
      </c>
      <c r="H7" s="8">
        <f>SUM(F7:G7)</f>
        <v>1329</v>
      </c>
      <c r="I7" s="8">
        <v>8</v>
      </c>
      <c r="J7" s="8">
        <f>SUM(H7:I7)</f>
        <v>1337</v>
      </c>
      <c r="K7" s="8">
        <v>21</v>
      </c>
      <c r="L7" s="8">
        <f>SUM(J7:K7)</f>
        <v>1358</v>
      </c>
      <c r="M7" s="8">
        <v>6</v>
      </c>
      <c r="N7" s="8">
        <f>SUM(L7:M7)</f>
        <v>1364</v>
      </c>
      <c r="O7" s="8">
        <v>0</v>
      </c>
      <c r="P7" s="8">
        <f>SUM(N7:O7)</f>
        <v>1364</v>
      </c>
      <c r="Q7" s="8">
        <v>0</v>
      </c>
      <c r="R7" s="8">
        <f>SUM(P7:Q7)</f>
        <v>1364</v>
      </c>
      <c r="S7" s="8">
        <v>0</v>
      </c>
      <c r="T7" s="8">
        <f>SUM(R7:S7)</f>
        <v>1364</v>
      </c>
    </row>
    <row r="8" ht="20.05" customHeight="1">
      <c r="A8" t="s" s="6">
        <v>26</v>
      </c>
      <c r="B8" s="7">
        <v>251</v>
      </c>
      <c r="C8" s="8">
        <v>0</v>
      </c>
      <c r="D8" s="8">
        <f>SUM(B8:C8)</f>
        <v>251</v>
      </c>
      <c r="E8" s="8">
        <v>1</v>
      </c>
      <c r="F8" s="8">
        <f>SUM(D8:E8)</f>
        <v>252</v>
      </c>
      <c r="G8" s="8">
        <v>14</v>
      </c>
      <c r="H8" s="8">
        <f>SUM(F8:G8)</f>
        <v>266</v>
      </c>
      <c r="I8" s="8">
        <v>18</v>
      </c>
      <c r="J8" s="8">
        <f>SUM(H8:I8)</f>
        <v>284</v>
      </c>
      <c r="K8" s="8">
        <v>23</v>
      </c>
      <c r="L8" s="8">
        <f>SUM(J8:K8)</f>
        <v>307</v>
      </c>
      <c r="M8" s="8">
        <v>-307</v>
      </c>
      <c r="N8" s="8">
        <f>SUM(L8:M8)</f>
        <v>0</v>
      </c>
      <c r="O8" s="8">
        <v>0</v>
      </c>
      <c r="P8" s="8">
        <f>SUM(N8:O8)</f>
        <v>0</v>
      </c>
      <c r="Q8" s="8">
        <v>0</v>
      </c>
      <c r="R8" s="8">
        <f>SUM(P8:Q8)</f>
        <v>0</v>
      </c>
      <c r="S8" s="8">
        <v>0</v>
      </c>
      <c r="T8" s="8">
        <f>SUM(R8:S8)</f>
        <v>0</v>
      </c>
    </row>
    <row r="9" ht="20.05" customHeight="1">
      <c r="A9" t="s" s="6">
        <v>27</v>
      </c>
      <c r="B9" s="7">
        <v>111</v>
      </c>
      <c r="C9" s="8">
        <v>1</v>
      </c>
      <c r="D9" s="8">
        <f>SUM(B9:C9)</f>
        <v>112</v>
      </c>
      <c r="E9" s="8">
        <v>0</v>
      </c>
      <c r="F9" s="8">
        <f>SUM(D9:E9)</f>
        <v>112</v>
      </c>
      <c r="G9" s="8">
        <v>1</v>
      </c>
      <c r="H9" s="8">
        <f>SUM(F9:G9)</f>
        <v>113</v>
      </c>
      <c r="I9" s="8">
        <v>-113</v>
      </c>
      <c r="J9" s="8">
        <f>SUM(H9:I9)</f>
        <v>0</v>
      </c>
      <c r="K9" s="8">
        <v>0</v>
      </c>
      <c r="L9" s="8">
        <f>SUM(J9:K9)</f>
        <v>0</v>
      </c>
      <c r="M9" s="8">
        <v>0</v>
      </c>
      <c r="N9" s="8">
        <f>SUM(L9:M9)</f>
        <v>0</v>
      </c>
      <c r="O9" s="8">
        <v>0</v>
      </c>
      <c r="P9" s="8">
        <f>SUM(N9:O9)</f>
        <v>0</v>
      </c>
      <c r="Q9" s="8">
        <v>0</v>
      </c>
      <c r="R9" s="8">
        <f>SUM(P9:Q9)</f>
        <v>0</v>
      </c>
      <c r="S9" s="8">
        <v>0</v>
      </c>
      <c r="T9" s="8">
        <f>SUM(R9:S9)</f>
        <v>0</v>
      </c>
    </row>
    <row r="10" ht="20.05" customHeight="1">
      <c r="A10" t="s" s="6">
        <v>28</v>
      </c>
      <c r="B10" s="7">
        <v>1160</v>
      </c>
      <c r="C10" s="8">
        <v>46</v>
      </c>
      <c r="D10" s="8">
        <f>SUM(B10:C10)</f>
        <v>1206</v>
      </c>
      <c r="E10" s="8">
        <v>1</v>
      </c>
      <c r="F10" s="8">
        <f>SUM(D10:E10)</f>
        <v>1207</v>
      </c>
      <c r="G10" s="8">
        <v>5</v>
      </c>
      <c r="H10" s="8">
        <f>SUM(F10:G10)</f>
        <v>1212</v>
      </c>
      <c r="I10" s="8">
        <v>9</v>
      </c>
      <c r="J10" s="8">
        <f>SUM(H10:I10)</f>
        <v>1221</v>
      </c>
      <c r="K10" s="8">
        <v>28</v>
      </c>
      <c r="L10" s="8">
        <f>SUM(J10:K10)</f>
        <v>1249</v>
      </c>
      <c r="M10" s="8">
        <v>23</v>
      </c>
      <c r="N10" s="8">
        <f>SUM(L10:M10)</f>
        <v>1272</v>
      </c>
      <c r="O10" s="8">
        <v>35</v>
      </c>
      <c r="P10" s="8">
        <f>SUM(N10:O10)</f>
        <v>1307</v>
      </c>
      <c r="Q10" s="8">
        <v>57</v>
      </c>
      <c r="R10" s="8">
        <f>SUM(P10:Q10)</f>
        <v>1364</v>
      </c>
      <c r="S10" s="8">
        <v>0</v>
      </c>
      <c r="T10" s="8">
        <f>SUM(R10:S10)</f>
        <v>1364</v>
      </c>
    </row>
    <row r="11" ht="20.05" customHeight="1">
      <c r="A11" t="s" s="6">
        <v>29</v>
      </c>
      <c r="B11" s="7">
        <v>92</v>
      </c>
      <c r="C11" s="8">
        <v>0</v>
      </c>
      <c r="D11" s="8">
        <f>SUM(B11:C11)</f>
        <v>92</v>
      </c>
      <c r="E11" s="8">
        <v>1</v>
      </c>
      <c r="F11" s="8">
        <f>SUM(D11:E11)</f>
        <v>93</v>
      </c>
      <c r="G11" s="8">
        <v>-93</v>
      </c>
      <c r="H11" s="8">
        <f>SUM(F11:G11)</f>
        <v>0</v>
      </c>
      <c r="I11" s="8">
        <v>0</v>
      </c>
      <c r="J11" s="8">
        <f>SUM(H11:I11)</f>
        <v>0</v>
      </c>
      <c r="K11" s="8">
        <v>0</v>
      </c>
      <c r="L11" s="8">
        <f>SUM(J11:K11)</f>
        <v>0</v>
      </c>
      <c r="M11" s="8">
        <v>0</v>
      </c>
      <c r="N11" s="8">
        <f>SUM(L11:M11)</f>
        <v>0</v>
      </c>
      <c r="O11" s="8">
        <v>0</v>
      </c>
      <c r="P11" s="8">
        <f>SUM(N11:O11)</f>
        <v>0</v>
      </c>
      <c r="Q11" s="8">
        <v>0</v>
      </c>
      <c r="R11" s="8">
        <f>SUM(P11:Q11)</f>
        <v>0</v>
      </c>
      <c r="S11" s="8">
        <v>0</v>
      </c>
      <c r="T11" s="8">
        <f>SUM(R11:S11)</f>
        <v>0</v>
      </c>
    </row>
    <row r="12" ht="32.05" customHeight="1">
      <c r="A12" t="s" s="6">
        <v>30</v>
      </c>
      <c r="B12" s="7">
        <v>1217</v>
      </c>
      <c r="C12" s="8">
        <v>5</v>
      </c>
      <c r="D12" s="8">
        <f>SUM(B12:C12)</f>
        <v>1222</v>
      </c>
      <c r="E12" s="8">
        <v>2</v>
      </c>
      <c r="F12" s="8">
        <f>SUM(D12:E12)</f>
        <v>1224</v>
      </c>
      <c r="G12" s="8">
        <v>8</v>
      </c>
      <c r="H12" s="8">
        <f>SUM(F12:G12)</f>
        <v>1232</v>
      </c>
      <c r="I12" s="8">
        <v>7</v>
      </c>
      <c r="J12" s="8">
        <f>SUM(H12:I12)</f>
        <v>1239</v>
      </c>
      <c r="K12" s="8">
        <v>16</v>
      </c>
      <c r="L12" s="8">
        <f>SUM(J12:K12)</f>
        <v>1255</v>
      </c>
      <c r="M12" s="8">
        <v>57</v>
      </c>
      <c r="N12" s="8">
        <f>SUM(L12:M12)</f>
        <v>1312</v>
      </c>
      <c r="O12" s="8">
        <v>52</v>
      </c>
      <c r="P12" s="8">
        <f>SUM(N12:O12)</f>
        <v>1364</v>
      </c>
      <c r="Q12" s="8">
        <v>0</v>
      </c>
      <c r="R12" s="8">
        <f>SUM(P12:Q12)</f>
        <v>1364</v>
      </c>
      <c r="S12" s="8">
        <v>0</v>
      </c>
      <c r="T12" s="8">
        <f>SUM(R12:S12)</f>
        <v>1364</v>
      </c>
    </row>
    <row r="13" ht="20.05" customHeight="1">
      <c r="A13" t="s" s="6">
        <v>31</v>
      </c>
      <c r="B13" s="7">
        <v>1037</v>
      </c>
      <c r="C13" s="8">
        <v>13</v>
      </c>
      <c r="D13" s="8">
        <f>SUM(B13:C13)</f>
        <v>1050</v>
      </c>
      <c r="E13" s="8">
        <v>4</v>
      </c>
      <c r="F13" s="8">
        <f>SUM(D13:E13)</f>
        <v>1054</v>
      </c>
      <c r="G13" s="8">
        <v>16</v>
      </c>
      <c r="H13" s="8">
        <f>SUM(F13:G13)</f>
        <v>1070</v>
      </c>
      <c r="I13" s="8">
        <v>6</v>
      </c>
      <c r="J13" s="8">
        <f>SUM(H13:I13)</f>
        <v>1076</v>
      </c>
      <c r="K13" s="8">
        <v>36</v>
      </c>
      <c r="L13" s="8">
        <f>SUM(J13:K13)</f>
        <v>1112</v>
      </c>
      <c r="M13" s="8">
        <v>43</v>
      </c>
      <c r="N13" s="8">
        <f>SUM(L13:M13)</f>
        <v>1155</v>
      </c>
      <c r="O13" s="8">
        <v>20</v>
      </c>
      <c r="P13" s="8">
        <f>SUM(N13:O13)</f>
        <v>1175</v>
      </c>
      <c r="Q13" s="8">
        <v>173</v>
      </c>
      <c r="R13" s="8">
        <f>SUM(P13:Q13)</f>
        <v>1348</v>
      </c>
      <c r="S13" s="8">
        <v>16</v>
      </c>
      <c r="T13" s="8">
        <f>SUM(R13:S13)</f>
        <v>1364</v>
      </c>
    </row>
    <row r="14" ht="32.05" customHeight="1">
      <c r="A14" t="s" s="6">
        <v>32</v>
      </c>
      <c r="B14" s="7">
        <v>996</v>
      </c>
      <c r="C14" s="8">
        <v>23</v>
      </c>
      <c r="D14" s="8">
        <f>SUM(B14:C14)</f>
        <v>1019</v>
      </c>
      <c r="E14" s="8">
        <v>1</v>
      </c>
      <c r="F14" s="8">
        <f>SUM(D14:E14)</f>
        <v>1020</v>
      </c>
      <c r="G14" s="8">
        <v>10</v>
      </c>
      <c r="H14" s="8">
        <f>SUM(F14:G14)</f>
        <v>1030</v>
      </c>
      <c r="I14" s="8">
        <v>7</v>
      </c>
      <c r="J14" s="8">
        <f>SUM(H14:I14)</f>
        <v>1037</v>
      </c>
      <c r="K14" s="8">
        <v>11</v>
      </c>
      <c r="L14" s="8">
        <f>SUM(J14:K14)</f>
        <v>1048</v>
      </c>
      <c r="M14" s="8">
        <v>35</v>
      </c>
      <c r="N14" s="8">
        <f>SUM(L14:M14)</f>
        <v>1083</v>
      </c>
      <c r="O14" s="8">
        <v>72</v>
      </c>
      <c r="P14" s="8">
        <f>SUM(N14:O14)</f>
        <v>1155</v>
      </c>
      <c r="Q14" s="8">
        <v>209</v>
      </c>
      <c r="R14" s="8">
        <f>SUM(P14:Q14)</f>
        <v>1364</v>
      </c>
      <c r="S14" s="8">
        <v>0</v>
      </c>
      <c r="T14" s="8">
        <f>SUM(R14:S14)</f>
        <v>1364</v>
      </c>
    </row>
    <row r="15" ht="32.05" customHeight="1">
      <c r="A15" t="s" s="6">
        <v>33</v>
      </c>
      <c r="B15" s="7">
        <v>831</v>
      </c>
      <c r="C15" s="8">
        <v>1</v>
      </c>
      <c r="D15" s="8">
        <f>SUM(B15:C15)</f>
        <v>832</v>
      </c>
      <c r="E15" s="8">
        <v>1</v>
      </c>
      <c r="F15" s="8">
        <f>SUM(D15:E15)</f>
        <v>833</v>
      </c>
      <c r="G15" s="8">
        <v>4</v>
      </c>
      <c r="H15" s="8">
        <f>SUM(F15:G15)</f>
        <v>837</v>
      </c>
      <c r="I15" s="8">
        <v>8</v>
      </c>
      <c r="J15" s="8">
        <f>SUM(H15:I15)</f>
        <v>845</v>
      </c>
      <c r="K15" s="8">
        <v>9</v>
      </c>
      <c r="L15" s="8">
        <f>SUM(J15:K15)</f>
        <v>854</v>
      </c>
      <c r="M15" s="8">
        <v>11</v>
      </c>
      <c r="N15" s="8">
        <f>SUM(L15:M15)</f>
        <v>865</v>
      </c>
      <c r="O15" s="8">
        <v>121</v>
      </c>
      <c r="P15" s="8">
        <f>SUM(N15:O15)</f>
        <v>986</v>
      </c>
      <c r="Q15" s="8">
        <v>52</v>
      </c>
      <c r="R15" s="8">
        <f>SUM(P15:Q15)</f>
        <v>1038</v>
      </c>
      <c r="S15" s="8">
        <v>-1038</v>
      </c>
      <c r="T15" s="8">
        <f>SUM(R15:S15)</f>
        <v>0</v>
      </c>
    </row>
    <row r="16" ht="32.05" customHeight="1">
      <c r="A16" t="s" s="6">
        <v>34</v>
      </c>
      <c r="B16" s="7">
        <v>1339</v>
      </c>
      <c r="C16" s="8">
        <v>8</v>
      </c>
      <c r="D16" s="8">
        <f>SUM(B16:C16)</f>
        <v>1347</v>
      </c>
      <c r="E16" s="8">
        <v>1</v>
      </c>
      <c r="F16" s="8">
        <f>SUM(D16:E16)</f>
        <v>1348</v>
      </c>
      <c r="G16" s="8">
        <v>2</v>
      </c>
      <c r="H16" s="8">
        <f>SUM(F16:G16)</f>
        <v>1350</v>
      </c>
      <c r="I16" s="8">
        <v>10</v>
      </c>
      <c r="J16" s="8">
        <f>SUM(H16:I16)</f>
        <v>1360</v>
      </c>
      <c r="K16" s="8">
        <v>4</v>
      </c>
      <c r="L16" s="8">
        <f>SUM(J16:K16)</f>
        <v>1364</v>
      </c>
      <c r="M16" s="8">
        <v>0</v>
      </c>
      <c r="N16" s="8">
        <f>SUM(L16:M16)</f>
        <v>1364</v>
      </c>
      <c r="O16" s="8">
        <v>0</v>
      </c>
      <c r="P16" s="8">
        <f>SUM(N16:O16)</f>
        <v>1364</v>
      </c>
      <c r="Q16" s="8">
        <v>0</v>
      </c>
      <c r="R16" s="8">
        <f>SUM(P16:Q16)</f>
        <v>1364</v>
      </c>
      <c r="S16" s="8">
        <v>0</v>
      </c>
      <c r="T16" s="8">
        <f>SUM(R16:S16)</f>
        <v>1364</v>
      </c>
    </row>
    <row r="17" ht="20.35" customHeight="1">
      <c r="A17" t="s" s="6">
        <v>35</v>
      </c>
      <c r="B17" s="7">
        <v>699</v>
      </c>
      <c r="C17" s="8">
        <v>10</v>
      </c>
      <c r="D17" s="8">
        <f>SUM(B17:C17)</f>
        <v>709</v>
      </c>
      <c r="E17" s="8">
        <v>0</v>
      </c>
      <c r="F17" s="8">
        <f>SUM(D17:E17)</f>
        <v>709</v>
      </c>
      <c r="G17" s="8">
        <v>4</v>
      </c>
      <c r="H17" s="8">
        <f>SUM(F17:G17)</f>
        <v>713</v>
      </c>
      <c r="I17" s="8">
        <v>5</v>
      </c>
      <c r="J17" s="8">
        <f>SUM(H17:I17)</f>
        <v>718</v>
      </c>
      <c r="K17" s="8">
        <v>33</v>
      </c>
      <c r="L17" s="8">
        <f>SUM(J17:K17)</f>
        <v>751</v>
      </c>
      <c r="M17" s="8">
        <v>55</v>
      </c>
      <c r="N17" s="8">
        <f>SUM(L17:M17)</f>
        <v>806</v>
      </c>
      <c r="O17" s="8">
        <v>29</v>
      </c>
      <c r="P17" s="8">
        <f>SUM(N17:O17)</f>
        <v>835</v>
      </c>
      <c r="Q17" s="8">
        <v>-835</v>
      </c>
      <c r="R17" s="8">
        <f>SUM(P17:Q17)</f>
        <v>0</v>
      </c>
      <c r="S17" s="8">
        <v>0</v>
      </c>
      <c r="T17" s="8">
        <f>SUM(R17:S17)</f>
        <v>0</v>
      </c>
    </row>
    <row r="18" ht="20.7" customHeight="1">
      <c r="A18" t="s" s="6">
        <v>36</v>
      </c>
      <c r="B18" s="7">
        <v>25</v>
      </c>
      <c r="C18" s="8">
        <v>0</v>
      </c>
      <c r="D18" s="8">
        <f>SUM(B18:C18)</f>
        <v>25</v>
      </c>
      <c r="E18" s="8">
        <v>-25</v>
      </c>
      <c r="F18" s="8">
        <f>SUM(D18:E18)</f>
        <v>0</v>
      </c>
      <c r="G18" s="8">
        <v>0</v>
      </c>
      <c r="H18" s="8">
        <f>SUM(F18:G18)</f>
        <v>0</v>
      </c>
      <c r="I18" s="8">
        <v>0</v>
      </c>
      <c r="J18" s="8">
        <f>SUM(H18:I18)</f>
        <v>0</v>
      </c>
      <c r="K18" s="8">
        <v>0</v>
      </c>
      <c r="L18" s="8">
        <f>SUM(J18:K18)</f>
        <v>0</v>
      </c>
      <c r="M18" s="8">
        <v>0</v>
      </c>
      <c r="N18" s="8">
        <f>SUM(L18:M18)</f>
        <v>0</v>
      </c>
      <c r="O18" s="8">
        <v>0</v>
      </c>
      <c r="P18" s="8">
        <f>SUM(N18:O18)</f>
        <v>0</v>
      </c>
      <c r="Q18" s="8">
        <v>0</v>
      </c>
      <c r="R18" s="8">
        <f>SUM(P18:Q18)</f>
        <v>0</v>
      </c>
      <c r="S18" s="8">
        <v>0</v>
      </c>
      <c r="T18" s="8">
        <f>SUM(R18:S18)</f>
        <v>0</v>
      </c>
    </row>
    <row r="19" ht="20.7" customHeight="1">
      <c r="A19" t="s" s="6">
        <v>37</v>
      </c>
      <c r="B19" s="7">
        <v>1</v>
      </c>
      <c r="C19" s="8">
        <v>0</v>
      </c>
      <c r="D19" s="8">
        <f>SUM(B19:C19)</f>
        <v>1</v>
      </c>
      <c r="E19" s="8">
        <v>-1</v>
      </c>
      <c r="F19" s="8">
        <f>SUM(D19:E19)</f>
        <v>0</v>
      </c>
      <c r="G19" s="8">
        <v>0</v>
      </c>
      <c r="H19" s="8">
        <f>SUM(F19:G19)</f>
        <v>0</v>
      </c>
      <c r="I19" s="9"/>
      <c r="J19" s="8">
        <f>SUM(H19:I19)</f>
        <v>0</v>
      </c>
      <c r="K19" s="8">
        <v>0</v>
      </c>
      <c r="L19" s="8">
        <f>SUM(J19:K19)</f>
        <v>0</v>
      </c>
      <c r="M19" s="9"/>
      <c r="N19" s="8">
        <f>SUM(L19:M19)</f>
        <v>0</v>
      </c>
      <c r="O19" s="9"/>
      <c r="P19" s="8">
        <f>SUM(N19:O19)</f>
        <v>0</v>
      </c>
      <c r="Q19" s="8">
        <v>0</v>
      </c>
      <c r="R19" s="8">
        <f>SUM(P19:Q19)</f>
        <v>0</v>
      </c>
      <c r="S19" s="8">
        <v>0</v>
      </c>
      <c r="T19" s="8">
        <f>SUM(R19:S19)</f>
        <v>0</v>
      </c>
    </row>
    <row r="20" ht="20.7" customHeight="1">
      <c r="A20" t="s" s="6">
        <v>38</v>
      </c>
      <c r="B20" s="7">
        <v>0</v>
      </c>
      <c r="C20" s="8">
        <v>0</v>
      </c>
      <c r="D20" s="8">
        <f>SUM(B20:C20)</f>
        <v>0</v>
      </c>
      <c r="E20" s="8">
        <v>11</v>
      </c>
      <c r="F20" s="8">
        <f>SUM(D20:E20)</f>
        <v>11</v>
      </c>
      <c r="G20" s="8">
        <v>6</v>
      </c>
      <c r="H20" s="8">
        <f>SUM(F20:G20)</f>
        <v>17</v>
      </c>
      <c r="I20" s="8">
        <v>12</v>
      </c>
      <c r="J20" s="8">
        <f>SUM(H20:I20)</f>
        <v>29</v>
      </c>
      <c r="K20" s="8">
        <v>37</v>
      </c>
      <c r="L20" s="8">
        <f>SUM(J20:K20)</f>
        <v>66</v>
      </c>
      <c r="M20" s="8">
        <v>37</v>
      </c>
      <c r="N20" s="8">
        <f>SUM(L20:M20)</f>
        <v>103</v>
      </c>
      <c r="O20" s="8">
        <v>108</v>
      </c>
      <c r="P20" s="8">
        <f>SUM(N20:O20)</f>
        <v>211</v>
      </c>
      <c r="Q20" s="8">
        <v>146</v>
      </c>
      <c r="R20" s="8">
        <f>SUM(P20:Q20)</f>
        <v>357</v>
      </c>
      <c r="S20" s="8">
        <v>1000</v>
      </c>
      <c r="T20" s="8">
        <f>SUM(R20:S20)</f>
        <v>1357</v>
      </c>
    </row>
    <row r="21" ht="20.7" customHeight="1">
      <c r="A21" t="s" s="6">
        <v>39</v>
      </c>
      <c r="B21" s="7">
        <v>88</v>
      </c>
      <c r="C21" s="8">
        <v>0</v>
      </c>
      <c r="D21" s="8">
        <f>SUM(B21:C21)</f>
        <v>88</v>
      </c>
      <c r="E21" s="8">
        <v>0</v>
      </c>
      <c r="F21" s="8">
        <f>SUM(D21:E21)</f>
        <v>88</v>
      </c>
      <c r="G21" s="8">
        <v>0</v>
      </c>
      <c r="H21" s="8">
        <f>SUM(F21:G21)</f>
        <v>88</v>
      </c>
      <c r="I21" s="8">
        <v>0</v>
      </c>
      <c r="J21" s="8">
        <f>SUM(H21:I21)</f>
        <v>88</v>
      </c>
      <c r="K21" s="8">
        <v>0</v>
      </c>
      <c r="L21" s="8">
        <f>SUM(J21:K21)</f>
        <v>88</v>
      </c>
      <c r="M21" s="8">
        <v>0</v>
      </c>
      <c r="N21" s="8">
        <f>SUM(L21:M21)</f>
        <v>88</v>
      </c>
      <c r="O21" s="8">
        <v>0</v>
      </c>
      <c r="P21" s="8">
        <f>SUM(N21:O21)</f>
        <v>88</v>
      </c>
      <c r="Q21" s="8">
        <v>0</v>
      </c>
      <c r="R21" s="8">
        <f>SUM(P21:Q21)</f>
        <v>88</v>
      </c>
      <c r="S21" s="8">
        <v>0</v>
      </c>
      <c r="T21" s="8">
        <f>SUM(R21:S21)</f>
        <v>88</v>
      </c>
    </row>
    <row r="22" ht="20.7" customHeight="1">
      <c r="A22" t="s" s="6">
        <v>40</v>
      </c>
      <c r="B22" s="7">
        <v>13721</v>
      </c>
      <c r="C22" s="8">
        <f>SUM(C2:C21)</f>
        <v>0</v>
      </c>
      <c r="D22" s="8">
        <f>SUM(D2:D21)</f>
        <v>13721</v>
      </c>
      <c r="E22" s="8">
        <f>SUM(E2:E21)</f>
        <v>0</v>
      </c>
      <c r="F22" s="8">
        <f>SUM(F2:F21)</f>
        <v>13721</v>
      </c>
      <c r="G22" s="8">
        <f>SUM(G2:G21)</f>
        <v>0</v>
      </c>
      <c r="H22" s="8">
        <f>SUM(H2:H21)</f>
        <v>13721</v>
      </c>
      <c r="I22" s="8">
        <f>SUM(I2:I21)</f>
        <v>0</v>
      </c>
      <c r="J22" s="8">
        <f>SUM(J2:J21)</f>
        <v>13721</v>
      </c>
      <c r="K22" s="8">
        <f>SUM(K2:K21)</f>
        <v>0</v>
      </c>
      <c r="L22" s="8">
        <f>SUM(L2:L21)</f>
        <v>13721</v>
      </c>
      <c r="M22" s="8">
        <f>SUM(M2:M21)</f>
        <v>0</v>
      </c>
      <c r="N22" s="8">
        <f>SUM(N2:N21)</f>
        <v>13721</v>
      </c>
      <c r="O22" s="8">
        <f>SUM(O2:O21)</f>
        <v>0</v>
      </c>
      <c r="P22" s="8">
        <f>SUM(P2:P21)</f>
        <v>13721</v>
      </c>
      <c r="Q22" s="8">
        <f>SUM(Q2:Q21)</f>
        <v>0</v>
      </c>
      <c r="R22" s="8">
        <f>SUM(R2:R21)</f>
        <v>13721</v>
      </c>
      <c r="S22" s="8">
        <f>SUM(S2:S21)</f>
        <v>0</v>
      </c>
      <c r="T22" s="8">
        <f>SUM(T2:T21)</f>
        <v>13721</v>
      </c>
    </row>
    <row r="23" ht="20.7" customHeight="1">
      <c r="A23" s="10"/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ht="20.7" customHeight="1">
      <c r="A24" t="s" s="6">
        <v>41</v>
      </c>
      <c r="B24" s="12">
        <v>39239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ht="20.7" customHeight="1">
      <c r="A25" t="s" s="6">
        <v>42</v>
      </c>
      <c r="B25" s="12">
        <v>39239</v>
      </c>
      <c r="C25" s="13">
        <v>39240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ht="20.7" customHeight="1">
      <c r="A26" t="s" s="6">
        <v>40</v>
      </c>
      <c r="B26" s="7">
        <v>13721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ht="20.7" customHeight="1">
      <c r="A27" t="s" s="6">
        <v>43</v>
      </c>
      <c r="B27" s="7">
        <v>1364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ht="20.7" customHeight="1">
      <c r="A28" t="s" s="6">
        <v>44</v>
      </c>
      <c r="B28" t="s" s="14">
        <v>45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ht="20.7" customHeight="1">
      <c r="A29" s="15">
        <v>1</v>
      </c>
      <c r="B29" t="s" s="14">
        <v>20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ht="32.7" customHeight="1">
      <c r="A30" s="15">
        <v>2</v>
      </c>
      <c r="B30" t="s" s="14">
        <v>34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ht="20.7" customHeight="1">
      <c r="A31" s="15">
        <v>3</v>
      </c>
      <c r="B31" t="s" s="14">
        <v>25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ht="20.7" customHeight="1">
      <c r="A32" s="15">
        <v>4</v>
      </c>
      <c r="B32" t="s" s="14">
        <v>30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ht="20.7" customHeight="1">
      <c r="A33" s="15">
        <v>5</v>
      </c>
      <c r="B33" t="s" s="14">
        <v>21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ht="20.7" customHeight="1">
      <c r="A34" s="15">
        <v>6</v>
      </c>
      <c r="B34" t="s" s="14">
        <v>28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ht="32.7" customHeight="1">
      <c r="A35" s="15">
        <v>7</v>
      </c>
      <c r="B35" t="s" s="14">
        <v>32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ht="20.7" customHeight="1">
      <c r="A36" s="15">
        <v>8</v>
      </c>
      <c r="B36" t="s" s="14">
        <v>24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ht="20.7" customHeight="1">
      <c r="A37" s="15">
        <v>9</v>
      </c>
      <c r="B37" t="s" s="14">
        <v>31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ht="20.7" customHeight="1">
      <c r="A38" s="10"/>
      <c r="B38" s="11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ht="20.7" customHeight="1">
      <c r="A39" t="s" s="6">
        <v>46</v>
      </c>
      <c r="B39" t="s" s="14">
        <v>47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</sheetData>
  <mergeCells count="1">
    <mergeCell ref="B39:G39"/>
  </mergeCells>
  <hyperlinks>
    <hyperlink ref="B39" r:id="rId1" location="" tooltip="" display="https://www.cambridgema.gov/-/media/Files/electioncommission/electionresults/2007officialmunicipalelectionresults.pdf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9" customHeight="1" outlineLevelRow="0" outlineLevelCol="0"/>
  <cols>
    <col min="1" max="14" width="16.3516" style="16" customWidth="1"/>
    <col min="15" max="16384" width="16.3516" style="16" customWidth="1"/>
  </cols>
  <sheetData>
    <row r="1" ht="14.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</row>
    <row r="2" ht="14.35" customHeight="1">
      <c r="A2" t="s" s="17">
        <v>48</v>
      </c>
      <c r="B2" s="18">
        <v>2017</v>
      </c>
      <c r="C2" s="19">
        <v>0</v>
      </c>
      <c r="D2" s="19">
        <v>2017</v>
      </c>
      <c r="E2" s="19">
        <v>-120</v>
      </c>
      <c r="F2" s="19">
        <v>1897</v>
      </c>
      <c r="G2" s="19">
        <v>0</v>
      </c>
      <c r="H2" s="19">
        <v>1897</v>
      </c>
      <c r="I2" s="19">
        <v>0</v>
      </c>
      <c r="J2" s="19">
        <v>1897</v>
      </c>
      <c r="K2" s="19">
        <v>0</v>
      </c>
      <c r="L2" s="19">
        <v>1897</v>
      </c>
      <c r="M2" s="19">
        <v>0</v>
      </c>
      <c r="N2" s="19">
        <v>1897</v>
      </c>
    </row>
    <row r="3" ht="14.05" customHeight="1">
      <c r="A3" t="s" s="20">
        <v>49</v>
      </c>
      <c r="B3" s="21">
        <v>1629</v>
      </c>
      <c r="C3" s="22">
        <v>36</v>
      </c>
      <c r="D3" s="22">
        <v>1665</v>
      </c>
      <c r="E3" s="22">
        <v>69</v>
      </c>
      <c r="F3" s="22">
        <v>1734</v>
      </c>
      <c r="G3" s="22">
        <v>2</v>
      </c>
      <c r="H3" s="22">
        <v>1736</v>
      </c>
      <c r="I3" s="22">
        <v>7</v>
      </c>
      <c r="J3" s="22">
        <v>1743</v>
      </c>
      <c r="K3" s="22">
        <v>111</v>
      </c>
      <c r="L3" s="22">
        <v>1854</v>
      </c>
      <c r="M3" s="22">
        <v>43</v>
      </c>
      <c r="N3" s="22">
        <v>1897</v>
      </c>
    </row>
    <row r="4" ht="26.05" customHeight="1">
      <c r="A4" t="s" s="20">
        <v>50</v>
      </c>
      <c r="B4" s="21">
        <v>1562</v>
      </c>
      <c r="C4" s="22">
        <v>46</v>
      </c>
      <c r="D4" s="22">
        <v>1608</v>
      </c>
      <c r="E4" s="22">
        <v>13</v>
      </c>
      <c r="F4" s="22">
        <v>1621</v>
      </c>
      <c r="G4" s="22">
        <v>2</v>
      </c>
      <c r="H4" s="22">
        <v>1623</v>
      </c>
      <c r="I4" s="22">
        <v>11</v>
      </c>
      <c r="J4" s="22">
        <v>1634</v>
      </c>
      <c r="K4" s="22">
        <v>90</v>
      </c>
      <c r="L4" s="22">
        <v>1724</v>
      </c>
      <c r="M4" s="22">
        <v>-1724</v>
      </c>
      <c r="N4" s="22">
        <v>0</v>
      </c>
    </row>
    <row r="5" ht="26.05" customHeight="1">
      <c r="A5" t="s" s="20">
        <v>51</v>
      </c>
      <c r="B5" s="21">
        <v>1024</v>
      </c>
      <c r="C5" s="22">
        <v>23</v>
      </c>
      <c r="D5" s="22">
        <v>1047</v>
      </c>
      <c r="E5" s="22">
        <v>5</v>
      </c>
      <c r="F5" s="22">
        <v>1052</v>
      </c>
      <c r="G5" s="22">
        <v>1</v>
      </c>
      <c r="H5" s="22">
        <v>1053</v>
      </c>
      <c r="I5" s="22">
        <v>31</v>
      </c>
      <c r="J5" s="22">
        <v>1084</v>
      </c>
      <c r="K5" s="22">
        <v>-1084</v>
      </c>
      <c r="L5" s="22">
        <v>0</v>
      </c>
      <c r="M5" s="22">
        <v>0</v>
      </c>
      <c r="N5" s="22">
        <v>0</v>
      </c>
    </row>
    <row r="6" ht="14.05" customHeight="1">
      <c r="A6" t="s" s="20">
        <v>52</v>
      </c>
      <c r="B6" s="21">
        <v>133</v>
      </c>
      <c r="C6" s="22">
        <v>6</v>
      </c>
      <c r="D6" s="22">
        <v>139</v>
      </c>
      <c r="E6" s="22">
        <v>2</v>
      </c>
      <c r="F6" s="22">
        <v>141</v>
      </c>
      <c r="G6" s="22">
        <v>1</v>
      </c>
      <c r="H6" s="22">
        <v>142</v>
      </c>
      <c r="I6" s="22">
        <v>-142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</row>
    <row r="7" ht="14.05" customHeight="1">
      <c r="A7" t="s" s="20">
        <v>53</v>
      </c>
      <c r="B7" s="21">
        <v>2277</v>
      </c>
      <c r="C7" s="22">
        <v>-380</v>
      </c>
      <c r="D7" s="22">
        <v>1897</v>
      </c>
      <c r="E7" s="22">
        <v>0</v>
      </c>
      <c r="F7" s="22">
        <v>1897</v>
      </c>
      <c r="G7" s="22">
        <v>0</v>
      </c>
      <c r="H7" s="22">
        <v>1897</v>
      </c>
      <c r="I7" s="22">
        <v>0</v>
      </c>
      <c r="J7" s="22">
        <v>1897</v>
      </c>
      <c r="K7" s="22">
        <v>0</v>
      </c>
      <c r="L7" s="22">
        <v>1897</v>
      </c>
      <c r="M7" s="22">
        <v>0</v>
      </c>
      <c r="N7" s="22">
        <v>1897</v>
      </c>
    </row>
    <row r="8" ht="14.05" customHeight="1">
      <c r="A8" t="s" s="20">
        <v>54</v>
      </c>
      <c r="B8" s="21">
        <v>1672</v>
      </c>
      <c r="C8" s="22">
        <v>134</v>
      </c>
      <c r="D8" s="22">
        <v>1806</v>
      </c>
      <c r="E8" s="22">
        <v>17</v>
      </c>
      <c r="F8" s="22">
        <v>1823</v>
      </c>
      <c r="G8" s="22">
        <v>3</v>
      </c>
      <c r="H8" s="22">
        <v>1826</v>
      </c>
      <c r="I8" s="22">
        <v>23</v>
      </c>
      <c r="J8" s="22">
        <v>1849</v>
      </c>
      <c r="K8" s="22">
        <v>48</v>
      </c>
      <c r="L8" s="22">
        <v>1897</v>
      </c>
      <c r="M8" s="22">
        <v>78</v>
      </c>
      <c r="N8" s="22">
        <v>1897</v>
      </c>
    </row>
    <row r="9" ht="14.05" customHeight="1">
      <c r="A9" t="s" s="20">
        <v>55</v>
      </c>
      <c r="B9" s="21">
        <v>1680</v>
      </c>
      <c r="C9" s="22">
        <v>78</v>
      </c>
      <c r="D9" s="22">
        <v>1758</v>
      </c>
      <c r="E9" s="22">
        <v>4</v>
      </c>
      <c r="F9" s="22">
        <v>1762</v>
      </c>
      <c r="G9" s="22">
        <v>1</v>
      </c>
      <c r="H9" s="22">
        <v>1763</v>
      </c>
      <c r="I9" s="22">
        <v>16</v>
      </c>
      <c r="J9" s="22">
        <v>1779</v>
      </c>
      <c r="K9" s="22">
        <v>118</v>
      </c>
      <c r="L9" s="22">
        <v>1897</v>
      </c>
      <c r="M9" s="22">
        <v>0</v>
      </c>
      <c r="N9" s="22">
        <v>1897</v>
      </c>
    </row>
    <row r="10" ht="14.35" customHeight="1">
      <c r="A10" t="s" s="23">
        <v>56</v>
      </c>
      <c r="B10" s="21">
        <v>1246</v>
      </c>
      <c r="C10" s="22">
        <v>57</v>
      </c>
      <c r="D10" s="22">
        <v>1303</v>
      </c>
      <c r="E10" s="22">
        <v>10</v>
      </c>
      <c r="F10" s="22">
        <v>1313</v>
      </c>
      <c r="G10" s="22">
        <v>3</v>
      </c>
      <c r="H10" s="22">
        <v>1316</v>
      </c>
      <c r="I10" s="22">
        <v>28</v>
      </c>
      <c r="J10" s="22">
        <v>1344</v>
      </c>
      <c r="K10" s="22">
        <v>475</v>
      </c>
      <c r="L10" s="22">
        <v>1819</v>
      </c>
      <c r="M10" s="22">
        <v>0</v>
      </c>
      <c r="N10" s="22">
        <v>1897</v>
      </c>
    </row>
    <row r="11" ht="14.7" customHeight="1">
      <c r="A11" t="s" s="6">
        <v>36</v>
      </c>
      <c r="B11" s="24">
        <v>35</v>
      </c>
      <c r="C11" s="22">
        <v>0</v>
      </c>
      <c r="D11" s="22">
        <v>35</v>
      </c>
      <c r="E11" s="22">
        <v>0</v>
      </c>
      <c r="F11" s="22">
        <v>35</v>
      </c>
      <c r="G11" s="22">
        <v>-35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</row>
    <row r="12" ht="14.7" customHeight="1">
      <c r="A12" t="s" s="6">
        <v>37</v>
      </c>
      <c r="B12" s="24">
        <v>1</v>
      </c>
      <c r="C12" s="22">
        <v>0</v>
      </c>
      <c r="D12" s="22">
        <v>1</v>
      </c>
      <c r="E12" s="22">
        <v>0</v>
      </c>
      <c r="F12" s="22">
        <v>1</v>
      </c>
      <c r="G12" s="22">
        <v>-1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</row>
    <row r="13" ht="14.7" customHeight="1">
      <c r="A13" t="s" s="6">
        <v>38</v>
      </c>
      <c r="B13" s="24">
        <v>0</v>
      </c>
      <c r="C13" s="22">
        <v>0</v>
      </c>
      <c r="D13" s="22">
        <v>0</v>
      </c>
      <c r="E13" s="22">
        <v>0</v>
      </c>
      <c r="F13" s="22">
        <v>0</v>
      </c>
      <c r="G13" s="22">
        <v>23</v>
      </c>
      <c r="H13" s="22">
        <v>23</v>
      </c>
      <c r="I13" s="22">
        <v>0</v>
      </c>
      <c r="J13" s="22">
        <v>49</v>
      </c>
      <c r="K13" s="22">
        <v>242</v>
      </c>
      <c r="L13" s="22">
        <v>291</v>
      </c>
      <c r="M13" s="22">
        <v>1603</v>
      </c>
      <c r="N13" s="22">
        <v>1894</v>
      </c>
    </row>
    <row r="14" ht="14.7" customHeight="1">
      <c r="A14" t="s" s="6">
        <v>39</v>
      </c>
      <c r="B14" s="24">
        <v>433</v>
      </c>
      <c r="C14" s="22">
        <v>0</v>
      </c>
      <c r="D14" s="22">
        <v>433</v>
      </c>
      <c r="E14" s="22">
        <v>0</v>
      </c>
      <c r="F14" s="22">
        <v>433</v>
      </c>
      <c r="G14" s="22">
        <v>0</v>
      </c>
      <c r="H14" s="22">
        <v>433</v>
      </c>
      <c r="I14" s="22">
        <v>26</v>
      </c>
      <c r="J14" s="22">
        <v>433</v>
      </c>
      <c r="K14" s="22">
        <v>0</v>
      </c>
      <c r="L14" s="22">
        <v>433</v>
      </c>
      <c r="M14" s="22">
        <v>0</v>
      </c>
      <c r="N14" s="22">
        <v>433</v>
      </c>
    </row>
    <row r="15" ht="14.7" customHeight="1">
      <c r="A15" t="s" s="6">
        <v>40</v>
      </c>
      <c r="B15" s="24">
        <f>SUM(B2:B14)</f>
        <v>13709</v>
      </c>
      <c r="C15" s="22">
        <f>SUM(C2:C14)</f>
        <v>0</v>
      </c>
      <c r="D15" s="22">
        <f>SUM(D2:D14)</f>
        <v>13709</v>
      </c>
      <c r="E15" s="22">
        <f>SUM(E2:E14)</f>
        <v>0</v>
      </c>
      <c r="F15" s="22">
        <f>SUM(F2:F14)</f>
        <v>13709</v>
      </c>
      <c r="G15" s="22">
        <f>SUM(G2:G14)</f>
        <v>0</v>
      </c>
      <c r="H15" s="22">
        <f>SUM(H2:H14)</f>
        <v>13709</v>
      </c>
      <c r="I15" s="22">
        <f>SUM(I2:I14)</f>
        <v>0</v>
      </c>
      <c r="J15" s="22">
        <f>SUM(J2:J14)</f>
        <v>13709</v>
      </c>
      <c r="K15" s="22">
        <f>SUM(K2:K14)</f>
        <v>0</v>
      </c>
      <c r="L15" s="22">
        <f>SUM(L2:L14)</f>
        <v>13709</v>
      </c>
      <c r="M15" s="22">
        <f>SUM(M2:M14)</f>
        <v>0</v>
      </c>
      <c r="N15" s="22">
        <f>SUM(N2:N14)</f>
        <v>13709</v>
      </c>
    </row>
    <row r="16" ht="14.7" customHeight="1">
      <c r="A16" s="25"/>
      <c r="B16" s="26"/>
      <c r="C16" s="2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ht="14.7" customHeight="1">
      <c r="A17" t="s" s="6">
        <v>41</v>
      </c>
      <c r="B17" s="29">
        <v>39239</v>
      </c>
      <c r="C17" s="30"/>
      <c r="D17" s="31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ht="14.7" customHeight="1">
      <c r="A18" t="s" s="6">
        <v>42</v>
      </c>
      <c r="B18" s="29">
        <v>39239</v>
      </c>
      <c r="C18" s="32">
        <v>39240</v>
      </c>
      <c r="D18" s="31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ht="14.7" customHeight="1">
      <c r="A19" t="s" s="6">
        <v>40</v>
      </c>
      <c r="B19" s="33">
        <v>13709</v>
      </c>
      <c r="C19" s="30"/>
      <c r="D19" s="31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ht="14.7" customHeight="1">
      <c r="A20" t="s" s="6">
        <v>43</v>
      </c>
      <c r="B20" s="33">
        <v>1897</v>
      </c>
      <c r="C20" s="30"/>
      <c r="D20" s="31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ht="14.7" customHeight="1">
      <c r="A21" t="s" s="6">
        <v>44</v>
      </c>
      <c r="B21" t="s" s="34">
        <v>45</v>
      </c>
      <c r="C21" s="30"/>
      <c r="D21" s="31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ht="14.7" customHeight="1">
      <c r="A22" s="15">
        <v>1</v>
      </c>
      <c r="B22" t="s" s="35">
        <v>53</v>
      </c>
      <c r="C22" s="30"/>
      <c r="D22" s="31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ht="14.7" customHeight="1">
      <c r="A23" s="15">
        <v>2</v>
      </c>
      <c r="B23" t="s" s="36">
        <v>48</v>
      </c>
      <c r="C23" s="30"/>
      <c r="D23" s="31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ht="14.7" customHeight="1">
      <c r="A24" s="15">
        <v>3</v>
      </c>
      <c r="B24" t="s" s="36">
        <v>54</v>
      </c>
      <c r="C24" s="30"/>
      <c r="D24" s="31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ht="14.7" customHeight="1">
      <c r="A25" s="15">
        <v>4</v>
      </c>
      <c r="B25" t="s" s="36">
        <v>55</v>
      </c>
      <c r="C25" s="30"/>
      <c r="D25" s="31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ht="14.7" customHeight="1">
      <c r="A26" s="15">
        <v>5</v>
      </c>
      <c r="B26" t="s" s="36">
        <v>49</v>
      </c>
      <c r="C26" s="30"/>
      <c r="D26" s="31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ht="14.7" customHeight="1">
      <c r="A27" s="15">
        <v>6</v>
      </c>
      <c r="B27" t="s" s="37">
        <v>56</v>
      </c>
      <c r="C27" s="30"/>
      <c r="D27" s="31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ht="14.7" customHeight="1">
      <c r="A28" s="10"/>
      <c r="B28" s="34"/>
      <c r="C28" s="30"/>
      <c r="D28" s="38"/>
      <c r="E28" s="27"/>
      <c r="F28" s="27"/>
      <c r="G28" s="27"/>
      <c r="H28" s="28"/>
      <c r="I28" s="28"/>
      <c r="J28" s="28"/>
      <c r="K28" s="28"/>
      <c r="L28" s="28"/>
      <c r="M28" s="28"/>
      <c r="N28" s="28"/>
    </row>
    <row r="29" ht="14.7" customHeight="1">
      <c r="A29" t="s" s="6">
        <v>46</v>
      </c>
      <c r="B29" t="s" s="34">
        <v>47</v>
      </c>
      <c r="C29" s="30"/>
      <c r="D29" s="30"/>
      <c r="E29" s="30"/>
      <c r="F29" s="30"/>
      <c r="G29" s="30"/>
      <c r="H29" s="31"/>
      <c r="I29" s="28"/>
      <c r="J29" s="28"/>
      <c r="K29" s="28"/>
      <c r="L29" s="28"/>
      <c r="M29" s="28"/>
      <c r="N29" s="28"/>
    </row>
  </sheetData>
  <mergeCells count="1">
    <mergeCell ref="B29:G29"/>
  </mergeCells>
  <hyperlinks>
    <hyperlink ref="B29" r:id="rId1" location="" tooltip="" display="https://www.cambridgema.gov/-/media/Files/electioncommission/electionresults/2007officialmunicipalelectionresults.pdf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