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ncil" sheetId="1" r:id="rId4"/>
    <sheet name="School Committee" sheetId="2" r:id="rId5"/>
  </sheets>
</workbook>
</file>

<file path=xl/sharedStrings.xml><?xml version="1.0" encoding="utf-8"?>
<sst xmlns="http://schemas.openxmlformats.org/spreadsheetml/2006/main" uniqueCount="84">
  <si>
    <t>Candidates</t>
  </si>
  <si>
    <t>Count 1</t>
  </si>
  <si>
    <t>Transfer 2</t>
  </si>
  <si>
    <t>Count 2</t>
  </si>
  <si>
    <t>Transfer 3</t>
  </si>
  <si>
    <t>Count 3</t>
  </si>
  <si>
    <t>Transfer 4</t>
  </si>
  <si>
    <t>Count 4</t>
  </si>
  <si>
    <t>Transfer 5</t>
  </si>
  <si>
    <t>Count 5</t>
  </si>
  <si>
    <t>Transfer 6</t>
  </si>
  <si>
    <t>Count 6</t>
  </si>
  <si>
    <t>Transfer 7</t>
  </si>
  <si>
    <t>Count 7</t>
  </si>
  <si>
    <t>Transfer 8</t>
  </si>
  <si>
    <t>Count 8</t>
  </si>
  <si>
    <t>Transfer 9</t>
  </si>
  <si>
    <t>Count 9</t>
  </si>
  <si>
    <t>Transfer 10</t>
  </si>
  <si>
    <t>Count 10</t>
  </si>
  <si>
    <t>Transfer 11</t>
  </si>
  <si>
    <t>Count 11</t>
  </si>
  <si>
    <t>Transfer 12</t>
  </si>
  <si>
    <t>Count 12</t>
  </si>
  <si>
    <t>Transfer 13</t>
  </si>
  <si>
    <t>Count 13</t>
  </si>
  <si>
    <t>Transfer 14</t>
  </si>
  <si>
    <t>Count 14</t>
  </si>
  <si>
    <t>Transfer 15</t>
  </si>
  <si>
    <t>Count 15</t>
  </si>
  <si>
    <t>Transfer 16</t>
  </si>
  <si>
    <t>Count 16</t>
  </si>
  <si>
    <t>Transfer 17</t>
  </si>
  <si>
    <t>Count 17</t>
  </si>
  <si>
    <t>Adkins, Lawrance J.</t>
  </si>
  <si>
    <t>Cheung, Leland</t>
  </si>
  <si>
    <t>Davis, Henrietta</t>
  </si>
  <si>
    <t>Flanagan, Mark F.</t>
  </si>
  <si>
    <t>Glick, Silvia P.</t>
  </si>
  <si>
    <t>Kelley, Craig A.</t>
  </si>
  <si>
    <t>Leavitt, Neal W.</t>
  </si>
  <si>
    <t>Mahar, David P.</t>
  </si>
  <si>
    <t>Marquardt, Charles J.</t>
  </si>
  <si>
    <t>Moree, Gregg J.</t>
  </si>
  <si>
    <t>Podgers, Kathy</t>
  </si>
  <si>
    <t>Reeves, Kenneth E.</t>
  </si>
  <si>
    <t>Seidel, Sam</t>
  </si>
  <si>
    <t>Simmons, E Denise</t>
  </si>
  <si>
    <t>Stohlman, Thomas J. Jr.</t>
  </si>
  <si>
    <t>Sullivan, Edward J.</t>
  </si>
  <si>
    <t>Toomey, Timothy J., Jr.</t>
  </si>
  <si>
    <t>vanBeuzekom, Minka Y.</t>
  </si>
  <si>
    <t>Ward, Larry W.</t>
  </si>
  <si>
    <t>Williamson, James</t>
  </si>
  <si>
    <t>-</t>
  </si>
  <si>
    <t>WRITTEN-IN Decker, Marjorie C.</t>
  </si>
  <si>
    <t>Write-In Other</t>
  </si>
  <si>
    <t>Exhausted</t>
  </si>
  <si>
    <t>Invalid</t>
  </si>
  <si>
    <t>Total</t>
  </si>
  <si>
    <t>Election Date</t>
  </si>
  <si>
    <t>Count Dates</t>
  </si>
  <si>
    <t>Quota</t>
  </si>
  <si>
    <t>Elected</t>
  </si>
  <si>
    <t>Candidate</t>
  </si>
  <si>
    <t>Decker, Marjorie C.</t>
  </si>
  <si>
    <t>Source</t>
  </si>
  <si>
    <r>
      <rPr>
        <u val="single"/>
        <sz val="10"/>
        <color indexed="8"/>
        <rFont val="Helvetica Neue"/>
      </rPr>
      <t>https://www.cambridgema.gov/-/media/Files/electioncommission/electionresults/2009citycouncilresults.pdf</t>
    </r>
  </si>
  <si>
    <t>Table 1</t>
  </si>
  <si>
    <t>Fantini, Alfred B</t>
  </si>
  <si>
    <t>Grassi, Joseph G.</t>
  </si>
  <si>
    <t>Harding, Richard, Jr.</t>
  </si>
  <si>
    <t>McGovern, Marc C.</t>
  </si>
  <si>
    <t>Nolan, Patricia M.</t>
  </si>
  <si>
    <t>Stead, Charles L. Sr.</t>
  </si>
  <si>
    <t>Steinert, Alan Jr.</t>
  </si>
  <si>
    <t>Tauber, Nancy</t>
  </si>
  <si>
    <t>Turkel, Alice L.</t>
  </si>
  <si>
    <t>WRiTTEN-IN Decker, Marjorie</t>
  </si>
  <si>
    <t>Other positions</t>
  </si>
  <si>
    <t>INVALID</t>
  </si>
  <si>
    <t>EXHAUSTED</t>
  </si>
  <si>
    <t>TOTAL</t>
  </si>
  <si>
    <t>https://www.cambridgema.gov/-/media/Files/electioncommission/electionresults/2009SchoolCommittee_results.pdf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</si>
</sst>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5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6"/>
      </right>
      <top style="thin">
        <color indexed="11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0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5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59" fontId="0" fillId="4" borderId="8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5" borderId="9" applyNumberFormat="1" applyFont="1" applyFill="1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49" fontId="3" fillId="5" borderId="12" applyNumberFormat="1" applyFont="1" applyFill="1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3" fillId="5" borderId="15" applyNumberFormat="0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59" fontId="0" borderId="8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19" applyNumberFormat="1" applyFont="1" applyFill="0" applyBorder="1" applyAlignment="1" applyProtection="0">
      <alignment vertical="top" wrapText="1"/>
    </xf>
    <xf numFmtId="49" fontId="0" borderId="20" applyNumberFormat="1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bdbdb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ambridgema.gov/-/media/Files/electioncommission/electionresults/2009citycouncilresults.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H44"/>
  <sheetViews>
    <sheetView workbookViewId="0" showGridLines="0" defaultGridColor="1"/>
  </sheetViews>
  <sheetFormatPr defaultColWidth="16.3333" defaultRowHeight="19.9" customHeight="1" outlineLevelRow="0" outlineLevelCol="0"/>
  <cols>
    <col min="1" max="1" width="21.6719" style="1" customWidth="1"/>
    <col min="2" max="34" width="16.3516" style="1" customWidth="1"/>
    <col min="35" max="16384" width="16.3516" style="1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</row>
    <row r="2" ht="20.35" customHeight="1">
      <c r="A2" t="s" s="3">
        <v>34</v>
      </c>
      <c r="B2" s="4">
        <v>103</v>
      </c>
      <c r="C2" s="5">
        <v>3</v>
      </c>
      <c r="D2" s="5">
        <f>SUM(B2:C2)</f>
        <v>106</v>
      </c>
      <c r="E2" s="5">
        <v>1</v>
      </c>
      <c r="F2" s="5">
        <f>SUM(D2:E2)</f>
        <v>107</v>
      </c>
      <c r="G2" s="5">
        <v>0</v>
      </c>
      <c r="H2" s="5">
        <f>SUM(F2:G2)</f>
        <v>107</v>
      </c>
      <c r="I2" s="5">
        <v>1</v>
      </c>
      <c r="J2" s="5">
        <f>SUM(H2:I2)</f>
        <v>108</v>
      </c>
      <c r="K2" s="5">
        <v>0</v>
      </c>
      <c r="L2" s="5">
        <f>SUM(J2:K2)</f>
        <v>108</v>
      </c>
      <c r="M2" s="5">
        <v>13</v>
      </c>
      <c r="N2" s="5">
        <f>SUM(L2:M2)</f>
        <v>121</v>
      </c>
      <c r="O2" s="5">
        <v>5</v>
      </c>
      <c r="P2" s="5">
        <f>SUM(N2:O2)</f>
        <v>126</v>
      </c>
      <c r="Q2" s="5">
        <v>-126</v>
      </c>
      <c r="R2" s="5">
        <f>SUM(P2:Q2)</f>
        <v>0</v>
      </c>
      <c r="S2" s="5">
        <v>0</v>
      </c>
      <c r="T2" s="5">
        <f>SUM(R2:S2)</f>
        <v>0</v>
      </c>
      <c r="U2" s="5">
        <v>0</v>
      </c>
      <c r="V2" s="5">
        <f>SUM(T2:U2)</f>
        <v>0</v>
      </c>
      <c r="W2" s="5">
        <v>0</v>
      </c>
      <c r="X2" s="5">
        <f>SUM(V2:W2)</f>
        <v>0</v>
      </c>
      <c r="Y2" s="5">
        <v>0</v>
      </c>
      <c r="Z2" s="5">
        <f>SUM(X2:Y2)</f>
        <v>0</v>
      </c>
      <c r="AA2" s="5">
        <v>0</v>
      </c>
      <c r="AB2" s="5">
        <f>SUM(Z2:AA2)</f>
        <v>0</v>
      </c>
      <c r="AC2" s="5">
        <v>0</v>
      </c>
      <c r="AD2" s="5">
        <f>SUM(AB2:AC2)</f>
        <v>0</v>
      </c>
      <c r="AE2" s="5">
        <v>0</v>
      </c>
      <c r="AF2" s="5">
        <f>SUM(AD2:AE2)</f>
        <v>0</v>
      </c>
      <c r="AG2" s="5">
        <v>0</v>
      </c>
      <c r="AH2" s="5">
        <f>SUM(AF2:AG2)</f>
        <v>0</v>
      </c>
    </row>
    <row r="3" ht="20.05" customHeight="1">
      <c r="A3" t="s" s="6">
        <v>35</v>
      </c>
      <c r="B3" s="7">
        <v>756</v>
      </c>
      <c r="C3" s="8">
        <v>18</v>
      </c>
      <c r="D3" s="8">
        <f>SUM(B3:C3)</f>
        <v>774</v>
      </c>
      <c r="E3" s="8">
        <v>9</v>
      </c>
      <c r="F3" s="8">
        <f>SUM(D3:E3)</f>
        <v>783</v>
      </c>
      <c r="G3" s="8">
        <v>7</v>
      </c>
      <c r="H3" s="8">
        <f>SUM(F3:G3)</f>
        <v>790</v>
      </c>
      <c r="I3" s="8">
        <v>3</v>
      </c>
      <c r="J3" s="8">
        <f>SUM(H3:I3)</f>
        <v>793</v>
      </c>
      <c r="K3" s="8">
        <v>2</v>
      </c>
      <c r="L3" s="8">
        <f>SUM(J3:K3)</f>
        <v>795</v>
      </c>
      <c r="M3" s="8">
        <v>7</v>
      </c>
      <c r="N3" s="8">
        <f>SUM(L3:M3)</f>
        <v>802</v>
      </c>
      <c r="O3" s="8">
        <v>7</v>
      </c>
      <c r="P3" s="8">
        <f>SUM(N3:O3)</f>
        <v>809</v>
      </c>
      <c r="Q3" s="8">
        <v>15</v>
      </c>
      <c r="R3" s="8">
        <f>SUM(P3:Q3)</f>
        <v>824</v>
      </c>
      <c r="S3" s="8">
        <v>15</v>
      </c>
      <c r="T3" s="8">
        <f>SUM(R3:S3)</f>
        <v>839</v>
      </c>
      <c r="U3" s="8">
        <v>19</v>
      </c>
      <c r="V3" s="8">
        <f>SUM(T3:U3)</f>
        <v>858</v>
      </c>
      <c r="W3" s="8">
        <v>37</v>
      </c>
      <c r="X3" s="8">
        <f>SUM(V3:W3)</f>
        <v>895</v>
      </c>
      <c r="Y3" s="8">
        <v>43</v>
      </c>
      <c r="Z3" s="8">
        <f>SUM(X3:Y3)</f>
        <v>938</v>
      </c>
      <c r="AA3" s="8">
        <v>74</v>
      </c>
      <c r="AB3" s="8">
        <f>SUM(Z3:AA3)</f>
        <v>1012</v>
      </c>
      <c r="AC3" s="8">
        <v>193</v>
      </c>
      <c r="AD3" s="8">
        <f>SUM(AB3:AC3)</f>
        <v>1205</v>
      </c>
      <c r="AE3" s="8">
        <v>119</v>
      </c>
      <c r="AF3" s="8">
        <f>SUM(AD3:AE3)</f>
        <v>1324</v>
      </c>
      <c r="AG3" s="8">
        <v>208</v>
      </c>
      <c r="AH3" s="8">
        <f>SUM(AF3:AG3)</f>
        <v>1532</v>
      </c>
    </row>
    <row r="4" ht="20.05" customHeight="1">
      <c r="A4" t="s" s="6">
        <v>36</v>
      </c>
      <c r="B4" s="7">
        <v>1858</v>
      </c>
      <c r="C4" s="8">
        <v>-262</v>
      </c>
      <c r="D4" s="8">
        <f>SUM(B4:C4)</f>
        <v>1596</v>
      </c>
      <c r="E4" s="8">
        <v>0</v>
      </c>
      <c r="F4" s="8">
        <f>SUM(D4:E4)</f>
        <v>1596</v>
      </c>
      <c r="G4" s="8">
        <v>0</v>
      </c>
      <c r="H4" s="8">
        <f>SUM(F4:G4)</f>
        <v>1596</v>
      </c>
      <c r="I4" s="8">
        <v>0</v>
      </c>
      <c r="J4" s="8">
        <f>SUM(H4:I4)</f>
        <v>1596</v>
      </c>
      <c r="K4" s="8">
        <v>0</v>
      </c>
      <c r="L4" s="8">
        <f>SUM(J4:K4)</f>
        <v>1596</v>
      </c>
      <c r="M4" s="8">
        <v>0</v>
      </c>
      <c r="N4" s="8">
        <f>SUM(L4:M4)</f>
        <v>1596</v>
      </c>
      <c r="O4" s="8">
        <v>0</v>
      </c>
      <c r="P4" s="8">
        <f>SUM(N4:O4)</f>
        <v>1596</v>
      </c>
      <c r="Q4" s="8">
        <v>0</v>
      </c>
      <c r="R4" s="8">
        <f>SUM(P4:Q4)</f>
        <v>1596</v>
      </c>
      <c r="S4" s="8">
        <v>0</v>
      </c>
      <c r="T4" s="8">
        <f>SUM(R4:S4)</f>
        <v>1596</v>
      </c>
      <c r="U4" s="8">
        <v>0</v>
      </c>
      <c r="V4" s="8">
        <f>SUM(T4:U4)</f>
        <v>1596</v>
      </c>
      <c r="W4" s="8">
        <v>0</v>
      </c>
      <c r="X4" s="8">
        <f>SUM(V4:W4)</f>
        <v>1596</v>
      </c>
      <c r="Y4" s="8">
        <v>0</v>
      </c>
      <c r="Z4" s="8">
        <f>SUM(X4:Y4)</f>
        <v>1596</v>
      </c>
      <c r="AA4" s="8">
        <v>0</v>
      </c>
      <c r="AB4" s="8">
        <f>SUM(Z4:AA4)</f>
        <v>1596</v>
      </c>
      <c r="AC4" s="8">
        <v>0</v>
      </c>
      <c r="AD4" s="8">
        <f>SUM(AB4:AC4)</f>
        <v>1596</v>
      </c>
      <c r="AE4" s="8">
        <v>0</v>
      </c>
      <c r="AF4" s="8">
        <f>SUM(AD4:AE4)</f>
        <v>1596</v>
      </c>
      <c r="AG4" s="8">
        <v>0</v>
      </c>
      <c r="AH4" s="8">
        <f>SUM(AF4:AG4)</f>
        <v>1596</v>
      </c>
    </row>
    <row r="5" ht="20.05" customHeight="1">
      <c r="A5" t="s" s="6">
        <v>37</v>
      </c>
      <c r="B5" s="7">
        <v>112</v>
      </c>
      <c r="C5" s="8">
        <v>3</v>
      </c>
      <c r="D5" s="8">
        <f>SUM(B5:C5)</f>
        <v>115</v>
      </c>
      <c r="E5" s="8">
        <v>2</v>
      </c>
      <c r="F5" s="8">
        <f>SUM(D5:E5)</f>
        <v>117</v>
      </c>
      <c r="G5" s="8">
        <v>3</v>
      </c>
      <c r="H5" s="8">
        <f>SUM(F5:G5)</f>
        <v>120</v>
      </c>
      <c r="I5" s="8">
        <v>1</v>
      </c>
      <c r="J5" s="8">
        <f>SUM(H5:I5)</f>
        <v>121</v>
      </c>
      <c r="K5" s="8">
        <v>0</v>
      </c>
      <c r="L5" s="8">
        <f>SUM(J5:K5)</f>
        <v>121</v>
      </c>
      <c r="M5" s="8">
        <v>6</v>
      </c>
      <c r="N5" s="8">
        <f>SUM(L5:M5)</f>
        <v>127</v>
      </c>
      <c r="O5" s="8">
        <v>4</v>
      </c>
      <c r="P5" s="8">
        <f>SUM(N5:O5)</f>
        <v>131</v>
      </c>
      <c r="Q5" s="8">
        <v>9</v>
      </c>
      <c r="R5" s="8">
        <f>SUM(P5:Q5)</f>
        <v>140</v>
      </c>
      <c r="S5" s="8">
        <v>-140</v>
      </c>
      <c r="T5" s="8">
        <f>SUM(R5:S5)</f>
        <v>0</v>
      </c>
      <c r="U5" s="8">
        <v>0</v>
      </c>
      <c r="V5" s="8">
        <f>SUM(T5:U5)</f>
        <v>0</v>
      </c>
      <c r="W5" s="8">
        <v>0</v>
      </c>
      <c r="X5" s="8">
        <f>SUM(V5:W5)</f>
        <v>0</v>
      </c>
      <c r="Y5" s="8">
        <v>0</v>
      </c>
      <c r="Z5" s="8">
        <f>SUM(X5:Y5)</f>
        <v>0</v>
      </c>
      <c r="AA5" s="8">
        <v>0</v>
      </c>
      <c r="AB5" s="8">
        <f>SUM(Z5:AA5)</f>
        <v>0</v>
      </c>
      <c r="AC5" s="8">
        <v>0</v>
      </c>
      <c r="AD5" s="8">
        <f>SUM(AB5:AC5)</f>
        <v>0</v>
      </c>
      <c r="AE5" s="8">
        <v>0</v>
      </c>
      <c r="AF5" s="8">
        <f>SUM(AD5:AE5)</f>
        <v>0</v>
      </c>
      <c r="AG5" s="8">
        <v>0</v>
      </c>
      <c r="AH5" s="8">
        <f>SUM(AF5:AG5)</f>
        <v>0</v>
      </c>
    </row>
    <row r="6" ht="20.05" customHeight="1">
      <c r="A6" t="s" s="6">
        <v>38</v>
      </c>
      <c r="B6" s="7">
        <v>256</v>
      </c>
      <c r="C6" s="8">
        <v>10</v>
      </c>
      <c r="D6" s="8">
        <f>SUM(B6:C6)</f>
        <v>266</v>
      </c>
      <c r="E6" s="8">
        <v>3</v>
      </c>
      <c r="F6" s="8">
        <f>SUM(D6:E6)</f>
        <v>269</v>
      </c>
      <c r="G6" s="8">
        <v>0</v>
      </c>
      <c r="H6" s="8">
        <f>SUM(F6:G6)</f>
        <v>269</v>
      </c>
      <c r="I6" s="8">
        <v>1</v>
      </c>
      <c r="J6" s="8">
        <f>SUM(H6:I6)</f>
        <v>270</v>
      </c>
      <c r="K6" s="8">
        <v>2</v>
      </c>
      <c r="L6" s="8">
        <f>SUM(J6:K6)</f>
        <v>272</v>
      </c>
      <c r="M6" s="8">
        <v>6</v>
      </c>
      <c r="N6" s="8">
        <f>SUM(L6:M6)</f>
        <v>278</v>
      </c>
      <c r="O6" s="8">
        <v>11</v>
      </c>
      <c r="P6" s="8">
        <f>SUM(N6:O6)</f>
        <v>289</v>
      </c>
      <c r="Q6" s="8">
        <v>6</v>
      </c>
      <c r="R6" s="8">
        <f>SUM(P6:Q6)</f>
        <v>295</v>
      </c>
      <c r="S6" s="8">
        <v>25</v>
      </c>
      <c r="T6" s="8">
        <f>SUM(R6:S6)</f>
        <v>320</v>
      </c>
      <c r="U6" s="8">
        <v>10</v>
      </c>
      <c r="V6" s="8">
        <f>SUM(T6:U6)</f>
        <v>330</v>
      </c>
      <c r="W6" s="8">
        <v>-330</v>
      </c>
      <c r="X6" s="8">
        <f>SUM(V6:W6)</f>
        <v>0</v>
      </c>
      <c r="Y6" s="8">
        <v>0</v>
      </c>
      <c r="Z6" s="8">
        <f>SUM(X6:Y6)</f>
        <v>0</v>
      </c>
      <c r="AA6" s="8">
        <v>0</v>
      </c>
      <c r="AB6" s="8">
        <f>SUM(Z6:AA6)</f>
        <v>0</v>
      </c>
      <c r="AC6" s="8">
        <v>0</v>
      </c>
      <c r="AD6" s="8">
        <f>SUM(AB6:AC6)</f>
        <v>0</v>
      </c>
      <c r="AE6" s="8">
        <v>0</v>
      </c>
      <c r="AF6" s="8">
        <f>SUM(AD6:AE6)</f>
        <v>0</v>
      </c>
      <c r="AG6" s="8">
        <v>0</v>
      </c>
      <c r="AH6" s="8">
        <f>SUM(AF6:AG6)</f>
        <v>0</v>
      </c>
    </row>
    <row r="7" ht="20.05" customHeight="1">
      <c r="A7" t="s" s="6">
        <v>39</v>
      </c>
      <c r="B7" s="7">
        <v>1250</v>
      </c>
      <c r="C7" s="8">
        <v>38</v>
      </c>
      <c r="D7" s="8">
        <f>SUM(B7:C7)</f>
        <v>1288</v>
      </c>
      <c r="E7" s="8">
        <v>9</v>
      </c>
      <c r="F7" s="8">
        <f>SUM(D7:E7)</f>
        <v>1297</v>
      </c>
      <c r="G7" s="8">
        <v>10</v>
      </c>
      <c r="H7" s="8">
        <f>SUM(F7:G7)</f>
        <v>1307</v>
      </c>
      <c r="I7" s="8">
        <v>3</v>
      </c>
      <c r="J7" s="8">
        <f>SUM(H7:I7)</f>
        <v>1310</v>
      </c>
      <c r="K7" s="8">
        <v>5</v>
      </c>
      <c r="L7" s="8">
        <f>SUM(J7:K7)</f>
        <v>1315</v>
      </c>
      <c r="M7" s="8">
        <v>6</v>
      </c>
      <c r="N7" s="8">
        <f>SUM(L7:M7)</f>
        <v>1321</v>
      </c>
      <c r="O7" s="8">
        <v>7</v>
      </c>
      <c r="P7" s="8">
        <f>SUM(N7:O7)</f>
        <v>1328</v>
      </c>
      <c r="Q7" s="8">
        <v>9</v>
      </c>
      <c r="R7" s="8">
        <f>SUM(P7:Q7)</f>
        <v>1337</v>
      </c>
      <c r="S7" s="8">
        <v>6</v>
      </c>
      <c r="T7" s="8">
        <f>SUM(R7:S7)</f>
        <v>1343</v>
      </c>
      <c r="U7" s="8">
        <v>13</v>
      </c>
      <c r="V7" s="8">
        <f>SUM(T7:U7)</f>
        <v>1356</v>
      </c>
      <c r="W7" s="8">
        <v>42</v>
      </c>
      <c r="X7" s="8">
        <f>SUM(V7:W7)</f>
        <v>1398</v>
      </c>
      <c r="Y7" s="8">
        <v>50</v>
      </c>
      <c r="Z7" s="8">
        <f>SUM(X7:Y7)</f>
        <v>1448</v>
      </c>
      <c r="AA7" s="8">
        <v>58</v>
      </c>
      <c r="AB7" s="8">
        <f>SUM(Z7:AA7)</f>
        <v>1506</v>
      </c>
      <c r="AC7" s="8">
        <v>90</v>
      </c>
      <c r="AD7" s="8">
        <f>SUM(AB7:AC7)</f>
        <v>1596</v>
      </c>
      <c r="AE7" s="8">
        <v>0</v>
      </c>
      <c r="AF7" s="8">
        <f>SUM(AD7:AE7)</f>
        <v>1596</v>
      </c>
      <c r="AG7" s="8">
        <v>0</v>
      </c>
      <c r="AH7" s="8">
        <f>SUM(AF7:AG7)</f>
        <v>1596</v>
      </c>
    </row>
    <row r="8" ht="20.05" customHeight="1">
      <c r="A8" t="s" s="6">
        <v>40</v>
      </c>
      <c r="B8" s="7">
        <v>136</v>
      </c>
      <c r="C8" s="8">
        <v>3</v>
      </c>
      <c r="D8" s="8">
        <f>SUM(B8:C8)</f>
        <v>139</v>
      </c>
      <c r="E8" s="8">
        <v>0</v>
      </c>
      <c r="F8" s="8">
        <f>SUM(D8:E8)</f>
        <v>139</v>
      </c>
      <c r="G8" s="8">
        <v>1</v>
      </c>
      <c r="H8" s="8">
        <f>SUM(F8:G8)</f>
        <v>140</v>
      </c>
      <c r="I8" s="8">
        <v>0</v>
      </c>
      <c r="J8" s="8">
        <f>SUM(H8:I8)</f>
        <v>140</v>
      </c>
      <c r="K8" s="8">
        <v>1</v>
      </c>
      <c r="L8" s="8">
        <f>SUM(J8:K8)</f>
        <v>141</v>
      </c>
      <c r="M8" s="8">
        <v>1</v>
      </c>
      <c r="N8" s="8">
        <f>SUM(L8:M8)</f>
        <v>142</v>
      </c>
      <c r="O8" s="8">
        <v>2</v>
      </c>
      <c r="P8" s="8">
        <f>SUM(N8:O8)</f>
        <v>144</v>
      </c>
      <c r="Q8" s="8">
        <v>3</v>
      </c>
      <c r="R8" s="8">
        <f>SUM(P8:Q8)</f>
        <v>147</v>
      </c>
      <c r="S8" s="8">
        <v>8</v>
      </c>
      <c r="T8" s="8">
        <f>SUM(R8:S8)</f>
        <v>155</v>
      </c>
      <c r="U8" s="8">
        <v>-155</v>
      </c>
      <c r="V8" s="8">
        <f>SUM(T8:U8)</f>
        <v>0</v>
      </c>
      <c r="W8" s="8">
        <v>0</v>
      </c>
      <c r="X8" s="8">
        <f>SUM(V8:W8)</f>
        <v>0</v>
      </c>
      <c r="Y8" s="8">
        <v>0</v>
      </c>
      <c r="Z8" s="8">
        <f>SUM(X8:Y8)</f>
        <v>0</v>
      </c>
      <c r="AA8" s="8">
        <v>0</v>
      </c>
      <c r="AB8" s="8">
        <f>SUM(Z8:AA8)</f>
        <v>0</v>
      </c>
      <c r="AC8" s="8">
        <v>0</v>
      </c>
      <c r="AD8" s="8">
        <f>SUM(AB8:AC8)</f>
        <v>0</v>
      </c>
      <c r="AE8" s="8">
        <v>0</v>
      </c>
      <c r="AF8" s="8">
        <f>SUM(AD8:AE8)</f>
        <v>0</v>
      </c>
      <c r="AG8" s="8">
        <v>0</v>
      </c>
      <c r="AH8" s="8">
        <f>SUM(AF8:AG8)</f>
        <v>0</v>
      </c>
    </row>
    <row r="9" ht="20.05" customHeight="1">
      <c r="A9" t="s" s="6">
        <v>41</v>
      </c>
      <c r="B9" s="7">
        <v>1286</v>
      </c>
      <c r="C9" s="8">
        <v>21</v>
      </c>
      <c r="D9" s="8">
        <f>SUM(B9:C9)</f>
        <v>1307</v>
      </c>
      <c r="E9" s="8">
        <v>12</v>
      </c>
      <c r="F9" s="8">
        <f>SUM(D9:E9)</f>
        <v>1319</v>
      </c>
      <c r="G9" s="8">
        <v>28</v>
      </c>
      <c r="H9" s="8">
        <f>SUM(F9:G9)</f>
        <v>1347</v>
      </c>
      <c r="I9" s="8">
        <v>1</v>
      </c>
      <c r="J9" s="8">
        <f>SUM(H9:I9)</f>
        <v>1348</v>
      </c>
      <c r="K9" s="8">
        <v>1</v>
      </c>
      <c r="L9" s="8">
        <f>SUM(J9:K9)</f>
        <v>1349</v>
      </c>
      <c r="M9" s="8">
        <v>1</v>
      </c>
      <c r="N9" s="8">
        <f>SUM(L9:M9)</f>
        <v>1350</v>
      </c>
      <c r="O9" s="8">
        <v>7</v>
      </c>
      <c r="P9" s="8">
        <f>SUM(N9:O9)</f>
        <v>1357</v>
      </c>
      <c r="Q9" s="8">
        <v>1</v>
      </c>
      <c r="R9" s="8">
        <f>SUM(P9:Q9)</f>
        <v>1358</v>
      </c>
      <c r="S9" s="8">
        <v>7</v>
      </c>
      <c r="T9" s="8">
        <f>SUM(R9:S9)</f>
        <v>1365</v>
      </c>
      <c r="U9" s="8">
        <v>12</v>
      </c>
      <c r="V9" s="8">
        <f>SUM(T9:U9)</f>
        <v>1377</v>
      </c>
      <c r="W9" s="8">
        <v>13</v>
      </c>
      <c r="X9" s="8">
        <f>SUM(V9:W9)</f>
        <v>1390</v>
      </c>
      <c r="Y9" s="8">
        <v>38</v>
      </c>
      <c r="Z9" s="8">
        <f>SUM(X9:Y9)</f>
        <v>1428</v>
      </c>
      <c r="AA9" s="8">
        <v>39</v>
      </c>
      <c r="AB9" s="8">
        <f>SUM(Z9:AA9)</f>
        <v>1467</v>
      </c>
      <c r="AC9" s="8">
        <v>45</v>
      </c>
      <c r="AD9" s="8">
        <f>SUM(AB9:AC9)</f>
        <v>1512</v>
      </c>
      <c r="AE9" s="8">
        <v>84</v>
      </c>
      <c r="AF9" s="8">
        <f>SUM(AD9:AE9)</f>
        <v>1596</v>
      </c>
      <c r="AG9" s="8">
        <v>0</v>
      </c>
      <c r="AH9" s="8">
        <f>SUM(AF9:AG9)</f>
        <v>1596</v>
      </c>
    </row>
    <row r="10" ht="20.05" customHeight="1">
      <c r="A10" t="s" s="6">
        <v>42</v>
      </c>
      <c r="B10" s="7">
        <v>385</v>
      </c>
      <c r="C10" s="8">
        <v>3</v>
      </c>
      <c r="D10" s="8">
        <f>SUM(B10:C10)</f>
        <v>388</v>
      </c>
      <c r="E10" s="8">
        <v>2</v>
      </c>
      <c r="F10" s="8">
        <f>SUM(D10:E10)</f>
        <v>390</v>
      </c>
      <c r="G10" s="8">
        <v>3</v>
      </c>
      <c r="H10" s="8">
        <f>SUM(F10:G10)</f>
        <v>393</v>
      </c>
      <c r="I10" s="8">
        <v>1</v>
      </c>
      <c r="J10" s="8">
        <f>SUM(H10:I10)</f>
        <v>394</v>
      </c>
      <c r="K10" s="8">
        <v>1</v>
      </c>
      <c r="L10" s="8">
        <f>SUM(J10:K10)</f>
        <v>395</v>
      </c>
      <c r="M10" s="8">
        <v>1</v>
      </c>
      <c r="N10" s="8">
        <f>SUM(L10:M10)</f>
        <v>396</v>
      </c>
      <c r="O10" s="8">
        <v>5</v>
      </c>
      <c r="P10" s="8">
        <f>SUM(N10:O10)</f>
        <v>401</v>
      </c>
      <c r="Q10" s="8">
        <v>7</v>
      </c>
      <c r="R10" s="8">
        <f>SUM(P10:Q10)</f>
        <v>408</v>
      </c>
      <c r="S10" s="8">
        <v>5</v>
      </c>
      <c r="T10" s="8">
        <f>SUM(R10:S10)</f>
        <v>413</v>
      </c>
      <c r="U10" s="8">
        <v>10</v>
      </c>
      <c r="V10" s="8">
        <f>SUM(T10:U10)</f>
        <v>423</v>
      </c>
      <c r="W10" s="8">
        <v>29</v>
      </c>
      <c r="X10" s="8">
        <f>SUM(V10:W10)</f>
        <v>452</v>
      </c>
      <c r="Y10" s="8">
        <v>20</v>
      </c>
      <c r="Z10" s="8">
        <f>SUM(X10:Y10)</f>
        <v>472</v>
      </c>
      <c r="AA10" s="8">
        <v>-472</v>
      </c>
      <c r="AB10" s="8">
        <f>SUM(Z10:AA10)</f>
        <v>0</v>
      </c>
      <c r="AC10" s="8">
        <v>0</v>
      </c>
      <c r="AD10" s="8">
        <f>SUM(AB10:AC10)</f>
        <v>0</v>
      </c>
      <c r="AE10" s="8">
        <v>0</v>
      </c>
      <c r="AF10" s="8">
        <f>SUM(AD10:AE10)</f>
        <v>0</v>
      </c>
      <c r="AG10" s="8">
        <v>0</v>
      </c>
      <c r="AH10" s="8">
        <f>SUM(AF10:AG10)</f>
        <v>0</v>
      </c>
    </row>
    <row r="11" ht="20.05" customHeight="1">
      <c r="A11" t="s" s="6">
        <v>43</v>
      </c>
      <c r="B11" s="7">
        <v>47</v>
      </c>
      <c r="C11" s="8">
        <v>0</v>
      </c>
      <c r="D11" s="8">
        <f>SUM(B11:C11)</f>
        <v>47</v>
      </c>
      <c r="E11" s="8">
        <v>2</v>
      </c>
      <c r="F11" s="8">
        <f>SUM(D11:E11)</f>
        <v>49</v>
      </c>
      <c r="G11" s="8">
        <v>1</v>
      </c>
      <c r="H11" s="8">
        <f>SUM(F11:G11)</f>
        <v>50</v>
      </c>
      <c r="I11" s="8">
        <v>0</v>
      </c>
      <c r="J11" s="8">
        <f>SUM(H11:I11)</f>
        <v>50</v>
      </c>
      <c r="K11" s="8">
        <v>-50</v>
      </c>
      <c r="L11" s="8">
        <f>SUM(J11:K11)</f>
        <v>0</v>
      </c>
      <c r="M11" s="8">
        <v>0</v>
      </c>
      <c r="N11" s="8">
        <f>SUM(L11:M11)</f>
        <v>0</v>
      </c>
      <c r="O11" s="8">
        <v>0</v>
      </c>
      <c r="P11" s="8">
        <f>SUM(N11:O11)</f>
        <v>0</v>
      </c>
      <c r="Q11" s="8">
        <v>0</v>
      </c>
      <c r="R11" s="8">
        <f>SUM(P11:Q11)</f>
        <v>0</v>
      </c>
      <c r="S11" s="8">
        <v>0</v>
      </c>
      <c r="T11" s="8">
        <f>SUM(R11:S11)</f>
        <v>0</v>
      </c>
      <c r="U11" s="8">
        <v>0</v>
      </c>
      <c r="V11" s="8">
        <f>SUM(T11:U11)</f>
        <v>0</v>
      </c>
      <c r="W11" s="8">
        <v>0</v>
      </c>
      <c r="X11" s="8">
        <f>SUM(V11:W11)</f>
        <v>0</v>
      </c>
      <c r="Y11" s="8">
        <v>0</v>
      </c>
      <c r="Z11" s="8">
        <f>SUM(X11:Y11)</f>
        <v>0</v>
      </c>
      <c r="AA11" s="8">
        <v>0</v>
      </c>
      <c r="AB11" s="8">
        <f>SUM(Z11:AA11)</f>
        <v>0</v>
      </c>
      <c r="AC11" s="8">
        <v>0</v>
      </c>
      <c r="AD11" s="8">
        <f>SUM(AB11:AC11)</f>
        <v>0</v>
      </c>
      <c r="AE11" s="8">
        <v>0</v>
      </c>
      <c r="AF11" s="8">
        <f>SUM(AD11:AE11)</f>
        <v>0</v>
      </c>
      <c r="AG11" s="8">
        <v>0</v>
      </c>
      <c r="AH11" s="8">
        <f>SUM(AF11:AG11)</f>
        <v>0</v>
      </c>
    </row>
    <row r="12" ht="20.05" customHeight="1">
      <c r="A12" t="s" s="6">
        <v>44</v>
      </c>
      <c r="B12" s="7">
        <v>78</v>
      </c>
      <c r="C12" s="8">
        <v>0</v>
      </c>
      <c r="D12" s="8">
        <f>SUM(B12:C12)</f>
        <v>78</v>
      </c>
      <c r="E12" s="8">
        <v>4</v>
      </c>
      <c r="F12" s="8">
        <f>SUM(D12:E12)</f>
        <v>82</v>
      </c>
      <c r="G12" s="8">
        <v>0</v>
      </c>
      <c r="H12" s="8">
        <f>SUM(F12:G12)</f>
        <v>82</v>
      </c>
      <c r="I12" s="8">
        <v>1</v>
      </c>
      <c r="J12" s="8">
        <f>SUM(H12:I12)</f>
        <v>83</v>
      </c>
      <c r="K12" s="8">
        <v>13</v>
      </c>
      <c r="L12" s="8">
        <f>SUM(J12:K12)</f>
        <v>96</v>
      </c>
      <c r="M12" s="8">
        <v>6</v>
      </c>
      <c r="N12" s="8">
        <f>SUM(L12:M12)</f>
        <v>102</v>
      </c>
      <c r="O12" s="8">
        <v>-102</v>
      </c>
      <c r="P12" s="8">
        <f>SUM(N12:O12)</f>
        <v>0</v>
      </c>
      <c r="Q12" s="8">
        <v>0</v>
      </c>
      <c r="R12" s="8">
        <f>SUM(P12:Q12)</f>
        <v>0</v>
      </c>
      <c r="S12" s="8">
        <v>0</v>
      </c>
      <c r="T12" s="8">
        <f>SUM(R12:S12)</f>
        <v>0</v>
      </c>
      <c r="U12" s="8">
        <v>0</v>
      </c>
      <c r="V12" s="8">
        <f>SUM(T12:U12)</f>
        <v>0</v>
      </c>
      <c r="W12" s="8">
        <v>0</v>
      </c>
      <c r="X12" s="8">
        <f>SUM(V12:W12)</f>
        <v>0</v>
      </c>
      <c r="Y12" s="8">
        <v>0</v>
      </c>
      <c r="Z12" s="8">
        <f>SUM(X12:Y12)</f>
        <v>0</v>
      </c>
      <c r="AA12" s="8">
        <v>0</v>
      </c>
      <c r="AB12" s="8">
        <f>SUM(Z12:AA12)</f>
        <v>0</v>
      </c>
      <c r="AC12" s="8">
        <v>0</v>
      </c>
      <c r="AD12" s="8">
        <f>SUM(AB12:AC12)</f>
        <v>0</v>
      </c>
      <c r="AE12" s="8">
        <v>0</v>
      </c>
      <c r="AF12" s="8">
        <f>SUM(AD12:AE12)</f>
        <v>0</v>
      </c>
      <c r="AG12" s="8">
        <v>0</v>
      </c>
      <c r="AH12" s="8">
        <f>SUM(AF12:AG12)</f>
        <v>0</v>
      </c>
    </row>
    <row r="13" ht="20.05" customHeight="1">
      <c r="A13" t="s" s="6">
        <v>45</v>
      </c>
      <c r="B13" s="7">
        <v>1166</v>
      </c>
      <c r="C13" s="8">
        <v>32</v>
      </c>
      <c r="D13" s="8">
        <f>SUM(B13:C13)</f>
        <v>1198</v>
      </c>
      <c r="E13" s="8">
        <v>63</v>
      </c>
      <c r="F13" s="8">
        <f>SUM(D13:E13)</f>
        <v>1261</v>
      </c>
      <c r="G13" s="8">
        <v>16</v>
      </c>
      <c r="H13" s="8">
        <f>SUM(F13:G13)</f>
        <v>1277</v>
      </c>
      <c r="I13" s="8">
        <v>4</v>
      </c>
      <c r="J13" s="8">
        <f>SUM(H13:I13)</f>
        <v>1281</v>
      </c>
      <c r="K13" s="8">
        <v>5</v>
      </c>
      <c r="L13" s="8">
        <f>SUM(J13:K13)</f>
        <v>1286</v>
      </c>
      <c r="M13" s="8">
        <v>8</v>
      </c>
      <c r="N13" s="8">
        <f>SUM(L13:M13)</f>
        <v>1294</v>
      </c>
      <c r="O13" s="8">
        <v>10</v>
      </c>
      <c r="P13" s="8">
        <f>SUM(N13:O13)</f>
        <v>1304</v>
      </c>
      <c r="Q13" s="8">
        <v>30</v>
      </c>
      <c r="R13" s="8">
        <f>SUM(P13:Q13)</f>
        <v>1334</v>
      </c>
      <c r="S13" s="8">
        <v>13</v>
      </c>
      <c r="T13" s="8">
        <f>SUM(R13:S13)</f>
        <v>1347</v>
      </c>
      <c r="U13" s="8">
        <v>9</v>
      </c>
      <c r="V13" s="8">
        <f>SUM(T13:U13)</f>
        <v>1356</v>
      </c>
      <c r="W13" s="8">
        <v>26</v>
      </c>
      <c r="X13" s="8">
        <f>SUM(V13:W13)</f>
        <v>1382</v>
      </c>
      <c r="Y13" s="8">
        <v>13</v>
      </c>
      <c r="Z13" s="8">
        <f>SUM(X13:Y13)</f>
        <v>1395</v>
      </c>
      <c r="AA13" s="8">
        <v>24</v>
      </c>
      <c r="AB13" s="8">
        <f>SUM(Z13:AA13)</f>
        <v>1419</v>
      </c>
      <c r="AC13" s="8">
        <v>53</v>
      </c>
      <c r="AD13" s="8">
        <f>SUM(AB13:AC13)</f>
        <v>1472</v>
      </c>
      <c r="AE13" s="8">
        <v>124</v>
      </c>
      <c r="AF13" s="8">
        <f>SUM(AD13:AE13)</f>
        <v>1596</v>
      </c>
      <c r="AG13" s="8">
        <v>0</v>
      </c>
      <c r="AH13" s="8">
        <f>SUM(AF13:AG13)</f>
        <v>1596</v>
      </c>
    </row>
    <row r="14" ht="20.05" customHeight="1">
      <c r="A14" t="s" s="6">
        <v>46</v>
      </c>
      <c r="B14" s="7">
        <v>900</v>
      </c>
      <c r="C14" s="8">
        <v>30</v>
      </c>
      <c r="D14" s="8">
        <f>SUM(B14:C14)</f>
        <v>930</v>
      </c>
      <c r="E14" s="8">
        <v>22</v>
      </c>
      <c r="F14" s="8">
        <f>SUM(D14:E14)</f>
        <v>952</v>
      </c>
      <c r="G14" s="8">
        <v>10</v>
      </c>
      <c r="H14" s="8">
        <f>SUM(F14:G14)</f>
        <v>962</v>
      </c>
      <c r="I14" s="8">
        <v>0</v>
      </c>
      <c r="J14" s="8">
        <f>SUM(H14:I14)</f>
        <v>962</v>
      </c>
      <c r="K14" s="8">
        <v>2</v>
      </c>
      <c r="L14" s="8">
        <f>SUM(J14:K14)</f>
        <v>964</v>
      </c>
      <c r="M14" s="8">
        <v>7</v>
      </c>
      <c r="N14" s="8">
        <f>SUM(L14:M14)</f>
        <v>971</v>
      </c>
      <c r="O14" s="8">
        <v>6</v>
      </c>
      <c r="P14" s="8">
        <f>SUM(N14:O14)</f>
        <v>977</v>
      </c>
      <c r="Q14" s="8">
        <v>3</v>
      </c>
      <c r="R14" s="8">
        <f>SUM(P14:Q14)</f>
        <v>980</v>
      </c>
      <c r="S14" s="8">
        <v>5</v>
      </c>
      <c r="T14" s="8">
        <f>SUM(R14:S14)</f>
        <v>985</v>
      </c>
      <c r="U14" s="8">
        <v>19</v>
      </c>
      <c r="V14" s="8">
        <f>SUM(T14:U14)</f>
        <v>1004</v>
      </c>
      <c r="W14" s="8">
        <v>30</v>
      </c>
      <c r="X14" s="8">
        <f>SUM(V14:W14)</f>
        <v>1034</v>
      </c>
      <c r="Y14" s="8">
        <v>94</v>
      </c>
      <c r="Z14" s="8">
        <f>SUM(X14:Y14)</f>
        <v>1128</v>
      </c>
      <c r="AA14" s="8">
        <v>34</v>
      </c>
      <c r="AB14" s="8">
        <f>SUM(Z14:AA14)</f>
        <v>1162</v>
      </c>
      <c r="AC14" s="8">
        <v>165</v>
      </c>
      <c r="AD14" s="8">
        <f>SUM(AB14:AC14)</f>
        <v>1327</v>
      </c>
      <c r="AE14" s="8">
        <v>246</v>
      </c>
      <c r="AF14" s="8">
        <f>SUM(AD14:AE14)</f>
        <v>1573</v>
      </c>
      <c r="AG14" s="8">
        <v>23</v>
      </c>
      <c r="AH14" s="8">
        <f>SUM(AF14:AG14)</f>
        <v>1596</v>
      </c>
    </row>
    <row r="15" ht="20.05" customHeight="1">
      <c r="A15" t="s" s="6">
        <v>47</v>
      </c>
      <c r="B15" s="7">
        <v>1785</v>
      </c>
      <c r="C15" s="8">
        <v>0</v>
      </c>
      <c r="D15" s="8">
        <f>SUM(B15:C15)</f>
        <v>1785</v>
      </c>
      <c r="E15" s="8">
        <v>-189</v>
      </c>
      <c r="F15" s="8">
        <f>SUM(D15:E15)</f>
        <v>1596</v>
      </c>
      <c r="G15" s="8">
        <v>0</v>
      </c>
      <c r="H15" s="8">
        <f>SUM(F15:G15)</f>
        <v>1596</v>
      </c>
      <c r="I15" s="8">
        <v>0</v>
      </c>
      <c r="J15" s="8">
        <f>SUM(H15:I15)</f>
        <v>1596</v>
      </c>
      <c r="K15" s="8">
        <v>0</v>
      </c>
      <c r="L15" s="8">
        <f>SUM(J15:K15)</f>
        <v>1596</v>
      </c>
      <c r="M15" s="8">
        <v>0</v>
      </c>
      <c r="N15" s="8">
        <f>SUM(L15:M15)</f>
        <v>1596</v>
      </c>
      <c r="O15" s="8">
        <v>0</v>
      </c>
      <c r="P15" s="8">
        <f>SUM(N15:O15)</f>
        <v>1596</v>
      </c>
      <c r="Q15" s="8">
        <v>0</v>
      </c>
      <c r="R15" s="8">
        <f>SUM(P15:Q15)</f>
        <v>1596</v>
      </c>
      <c r="S15" s="8">
        <v>0</v>
      </c>
      <c r="T15" s="8">
        <f>SUM(R15:S15)</f>
        <v>1596</v>
      </c>
      <c r="U15" s="8">
        <v>0</v>
      </c>
      <c r="V15" s="8">
        <f>SUM(T15:U15)</f>
        <v>1596</v>
      </c>
      <c r="W15" s="8">
        <v>0</v>
      </c>
      <c r="X15" s="8">
        <f>SUM(V15:W15)</f>
        <v>1596</v>
      </c>
      <c r="Y15" s="8">
        <v>0</v>
      </c>
      <c r="Z15" s="8">
        <f>SUM(X15:Y15)</f>
        <v>1596</v>
      </c>
      <c r="AA15" s="8">
        <v>0</v>
      </c>
      <c r="AB15" s="8">
        <f>SUM(Z15:AA15)</f>
        <v>1596</v>
      </c>
      <c r="AC15" s="8">
        <v>0</v>
      </c>
      <c r="AD15" s="8">
        <f>SUM(AB15:AC15)</f>
        <v>1596</v>
      </c>
      <c r="AE15" s="8">
        <v>0</v>
      </c>
      <c r="AF15" s="8">
        <f>SUM(AD15:AE15)</f>
        <v>1596</v>
      </c>
      <c r="AG15" s="8">
        <v>0</v>
      </c>
      <c r="AH15" s="8">
        <f>SUM(AF15:AG15)</f>
        <v>1596</v>
      </c>
    </row>
    <row r="16" ht="20.05" customHeight="1">
      <c r="A16" t="s" s="6">
        <v>48</v>
      </c>
      <c r="B16" s="7">
        <v>378</v>
      </c>
      <c r="C16" s="8">
        <v>12</v>
      </c>
      <c r="D16" s="8">
        <f>SUM(B16:C16)</f>
        <v>390</v>
      </c>
      <c r="E16" s="8">
        <v>5</v>
      </c>
      <c r="F16" s="8">
        <f>SUM(D16:E16)</f>
        <v>395</v>
      </c>
      <c r="G16" s="8">
        <v>2</v>
      </c>
      <c r="H16" s="8">
        <f>SUM(F16:G16)</f>
        <v>397</v>
      </c>
      <c r="I16" s="8">
        <v>1</v>
      </c>
      <c r="J16" s="8">
        <f>SUM(H16:I16)</f>
        <v>398</v>
      </c>
      <c r="K16" s="8">
        <v>3</v>
      </c>
      <c r="L16" s="8">
        <f>SUM(J16:K16)</f>
        <v>401</v>
      </c>
      <c r="M16" s="8">
        <v>5</v>
      </c>
      <c r="N16" s="8">
        <f>SUM(L16:M16)</f>
        <v>406</v>
      </c>
      <c r="O16" s="8">
        <v>6</v>
      </c>
      <c r="P16" s="8">
        <f>SUM(N16:O16)</f>
        <v>412</v>
      </c>
      <c r="Q16" s="8">
        <v>2</v>
      </c>
      <c r="R16" s="8">
        <f>SUM(P16:Q16)</f>
        <v>414</v>
      </c>
      <c r="S16" s="8">
        <v>5</v>
      </c>
      <c r="T16" s="8">
        <f>SUM(R16:S16)</f>
        <v>419</v>
      </c>
      <c r="U16" s="8">
        <v>14</v>
      </c>
      <c r="V16" s="8">
        <f>SUM(T16:U16)</f>
        <v>433</v>
      </c>
      <c r="W16" s="8">
        <v>14</v>
      </c>
      <c r="X16" s="8">
        <f>SUM(V16:W16)</f>
        <v>447</v>
      </c>
      <c r="Y16" s="8">
        <v>-447</v>
      </c>
      <c r="Z16" s="8">
        <f>SUM(X16:Y16)</f>
        <v>0</v>
      </c>
      <c r="AA16" s="8">
        <v>0</v>
      </c>
      <c r="AB16" s="8">
        <f>SUM(Z16:AA16)</f>
        <v>0</v>
      </c>
      <c r="AC16" s="8">
        <v>0</v>
      </c>
      <c r="AD16" s="8">
        <f>SUM(AB16:AC16)</f>
        <v>0</v>
      </c>
      <c r="AE16" s="8">
        <v>0</v>
      </c>
      <c r="AF16" s="8">
        <f>SUM(AD16:AE16)</f>
        <v>0</v>
      </c>
      <c r="AG16" s="8">
        <v>0</v>
      </c>
      <c r="AH16" s="8">
        <f>SUM(AF16:AG16)</f>
        <v>0</v>
      </c>
    </row>
    <row r="17" ht="20.05" customHeight="1">
      <c r="A17" t="s" s="6">
        <v>49</v>
      </c>
      <c r="B17" s="7">
        <v>885</v>
      </c>
      <c r="C17" s="8">
        <v>3</v>
      </c>
      <c r="D17" s="8">
        <f>SUM(B17:C17)</f>
        <v>888</v>
      </c>
      <c r="E17" s="8">
        <v>11</v>
      </c>
      <c r="F17" s="8">
        <f>SUM(D17:E17)</f>
        <v>899</v>
      </c>
      <c r="G17" s="8">
        <v>49</v>
      </c>
      <c r="H17" s="8">
        <f>SUM(F17:G17)</f>
        <v>948</v>
      </c>
      <c r="I17" s="8">
        <v>0</v>
      </c>
      <c r="J17" s="8">
        <f>SUM(H17:I17)</f>
        <v>948</v>
      </c>
      <c r="K17" s="8">
        <v>4</v>
      </c>
      <c r="L17" s="8">
        <f>SUM(J17:K17)</f>
        <v>952</v>
      </c>
      <c r="M17" s="8">
        <v>1</v>
      </c>
      <c r="N17" s="8">
        <f>SUM(L17:M17)</f>
        <v>953</v>
      </c>
      <c r="O17" s="8">
        <v>2</v>
      </c>
      <c r="P17" s="8">
        <f>SUM(N17:O17)</f>
        <v>955</v>
      </c>
      <c r="Q17" s="8">
        <v>1</v>
      </c>
      <c r="R17" s="8">
        <f>SUM(P17:Q17)</f>
        <v>956</v>
      </c>
      <c r="S17" s="8">
        <v>7</v>
      </c>
      <c r="T17" s="8">
        <f>SUM(R17:S17)</f>
        <v>963</v>
      </c>
      <c r="U17" s="8">
        <v>6</v>
      </c>
      <c r="V17" s="8">
        <f>SUM(T17:U17)</f>
        <v>969</v>
      </c>
      <c r="W17" s="8">
        <v>7</v>
      </c>
      <c r="X17" s="8">
        <f>SUM(V17:W17)</f>
        <v>976</v>
      </c>
      <c r="Y17" s="8">
        <v>30</v>
      </c>
      <c r="Z17" s="8">
        <f>SUM(X17:Y17)</f>
        <v>1006</v>
      </c>
      <c r="AA17" s="8">
        <v>61</v>
      </c>
      <c r="AB17" s="8">
        <f>SUM(Z17:AA17)</f>
        <v>1067</v>
      </c>
      <c r="AC17" s="8">
        <v>38</v>
      </c>
      <c r="AD17" s="8">
        <f>SUM(AB17:AC17)</f>
        <v>1105</v>
      </c>
      <c r="AE17" s="8">
        <v>62</v>
      </c>
      <c r="AF17" s="8">
        <f>SUM(AD17:AE17)</f>
        <v>1167</v>
      </c>
      <c r="AG17" s="8">
        <v>-1167</v>
      </c>
      <c r="AH17" s="8">
        <f>SUM(AF17:AG17)</f>
        <v>0</v>
      </c>
    </row>
    <row r="18" ht="20.05" customHeight="1">
      <c r="A18" t="s" s="6">
        <v>50</v>
      </c>
      <c r="B18" s="7">
        <v>1748</v>
      </c>
      <c r="C18" s="8">
        <v>0</v>
      </c>
      <c r="D18" s="8">
        <f>SUM(B18:C18)</f>
        <v>1748</v>
      </c>
      <c r="E18" s="8">
        <v>0</v>
      </c>
      <c r="F18" s="8">
        <f>SUM(D18:E18)</f>
        <v>1748</v>
      </c>
      <c r="G18" s="8">
        <v>-152</v>
      </c>
      <c r="H18" s="8">
        <f>SUM(F18:G18)</f>
        <v>1596</v>
      </c>
      <c r="I18" s="8">
        <v>0</v>
      </c>
      <c r="J18" s="8">
        <f>SUM(H18:I18)</f>
        <v>1596</v>
      </c>
      <c r="K18" s="8">
        <v>0</v>
      </c>
      <c r="L18" s="8">
        <f>SUM(J18:K18)</f>
        <v>1596</v>
      </c>
      <c r="M18" s="8">
        <v>0</v>
      </c>
      <c r="N18" s="8">
        <f>SUM(L18:M18)</f>
        <v>1596</v>
      </c>
      <c r="O18" s="8">
        <v>0</v>
      </c>
      <c r="P18" s="8">
        <f>SUM(N18:O18)</f>
        <v>1596</v>
      </c>
      <c r="Q18" s="8">
        <v>0</v>
      </c>
      <c r="R18" s="8">
        <f>SUM(P18:Q18)</f>
        <v>1596</v>
      </c>
      <c r="S18" s="8">
        <v>0</v>
      </c>
      <c r="T18" s="8">
        <f>SUM(R18:S18)</f>
        <v>1596</v>
      </c>
      <c r="U18" s="8">
        <v>0</v>
      </c>
      <c r="V18" s="8">
        <f>SUM(T18:U18)</f>
        <v>1596</v>
      </c>
      <c r="W18" s="8">
        <v>0</v>
      </c>
      <c r="X18" s="8">
        <f>SUM(V18:W18)</f>
        <v>1596</v>
      </c>
      <c r="Y18" s="8">
        <v>0</v>
      </c>
      <c r="Z18" s="8">
        <f>SUM(X18:Y18)</f>
        <v>1596</v>
      </c>
      <c r="AA18" s="8">
        <v>0</v>
      </c>
      <c r="AB18" s="8">
        <f>SUM(Z18:AA18)</f>
        <v>1596</v>
      </c>
      <c r="AC18" s="8">
        <v>0</v>
      </c>
      <c r="AD18" s="8">
        <f>SUM(AB18:AC18)</f>
        <v>1596</v>
      </c>
      <c r="AE18" s="8">
        <v>0</v>
      </c>
      <c r="AF18" s="8">
        <f>SUM(AD18:AE18)</f>
        <v>1596</v>
      </c>
      <c r="AG18" s="8">
        <v>0</v>
      </c>
      <c r="AH18" s="8">
        <f>SUM(AF18:AG18)</f>
        <v>1596</v>
      </c>
    </row>
    <row r="19" ht="20.05" customHeight="1">
      <c r="A19" t="s" s="6">
        <v>51</v>
      </c>
      <c r="B19" s="7">
        <v>682</v>
      </c>
      <c r="C19" s="8">
        <v>31</v>
      </c>
      <c r="D19" s="8">
        <f>SUM(B19:C19)</f>
        <v>713</v>
      </c>
      <c r="E19" s="8">
        <v>12</v>
      </c>
      <c r="F19" s="8">
        <f>SUM(D19:E19)</f>
        <v>725</v>
      </c>
      <c r="G19" s="8">
        <v>1</v>
      </c>
      <c r="H19" s="8">
        <f>SUM(F19:G19)</f>
        <v>726</v>
      </c>
      <c r="I19" s="8">
        <v>0</v>
      </c>
      <c r="J19" s="8">
        <f>SUM(H19:I19)</f>
        <v>726</v>
      </c>
      <c r="K19" s="8">
        <v>2</v>
      </c>
      <c r="L19" s="8">
        <f>SUM(J19:K19)</f>
        <v>728</v>
      </c>
      <c r="M19" s="8">
        <v>5</v>
      </c>
      <c r="N19" s="8">
        <f>SUM(L19:M19)</f>
        <v>733</v>
      </c>
      <c r="O19" s="8">
        <v>6</v>
      </c>
      <c r="P19" s="8">
        <f>SUM(N19:O19)</f>
        <v>739</v>
      </c>
      <c r="Q19" s="8">
        <v>10</v>
      </c>
      <c r="R19" s="8">
        <f>SUM(P19:Q19)</f>
        <v>749</v>
      </c>
      <c r="S19" s="8">
        <v>9</v>
      </c>
      <c r="T19" s="8">
        <f>SUM(R19:S19)</f>
        <v>758</v>
      </c>
      <c r="U19" s="8">
        <v>8</v>
      </c>
      <c r="V19" s="8">
        <f>SUM(T19:U19)</f>
        <v>766</v>
      </c>
      <c r="W19" s="8">
        <v>51</v>
      </c>
      <c r="X19" s="8">
        <f>SUM(V19:W19)</f>
        <v>817</v>
      </c>
      <c r="Y19" s="8">
        <v>47</v>
      </c>
      <c r="Z19" s="8">
        <f>SUM(X19:Y19)</f>
        <v>864</v>
      </c>
      <c r="AA19" s="8">
        <v>35</v>
      </c>
      <c r="AB19" s="8">
        <f>SUM(Z19:AA19)</f>
        <v>899</v>
      </c>
      <c r="AC19" s="8">
        <v>-899</v>
      </c>
      <c r="AD19" s="8">
        <f>SUM(AB19:AC19)</f>
        <v>0</v>
      </c>
      <c r="AE19" s="8">
        <v>0</v>
      </c>
      <c r="AF19" s="8">
        <f>SUM(AD19:AE19)</f>
        <v>0</v>
      </c>
      <c r="AG19" s="8">
        <v>0</v>
      </c>
      <c r="AH19" s="8">
        <f>SUM(AF19:AG19)</f>
        <v>0</v>
      </c>
    </row>
    <row r="20" ht="20.05" customHeight="1">
      <c r="A20" t="s" s="6">
        <v>52</v>
      </c>
      <c r="B20" s="7">
        <v>736</v>
      </c>
      <c r="C20" s="8">
        <v>27</v>
      </c>
      <c r="D20" s="8">
        <f>SUM(B20:C20)</f>
        <v>763</v>
      </c>
      <c r="E20" s="8">
        <v>18</v>
      </c>
      <c r="F20" s="8">
        <f>SUM(D20:E20)</f>
        <v>781</v>
      </c>
      <c r="G20" s="8">
        <v>15</v>
      </c>
      <c r="H20" s="8">
        <f>SUM(F20:G20)</f>
        <v>796</v>
      </c>
      <c r="I20" s="8">
        <v>0</v>
      </c>
      <c r="J20" s="8">
        <f>SUM(H20:I20)</f>
        <v>796</v>
      </c>
      <c r="K20" s="8">
        <v>2</v>
      </c>
      <c r="L20" s="8">
        <f>SUM(J20:K20)</f>
        <v>798</v>
      </c>
      <c r="M20" s="8">
        <v>10</v>
      </c>
      <c r="N20" s="8">
        <f>SUM(L20:M20)</f>
        <v>808</v>
      </c>
      <c r="O20" s="8">
        <v>4</v>
      </c>
      <c r="P20" s="8">
        <f>SUM(N20:O20)</f>
        <v>812</v>
      </c>
      <c r="Q20" s="8">
        <v>12</v>
      </c>
      <c r="R20" s="8">
        <f>SUM(P20:Q20)</f>
        <v>824</v>
      </c>
      <c r="S20" s="8">
        <v>5</v>
      </c>
      <c r="T20" s="8">
        <f>SUM(R20:S20)</f>
        <v>829</v>
      </c>
      <c r="U20" s="8">
        <v>7</v>
      </c>
      <c r="V20" s="8">
        <f>SUM(T20:U20)</f>
        <v>836</v>
      </c>
      <c r="W20" s="8">
        <v>20</v>
      </c>
      <c r="X20" s="8">
        <f>SUM(V20:W20)</f>
        <v>856</v>
      </c>
      <c r="Y20" s="8">
        <v>31</v>
      </c>
      <c r="Z20" s="8">
        <f>SUM(X20:Y20)</f>
        <v>887</v>
      </c>
      <c r="AA20" s="8">
        <v>25</v>
      </c>
      <c r="AB20" s="8">
        <f>SUM(Z20:AA20)</f>
        <v>912</v>
      </c>
      <c r="AC20" s="8">
        <v>100</v>
      </c>
      <c r="AD20" s="8">
        <f>SUM(AB20:AC20)</f>
        <v>1012</v>
      </c>
      <c r="AE20" s="8">
        <v>-1012</v>
      </c>
      <c r="AF20" s="8">
        <f>SUM(AD20:AE20)</f>
        <v>0</v>
      </c>
      <c r="AG20" s="8">
        <v>0</v>
      </c>
      <c r="AH20" s="8">
        <f>SUM(AF20:AG20)</f>
        <v>0</v>
      </c>
    </row>
    <row r="21" ht="20.05" customHeight="1">
      <c r="A21" t="s" s="6">
        <v>53</v>
      </c>
      <c r="B21" s="7">
        <v>90</v>
      </c>
      <c r="C21" s="8">
        <v>0</v>
      </c>
      <c r="D21" s="8">
        <f>SUM(B21:C21)</f>
        <v>90</v>
      </c>
      <c r="E21" s="8">
        <v>1</v>
      </c>
      <c r="F21" s="8">
        <f>SUM(D21:E21)</f>
        <v>91</v>
      </c>
      <c r="G21" s="8">
        <v>1</v>
      </c>
      <c r="H21" s="8">
        <f>SUM(F21:G21)</f>
        <v>92</v>
      </c>
      <c r="I21" s="8">
        <v>0</v>
      </c>
      <c r="J21" s="8">
        <f>SUM(H21:I21)</f>
        <v>92</v>
      </c>
      <c r="K21" s="8">
        <v>0</v>
      </c>
      <c r="L21" s="8">
        <f>SUM(J21:K21)</f>
        <v>92</v>
      </c>
      <c r="M21" s="8">
        <v>-92</v>
      </c>
      <c r="N21" s="8">
        <f>SUM(L21:M21)</f>
        <v>0</v>
      </c>
      <c r="O21" s="8">
        <v>0</v>
      </c>
      <c r="P21" s="8">
        <f>SUM(N21:O21)</f>
        <v>0</v>
      </c>
      <c r="Q21" s="8">
        <v>0</v>
      </c>
      <c r="R21" s="8">
        <f>SUM(P21:Q21)</f>
        <v>0</v>
      </c>
      <c r="S21" s="8">
        <v>0</v>
      </c>
      <c r="T21" s="8">
        <f>SUM(R21:S21)</f>
        <v>0</v>
      </c>
      <c r="U21" s="8">
        <v>0</v>
      </c>
      <c r="V21" s="8">
        <f>SUM(T21:U21)</f>
        <v>0</v>
      </c>
      <c r="W21" s="8">
        <v>0</v>
      </c>
      <c r="X21" s="8">
        <f>SUM(V21:W21)</f>
        <v>0</v>
      </c>
      <c r="Y21" t="s" s="9">
        <v>54</v>
      </c>
      <c r="Z21" s="8">
        <f>SUM(X21:Y21)</f>
        <v>0</v>
      </c>
      <c r="AA21" s="8">
        <v>0</v>
      </c>
      <c r="AB21" s="8">
        <f>SUM(Z21:AA21)</f>
        <v>0</v>
      </c>
      <c r="AC21" s="8">
        <v>0</v>
      </c>
      <c r="AD21" s="8">
        <f>SUM(AB21:AC21)</f>
        <v>0</v>
      </c>
      <c r="AE21" s="8">
        <v>0</v>
      </c>
      <c r="AF21" s="8">
        <f>SUM(AD21:AE21)</f>
        <v>0</v>
      </c>
      <c r="AG21" s="8">
        <v>0</v>
      </c>
      <c r="AH21" s="8">
        <f>SUM(AF21:AG21)</f>
        <v>0</v>
      </c>
    </row>
    <row r="22" ht="32.35" customHeight="1">
      <c r="A22" t="s" s="6">
        <v>55</v>
      </c>
      <c r="B22" s="7">
        <v>1285</v>
      </c>
      <c r="C22" s="8">
        <v>28</v>
      </c>
      <c r="D22" s="8">
        <f>SUM(B22:C22)</f>
        <v>1313</v>
      </c>
      <c r="E22" s="8">
        <v>13</v>
      </c>
      <c r="F22" s="8">
        <f>SUM(D22:E22)</f>
        <v>1326</v>
      </c>
      <c r="G22" s="8">
        <v>5</v>
      </c>
      <c r="H22" s="8">
        <f>SUM(F22:G22)</f>
        <v>1331</v>
      </c>
      <c r="I22" s="8">
        <v>1</v>
      </c>
      <c r="J22" s="8">
        <f>SUM(H22:I22)</f>
        <v>1332</v>
      </c>
      <c r="K22" s="8">
        <v>1</v>
      </c>
      <c r="L22" s="8">
        <f>SUM(J22:K22)</f>
        <v>1333</v>
      </c>
      <c r="M22" s="8">
        <v>1</v>
      </c>
      <c r="N22" s="8">
        <f>SUM(L22:M22)</f>
        <v>1334</v>
      </c>
      <c r="O22" s="8">
        <v>2</v>
      </c>
      <c r="P22" s="8">
        <f>SUM(N22:O22)</f>
        <v>1336</v>
      </c>
      <c r="Q22" s="8">
        <v>3</v>
      </c>
      <c r="R22" s="8">
        <f>SUM(P22:Q22)</f>
        <v>1339</v>
      </c>
      <c r="S22" s="8">
        <v>1</v>
      </c>
      <c r="T22" s="8">
        <f>SUM(R22:S22)</f>
        <v>1340</v>
      </c>
      <c r="U22" s="8">
        <v>3</v>
      </c>
      <c r="V22" s="8">
        <f>SUM(T22:U22)</f>
        <v>1343</v>
      </c>
      <c r="W22" s="8">
        <v>23</v>
      </c>
      <c r="X22" s="8">
        <f>SUM(V22:W22)</f>
        <v>1366</v>
      </c>
      <c r="Y22" s="8">
        <v>13</v>
      </c>
      <c r="Z22" s="8">
        <f>SUM(X22:Y22)</f>
        <v>1379</v>
      </c>
      <c r="AA22" s="8">
        <v>14</v>
      </c>
      <c r="AB22" s="8">
        <f>SUM(Z22:AA22)</f>
        <v>1393</v>
      </c>
      <c r="AC22" s="8">
        <v>49</v>
      </c>
      <c r="AD22" s="8">
        <f>SUM(AB22:AC22)</f>
        <v>1442</v>
      </c>
      <c r="AE22" s="8">
        <v>79</v>
      </c>
      <c r="AF22" s="8">
        <f>SUM(AD22:AE22)</f>
        <v>1521</v>
      </c>
      <c r="AG22" s="8">
        <v>75</v>
      </c>
      <c r="AH22" s="8">
        <f>SUM(AF22:AG22)</f>
        <v>1596</v>
      </c>
    </row>
    <row r="23" ht="20.7" customHeight="1">
      <c r="A23" t="s" s="6">
        <v>56</v>
      </c>
      <c r="B23" s="7">
        <v>33</v>
      </c>
      <c r="C23" s="8">
        <v>0</v>
      </c>
      <c r="D23" s="8">
        <f>SUM(B23:C23)</f>
        <v>33</v>
      </c>
      <c r="E23" s="8">
        <v>0</v>
      </c>
      <c r="F23" s="8">
        <f>SUM(D23:E23)</f>
        <v>33</v>
      </c>
      <c r="G23" s="8">
        <v>0</v>
      </c>
      <c r="H23" s="8">
        <f>SUM(F23:G23)</f>
        <v>33</v>
      </c>
      <c r="I23" s="8">
        <v>-33</v>
      </c>
      <c r="J23" s="8">
        <f>SUM(H23:I23)</f>
        <v>0</v>
      </c>
      <c r="K23" s="8">
        <v>0</v>
      </c>
      <c r="L23" s="8">
        <f>SUM(J23:K23)</f>
        <v>0</v>
      </c>
      <c r="M23" s="8">
        <v>0</v>
      </c>
      <c r="N23" s="8">
        <f>SUM(L23:M23)</f>
        <v>0</v>
      </c>
      <c r="O23" s="8">
        <v>0</v>
      </c>
      <c r="P23" s="8">
        <f>SUM(N23:O23)</f>
        <v>0</v>
      </c>
      <c r="Q23" s="8">
        <v>0</v>
      </c>
      <c r="R23" s="8">
        <f>SUM(P23:Q23)</f>
        <v>0</v>
      </c>
      <c r="S23" s="8">
        <v>0</v>
      </c>
      <c r="T23" s="8">
        <f>SUM(R23:S23)</f>
        <v>0</v>
      </c>
      <c r="U23" s="8">
        <v>0</v>
      </c>
      <c r="V23" s="8">
        <f>SUM(T23:U23)</f>
        <v>0</v>
      </c>
      <c r="W23" s="8">
        <v>0</v>
      </c>
      <c r="X23" s="8">
        <f>SUM(V23:W23)</f>
        <v>0</v>
      </c>
      <c r="Y23" s="8">
        <v>0</v>
      </c>
      <c r="Z23" s="8">
        <f>SUM(X23:Y23)</f>
        <v>0</v>
      </c>
      <c r="AA23" s="8">
        <v>0</v>
      </c>
      <c r="AB23" s="8">
        <f>SUM(Z23:AA23)</f>
        <v>0</v>
      </c>
      <c r="AC23" s="8">
        <v>0</v>
      </c>
      <c r="AD23" s="8">
        <f>SUM(AB23:AC23)</f>
        <v>0</v>
      </c>
      <c r="AE23" s="8">
        <v>0</v>
      </c>
      <c r="AF23" s="8">
        <f>SUM(AD23:AE23)</f>
        <v>0</v>
      </c>
      <c r="AG23" s="8">
        <v>0</v>
      </c>
      <c r="AH23" s="8">
        <f>SUM(AF23:AG23)</f>
        <v>0</v>
      </c>
    </row>
    <row r="24" ht="20.7" customHeight="1">
      <c r="A24" t="s" s="6">
        <v>57</v>
      </c>
      <c r="B24" s="7">
        <v>0</v>
      </c>
      <c r="C24" s="8">
        <v>0</v>
      </c>
      <c r="D24" s="8">
        <f>SUM(B24:C24)</f>
        <v>0</v>
      </c>
      <c r="E24" s="8">
        <v>0</v>
      </c>
      <c r="F24" s="8">
        <f>SUM(D24:E24)</f>
        <v>0</v>
      </c>
      <c r="G24" s="8">
        <v>0</v>
      </c>
      <c r="H24" s="8">
        <f>SUM(F24:G24)</f>
        <v>0</v>
      </c>
      <c r="I24" s="8">
        <v>15</v>
      </c>
      <c r="J24" s="8">
        <f>SUM(H24:I24)</f>
        <v>15</v>
      </c>
      <c r="K24" s="8">
        <v>6</v>
      </c>
      <c r="L24" s="8">
        <f>SUM(J24:K24)</f>
        <v>21</v>
      </c>
      <c r="M24" s="8">
        <v>8</v>
      </c>
      <c r="N24" s="8">
        <f>SUM(L24:M24)</f>
        <v>29</v>
      </c>
      <c r="O24" s="8">
        <v>18</v>
      </c>
      <c r="P24" s="8">
        <f>SUM(N24:O24)</f>
        <v>47</v>
      </c>
      <c r="Q24" s="8">
        <v>15</v>
      </c>
      <c r="R24" s="8">
        <f>SUM(P24:Q24)</f>
        <v>62</v>
      </c>
      <c r="S24" s="8">
        <v>29</v>
      </c>
      <c r="T24" s="8">
        <f>SUM(R24:S24)</f>
        <v>91</v>
      </c>
      <c r="U24" s="8">
        <v>25</v>
      </c>
      <c r="V24" s="8">
        <f>SUM(T24:U24)</f>
        <v>116</v>
      </c>
      <c r="W24" s="8">
        <v>38</v>
      </c>
      <c r="X24" s="8">
        <f>SUM(V24:W24)</f>
        <v>154</v>
      </c>
      <c r="Y24" s="8">
        <v>68</v>
      </c>
      <c r="Z24" s="8">
        <f>SUM(X24:Y24)</f>
        <v>222</v>
      </c>
      <c r="AA24" s="8">
        <v>108</v>
      </c>
      <c r="AB24" s="8">
        <f>SUM(Z24:AA24)</f>
        <v>330</v>
      </c>
      <c r="AC24" s="8">
        <v>166</v>
      </c>
      <c r="AD24" s="8">
        <f>SUM(AB24:AC24)</f>
        <v>496</v>
      </c>
      <c r="AE24" s="8">
        <v>298</v>
      </c>
      <c r="AF24" s="8">
        <f>SUM(AD24:AE24)</f>
        <v>794</v>
      </c>
      <c r="AG24" s="8">
        <v>861</v>
      </c>
      <c r="AH24" s="8">
        <f>SUM(AF24:AG24)</f>
        <v>1655</v>
      </c>
    </row>
    <row r="25" ht="20.7" customHeight="1">
      <c r="A25" t="s" s="6">
        <v>58</v>
      </c>
      <c r="B25" s="7">
        <v>118</v>
      </c>
      <c r="C25" s="8">
        <v>0</v>
      </c>
      <c r="D25" s="8">
        <f>SUM(B25:C25)</f>
        <v>118</v>
      </c>
      <c r="E25" s="8">
        <v>0</v>
      </c>
      <c r="F25" s="8">
        <f>SUM(D25:E25)</f>
        <v>118</v>
      </c>
      <c r="G25" s="8">
        <v>0</v>
      </c>
      <c r="H25" s="8">
        <f>SUM(F25:G25)</f>
        <v>118</v>
      </c>
      <c r="I25" s="8">
        <v>0</v>
      </c>
      <c r="J25" s="8">
        <f>SUM(H25:I25)</f>
        <v>118</v>
      </c>
      <c r="K25" s="8">
        <v>0</v>
      </c>
      <c r="L25" s="8">
        <f>SUM(J25:K25)</f>
        <v>118</v>
      </c>
      <c r="M25" s="8">
        <v>0</v>
      </c>
      <c r="N25" s="8">
        <f>SUM(L25:M25)</f>
        <v>118</v>
      </c>
      <c r="O25" s="8">
        <v>0</v>
      </c>
      <c r="P25" s="8">
        <f>SUM(N25:O25)</f>
        <v>118</v>
      </c>
      <c r="Q25" s="8">
        <v>0</v>
      </c>
      <c r="R25" s="8">
        <f>SUM(P25:Q25)</f>
        <v>118</v>
      </c>
      <c r="S25" s="8">
        <v>0</v>
      </c>
      <c r="T25" s="8">
        <f>SUM(R25:S25)</f>
        <v>118</v>
      </c>
      <c r="U25" s="8">
        <v>0</v>
      </c>
      <c r="V25" s="8">
        <f>SUM(T25:U25)</f>
        <v>118</v>
      </c>
      <c r="W25" s="8">
        <v>0</v>
      </c>
      <c r="X25" s="8">
        <f>SUM(V25:W25)</f>
        <v>118</v>
      </c>
      <c r="Y25" s="8">
        <v>0</v>
      </c>
      <c r="Z25" s="8">
        <f>SUM(X25:Y25)</f>
        <v>118</v>
      </c>
      <c r="AA25" s="8">
        <v>0</v>
      </c>
      <c r="AB25" s="8">
        <f>SUM(Z25:AA25)</f>
        <v>118</v>
      </c>
      <c r="AC25" s="8">
        <v>0</v>
      </c>
      <c r="AD25" s="8">
        <f>SUM(AB25:AC25)</f>
        <v>118</v>
      </c>
      <c r="AE25" s="8">
        <v>0</v>
      </c>
      <c r="AF25" s="8">
        <f>SUM(AD25:AE25)</f>
        <v>118</v>
      </c>
      <c r="AG25" s="8">
        <v>0</v>
      </c>
      <c r="AH25" s="8">
        <f>SUM(AF25:AG25)</f>
        <v>118</v>
      </c>
    </row>
    <row r="26" ht="20.7" customHeight="1">
      <c r="A26" t="s" s="6">
        <v>59</v>
      </c>
      <c r="B26" s="7">
        <f>SUM(B2:B25)</f>
        <v>16073</v>
      </c>
      <c r="C26" s="8">
        <f>SUM(C2:C25)</f>
        <v>0</v>
      </c>
      <c r="D26" s="8">
        <f>SUM(D2:D25)</f>
        <v>16073</v>
      </c>
      <c r="E26" s="8">
        <f>SUM(E2:E25)</f>
        <v>0</v>
      </c>
      <c r="F26" s="8">
        <f>SUM(F2:F25)</f>
        <v>16073</v>
      </c>
      <c r="G26" s="8">
        <f>SUM(G2:G25)</f>
        <v>0</v>
      </c>
      <c r="H26" s="8">
        <f>SUM(H2:H25)</f>
        <v>16073</v>
      </c>
      <c r="I26" s="8">
        <f>SUM(I2:I25)</f>
        <v>0</v>
      </c>
      <c r="J26" s="8">
        <f>SUM(J2:J25)</f>
        <v>16073</v>
      </c>
      <c r="K26" s="8">
        <f>SUM(K2:K25)</f>
        <v>0</v>
      </c>
      <c r="L26" s="8">
        <f>SUM(L2:L25)</f>
        <v>16073</v>
      </c>
      <c r="M26" s="8">
        <f>SUM(M2:M25)</f>
        <v>0</v>
      </c>
      <c r="N26" s="8">
        <f>SUM(N2:N25)</f>
        <v>16073</v>
      </c>
      <c r="O26" s="8">
        <f>SUM(O2:O25)</f>
        <v>0</v>
      </c>
      <c r="P26" s="8">
        <f>SUM(P2:P25)</f>
        <v>16073</v>
      </c>
      <c r="Q26" s="8">
        <f>SUM(Q2:Q25)</f>
        <v>0</v>
      </c>
      <c r="R26" s="8">
        <f>SUM(R2:R25)</f>
        <v>16073</v>
      </c>
      <c r="S26" s="8">
        <f>SUM(S2:S25)</f>
        <v>0</v>
      </c>
      <c r="T26" s="8">
        <f>SUM(T2:T25)</f>
        <v>16073</v>
      </c>
      <c r="U26" s="8">
        <f>SUM(U2:U25)</f>
        <v>0</v>
      </c>
      <c r="V26" s="8">
        <f>SUM(V2:V25)</f>
        <v>16073</v>
      </c>
      <c r="W26" s="8">
        <f>SUM(W2:W25)</f>
        <v>0</v>
      </c>
      <c r="X26" s="8">
        <f>SUM(X2:X25)</f>
        <v>16073</v>
      </c>
      <c r="Y26" s="8">
        <f>SUM(Y2:Y25)</f>
        <v>0</v>
      </c>
      <c r="Z26" s="8">
        <f>SUM(Z2:Z25)</f>
        <v>16073</v>
      </c>
      <c r="AA26" s="8">
        <f>SUM(AA2:AA25)</f>
        <v>0</v>
      </c>
      <c r="AB26" s="8">
        <f>SUM(AB2:AB25)</f>
        <v>16073</v>
      </c>
      <c r="AC26" s="8">
        <f>SUM(AC2:AC25)</f>
        <v>0</v>
      </c>
      <c r="AD26" s="8">
        <f>SUM(AD2:AD25)</f>
        <v>16073</v>
      </c>
      <c r="AE26" s="8">
        <f>SUM(AE2:AE25)</f>
        <v>0</v>
      </c>
      <c r="AF26" s="8">
        <f>SUM(AF2:AF25)</f>
        <v>16073</v>
      </c>
      <c r="AG26" s="8">
        <f>SUM(AG2:AG25)</f>
        <v>0</v>
      </c>
      <c r="AH26" s="8">
        <f>SUM(AH2:AH25)</f>
        <v>16073</v>
      </c>
    </row>
    <row r="27" ht="20.7" customHeight="1">
      <c r="A27" s="10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ht="20.7" customHeight="1">
      <c r="A28" t="s" s="6">
        <v>60</v>
      </c>
      <c r="B28" s="13">
        <v>40120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ht="20.7" customHeight="1">
      <c r="A29" t="s" s="6">
        <v>61</v>
      </c>
      <c r="B29" s="14">
        <v>40120</v>
      </c>
      <c r="C29" s="13">
        <v>40122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ht="20.7" customHeight="1">
      <c r="A30" t="s" s="6">
        <v>59</v>
      </c>
      <c r="B30" s="7">
        <v>16073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ht="20.7" customHeight="1">
      <c r="A31" t="s" s="6">
        <v>62</v>
      </c>
      <c r="B31" s="7">
        <v>1596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ht="20.7" customHeight="1">
      <c r="A32" t="s" s="6">
        <v>63</v>
      </c>
      <c r="B32" t="s" s="15">
        <v>64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ht="20.7" customHeight="1">
      <c r="A33" s="16">
        <v>1</v>
      </c>
      <c r="B33" t="s" s="15">
        <v>36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ht="20.7" customHeight="1">
      <c r="A34" s="16">
        <v>2</v>
      </c>
      <c r="B34" t="s" s="15">
        <v>47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ht="32.7" customHeight="1">
      <c r="A35" s="16">
        <v>3</v>
      </c>
      <c r="B35" t="s" s="15">
        <v>50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ht="20.7" customHeight="1">
      <c r="A36" s="16">
        <v>4</v>
      </c>
      <c r="B36" t="s" s="15">
        <v>39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ht="20.7" customHeight="1">
      <c r="A37" s="16">
        <v>5</v>
      </c>
      <c r="B37" t="s" s="15">
        <v>41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ht="20.7" customHeight="1">
      <c r="A38" s="16">
        <v>6</v>
      </c>
      <c r="B38" t="s" s="15">
        <v>45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ht="20.7" customHeight="1">
      <c r="A39" s="16">
        <v>7</v>
      </c>
      <c r="B39" t="s" s="15">
        <v>46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ht="20.7" customHeight="1">
      <c r="A40" s="16">
        <v>8</v>
      </c>
      <c r="B40" t="s" s="15">
        <v>65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ht="20.7" customHeight="1">
      <c r="A41" s="16">
        <v>9</v>
      </c>
      <c r="B41" t="s" s="15">
        <v>35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ht="20.7" customHeight="1">
      <c r="A42" s="10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ht="20.7" customHeight="1">
      <c r="A43" t="s" s="6">
        <v>66</v>
      </c>
      <c r="B43" t="s" s="15">
        <v>67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ht="20.35" customHeight="1">
      <c r="A44" s="10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</sheetData>
  <mergeCells count="1">
    <mergeCell ref="B43:F43"/>
  </mergeCells>
  <hyperlinks>
    <hyperlink ref="B43" r:id="rId1" location="" tooltip="" display="https://www.cambridgema.gov/-/media/Files/electioncommission/electionresults/2009citycouncilresults.pdf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3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9" customHeight="1" outlineLevelRow="0" outlineLevelCol="0"/>
  <cols>
    <col min="1" max="1" width="18.3984" style="17" customWidth="1"/>
    <col min="2" max="12" width="16.3516" style="17" customWidth="1"/>
    <col min="13" max="16384" width="16.3516" style="17" customWidth="1"/>
  </cols>
  <sheetData>
    <row r="1" ht="15.55" customHeight="1">
      <c r="A1" t="s" s="18">
        <v>68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ht="14.7" customHeight="1">
      <c r="A2" t="s" s="2">
        <v>0</v>
      </c>
      <c r="B2" t="s" s="2">
        <v>1</v>
      </c>
      <c r="C2" t="s" s="2">
        <v>2</v>
      </c>
      <c r="D2" t="s" s="2">
        <v>3</v>
      </c>
      <c r="E2" t="s" s="2">
        <v>4</v>
      </c>
      <c r="F2" t="s" s="2">
        <v>5</v>
      </c>
      <c r="G2" t="s" s="2">
        <v>6</v>
      </c>
      <c r="H2" t="s" s="2">
        <v>7</v>
      </c>
      <c r="I2" t="s" s="2">
        <v>8</v>
      </c>
      <c r="J2" t="s" s="2">
        <v>9</v>
      </c>
      <c r="K2" t="s" s="2">
        <v>10</v>
      </c>
      <c r="L2" t="s" s="2">
        <v>11</v>
      </c>
    </row>
    <row r="3" ht="14.35" customHeight="1">
      <c r="A3" t="s" s="19">
        <v>69</v>
      </c>
      <c r="B3" s="20">
        <v>2045</v>
      </c>
      <c r="C3" s="21">
        <v>4</v>
      </c>
      <c r="D3" s="21">
        <v>2049</v>
      </c>
      <c r="E3" s="21">
        <v>6</v>
      </c>
      <c r="F3" s="21">
        <v>2055</v>
      </c>
      <c r="G3" s="21">
        <v>42</v>
      </c>
      <c r="H3" s="21">
        <v>2097</v>
      </c>
      <c r="I3" s="21">
        <v>81</v>
      </c>
      <c r="J3" s="21">
        <v>2178</v>
      </c>
      <c r="K3" s="21">
        <v>26</v>
      </c>
      <c r="L3" s="21">
        <v>2204</v>
      </c>
    </row>
    <row r="4" ht="14.05" customHeight="1">
      <c r="A4" t="s" s="22">
        <v>70</v>
      </c>
      <c r="B4" s="23">
        <v>1881</v>
      </c>
      <c r="C4" s="24">
        <v>3</v>
      </c>
      <c r="D4" s="24">
        <v>1884</v>
      </c>
      <c r="E4" s="24">
        <v>5</v>
      </c>
      <c r="F4" s="24">
        <v>1889</v>
      </c>
      <c r="G4" s="24">
        <v>20</v>
      </c>
      <c r="H4" s="24">
        <v>1909</v>
      </c>
      <c r="I4" s="24">
        <v>94</v>
      </c>
      <c r="J4" s="24">
        <v>2003</v>
      </c>
      <c r="K4" s="24">
        <v>-2003</v>
      </c>
      <c r="L4" s="24">
        <v>0</v>
      </c>
    </row>
    <row r="5" ht="14.05" customHeight="1">
      <c r="A5" t="s" s="22">
        <v>71</v>
      </c>
      <c r="B5" s="23">
        <v>1996</v>
      </c>
      <c r="C5" s="24">
        <v>1</v>
      </c>
      <c r="D5" s="24">
        <v>1997</v>
      </c>
      <c r="E5" s="24">
        <v>6</v>
      </c>
      <c r="F5" s="24">
        <v>2003</v>
      </c>
      <c r="G5" s="24">
        <v>128</v>
      </c>
      <c r="H5" s="24">
        <v>2131</v>
      </c>
      <c r="I5" s="24">
        <v>73</v>
      </c>
      <c r="J5" s="24">
        <v>2204</v>
      </c>
      <c r="K5" s="24">
        <v>0</v>
      </c>
      <c r="L5" s="24">
        <v>2204</v>
      </c>
    </row>
    <row r="6" ht="14.05" customHeight="1">
      <c r="A6" t="s" s="22">
        <v>72</v>
      </c>
      <c r="B6" s="23">
        <v>1954</v>
      </c>
      <c r="C6" s="24">
        <v>2</v>
      </c>
      <c r="D6" s="24">
        <v>1956</v>
      </c>
      <c r="E6" s="24">
        <v>10</v>
      </c>
      <c r="F6" s="24">
        <v>1966</v>
      </c>
      <c r="G6" s="24">
        <v>30</v>
      </c>
      <c r="H6" s="24">
        <v>1996</v>
      </c>
      <c r="I6" s="24">
        <v>208</v>
      </c>
      <c r="J6" s="24">
        <v>2204</v>
      </c>
      <c r="K6" s="24">
        <v>0</v>
      </c>
      <c r="L6" s="24">
        <v>2204</v>
      </c>
    </row>
    <row r="7" ht="14.05" customHeight="1">
      <c r="A7" t="s" s="22">
        <v>73</v>
      </c>
      <c r="B7" s="23">
        <v>1745</v>
      </c>
      <c r="C7" s="24">
        <v>2</v>
      </c>
      <c r="D7" s="24">
        <v>1747</v>
      </c>
      <c r="E7" s="24">
        <v>10</v>
      </c>
      <c r="F7" s="24">
        <v>1757</v>
      </c>
      <c r="G7" s="24">
        <v>14</v>
      </c>
      <c r="H7" s="24">
        <v>1771</v>
      </c>
      <c r="I7" s="24">
        <v>251</v>
      </c>
      <c r="J7" s="24">
        <v>2022</v>
      </c>
      <c r="K7" s="24">
        <v>182</v>
      </c>
      <c r="L7" s="24">
        <v>2204</v>
      </c>
    </row>
    <row r="8" ht="14.05" customHeight="1">
      <c r="A8" t="s" s="22">
        <v>74</v>
      </c>
      <c r="B8" s="23">
        <v>392</v>
      </c>
      <c r="C8" s="24">
        <v>0</v>
      </c>
      <c r="D8" s="24">
        <v>392</v>
      </c>
      <c r="E8" s="24">
        <v>2</v>
      </c>
      <c r="F8" s="24">
        <v>394</v>
      </c>
      <c r="G8" s="24">
        <v>-394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</row>
    <row r="9" ht="14.05" customHeight="1">
      <c r="A9" t="s" s="22">
        <v>75</v>
      </c>
      <c r="B9" s="23">
        <v>1447</v>
      </c>
      <c r="C9" s="24">
        <v>1</v>
      </c>
      <c r="D9" s="24">
        <v>1448</v>
      </c>
      <c r="E9" s="24">
        <v>2</v>
      </c>
      <c r="F9" s="24">
        <v>1450</v>
      </c>
      <c r="G9" s="24">
        <v>47</v>
      </c>
      <c r="H9" s="24">
        <v>1497</v>
      </c>
      <c r="I9" s="24">
        <v>-1497</v>
      </c>
      <c r="J9" s="24">
        <v>0</v>
      </c>
      <c r="K9" s="24">
        <v>0</v>
      </c>
      <c r="L9" s="24">
        <v>0</v>
      </c>
    </row>
    <row r="10" ht="14.05" customHeight="1">
      <c r="A10" t="s" s="22">
        <v>76</v>
      </c>
      <c r="B10" s="23">
        <v>2043</v>
      </c>
      <c r="C10" s="24">
        <v>4</v>
      </c>
      <c r="D10" s="24">
        <v>2047</v>
      </c>
      <c r="E10" s="24">
        <v>3</v>
      </c>
      <c r="F10" s="24">
        <v>2050</v>
      </c>
      <c r="G10" s="24">
        <v>26</v>
      </c>
      <c r="H10" s="24">
        <v>2076</v>
      </c>
      <c r="I10" s="24">
        <v>128</v>
      </c>
      <c r="J10" s="24">
        <v>2204</v>
      </c>
      <c r="K10" s="24">
        <v>0</v>
      </c>
      <c r="L10" s="24">
        <v>2204</v>
      </c>
    </row>
    <row r="11" ht="14.05" customHeight="1">
      <c r="A11" t="s" s="22">
        <v>77</v>
      </c>
      <c r="B11" s="23">
        <v>1793</v>
      </c>
      <c r="C11" s="24">
        <v>5</v>
      </c>
      <c r="D11" s="24">
        <v>1798</v>
      </c>
      <c r="E11" s="24">
        <v>7</v>
      </c>
      <c r="F11" s="24">
        <v>1805</v>
      </c>
      <c r="G11" s="24">
        <v>29</v>
      </c>
      <c r="H11" s="24">
        <v>1834</v>
      </c>
      <c r="I11" s="24">
        <v>335</v>
      </c>
      <c r="J11" s="24">
        <v>2169</v>
      </c>
      <c r="K11" s="24">
        <v>35</v>
      </c>
      <c r="L11" s="24">
        <v>2204</v>
      </c>
    </row>
    <row r="12" ht="26.05" customHeight="1">
      <c r="A12" t="s" s="22">
        <v>78</v>
      </c>
      <c r="B12" s="23">
        <v>67</v>
      </c>
      <c r="C12" s="24">
        <v>1</v>
      </c>
      <c r="D12" s="24">
        <v>68</v>
      </c>
      <c r="E12" s="24">
        <v>-68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</row>
    <row r="13" ht="14.05" customHeight="1">
      <c r="A13" t="s" s="22">
        <v>79</v>
      </c>
      <c r="B13" s="23">
        <v>62</v>
      </c>
      <c r="C13" s="24">
        <v>-62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</row>
    <row r="14" ht="14.05" customHeight="1">
      <c r="A14" t="s" s="22">
        <v>80</v>
      </c>
      <c r="B14" s="23">
        <v>584</v>
      </c>
      <c r="C14" s="24">
        <v>0</v>
      </c>
      <c r="D14" s="24">
        <v>584</v>
      </c>
      <c r="E14" s="24">
        <v>0</v>
      </c>
      <c r="F14" s="24">
        <v>584</v>
      </c>
      <c r="G14" s="24">
        <v>0</v>
      </c>
      <c r="H14" s="24">
        <v>584</v>
      </c>
      <c r="I14" s="24">
        <v>0</v>
      </c>
      <c r="J14" s="24">
        <v>584</v>
      </c>
      <c r="K14" s="24">
        <v>0</v>
      </c>
      <c r="L14" s="24">
        <v>584</v>
      </c>
    </row>
    <row r="15" ht="14.05" customHeight="1">
      <c r="A15" t="s" s="22">
        <v>81</v>
      </c>
      <c r="B15" s="23">
        <v>0</v>
      </c>
      <c r="C15" s="24">
        <v>39</v>
      </c>
      <c r="D15" s="24">
        <v>39</v>
      </c>
      <c r="E15" s="24">
        <v>17</v>
      </c>
      <c r="F15" s="24">
        <v>56</v>
      </c>
      <c r="G15" s="24">
        <v>58</v>
      </c>
      <c r="H15" s="24">
        <v>114</v>
      </c>
      <c r="I15" s="24">
        <v>327</v>
      </c>
      <c r="J15" s="24">
        <v>441</v>
      </c>
      <c r="K15" s="24">
        <v>1760</v>
      </c>
      <c r="L15" s="24">
        <v>2201</v>
      </c>
    </row>
    <row r="16" ht="14.05" customHeight="1">
      <c r="A16" t="s" s="22">
        <v>82</v>
      </c>
      <c r="B16" s="23">
        <f>SUM(B3:B15)</f>
        <v>16009</v>
      </c>
      <c r="C16" s="24">
        <f>SUM(C3:C15)</f>
        <v>0</v>
      </c>
      <c r="D16" s="24">
        <f>SUM(D3:D15)</f>
        <v>16009</v>
      </c>
      <c r="E16" s="24">
        <f>SUM(E3:E15)</f>
        <v>0</v>
      </c>
      <c r="F16" s="24">
        <f>SUM(F3:F15)</f>
        <v>16009</v>
      </c>
      <c r="G16" s="24">
        <f>SUM(G3:G15)</f>
        <v>0</v>
      </c>
      <c r="H16" s="24">
        <f>SUM(H3:H15)</f>
        <v>16009</v>
      </c>
      <c r="I16" s="24">
        <f>SUM(I3:I15)</f>
        <v>0</v>
      </c>
      <c r="J16" s="24">
        <f>SUM(J3:J15)</f>
        <v>16009</v>
      </c>
      <c r="K16" s="24">
        <f>SUM(K3:K15)</f>
        <v>0</v>
      </c>
      <c r="L16" s="24">
        <f>SUM(L3:L15)</f>
        <v>16009</v>
      </c>
    </row>
    <row r="17" ht="14.35" customHeight="1">
      <c r="A17" s="25"/>
      <c r="B17" s="26"/>
      <c r="C17" s="27"/>
      <c r="D17" s="28"/>
      <c r="E17" s="28"/>
      <c r="F17" s="28"/>
      <c r="G17" s="28"/>
      <c r="H17" s="28"/>
      <c r="I17" s="28"/>
      <c r="J17" s="28"/>
      <c r="K17" s="28"/>
      <c r="L17" s="28"/>
    </row>
    <row r="18" ht="14.7" customHeight="1">
      <c r="A18" t="s" s="6">
        <v>60</v>
      </c>
      <c r="B18" s="29">
        <v>40120</v>
      </c>
      <c r="C18" s="30"/>
      <c r="D18" s="31"/>
      <c r="E18" s="28"/>
      <c r="F18" s="28"/>
      <c r="G18" s="28"/>
      <c r="H18" s="28"/>
      <c r="I18" s="28"/>
      <c r="J18" s="28"/>
      <c r="K18" s="28"/>
      <c r="L18" s="28"/>
    </row>
    <row r="19" ht="14.7" customHeight="1">
      <c r="A19" t="s" s="6">
        <v>61</v>
      </c>
      <c r="B19" s="32">
        <v>40147</v>
      </c>
      <c r="C19" s="29">
        <v>40152</v>
      </c>
      <c r="D19" s="31"/>
      <c r="E19" s="28"/>
      <c r="F19" s="28"/>
      <c r="G19" s="28"/>
      <c r="H19" s="28"/>
      <c r="I19" s="28"/>
      <c r="J19" s="28"/>
      <c r="K19" s="28"/>
      <c r="L19" s="28"/>
    </row>
    <row r="20" ht="14.7" customHeight="1">
      <c r="A20" t="s" s="6">
        <v>59</v>
      </c>
      <c r="B20" s="33">
        <v>16009</v>
      </c>
      <c r="C20" s="30"/>
      <c r="D20" s="31"/>
      <c r="E20" s="28"/>
      <c r="F20" s="28"/>
      <c r="G20" s="28"/>
      <c r="H20" s="28"/>
      <c r="I20" s="28"/>
      <c r="J20" s="28"/>
      <c r="K20" s="28"/>
      <c r="L20" s="28"/>
    </row>
    <row r="21" ht="14.7" customHeight="1">
      <c r="A21" t="s" s="6">
        <v>62</v>
      </c>
      <c r="B21" s="33">
        <v>2204</v>
      </c>
      <c r="C21" s="30"/>
      <c r="D21" s="31"/>
      <c r="E21" s="28"/>
      <c r="F21" s="28"/>
      <c r="G21" s="28"/>
      <c r="H21" s="28"/>
      <c r="I21" s="28"/>
      <c r="J21" s="28"/>
      <c r="K21" s="28"/>
      <c r="L21" s="28"/>
    </row>
    <row r="22" ht="14.7" customHeight="1">
      <c r="A22" t="s" s="6">
        <v>63</v>
      </c>
      <c r="B22" t="s" s="34">
        <v>64</v>
      </c>
      <c r="C22" s="30"/>
      <c r="D22" s="31"/>
      <c r="E22" s="28"/>
      <c r="F22" s="28"/>
      <c r="G22" s="28"/>
      <c r="H22" s="28"/>
      <c r="I22" s="28"/>
      <c r="J22" s="28"/>
      <c r="K22" s="28"/>
      <c r="L22" s="28"/>
    </row>
    <row r="23" ht="14.7" customHeight="1">
      <c r="A23" s="16">
        <v>1</v>
      </c>
      <c r="B23" t="s" s="35">
        <v>76</v>
      </c>
      <c r="C23" s="30"/>
      <c r="D23" s="31"/>
      <c r="E23" s="28"/>
      <c r="F23" s="28"/>
      <c r="G23" s="28"/>
      <c r="H23" s="28"/>
      <c r="I23" s="28"/>
      <c r="J23" s="28"/>
      <c r="K23" s="28"/>
      <c r="L23" s="28"/>
    </row>
    <row r="24" ht="14.7" customHeight="1">
      <c r="A24" s="16">
        <v>2</v>
      </c>
      <c r="B24" t="s" s="36">
        <v>71</v>
      </c>
      <c r="C24" s="30"/>
      <c r="D24" s="31"/>
      <c r="E24" s="28"/>
      <c r="F24" s="28"/>
      <c r="G24" s="28"/>
      <c r="H24" s="28"/>
      <c r="I24" s="28"/>
      <c r="J24" s="28"/>
      <c r="K24" s="28"/>
      <c r="L24" s="28"/>
    </row>
    <row r="25" ht="14.7" customHeight="1">
      <c r="A25" s="16">
        <v>3</v>
      </c>
      <c r="B25" t="s" s="36">
        <v>72</v>
      </c>
      <c r="C25" s="30"/>
      <c r="D25" s="31"/>
      <c r="E25" s="28"/>
      <c r="F25" s="28"/>
      <c r="G25" s="28"/>
      <c r="H25" s="28"/>
      <c r="I25" s="28"/>
      <c r="J25" s="28"/>
      <c r="K25" s="28"/>
      <c r="L25" s="28"/>
    </row>
    <row r="26" ht="14.7" customHeight="1">
      <c r="A26" s="16">
        <v>4</v>
      </c>
      <c r="B26" t="s" s="36">
        <v>69</v>
      </c>
      <c r="C26" s="30"/>
      <c r="D26" s="31"/>
      <c r="E26" s="28"/>
      <c r="F26" s="28"/>
      <c r="G26" s="28"/>
      <c r="H26" s="28"/>
      <c r="I26" s="28"/>
      <c r="J26" s="28"/>
      <c r="K26" s="28"/>
      <c r="L26" s="28"/>
    </row>
    <row r="27" ht="14.7" customHeight="1">
      <c r="A27" s="16">
        <v>5</v>
      </c>
      <c r="B27" t="s" s="36">
        <v>77</v>
      </c>
      <c r="C27" s="30"/>
      <c r="D27" s="31"/>
      <c r="E27" s="28"/>
      <c r="F27" s="28"/>
      <c r="G27" s="28"/>
      <c r="H27" s="28"/>
      <c r="I27" s="28"/>
      <c r="J27" s="28"/>
      <c r="K27" s="28"/>
      <c r="L27" s="28"/>
    </row>
    <row r="28" ht="14.7" customHeight="1">
      <c r="A28" s="16">
        <v>6</v>
      </c>
      <c r="B28" t="s" s="37">
        <v>73</v>
      </c>
      <c r="C28" s="30"/>
      <c r="D28" s="31"/>
      <c r="E28" s="28"/>
      <c r="F28" s="28"/>
      <c r="G28" s="28"/>
      <c r="H28" s="28"/>
      <c r="I28" s="28"/>
      <c r="J28" s="28"/>
      <c r="K28" s="28"/>
      <c r="L28" s="28"/>
    </row>
    <row r="29" ht="14.7" customHeight="1">
      <c r="A29" s="10"/>
      <c r="B29" s="34"/>
      <c r="C29" s="30"/>
      <c r="D29" s="31"/>
      <c r="E29" s="28"/>
      <c r="F29" s="28"/>
      <c r="G29" s="28"/>
      <c r="H29" s="28"/>
      <c r="I29" s="28"/>
      <c r="J29" s="28"/>
      <c r="K29" s="28"/>
      <c r="L29" s="28"/>
    </row>
    <row r="30" ht="14.7" customHeight="1">
      <c r="A30" t="s" s="6">
        <v>66</v>
      </c>
      <c r="B30" t="s" s="34">
        <v>83</v>
      </c>
      <c r="C30" s="30"/>
      <c r="D30" s="31"/>
      <c r="E30" s="28"/>
      <c r="F30" s="28"/>
      <c r="G30" s="28"/>
      <c r="H30" s="28"/>
      <c r="I30" s="28"/>
      <c r="J30" s="28"/>
      <c r="K30" s="28"/>
      <c r="L30" s="28"/>
    </row>
    <row r="31" ht="14.7" customHeight="1">
      <c r="A31" s="10"/>
      <c r="B31" s="34"/>
      <c r="C31" s="30"/>
      <c r="D31" s="31"/>
      <c r="E31" s="28"/>
      <c r="F31" s="28"/>
      <c r="G31" s="28"/>
      <c r="H31" s="28"/>
      <c r="I31" s="28"/>
      <c r="J31" s="28"/>
      <c r="K31" s="28"/>
      <c r="L31" s="28"/>
    </row>
  </sheetData>
  <mergeCells count="2">
    <mergeCell ref="A1:L1"/>
    <mergeCell ref="B30:G30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