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GProject\Client\trunk\bowling\Data\GameObject_Table\"/>
    </mc:Choice>
  </mc:AlternateContent>
  <bookViews>
    <workbookView xWindow="480" yWindow="60" windowWidth="20475" windowHeight="9630"/>
  </bookViews>
  <sheets>
    <sheet name="Sheet1" sheetId="1" r:id="rId1"/>
    <sheet name="Sheet2" sheetId="2" r:id="rId2"/>
  </sheets>
  <externalReferences>
    <externalReference r:id="rId3"/>
  </externalReferences>
  <definedNames>
    <definedName name="bool">Sheet2!$G$2:$G$3</definedName>
    <definedName name="costType">[1]Sheet2!$C$2:$C$4</definedName>
    <definedName name="required">Sheet2!$I$2:$I$5</definedName>
    <definedName name="resID">Sheet2!$A$2:$A$4</definedName>
    <definedName name="species">Sheet2!$C$2:$C$11</definedName>
    <definedName name="variation">Sheet2!$E$2:$E$6</definedName>
  </definedNames>
  <calcPr calcId="162913"/>
</workbook>
</file>

<file path=xl/calcChain.xml><?xml version="1.0" encoding="utf-8"?>
<calcChain xmlns="http://schemas.openxmlformats.org/spreadsheetml/2006/main">
  <c r="S74" i="1" l="1"/>
  <c r="O74" i="1"/>
  <c r="S73" i="1" l="1"/>
  <c r="O73" i="1"/>
  <c r="S72" i="1"/>
  <c r="O72" i="1"/>
  <c r="S71" i="1"/>
  <c r="O71" i="1"/>
  <c r="S70" i="1"/>
  <c r="O70" i="1"/>
  <c r="S69" i="1"/>
  <c r="O69" i="1"/>
</calcChain>
</file>

<file path=xl/comments1.xml><?xml version="1.0" encoding="utf-8"?>
<comments xmlns="http://schemas.openxmlformats.org/spreadsheetml/2006/main">
  <authors>
    <author>hans</author>
    <author>jungjin.lee</author>
    <author>seunghoon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인덱스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키값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hans: 
String.xls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인덱스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
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접두어로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sz val="9"/>
            <color indexed="81"/>
            <rFont val="Tahoma"/>
            <family val="2"/>
          </rPr>
          <t xml:space="preserve">. String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ID
</t>
        </r>
        <r>
          <rPr>
            <sz val="9"/>
            <color indexed="81"/>
            <rFont val="돋움"/>
            <family val="3"/>
            <charset val="129"/>
          </rPr>
          <t>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개발자와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>, 40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써도됨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말것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애니메이션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충돌영역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인식크기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 xml:space="preserve"> 1x1 ex) </t>
        </r>
        <r>
          <rPr>
            <sz val="9"/>
            <color indexed="81"/>
            <rFont val="돋움"/>
            <family val="3"/>
            <charset val="129"/>
          </rPr>
          <t>닭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 xml:space="preserve"> 1x2 ex) </t>
        </r>
        <r>
          <rPr>
            <sz val="9"/>
            <color indexed="81"/>
            <rFont val="돋움"/>
            <family val="3"/>
            <charset val="129"/>
          </rPr>
          <t>고양이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 xml:space="preserve"> 2x2 ex) </t>
        </r>
        <r>
          <rPr>
            <sz val="9"/>
            <color indexed="81"/>
            <rFont val="돋움"/>
            <family val="3"/>
            <charset val="129"/>
          </rPr>
          <t>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hans: 
&lt;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인덱스</t>
        </r>
        <r>
          <rPr>
            <b/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닭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 xml:space="preserve">고양이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개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여우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너구리
</t>
        </r>
        <r>
          <rPr>
            <sz val="9"/>
            <color indexed="81"/>
            <rFont val="Tahoma"/>
            <family val="2"/>
          </rPr>
          <t xml:space="preserve">5: </t>
        </r>
        <r>
          <rPr>
            <sz val="9"/>
            <color indexed="81"/>
            <rFont val="돋움"/>
            <family val="3"/>
            <charset val="129"/>
          </rPr>
          <t xml:space="preserve">학
</t>
        </r>
        <r>
          <rPr>
            <sz val="9"/>
            <color indexed="81"/>
            <rFont val="Tahoma"/>
            <family val="2"/>
          </rPr>
          <t xml:space="preserve">6: </t>
        </r>
        <r>
          <rPr>
            <sz val="9"/>
            <color indexed="81"/>
            <rFont val="돋움"/>
            <family val="3"/>
            <charset val="129"/>
          </rPr>
          <t xml:space="preserve">원숭이
</t>
        </r>
        <r>
          <rPr>
            <sz val="9"/>
            <color indexed="81"/>
            <rFont val="Tahoma"/>
            <family val="2"/>
          </rPr>
          <t xml:space="preserve">7: </t>
        </r>
        <r>
          <rPr>
            <sz val="9"/>
            <color indexed="81"/>
            <rFont val="돋움"/>
            <family val="3"/>
            <charset val="129"/>
          </rPr>
          <t xml:space="preserve">말
</t>
        </r>
        <r>
          <rPr>
            <sz val="9"/>
            <color indexed="81"/>
            <rFont val="Tahoma"/>
            <family val="2"/>
          </rPr>
          <t xml:space="preserve">8: </t>
        </r>
        <r>
          <rPr>
            <sz val="9"/>
            <color indexed="81"/>
            <rFont val="돋움"/>
            <family val="3"/>
            <charset val="129"/>
          </rPr>
          <t xml:space="preserve">호랑이
</t>
        </r>
        <r>
          <rPr>
            <sz val="9"/>
            <color indexed="81"/>
            <rFont val="Tahoma"/>
            <family val="2"/>
          </rPr>
          <t xml:space="preserve">9: </t>
        </r>
        <r>
          <rPr>
            <sz val="9"/>
            <color indexed="81"/>
            <rFont val="돋움"/>
            <family val="3"/>
            <charset val="129"/>
          </rPr>
          <t xml:space="preserve">기린
</t>
        </r>
        <r>
          <rPr>
            <sz val="9"/>
            <color indexed="81"/>
            <rFont val="Tahoma"/>
            <family val="2"/>
          </rPr>
          <t xml:space="preserve">10: </t>
        </r>
        <r>
          <rPr>
            <sz val="9"/>
            <color indexed="81"/>
            <rFont val="돋움"/>
            <family val="3"/>
            <charset val="129"/>
          </rPr>
          <t xml:space="preserve">토끼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 xml:space="preserve"> Variation Index&gt;
0 ~ 4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
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hans:
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sz val="9"/>
            <color indexed="81"/>
            <rFont val="Tahoma"/>
            <family val="2"/>
          </rPr>
          <t xml:space="preserve">
0 : nothing
1 : money
2 : cash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비용
</t>
        </r>
        <r>
          <rPr>
            <sz val="9"/>
            <color indexed="81"/>
            <rFont val="Tahoma"/>
            <family val="2"/>
          </rPr>
          <t>buy_type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시드값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계산될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판매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인자값
</t>
        </r>
        <r>
          <rPr>
            <sz val="9"/>
            <color indexed="81"/>
            <rFont val="Tahoma"/>
            <family val="2"/>
          </rPr>
          <t xml:space="preserve">ex) </t>
        </r>
        <r>
          <rPr>
            <sz val="9"/>
            <color indexed="81"/>
            <rFont val="돋움"/>
            <family val="3"/>
            <charset val="129"/>
          </rPr>
          <t>시드</t>
        </r>
        <r>
          <rPr>
            <sz val="9"/>
            <color indexed="81"/>
            <rFont val="Tahoma"/>
            <family val="2"/>
          </rPr>
          <t xml:space="preserve"> + (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인자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N1" authorId="2" shapeId="0">
      <text>
        <r>
          <rPr>
            <b/>
            <sz val="9"/>
            <color indexed="81"/>
            <rFont val="Tahoma"/>
            <family val="2"/>
          </rPr>
          <t>seunghoon:</t>
        </r>
        <r>
          <rPr>
            <sz val="9"/>
            <color indexed="81"/>
            <rFont val="Tahoma"/>
            <family val="2"/>
          </rPr>
          <t xml:space="preserve">
0 : nothing
1 : money
2 : cash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hans:
</t>
        </r>
        <r>
          <rPr>
            <b/>
            <sz val="9"/>
            <color indexed="81"/>
            <rFont val="돋움"/>
            <family val="3"/>
            <charset val="129"/>
          </rPr>
          <t>공식에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hans: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계산될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리워드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계산될
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계산될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hans: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계산될
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인자값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seunghoon: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시간단축을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캐쉬
정수값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남은시간</t>
        </r>
        <r>
          <rPr>
            <sz val="9"/>
            <color indexed="81"/>
            <rFont val="Tahoma"/>
            <family val="2"/>
          </rPr>
          <t xml:space="preserve"> x reduce_cash
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사용됨
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seunghoon: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퍼센트
레벨</t>
        </r>
        <r>
          <rPr>
            <sz val="9"/>
            <color indexed="81"/>
            <rFont val="Tahoma"/>
            <family val="2"/>
          </rPr>
          <t>*n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AA1" authorId="1" shapeId="0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구입제한
</t>
        </r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sz val="9"/>
            <color indexed="81"/>
            <rFont val="Tahoma"/>
            <family val="2"/>
          </rPr>
          <t xml:space="preserve">1 WP
2 </t>
        </r>
        <r>
          <rPr>
            <sz val="9"/>
            <color indexed="81"/>
            <rFont val="돋움"/>
            <family val="3"/>
            <charset val="129"/>
          </rPr>
          <t xml:space="preserve">퀘스트
</t>
        </r>
        <r>
          <rPr>
            <sz val="9"/>
            <color indexed="81"/>
            <rFont val="Tahoma"/>
            <family val="2"/>
          </rPr>
          <t xml:space="preserve">3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</text>
    </comment>
    <comment ref="AB1" authorId="1" shapeId="0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req_type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제한</t>
        </r>
        <r>
          <rPr>
            <sz val="9"/>
            <color indexed="81"/>
            <rFont val="Tahoma"/>
            <family val="2"/>
          </rPr>
          <t xml:space="preserve"> WP
</t>
        </r>
        <r>
          <rPr>
            <sz val="9"/>
            <color indexed="81"/>
            <rFont val="돋움"/>
            <family val="3"/>
            <charset val="129"/>
          </rPr>
          <t>퀘스트</t>
        </r>
        <r>
          <rPr>
            <sz val="9"/>
            <color indexed="81"/>
            <rFont val="Tahoma"/>
            <family val="2"/>
          </rPr>
          <t xml:space="preserve"> ID
area ID…
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빈칸으로</t>
        </r>
        <r>
          <rPr>
            <sz val="9"/>
            <color indexed="81"/>
            <rFont val="Tahoma"/>
            <family val="2"/>
          </rPr>
          <t>...</t>
        </r>
      </text>
    </comment>
    <comment ref="AC1" authorId="1" shapeId="0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친구방문중이나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친구의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리워드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동물은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경험치임</t>
        </r>
        <r>
          <rPr>
            <sz val="9"/>
            <color indexed="81"/>
            <rFont val="Tahoma"/>
            <family val="2"/>
          </rPr>
          <t>)</t>
        </r>
      </text>
    </comment>
    <comment ref="AD1" authorId="2" shapeId="0">
      <text>
        <r>
          <rPr>
            <b/>
            <sz val="9"/>
            <color indexed="81"/>
            <rFont val="Tahoma"/>
            <family val="2"/>
          </rPr>
          <t>seunghoon: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탐색했을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</text>
    </comment>
    <comment ref="AE1" authorId="2" shapeId="0">
      <text>
        <r>
          <rPr>
            <b/>
            <sz val="9"/>
            <color indexed="81"/>
            <rFont val="Tahoma"/>
            <family val="2"/>
          </rPr>
          <t>seunghoon: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탐색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갯수</t>
        </r>
      </text>
    </comment>
    <comment ref="AF1" authorId="2" shapeId="0">
      <text>
        <r>
          <rPr>
            <b/>
            <sz val="9"/>
            <color indexed="81"/>
            <rFont val="Tahoma"/>
            <family val="2"/>
          </rPr>
          <t>seunghoon: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쿨타임</t>
        </r>
      </text>
    </comment>
    <comment ref="AG1" authorId="1" shapeId="0">
      <text>
        <r>
          <rPr>
            <b/>
            <sz val="9"/>
            <color indexed="81"/>
            <rFont val="Tahoma"/>
            <family val="2"/>
          </rPr>
          <t>jungjin.lee: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탐색시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소모되는것
</t>
        </r>
        <r>
          <rPr>
            <sz val="9"/>
            <color indexed="81"/>
            <rFont val="Tahoma"/>
            <family val="2"/>
          </rPr>
          <t>nothing : 0
money : 1
cash :2</t>
        </r>
      </text>
    </comment>
  </commentList>
</comments>
</file>

<file path=xl/sharedStrings.xml><?xml version="1.0" encoding="utf-8"?>
<sst xmlns="http://schemas.openxmlformats.org/spreadsheetml/2006/main" count="422" uniqueCount="303">
  <si>
    <t>resID</t>
    <phoneticPr fontId="1" type="noConversion"/>
  </si>
  <si>
    <t>variation</t>
    <phoneticPr fontId="1" type="noConversion"/>
  </si>
  <si>
    <t>species</t>
    <phoneticPr fontId="1" type="noConversion"/>
  </si>
  <si>
    <t>species</t>
    <phoneticPr fontId="1" type="noConversion"/>
  </si>
  <si>
    <t>variation</t>
    <phoneticPr fontId="1" type="noConversion"/>
  </si>
  <si>
    <t>sell_param</t>
    <phoneticPr fontId="1" type="noConversion"/>
  </si>
  <si>
    <t>max_level</t>
    <phoneticPr fontId="1" type="noConversion"/>
  </si>
  <si>
    <t>sell_money</t>
    <phoneticPr fontId="1" type="noConversion"/>
  </si>
  <si>
    <t>reward_money_param</t>
    <phoneticPr fontId="1" type="noConversion"/>
  </si>
  <si>
    <t>xp</t>
    <phoneticPr fontId="1" type="noConversion"/>
  </si>
  <si>
    <t>xp_param</t>
    <phoneticPr fontId="1" type="noConversion"/>
  </si>
  <si>
    <t>reward_xp</t>
    <phoneticPr fontId="1" type="noConversion"/>
  </si>
  <si>
    <t>reward_xp_param</t>
    <phoneticPr fontId="1" type="noConversion"/>
  </si>
  <si>
    <t>id</t>
    <phoneticPr fontId="1" type="noConversion"/>
  </si>
  <si>
    <t>txt_id</t>
    <phoneticPr fontId="1" type="noConversion"/>
  </si>
  <si>
    <t>res_id</t>
    <phoneticPr fontId="1" type="noConversion"/>
  </si>
  <si>
    <t>field_dog_00</t>
  </si>
  <si>
    <t>field_dog_01</t>
  </si>
  <si>
    <t>field_dog_02</t>
  </si>
  <si>
    <t>field_dog_03</t>
  </si>
  <si>
    <t>field_dog_04</t>
  </si>
  <si>
    <t>field_cat_00</t>
  </si>
  <si>
    <t>field_cat_01</t>
  </si>
  <si>
    <t>field_cat_02</t>
  </si>
  <si>
    <t>field_cat_03</t>
  </si>
  <si>
    <t>field_cat_04</t>
  </si>
  <si>
    <t>field_monkey_00</t>
  </si>
  <si>
    <t>field_monkey_01</t>
  </si>
  <si>
    <t>field_monkey_02</t>
  </si>
  <si>
    <t>field_monkey_03</t>
  </si>
  <si>
    <t>field_monkey_04</t>
  </si>
  <si>
    <t>field_chicken_00</t>
  </si>
  <si>
    <t>field_chicken_01</t>
  </si>
  <si>
    <t>field_chicken_02</t>
  </si>
  <si>
    <t>field_chicken_03</t>
  </si>
  <si>
    <t>field_chicken_04</t>
  </si>
  <si>
    <t>field_crane_00</t>
  </si>
  <si>
    <t>field_crane_01</t>
  </si>
  <si>
    <t>field_crane_02</t>
  </si>
  <si>
    <t>field_crane_03</t>
  </si>
  <si>
    <t>field_crane_04</t>
  </si>
  <si>
    <t>field_giraffe_00</t>
  </si>
  <si>
    <t>field_giraffe_01</t>
  </si>
  <si>
    <t>field_giraffe_02</t>
  </si>
  <si>
    <t>field_giraffe_03</t>
  </si>
  <si>
    <t>field_giraffe_04</t>
  </si>
  <si>
    <t>field_tiger_00</t>
  </si>
  <si>
    <t>field_tiger_02</t>
  </si>
  <si>
    <t>field_tiger_03</t>
  </si>
  <si>
    <t>chicken_00</t>
    <phoneticPr fontId="1" type="noConversion"/>
  </si>
  <si>
    <t>cat_00</t>
    <phoneticPr fontId="1" type="noConversion"/>
  </si>
  <si>
    <t>dog_00</t>
    <phoneticPr fontId="5" type="noConversion"/>
  </si>
  <si>
    <t>fox_00</t>
    <phoneticPr fontId="1" type="noConversion"/>
  </si>
  <si>
    <t>crane_00</t>
    <phoneticPr fontId="1" type="noConversion"/>
  </si>
  <si>
    <t>monkey_00</t>
    <phoneticPr fontId="1" type="noConversion"/>
  </si>
  <si>
    <t>horse_00</t>
    <phoneticPr fontId="1" type="noConversion"/>
  </si>
  <si>
    <t>tiger_00</t>
    <phoneticPr fontId="1" type="noConversion"/>
  </si>
  <si>
    <t>giraffe_00</t>
    <phoneticPr fontId="1" type="noConversion"/>
  </si>
  <si>
    <t>giraffe_01</t>
  </si>
  <si>
    <t>giraffe_02</t>
  </si>
  <si>
    <t>giraffe_03</t>
  </si>
  <si>
    <t>giraffe_04</t>
  </si>
  <si>
    <t>tiger_02</t>
  </si>
  <si>
    <t>tiger_03</t>
  </si>
  <si>
    <t>horse_01</t>
  </si>
  <si>
    <t>horse_02</t>
  </si>
  <si>
    <t>horse_03</t>
  </si>
  <si>
    <t>horse_04</t>
  </si>
  <si>
    <t>monkey_01</t>
  </si>
  <si>
    <t>monkey_02</t>
  </si>
  <si>
    <t>monkey_03</t>
  </si>
  <si>
    <t>monkey_04</t>
  </si>
  <si>
    <t>crane_01</t>
  </si>
  <si>
    <t>crane_02</t>
  </si>
  <si>
    <t>crane_03</t>
  </si>
  <si>
    <t>crane_04</t>
  </si>
  <si>
    <t>fox_01</t>
  </si>
  <si>
    <t>fox_02</t>
  </si>
  <si>
    <t>fox_03</t>
  </si>
  <si>
    <t>fox_04</t>
  </si>
  <si>
    <t>dog_01</t>
  </si>
  <si>
    <t>dog_02</t>
  </si>
  <si>
    <t>dog_03</t>
  </si>
  <si>
    <t>dog_04</t>
  </si>
  <si>
    <t>cat_01</t>
  </si>
  <si>
    <t>cat_02</t>
  </si>
  <si>
    <t>cat_03</t>
  </si>
  <si>
    <t>cat_04</t>
  </si>
  <si>
    <t>chicken_01</t>
  </si>
  <si>
    <t>chicken_02</t>
  </si>
  <si>
    <t>chicken_03</t>
  </si>
  <si>
    <t>chicken_04</t>
  </si>
  <si>
    <t>sp_char_f_chicken_00</t>
  </si>
  <si>
    <t>sp_char_f_chicken_01</t>
  </si>
  <si>
    <t>sp_char_f_chicken_02</t>
  </si>
  <si>
    <t>sp_char_f_chicken_03</t>
  </si>
  <si>
    <t>sp_char_f_chicken_04</t>
  </si>
  <si>
    <t>sp_char_f_cat_00</t>
  </si>
  <si>
    <t>sp_char_f_cat_01</t>
  </si>
  <si>
    <t>sp_char_f_cat_02</t>
  </si>
  <si>
    <t>sp_char_f_cat_03</t>
  </si>
  <si>
    <t>sp_char_f_cat_04</t>
  </si>
  <si>
    <t>sp_char_f_dog_00</t>
  </si>
  <si>
    <t>sp_char_f_dog_01</t>
  </si>
  <si>
    <t>sp_char_f_dog_02</t>
  </si>
  <si>
    <t>sp_char_f_dog_03</t>
  </si>
  <si>
    <t>sp_char_f_dog_04</t>
  </si>
  <si>
    <t>sp_char_f_fox_00</t>
  </si>
  <si>
    <t>sp_char_f_fox_01</t>
  </si>
  <si>
    <t>sp_char_f_fox_02</t>
  </si>
  <si>
    <t>sp_char_f_fox_03</t>
  </si>
  <si>
    <t>sp_char_f_fox_04</t>
  </si>
  <si>
    <t>sp_char_f_crane_00</t>
  </si>
  <si>
    <t>sp_char_f_crane_01</t>
  </si>
  <si>
    <t>sp_char_f_crane_02</t>
  </si>
  <si>
    <t>sp_char_f_crane_03</t>
  </si>
  <si>
    <t>sp_char_f_crane_04</t>
  </si>
  <si>
    <t>sp_char_f_monkey_00</t>
  </si>
  <si>
    <t>sp_char_f_monkey_01</t>
  </si>
  <si>
    <t>sp_char_f_monkey_02</t>
  </si>
  <si>
    <t>sp_char_f_monkey_03</t>
  </si>
  <si>
    <t>sp_char_f_monkey_04</t>
  </si>
  <si>
    <t>sp_char_f_horse_00</t>
  </si>
  <si>
    <t>sp_char_f_horse_01</t>
  </si>
  <si>
    <t>sp_char_f_horse_02</t>
  </si>
  <si>
    <t>sp_char_f_horse_03</t>
  </si>
  <si>
    <t>sp_char_f_horse_04</t>
  </si>
  <si>
    <t>sp_char_f_tiger_00</t>
  </si>
  <si>
    <t>sp_char_f_tiger_02</t>
  </si>
  <si>
    <t>sp_char_f_tiger_03</t>
  </si>
  <si>
    <t>sp_char_f_giraffe_00</t>
  </si>
  <si>
    <t>sp_char_f_giraffe_01</t>
  </si>
  <si>
    <t>sp_char_f_giraffe_02</t>
  </si>
  <si>
    <t>sp_char_f_giraffe_03</t>
  </si>
  <si>
    <t>sp_char_f_giraffe_04</t>
  </si>
  <si>
    <t>reward_time</t>
    <phoneticPr fontId="1" type="noConversion"/>
  </si>
  <si>
    <t>field_horse_00</t>
  </si>
  <si>
    <t>field_horse_01</t>
  </si>
  <si>
    <t>field_horse_02</t>
  </si>
  <si>
    <t>field_horse_03</t>
  </si>
  <si>
    <t>field_horse_04</t>
  </si>
  <si>
    <t>field_fox_00</t>
  </si>
  <si>
    <t>field_fox_01</t>
  </si>
  <si>
    <t>field_fox_02</t>
  </si>
  <si>
    <t>field_fox_03</t>
  </si>
  <si>
    <t>field_fox_04</t>
  </si>
  <si>
    <t>inShop</t>
    <phoneticPr fontId="1" type="noConversion"/>
  </si>
  <si>
    <t>bool</t>
    <phoneticPr fontId="1" type="noConversion"/>
  </si>
  <si>
    <t>Y</t>
    <phoneticPr fontId="1" type="noConversion"/>
  </si>
  <si>
    <t>N</t>
  </si>
  <si>
    <t>N</t>
    <phoneticPr fontId="1" type="noConversion"/>
  </si>
  <si>
    <t>speed</t>
    <phoneticPr fontId="1" type="noConversion"/>
  </si>
  <si>
    <t>unlock_level</t>
    <phoneticPr fontId="1" type="noConversion"/>
  </si>
  <si>
    <t>req_type</t>
    <phoneticPr fontId="1" type="noConversion"/>
  </si>
  <si>
    <t>req_info</t>
    <phoneticPr fontId="1" type="noConversion"/>
  </si>
  <si>
    <t>required</t>
    <phoneticPr fontId="1" type="noConversion"/>
  </si>
  <si>
    <t>none</t>
    <phoneticPr fontId="1" type="noConversion"/>
  </si>
  <si>
    <t>WP</t>
    <phoneticPr fontId="1" type="noConversion"/>
  </si>
  <si>
    <t>quest</t>
    <phoneticPr fontId="1" type="noConversion"/>
  </si>
  <si>
    <t>unlock field</t>
    <phoneticPr fontId="1" type="noConversion"/>
  </si>
  <si>
    <t>racoon_00</t>
  </si>
  <si>
    <t>sp_char_f_racoon_00</t>
  </si>
  <si>
    <t>racoon_01</t>
  </si>
  <si>
    <t>sp_char_f_racoon_01</t>
  </si>
  <si>
    <t>racoon_02</t>
  </si>
  <si>
    <t>sp_char_f_racoon_02</t>
  </si>
  <si>
    <t>racoon_03</t>
  </si>
  <si>
    <t>sp_char_f_racoon_03</t>
  </si>
  <si>
    <t>racoon_04</t>
  </si>
  <si>
    <t>sp_char_f_racoon_04</t>
  </si>
  <si>
    <t>field_racoon_00</t>
  </si>
  <si>
    <t>field_racoon_01</t>
  </si>
  <si>
    <t>field_racoon_02</t>
  </si>
  <si>
    <t>field_racoon_03</t>
  </si>
  <si>
    <t>field_racoon_04</t>
  </si>
  <si>
    <t>reward_type</t>
    <phoneticPr fontId="1" type="noConversion"/>
  </si>
  <si>
    <t>reduce_time</t>
    <phoneticPr fontId="1" type="noConversion"/>
  </si>
  <si>
    <t>social_reward</t>
    <phoneticPr fontId="1" type="noConversion"/>
  </si>
  <si>
    <t>buy_type</t>
    <phoneticPr fontId="1" type="noConversion"/>
  </si>
  <si>
    <t>buy_cost</t>
    <phoneticPr fontId="1" type="noConversion"/>
  </si>
  <si>
    <t>reward_cost</t>
    <phoneticPr fontId="1" type="noConversion"/>
  </si>
  <si>
    <t>txt_detail</t>
    <phoneticPr fontId="1" type="noConversion"/>
  </si>
  <si>
    <t>d_chicken_00</t>
    <phoneticPr fontId="1" type="noConversion"/>
  </si>
  <si>
    <t>d_cat_00</t>
    <phoneticPr fontId="1" type="noConversion"/>
  </si>
  <si>
    <t>d_dog_00</t>
    <phoneticPr fontId="5" type="noConversion"/>
  </si>
  <si>
    <t>d_fox_00</t>
    <phoneticPr fontId="1" type="noConversion"/>
  </si>
  <si>
    <t>d_racoon_00</t>
    <phoneticPr fontId="1" type="noConversion"/>
  </si>
  <si>
    <t>d_crane_00</t>
    <phoneticPr fontId="1" type="noConversion"/>
  </si>
  <si>
    <t>d_monkey_00</t>
    <phoneticPr fontId="1" type="noConversion"/>
  </si>
  <si>
    <t>d_horse_00</t>
    <phoneticPr fontId="1" type="noConversion"/>
  </si>
  <si>
    <t>d_tiger_00</t>
    <phoneticPr fontId="1" type="noConversion"/>
  </si>
  <si>
    <t>d_giraffe_00</t>
    <phoneticPr fontId="1" type="noConversion"/>
  </si>
  <si>
    <t>count</t>
    <phoneticPr fontId="1" type="noConversion"/>
  </si>
  <si>
    <t>search_time</t>
    <phoneticPr fontId="1" type="noConversion"/>
  </si>
  <si>
    <t>tool_mat_004</t>
  </si>
  <si>
    <t>search_item</t>
    <phoneticPr fontId="1" type="noConversion"/>
  </si>
  <si>
    <t>tool_mat_005</t>
  </si>
  <si>
    <t>tool_mat_006</t>
  </si>
  <si>
    <t>tool_mat_007</t>
  </si>
  <si>
    <t>tool_mat_008</t>
  </si>
  <si>
    <t>tool_mat_009</t>
  </si>
  <si>
    <t>tool_mat_010</t>
  </si>
  <si>
    <t>search_money</t>
    <phoneticPr fontId="1" type="noConversion"/>
  </si>
  <si>
    <t>costType</t>
    <phoneticPr fontId="1" type="noConversion"/>
  </si>
  <si>
    <t>reduce_cash</t>
    <phoneticPr fontId="1" type="noConversion"/>
  </si>
  <si>
    <t>search_reduce_cash</t>
    <phoneticPr fontId="1" type="noConversion"/>
  </si>
  <si>
    <t>tool_mat_002</t>
  </si>
  <si>
    <t>tool_mat_003</t>
  </si>
  <si>
    <t>herb_027</t>
  </si>
  <si>
    <t>herb_028</t>
  </si>
  <si>
    <t>herb_030</t>
  </si>
  <si>
    <t>herb_034</t>
  </si>
  <si>
    <t>tool_mat_000</t>
  </si>
  <si>
    <t>tool_mat_001</t>
  </si>
  <si>
    <t>herb_041</t>
  </si>
  <si>
    <t>cha_grade</t>
    <phoneticPr fontId="1" type="noConversion"/>
  </si>
  <si>
    <t>sp_char_f_tiger_04</t>
    <phoneticPr fontId="1" type="noConversion"/>
  </si>
  <si>
    <t>sp_char_f_tiger_01</t>
    <phoneticPr fontId="1" type="noConversion"/>
  </si>
  <si>
    <t>horse_05</t>
    <phoneticPr fontId="1" type="noConversion"/>
  </si>
  <si>
    <t>horse_06</t>
    <phoneticPr fontId="1" type="noConversion"/>
  </si>
  <si>
    <t>field_horse_05</t>
    <phoneticPr fontId="1" type="noConversion"/>
  </si>
  <si>
    <t>field_horse_06</t>
    <phoneticPr fontId="1" type="noConversion"/>
  </si>
  <si>
    <t>sp_char_f_horse_05</t>
    <phoneticPr fontId="1" type="noConversion"/>
  </si>
  <si>
    <t>sp_char_f_horse_06</t>
    <phoneticPr fontId="1" type="noConversion"/>
  </si>
  <si>
    <t>chicken_05</t>
    <phoneticPr fontId="1" type="noConversion"/>
  </si>
  <si>
    <t>field_chicken_05</t>
    <phoneticPr fontId="1" type="noConversion"/>
  </si>
  <si>
    <t>sp_char_f_chicken_05</t>
    <phoneticPr fontId="1" type="noConversion"/>
  </si>
  <si>
    <t>dog_05</t>
    <phoneticPr fontId="1" type="noConversion"/>
  </si>
  <si>
    <t>field_dog_05</t>
    <phoneticPr fontId="1" type="noConversion"/>
  </si>
  <si>
    <t>sp_char_f_dog_05</t>
    <phoneticPr fontId="1" type="noConversion"/>
  </si>
  <si>
    <t>cat_05</t>
    <phoneticPr fontId="1" type="noConversion"/>
  </si>
  <si>
    <t>field_cat_05</t>
    <phoneticPr fontId="1" type="noConversion"/>
  </si>
  <si>
    <t>sp_char_f_cat_05</t>
    <phoneticPr fontId="1" type="noConversion"/>
  </si>
  <si>
    <t>racoon_05</t>
    <phoneticPr fontId="1" type="noConversion"/>
  </si>
  <si>
    <t>field_racoon_05</t>
    <phoneticPr fontId="1" type="noConversion"/>
  </si>
  <si>
    <t>sp_char_f_racoon_05</t>
    <phoneticPr fontId="1" type="noConversion"/>
  </si>
  <si>
    <t>tool_mat_002</t>
    <phoneticPr fontId="1" type="noConversion"/>
  </si>
  <si>
    <t>herb_033</t>
    <phoneticPr fontId="1" type="noConversion"/>
  </si>
  <si>
    <t>herb_030</t>
    <phoneticPr fontId="1" type="noConversion"/>
  </si>
  <si>
    <t>herb_034</t>
    <phoneticPr fontId="1" type="noConversion"/>
  </si>
  <si>
    <t>phy_id</t>
    <phoneticPr fontId="1" type="noConversion"/>
  </si>
  <si>
    <t>field_tiger_04</t>
    <phoneticPr fontId="1" type="noConversion"/>
  </si>
  <si>
    <t>field_tiger_01</t>
    <phoneticPr fontId="1" type="noConversion"/>
  </si>
  <si>
    <t>tiger_04</t>
    <phoneticPr fontId="1" type="noConversion"/>
  </si>
  <si>
    <t>tiger_01</t>
    <phoneticPr fontId="1" type="noConversion"/>
  </si>
  <si>
    <t>rabbit_00</t>
  </si>
  <si>
    <t>field_rabbit_00</t>
  </si>
  <si>
    <t>d_rabbit_00</t>
  </si>
  <si>
    <t>sp_char_f_rabbit_00</t>
  </si>
  <si>
    <t>rabbit_02</t>
  </si>
  <si>
    <t>field_rabbit_02</t>
  </si>
  <si>
    <t>sp_char_f_rabbit_02</t>
  </si>
  <si>
    <t>rabbit_03</t>
  </si>
  <si>
    <t>field_rabbit_03</t>
  </si>
  <si>
    <t>sp_char_f_rabbit_03</t>
  </si>
  <si>
    <t>tool_mat_006</t>
    <phoneticPr fontId="1" type="noConversion"/>
  </si>
  <si>
    <t>herb_033</t>
    <phoneticPr fontId="1" type="noConversion"/>
  </si>
  <si>
    <t>herb_034</t>
    <phoneticPr fontId="1" type="noConversion"/>
  </si>
  <si>
    <t>rabbit_01</t>
    <phoneticPr fontId="1" type="noConversion"/>
  </si>
  <si>
    <t>field_rabbit_01</t>
    <phoneticPr fontId="1" type="noConversion"/>
  </si>
  <si>
    <t>sp_char_f_rabbit_01</t>
    <phoneticPr fontId="1" type="noConversion"/>
  </si>
  <si>
    <t>rabbit_04</t>
    <phoneticPr fontId="1" type="noConversion"/>
  </si>
  <si>
    <t>field_rabbit_04</t>
    <phoneticPr fontId="1" type="noConversion"/>
  </si>
  <si>
    <t>sp_char_f_rabbit_04</t>
    <phoneticPr fontId="1" type="noConversion"/>
  </si>
  <si>
    <t>fox_05</t>
    <phoneticPr fontId="1" type="noConversion"/>
  </si>
  <si>
    <t>field_fox_05</t>
    <phoneticPr fontId="1" type="noConversion"/>
  </si>
  <si>
    <t>sp_char_f_fox_05</t>
    <phoneticPr fontId="1" type="noConversion"/>
  </si>
  <si>
    <t>horse_11</t>
    <phoneticPr fontId="1" type="noConversion"/>
  </si>
  <si>
    <t>field_horse_11</t>
    <phoneticPr fontId="1" type="noConversion"/>
  </si>
  <si>
    <t>chicken_11</t>
    <phoneticPr fontId="1" type="noConversion"/>
  </si>
  <si>
    <t>field_chicken_11</t>
    <phoneticPr fontId="1" type="noConversion"/>
  </si>
  <si>
    <t>dog_11</t>
    <phoneticPr fontId="1" type="noConversion"/>
  </si>
  <si>
    <t>field_dog_11</t>
    <phoneticPr fontId="1" type="noConversion"/>
  </si>
  <si>
    <t>cat_11</t>
    <phoneticPr fontId="1" type="noConversion"/>
  </si>
  <si>
    <t>field_cat_11</t>
    <phoneticPr fontId="1" type="noConversion"/>
  </si>
  <si>
    <t>racoon_11</t>
    <phoneticPr fontId="1" type="noConversion"/>
  </si>
  <si>
    <t>field_racoon_11</t>
    <phoneticPr fontId="1" type="noConversion"/>
  </si>
  <si>
    <t>crane_11</t>
    <phoneticPr fontId="1" type="noConversion"/>
  </si>
  <si>
    <t>field_crane_11</t>
    <phoneticPr fontId="1" type="noConversion"/>
  </si>
  <si>
    <t>fox_11</t>
    <phoneticPr fontId="1" type="noConversion"/>
  </si>
  <si>
    <t>field_fox_11</t>
    <phoneticPr fontId="1" type="noConversion"/>
  </si>
  <si>
    <t>monkey_11</t>
    <phoneticPr fontId="1" type="noConversion"/>
  </si>
  <si>
    <t>field_monkey_11</t>
    <phoneticPr fontId="1" type="noConversion"/>
  </si>
  <si>
    <t>giraffe_11</t>
    <phoneticPr fontId="1" type="noConversion"/>
  </si>
  <si>
    <t>field_giraffe_11</t>
    <phoneticPr fontId="1" type="noConversion"/>
  </si>
  <si>
    <t>tiger_11</t>
    <phoneticPr fontId="1" type="noConversion"/>
  </si>
  <si>
    <t>field_tiger_11</t>
    <phoneticPr fontId="1" type="noConversion"/>
  </si>
  <si>
    <t>rabbit_11</t>
    <phoneticPr fontId="1" type="noConversion"/>
  </si>
  <si>
    <t>field_rabbit_11</t>
    <phoneticPr fontId="1" type="noConversion"/>
  </si>
  <si>
    <t>sp_char_f_rabbit_11</t>
    <phoneticPr fontId="1" type="noConversion"/>
  </si>
  <si>
    <t>sp_char_f_horse_11</t>
    <phoneticPr fontId="1" type="noConversion"/>
  </si>
  <si>
    <t>sp_char_f_chicken_11</t>
    <phoneticPr fontId="1" type="noConversion"/>
  </si>
  <si>
    <t>sp_char_f_dog_11</t>
    <phoneticPr fontId="1" type="noConversion"/>
  </si>
  <si>
    <t>sp_char_f_cat_11</t>
    <phoneticPr fontId="1" type="noConversion"/>
  </si>
  <si>
    <t>sp_char_f_racoon_11</t>
    <phoneticPr fontId="1" type="noConversion"/>
  </si>
  <si>
    <t>sp_char_f_crane_11</t>
    <phoneticPr fontId="1" type="noConversion"/>
  </si>
  <si>
    <t>sp_char_f_fox_11</t>
    <phoneticPr fontId="1" type="noConversion"/>
  </si>
  <si>
    <t>sp_char_f_monkey_11</t>
    <phoneticPr fontId="1" type="noConversion"/>
  </si>
  <si>
    <t>sp_char_f_giraffe_11</t>
    <phoneticPr fontId="1" type="noConversion"/>
  </si>
  <si>
    <t>sp_char_f_tiger_11</t>
    <phoneticPr fontId="1" type="noConversion"/>
  </si>
  <si>
    <t>herb_034</t>
    <phoneticPr fontId="1" type="noConversion"/>
  </si>
  <si>
    <t>herb_028</t>
    <phoneticPr fontId="1" type="noConversion"/>
  </si>
  <si>
    <t>tool_mat_007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</si>
</sst>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1"/>
    <xf numFmtId="0" fontId="4" fillId="0" borderId="0" xfId="1" applyFill="1"/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5" borderId="0" xfId="0" applyFont="1" applyFill="1">
      <alignment vertical="center"/>
    </xf>
    <xf numFmtId="0" fontId="8" fillId="6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10" borderId="0" xfId="0" applyFont="1" applyFill="1">
      <alignment vertical="center"/>
    </xf>
    <xf numFmtId="0" fontId="8" fillId="9" borderId="0" xfId="0" applyFont="1" applyFill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1" applyAlignment="1"/>
    <xf numFmtId="0" fontId="4" fillId="0" borderId="0" xfId="1" applyFill="1" applyAlignment="1"/>
    <xf numFmtId="0" fontId="0" fillId="0" borderId="0" xfId="0" applyFill="1">
      <alignment vertical="center"/>
    </xf>
    <xf numFmtId="0" fontId="4" fillId="11" borderId="0" xfId="1" applyFill="1"/>
    <xf numFmtId="0" fontId="0" fillId="11" borderId="0" xfId="0" applyFill="1" applyAlignment="1"/>
    <xf numFmtId="0" fontId="4" fillId="11" borderId="0" xfId="1" applyFill="1" applyAlignment="1"/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right" vertical="center"/>
    </xf>
    <xf numFmtId="0" fontId="0" fillId="12" borderId="0" xfId="0" applyFill="1">
      <alignment vertical="center"/>
    </xf>
    <xf numFmtId="0" fontId="0" fillId="12" borderId="0" xfId="0" applyFill="1" applyAlignment="1"/>
    <xf numFmtId="0" fontId="0" fillId="12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4" fillId="12" borderId="0" xfId="1" applyFill="1"/>
    <xf numFmtId="0" fontId="0" fillId="12" borderId="0" xfId="0" applyFill="1" applyAlignment="1">
      <alignment horizontal="right" vertical="center"/>
    </xf>
    <xf numFmtId="0" fontId="4" fillId="12" borderId="0" xfId="1" applyFill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ui\trunk\Data\GameObject_Table\object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 t="str">
            <v>ID_airWhale_01</v>
          </cell>
        </row>
      </sheetData>
      <sheetData sheetId="1">
        <row r="2">
          <cell r="A2" t="str">
            <v>Y</v>
          </cell>
          <cell r="C2">
            <v>0</v>
          </cell>
        </row>
        <row r="3">
          <cell r="C3">
            <v>1</v>
          </cell>
        </row>
        <row r="4"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4"/>
  <sheetViews>
    <sheetView tabSelected="1" topLeftCell="A43" zoomScale="80" zoomScaleNormal="80" workbookViewId="0">
      <selection activeCell="F46" sqref="F46"/>
    </sheetView>
  </sheetViews>
  <sheetFormatPr defaultRowHeight="16.5" x14ac:dyDescent="0.3"/>
  <cols>
    <col min="1" max="1" width="12.25" customWidth="1"/>
    <col min="2" max="2" width="14.75" customWidth="1"/>
    <col min="3" max="3" width="14.75" style="17" customWidth="1"/>
    <col min="4" max="4" width="19.125" customWidth="1"/>
    <col min="5" max="7" width="9" style="1" customWidth="1"/>
    <col min="8" max="8" width="10" style="1" customWidth="1"/>
    <col min="9" max="9" width="10" style="1" bestFit="1" customWidth="1"/>
    <col min="10" max="11" width="10" style="1" customWidth="1"/>
    <col min="12" max="14" width="10.5" style="1" customWidth="1"/>
    <col min="15" max="15" width="12.75" style="1" customWidth="1"/>
    <col min="16" max="16" width="20.25" style="1" customWidth="1"/>
    <col min="17" max="17" width="9" style="1"/>
    <col min="18" max="18" width="10.125" customWidth="1"/>
    <col min="19" max="19" width="13.5" customWidth="1"/>
    <col min="20" max="20" width="18.125" customWidth="1"/>
    <col min="21" max="21" width="11.875" bestFit="1" customWidth="1"/>
    <col min="22" max="23" width="11.875" customWidth="1"/>
    <col min="25" max="25" width="6.625" style="16" bestFit="1" customWidth="1"/>
    <col min="26" max="26" width="12.125" bestFit="1" customWidth="1"/>
    <col min="29" max="29" width="13.125" bestFit="1" customWidth="1"/>
    <col min="30" max="30" width="13.625" bestFit="1" customWidth="1"/>
    <col min="31" max="31" width="6.75" bestFit="1" customWidth="1"/>
    <col min="32" max="32" width="11.75" bestFit="1" customWidth="1"/>
    <col min="33" max="33" width="11.75" customWidth="1"/>
    <col min="34" max="34" width="14" bestFit="1" customWidth="1"/>
  </cols>
  <sheetData>
    <row r="1" spans="1:35" s="15" customFormat="1" x14ac:dyDescent="0.3">
      <c r="A1" s="15" t="s">
        <v>13</v>
      </c>
      <c r="B1" s="15" t="s">
        <v>14</v>
      </c>
      <c r="C1" s="17" t="s">
        <v>181</v>
      </c>
      <c r="D1" s="15" t="s">
        <v>15</v>
      </c>
      <c r="E1" s="1" t="s">
        <v>240</v>
      </c>
      <c r="F1" s="15" t="s">
        <v>2</v>
      </c>
      <c r="G1" s="15" t="s">
        <v>1</v>
      </c>
      <c r="H1" s="15" t="s">
        <v>215</v>
      </c>
      <c r="I1" s="15" t="s">
        <v>6</v>
      </c>
      <c r="J1" s="15" t="s">
        <v>178</v>
      </c>
      <c r="K1" s="15" t="s">
        <v>179</v>
      </c>
      <c r="L1" s="15" t="s">
        <v>7</v>
      </c>
      <c r="M1" s="15" t="s">
        <v>5</v>
      </c>
      <c r="N1" s="15" t="s">
        <v>175</v>
      </c>
      <c r="O1" s="15" t="s">
        <v>180</v>
      </c>
      <c r="P1" s="15" t="s">
        <v>8</v>
      </c>
      <c r="Q1" s="15" t="s">
        <v>9</v>
      </c>
      <c r="R1" s="15" t="s">
        <v>10</v>
      </c>
      <c r="S1" s="15" t="s">
        <v>11</v>
      </c>
      <c r="T1" s="15" t="s">
        <v>12</v>
      </c>
      <c r="U1" s="15" t="s">
        <v>135</v>
      </c>
      <c r="V1" s="15" t="s">
        <v>204</v>
      </c>
      <c r="W1" s="15" t="s">
        <v>176</v>
      </c>
      <c r="X1" s="15" t="s">
        <v>146</v>
      </c>
      <c r="Y1" s="16" t="s">
        <v>151</v>
      </c>
      <c r="Z1" s="15" t="s">
        <v>152</v>
      </c>
      <c r="AA1" s="15" t="s">
        <v>153</v>
      </c>
      <c r="AB1" s="15" t="s">
        <v>154</v>
      </c>
      <c r="AC1" s="15" t="s">
        <v>177</v>
      </c>
      <c r="AD1" t="s">
        <v>195</v>
      </c>
      <c r="AE1" t="s">
        <v>192</v>
      </c>
      <c r="AF1" t="s">
        <v>193</v>
      </c>
      <c r="AG1" s="1" t="s">
        <v>203</v>
      </c>
      <c r="AH1" s="15" t="s">
        <v>202</v>
      </c>
      <c r="AI1" s="15" t="s">
        <v>205</v>
      </c>
    </row>
    <row r="2" spans="1:35" x14ac:dyDescent="0.3">
      <c r="A2" s="3" t="s">
        <v>55</v>
      </c>
      <c r="B2" s="14" t="s">
        <v>136</v>
      </c>
      <c r="C2" s="19" t="s">
        <v>189</v>
      </c>
      <c r="D2" t="s">
        <v>122</v>
      </c>
      <c r="E2" s="1">
        <v>2</v>
      </c>
      <c r="F2" s="1">
        <v>7</v>
      </c>
      <c r="G2" s="1">
        <v>0</v>
      </c>
      <c r="H2" s="1">
        <v>0</v>
      </c>
      <c r="I2" s="1">
        <v>100</v>
      </c>
      <c r="J2" s="1">
        <v>1</v>
      </c>
      <c r="K2" s="1">
        <v>500</v>
      </c>
      <c r="L2" s="1">
        <v>50</v>
      </c>
      <c r="M2" s="1">
        <v>5</v>
      </c>
      <c r="N2" s="1">
        <v>1</v>
      </c>
      <c r="O2" s="1">
        <v>10</v>
      </c>
      <c r="P2" s="1">
        <v>1</v>
      </c>
      <c r="Q2" s="1">
        <v>10</v>
      </c>
      <c r="R2" s="1">
        <v>1</v>
      </c>
      <c r="S2" s="1">
        <v>25</v>
      </c>
      <c r="T2" s="1">
        <v>1</v>
      </c>
      <c r="U2" s="2">
        <v>900</v>
      </c>
      <c r="V2">
        <v>1</v>
      </c>
      <c r="W2" s="2">
        <v>0</v>
      </c>
      <c r="X2" t="s">
        <v>149</v>
      </c>
      <c r="Y2" s="16">
        <v>0.8</v>
      </c>
      <c r="Z2">
        <v>0</v>
      </c>
      <c r="AA2">
        <v>0</v>
      </c>
      <c r="AC2">
        <v>5</v>
      </c>
      <c r="AD2" s="3" t="s">
        <v>199</v>
      </c>
      <c r="AE2">
        <v>1</v>
      </c>
      <c r="AF2">
        <v>1200</v>
      </c>
      <c r="AG2">
        <v>1</v>
      </c>
      <c r="AH2" s="20">
        <v>20</v>
      </c>
      <c r="AI2">
        <v>2</v>
      </c>
    </row>
    <row r="3" spans="1:35" x14ac:dyDescent="0.3">
      <c r="A3" s="3" t="s">
        <v>64</v>
      </c>
      <c r="B3" s="14" t="s">
        <v>137</v>
      </c>
      <c r="C3" s="19"/>
      <c r="D3" t="s">
        <v>123</v>
      </c>
      <c r="E3" s="1">
        <v>2</v>
      </c>
      <c r="F3" s="1">
        <v>7</v>
      </c>
      <c r="G3" s="1">
        <v>1</v>
      </c>
      <c r="H3" s="1">
        <v>1</v>
      </c>
      <c r="I3" s="1">
        <v>100</v>
      </c>
      <c r="J3" s="1">
        <v>1</v>
      </c>
      <c r="K3" s="1">
        <v>10</v>
      </c>
      <c r="L3" s="1">
        <v>50</v>
      </c>
      <c r="M3" s="1">
        <v>5</v>
      </c>
      <c r="N3" s="1">
        <v>1</v>
      </c>
      <c r="O3" s="1">
        <v>10</v>
      </c>
      <c r="P3" s="1">
        <v>1</v>
      </c>
      <c r="Q3" s="1">
        <v>10</v>
      </c>
      <c r="R3" s="1">
        <v>1</v>
      </c>
      <c r="S3" s="1">
        <v>25</v>
      </c>
      <c r="T3" s="1">
        <v>1</v>
      </c>
      <c r="U3" s="2">
        <v>900</v>
      </c>
      <c r="V3">
        <v>1</v>
      </c>
      <c r="W3" s="2">
        <v>0</v>
      </c>
      <c r="X3" t="s">
        <v>149</v>
      </c>
      <c r="Y3" s="16">
        <v>0.8</v>
      </c>
      <c r="Z3">
        <v>0</v>
      </c>
      <c r="AA3">
        <v>0</v>
      </c>
      <c r="AC3">
        <v>5</v>
      </c>
      <c r="AD3" s="3" t="s">
        <v>238</v>
      </c>
      <c r="AE3">
        <v>1</v>
      </c>
      <c r="AF3">
        <v>2400</v>
      </c>
      <c r="AG3">
        <v>1</v>
      </c>
      <c r="AH3" s="20">
        <v>60</v>
      </c>
      <c r="AI3">
        <v>2</v>
      </c>
    </row>
    <row r="4" spans="1:35" x14ac:dyDescent="0.3">
      <c r="A4" s="3" t="s">
        <v>65</v>
      </c>
      <c r="B4" s="14" t="s">
        <v>138</v>
      </c>
      <c r="C4" s="19"/>
      <c r="D4" t="s">
        <v>124</v>
      </c>
      <c r="E4" s="1">
        <v>2</v>
      </c>
      <c r="F4" s="1">
        <v>7</v>
      </c>
      <c r="G4" s="1">
        <v>2</v>
      </c>
      <c r="H4" s="1">
        <v>2</v>
      </c>
      <c r="I4" s="1">
        <v>100</v>
      </c>
      <c r="J4" s="1">
        <v>1</v>
      </c>
      <c r="K4" s="1">
        <v>10</v>
      </c>
      <c r="L4" s="1">
        <v>50</v>
      </c>
      <c r="M4" s="1">
        <v>7</v>
      </c>
      <c r="N4" s="1">
        <v>1</v>
      </c>
      <c r="O4" s="1">
        <v>10</v>
      </c>
      <c r="P4" s="1">
        <v>2</v>
      </c>
      <c r="Q4" s="1">
        <v>10</v>
      </c>
      <c r="R4" s="1">
        <v>2</v>
      </c>
      <c r="S4" s="1">
        <v>25</v>
      </c>
      <c r="T4" s="1">
        <v>2</v>
      </c>
      <c r="U4" s="2">
        <v>900</v>
      </c>
      <c r="V4">
        <v>1</v>
      </c>
      <c r="W4" s="2">
        <v>0</v>
      </c>
      <c r="X4" t="s">
        <v>149</v>
      </c>
      <c r="Y4" s="16">
        <v>0.8</v>
      </c>
      <c r="Z4">
        <v>0</v>
      </c>
      <c r="AA4">
        <v>0</v>
      </c>
      <c r="AC4">
        <v>5</v>
      </c>
      <c r="AD4" s="3" t="s">
        <v>201</v>
      </c>
      <c r="AE4">
        <v>1</v>
      </c>
      <c r="AF4">
        <v>4800</v>
      </c>
      <c r="AG4">
        <v>1</v>
      </c>
      <c r="AH4" s="20">
        <v>100</v>
      </c>
      <c r="AI4">
        <v>2</v>
      </c>
    </row>
    <row r="5" spans="1:35" x14ac:dyDescent="0.3">
      <c r="A5" s="3" t="s">
        <v>66</v>
      </c>
      <c r="B5" s="14" t="s">
        <v>139</v>
      </c>
      <c r="C5" s="19"/>
      <c r="D5" t="s">
        <v>125</v>
      </c>
      <c r="E5" s="1">
        <v>2</v>
      </c>
      <c r="F5" s="1">
        <v>7</v>
      </c>
      <c r="G5" s="1">
        <v>3</v>
      </c>
      <c r="H5" s="1">
        <v>3</v>
      </c>
      <c r="I5" s="1">
        <v>100</v>
      </c>
      <c r="J5" s="1">
        <v>1</v>
      </c>
      <c r="K5" s="1">
        <v>10</v>
      </c>
      <c r="L5" s="1">
        <v>50</v>
      </c>
      <c r="M5" s="1">
        <v>7</v>
      </c>
      <c r="N5" s="1">
        <v>1</v>
      </c>
      <c r="O5" s="1">
        <v>10</v>
      </c>
      <c r="P5" s="1">
        <v>2</v>
      </c>
      <c r="Q5" s="1">
        <v>10</v>
      </c>
      <c r="R5" s="1">
        <v>2</v>
      </c>
      <c r="S5" s="1">
        <v>25</v>
      </c>
      <c r="T5" s="1">
        <v>2</v>
      </c>
      <c r="U5" s="2">
        <v>900</v>
      </c>
      <c r="V5">
        <v>1</v>
      </c>
      <c r="W5" s="2">
        <v>0</v>
      </c>
      <c r="X5" t="s">
        <v>149</v>
      </c>
      <c r="Y5" s="16">
        <v>0.8</v>
      </c>
      <c r="Z5">
        <v>0</v>
      </c>
      <c r="AA5">
        <v>0</v>
      </c>
      <c r="AC5">
        <v>5</v>
      </c>
      <c r="AD5" s="3" t="s">
        <v>194</v>
      </c>
      <c r="AE5">
        <v>1</v>
      </c>
      <c r="AF5">
        <v>9000</v>
      </c>
      <c r="AG5">
        <v>1</v>
      </c>
      <c r="AH5" s="20">
        <v>140</v>
      </c>
      <c r="AI5">
        <v>4</v>
      </c>
    </row>
    <row r="6" spans="1:35" x14ac:dyDescent="0.3">
      <c r="A6" s="3" t="s">
        <v>67</v>
      </c>
      <c r="B6" s="14" t="s">
        <v>140</v>
      </c>
      <c r="C6" s="19"/>
      <c r="D6" t="s">
        <v>126</v>
      </c>
      <c r="E6" s="1">
        <v>2</v>
      </c>
      <c r="F6" s="1">
        <v>7</v>
      </c>
      <c r="G6" s="1">
        <v>4</v>
      </c>
      <c r="H6" s="1">
        <v>4</v>
      </c>
      <c r="I6" s="1">
        <v>100</v>
      </c>
      <c r="J6" s="1">
        <v>1</v>
      </c>
      <c r="K6" s="1">
        <v>10</v>
      </c>
      <c r="L6" s="1">
        <v>50</v>
      </c>
      <c r="M6" s="1">
        <v>9</v>
      </c>
      <c r="N6" s="1">
        <v>1</v>
      </c>
      <c r="O6" s="1">
        <v>10</v>
      </c>
      <c r="P6" s="1">
        <v>3</v>
      </c>
      <c r="Q6" s="1">
        <v>10</v>
      </c>
      <c r="R6" s="1">
        <v>3</v>
      </c>
      <c r="S6" s="1">
        <v>25</v>
      </c>
      <c r="T6" s="1">
        <v>3</v>
      </c>
      <c r="U6" s="2">
        <v>900</v>
      </c>
      <c r="V6">
        <v>1</v>
      </c>
      <c r="W6" s="2">
        <v>0</v>
      </c>
      <c r="X6" t="s">
        <v>149</v>
      </c>
      <c r="Y6" s="16">
        <v>0.8</v>
      </c>
      <c r="Z6">
        <v>0</v>
      </c>
      <c r="AA6">
        <v>0</v>
      </c>
      <c r="AC6">
        <v>5</v>
      </c>
      <c r="AD6" s="3" t="s">
        <v>196</v>
      </c>
      <c r="AE6">
        <v>1</v>
      </c>
      <c r="AF6">
        <v>18000</v>
      </c>
      <c r="AG6">
        <v>1</v>
      </c>
      <c r="AH6" s="20">
        <v>180</v>
      </c>
      <c r="AI6">
        <v>8</v>
      </c>
    </row>
    <row r="7" spans="1:35" x14ac:dyDescent="0.3">
      <c r="A7" s="3" t="s">
        <v>218</v>
      </c>
      <c r="B7" s="14" t="s">
        <v>220</v>
      </c>
      <c r="C7" s="19"/>
      <c r="D7" t="s">
        <v>222</v>
      </c>
      <c r="E7" s="1">
        <v>2</v>
      </c>
      <c r="F7" s="1">
        <v>7</v>
      </c>
      <c r="G7" s="1">
        <v>5</v>
      </c>
      <c r="H7" s="1">
        <v>2</v>
      </c>
      <c r="I7" s="1">
        <v>100</v>
      </c>
      <c r="J7" s="1">
        <v>1</v>
      </c>
      <c r="K7" s="1">
        <v>10</v>
      </c>
      <c r="L7" s="1">
        <v>50</v>
      </c>
      <c r="M7" s="1">
        <v>9</v>
      </c>
      <c r="N7" s="1">
        <v>1</v>
      </c>
      <c r="O7" s="1">
        <v>10</v>
      </c>
      <c r="P7" s="1">
        <v>3</v>
      </c>
      <c r="Q7" s="1">
        <v>10</v>
      </c>
      <c r="R7" s="1">
        <v>3</v>
      </c>
      <c r="S7" s="1">
        <v>25</v>
      </c>
      <c r="T7" s="1">
        <v>3</v>
      </c>
      <c r="U7" s="2">
        <v>900</v>
      </c>
      <c r="V7">
        <v>1</v>
      </c>
      <c r="W7" s="2">
        <v>0</v>
      </c>
      <c r="X7" t="s">
        <v>149</v>
      </c>
      <c r="Y7" s="16">
        <v>0.8</v>
      </c>
      <c r="Z7">
        <v>0</v>
      </c>
      <c r="AA7">
        <v>0</v>
      </c>
      <c r="AC7">
        <v>5</v>
      </c>
      <c r="AD7" s="3" t="s">
        <v>199</v>
      </c>
      <c r="AE7">
        <v>1</v>
      </c>
      <c r="AF7">
        <v>4800</v>
      </c>
      <c r="AG7">
        <v>1</v>
      </c>
      <c r="AH7" s="20">
        <v>100</v>
      </c>
      <c r="AI7">
        <v>2</v>
      </c>
    </row>
    <row r="8" spans="1:35" x14ac:dyDescent="0.3">
      <c r="A8" s="3" t="s">
        <v>219</v>
      </c>
      <c r="B8" s="14" t="s">
        <v>221</v>
      </c>
      <c r="C8" s="19"/>
      <c r="D8" t="s">
        <v>223</v>
      </c>
      <c r="E8" s="1">
        <v>2</v>
      </c>
      <c r="F8" s="1">
        <v>7</v>
      </c>
      <c r="G8" s="1">
        <v>6</v>
      </c>
      <c r="H8" s="1">
        <v>2</v>
      </c>
      <c r="I8" s="1">
        <v>100</v>
      </c>
      <c r="J8" s="1">
        <v>1</v>
      </c>
      <c r="K8" s="1">
        <v>10</v>
      </c>
      <c r="L8" s="1">
        <v>50</v>
      </c>
      <c r="M8" s="1">
        <v>9</v>
      </c>
      <c r="N8" s="1">
        <v>1</v>
      </c>
      <c r="O8" s="1">
        <v>10</v>
      </c>
      <c r="P8" s="1">
        <v>3</v>
      </c>
      <c r="Q8" s="1">
        <v>10</v>
      </c>
      <c r="R8" s="1">
        <v>3</v>
      </c>
      <c r="S8" s="1">
        <v>25</v>
      </c>
      <c r="T8" s="1">
        <v>3</v>
      </c>
      <c r="U8" s="2">
        <v>900</v>
      </c>
      <c r="V8">
        <v>1</v>
      </c>
      <c r="W8" s="2">
        <v>0</v>
      </c>
      <c r="X8" t="s">
        <v>149</v>
      </c>
      <c r="Y8" s="16">
        <v>0.8</v>
      </c>
      <c r="Z8">
        <v>0</v>
      </c>
      <c r="AA8">
        <v>0</v>
      </c>
      <c r="AC8">
        <v>5</v>
      </c>
      <c r="AD8" s="3" t="s">
        <v>237</v>
      </c>
      <c r="AE8">
        <v>1</v>
      </c>
      <c r="AF8">
        <v>4800</v>
      </c>
      <c r="AG8">
        <v>1</v>
      </c>
      <c r="AH8" s="20">
        <v>100</v>
      </c>
      <c r="AI8">
        <v>2</v>
      </c>
    </row>
    <row r="9" spans="1:35" s="24" customFormat="1" x14ac:dyDescent="0.3">
      <c r="A9" s="21" t="s">
        <v>267</v>
      </c>
      <c r="B9" s="22" t="s">
        <v>268</v>
      </c>
      <c r="C9" s="23"/>
      <c r="D9" s="24" t="s">
        <v>290</v>
      </c>
      <c r="E9" s="25">
        <v>2</v>
      </c>
      <c r="F9" s="25">
        <v>7</v>
      </c>
      <c r="G9" s="25">
        <v>11</v>
      </c>
      <c r="H9" s="25">
        <v>5</v>
      </c>
      <c r="I9" s="25">
        <v>100</v>
      </c>
      <c r="J9" s="25">
        <v>1</v>
      </c>
      <c r="K9" s="25">
        <v>10</v>
      </c>
      <c r="L9" s="25">
        <v>50</v>
      </c>
      <c r="M9" s="25">
        <v>9</v>
      </c>
      <c r="N9" s="25">
        <v>1</v>
      </c>
      <c r="O9" s="25">
        <v>10</v>
      </c>
      <c r="P9" s="25">
        <v>3</v>
      </c>
      <c r="Q9" s="25">
        <v>10</v>
      </c>
      <c r="R9" s="25">
        <v>3</v>
      </c>
      <c r="S9" s="25">
        <v>25</v>
      </c>
      <c r="T9" s="25">
        <v>3</v>
      </c>
      <c r="U9" s="21">
        <v>900</v>
      </c>
      <c r="V9" s="24">
        <v>1</v>
      </c>
      <c r="W9" s="21">
        <v>0</v>
      </c>
      <c r="X9" s="24" t="s">
        <v>149</v>
      </c>
      <c r="Y9" s="26">
        <v>0.8</v>
      </c>
      <c r="Z9" s="24">
        <v>0</v>
      </c>
      <c r="AA9" s="24">
        <v>0</v>
      </c>
      <c r="AC9" s="24">
        <v>5</v>
      </c>
      <c r="AD9" s="21" t="s">
        <v>211</v>
      </c>
      <c r="AE9" s="24">
        <v>1</v>
      </c>
      <c r="AF9" s="24">
        <v>4800</v>
      </c>
      <c r="AG9" s="24">
        <v>1</v>
      </c>
      <c r="AH9" s="24">
        <v>100</v>
      </c>
      <c r="AI9" s="24">
        <v>2</v>
      </c>
    </row>
    <row r="10" spans="1:35" x14ac:dyDescent="0.3">
      <c r="A10" t="s">
        <v>49</v>
      </c>
      <c r="B10" s="14" t="s">
        <v>31</v>
      </c>
      <c r="C10" s="17" t="s">
        <v>182</v>
      </c>
      <c r="D10" t="s">
        <v>92</v>
      </c>
      <c r="E10" s="1">
        <v>0</v>
      </c>
      <c r="F10" s="1">
        <v>0</v>
      </c>
      <c r="G10" s="1">
        <v>0</v>
      </c>
      <c r="H10" s="1">
        <v>0</v>
      </c>
      <c r="I10" s="1">
        <v>100</v>
      </c>
      <c r="J10" s="1">
        <v>1</v>
      </c>
      <c r="K10" s="1">
        <v>1000</v>
      </c>
      <c r="L10" s="1">
        <v>90</v>
      </c>
      <c r="M10" s="1">
        <v>5</v>
      </c>
      <c r="N10" s="1">
        <v>1</v>
      </c>
      <c r="O10" s="1">
        <v>18</v>
      </c>
      <c r="P10" s="1">
        <v>1</v>
      </c>
      <c r="Q10" s="1">
        <v>18</v>
      </c>
      <c r="R10" s="1">
        <v>1</v>
      </c>
      <c r="S10" s="1">
        <v>45</v>
      </c>
      <c r="T10" s="1">
        <v>1</v>
      </c>
      <c r="U10" s="2">
        <v>1800</v>
      </c>
      <c r="V10">
        <v>1</v>
      </c>
      <c r="W10" s="2">
        <v>0</v>
      </c>
      <c r="X10" t="s">
        <v>149</v>
      </c>
      <c r="Y10" s="16">
        <v>0.5</v>
      </c>
      <c r="Z10">
        <v>0</v>
      </c>
      <c r="AA10">
        <v>0</v>
      </c>
      <c r="AC10">
        <v>5</v>
      </c>
      <c r="AD10" s="3" t="s">
        <v>199</v>
      </c>
      <c r="AE10">
        <v>1</v>
      </c>
      <c r="AF10">
        <v>1200</v>
      </c>
      <c r="AG10">
        <v>1</v>
      </c>
      <c r="AH10" s="20">
        <v>20</v>
      </c>
      <c r="AI10">
        <v>2</v>
      </c>
    </row>
    <row r="11" spans="1:35" x14ac:dyDescent="0.3">
      <c r="A11" t="s">
        <v>88</v>
      </c>
      <c r="B11" s="14" t="s">
        <v>32</v>
      </c>
      <c r="D11" t="s">
        <v>93</v>
      </c>
      <c r="E11" s="1">
        <v>0</v>
      </c>
      <c r="F11" s="1">
        <v>0</v>
      </c>
      <c r="G11" s="1">
        <v>1</v>
      </c>
      <c r="H11" s="1">
        <v>1</v>
      </c>
      <c r="I11" s="1">
        <v>100</v>
      </c>
      <c r="J11" s="1">
        <v>1</v>
      </c>
      <c r="K11" s="1">
        <v>10</v>
      </c>
      <c r="L11" s="1">
        <v>90</v>
      </c>
      <c r="M11" s="1">
        <v>5</v>
      </c>
      <c r="N11" s="1">
        <v>1</v>
      </c>
      <c r="O11" s="1">
        <v>18</v>
      </c>
      <c r="P11" s="1">
        <v>1</v>
      </c>
      <c r="Q11" s="1">
        <v>18</v>
      </c>
      <c r="R11" s="1">
        <v>1</v>
      </c>
      <c r="S11" s="1">
        <v>45</v>
      </c>
      <c r="T11" s="1">
        <v>1</v>
      </c>
      <c r="U11" s="2">
        <v>1800</v>
      </c>
      <c r="V11">
        <v>1</v>
      </c>
      <c r="W11" s="2">
        <v>0</v>
      </c>
      <c r="X11" t="s">
        <v>149</v>
      </c>
      <c r="Y11" s="16">
        <v>0.5</v>
      </c>
      <c r="Z11">
        <v>0</v>
      </c>
      <c r="AA11">
        <v>0</v>
      </c>
      <c r="AC11">
        <v>5</v>
      </c>
      <c r="AD11" s="3" t="s">
        <v>210</v>
      </c>
      <c r="AE11">
        <v>1</v>
      </c>
      <c r="AF11">
        <v>2400</v>
      </c>
      <c r="AG11">
        <v>1</v>
      </c>
      <c r="AH11" s="20">
        <v>60</v>
      </c>
      <c r="AI11">
        <v>2</v>
      </c>
    </row>
    <row r="12" spans="1:35" x14ac:dyDescent="0.3">
      <c r="A12" t="s">
        <v>89</v>
      </c>
      <c r="B12" s="14" t="s">
        <v>33</v>
      </c>
      <c r="D12" t="s">
        <v>94</v>
      </c>
      <c r="E12" s="1">
        <v>0</v>
      </c>
      <c r="F12" s="1">
        <v>0</v>
      </c>
      <c r="G12" s="1">
        <v>2</v>
      </c>
      <c r="H12" s="1">
        <v>2</v>
      </c>
      <c r="I12" s="1">
        <v>100</v>
      </c>
      <c r="J12" s="1">
        <v>1</v>
      </c>
      <c r="K12" s="1">
        <v>10</v>
      </c>
      <c r="L12" s="1">
        <v>90</v>
      </c>
      <c r="M12" s="1">
        <v>7</v>
      </c>
      <c r="N12" s="1">
        <v>1</v>
      </c>
      <c r="O12" s="1">
        <v>18</v>
      </c>
      <c r="P12" s="1">
        <v>2</v>
      </c>
      <c r="Q12" s="1">
        <v>18</v>
      </c>
      <c r="R12" s="1">
        <v>2</v>
      </c>
      <c r="S12" s="1">
        <v>45</v>
      </c>
      <c r="T12" s="1">
        <v>2</v>
      </c>
      <c r="U12" s="2">
        <v>1800</v>
      </c>
      <c r="V12">
        <v>1</v>
      </c>
      <c r="W12" s="2">
        <v>0</v>
      </c>
      <c r="X12" t="s">
        <v>149</v>
      </c>
      <c r="Y12" s="16">
        <v>0.5</v>
      </c>
      <c r="Z12">
        <v>0</v>
      </c>
      <c r="AA12">
        <v>0</v>
      </c>
      <c r="AC12">
        <v>5</v>
      </c>
      <c r="AD12" s="3" t="s">
        <v>201</v>
      </c>
      <c r="AE12">
        <v>1</v>
      </c>
      <c r="AF12">
        <v>4800</v>
      </c>
      <c r="AG12">
        <v>1</v>
      </c>
      <c r="AH12" s="20">
        <v>100</v>
      </c>
      <c r="AI12">
        <v>2</v>
      </c>
    </row>
    <row r="13" spans="1:35" x14ac:dyDescent="0.3">
      <c r="A13" t="s">
        <v>90</v>
      </c>
      <c r="B13" s="14" t="s">
        <v>34</v>
      </c>
      <c r="D13" t="s">
        <v>95</v>
      </c>
      <c r="E13" s="1">
        <v>0</v>
      </c>
      <c r="F13" s="1">
        <v>0</v>
      </c>
      <c r="G13" s="1">
        <v>3</v>
      </c>
      <c r="H13" s="1">
        <v>3</v>
      </c>
      <c r="I13" s="1">
        <v>100</v>
      </c>
      <c r="J13" s="1">
        <v>1</v>
      </c>
      <c r="K13" s="1">
        <v>10</v>
      </c>
      <c r="L13" s="1">
        <v>90</v>
      </c>
      <c r="M13" s="1">
        <v>7</v>
      </c>
      <c r="N13" s="1">
        <v>1</v>
      </c>
      <c r="O13" s="1">
        <v>18</v>
      </c>
      <c r="P13" s="1">
        <v>2</v>
      </c>
      <c r="Q13" s="1">
        <v>18</v>
      </c>
      <c r="R13" s="1">
        <v>2</v>
      </c>
      <c r="S13" s="1">
        <v>45</v>
      </c>
      <c r="T13" s="1">
        <v>2</v>
      </c>
      <c r="U13" s="2">
        <v>1800</v>
      </c>
      <c r="V13">
        <v>1</v>
      </c>
      <c r="W13" s="2">
        <v>0</v>
      </c>
      <c r="X13" t="s">
        <v>149</v>
      </c>
      <c r="Y13" s="16">
        <v>0.5</v>
      </c>
      <c r="Z13">
        <v>0</v>
      </c>
      <c r="AA13">
        <v>0</v>
      </c>
      <c r="AC13">
        <v>5</v>
      </c>
      <c r="AD13" s="3" t="s">
        <v>194</v>
      </c>
      <c r="AE13">
        <v>1</v>
      </c>
      <c r="AF13">
        <v>9000</v>
      </c>
      <c r="AG13">
        <v>1</v>
      </c>
      <c r="AH13" s="20">
        <v>140</v>
      </c>
      <c r="AI13">
        <v>4</v>
      </c>
    </row>
    <row r="14" spans="1:35" x14ac:dyDescent="0.3">
      <c r="A14" t="s">
        <v>91</v>
      </c>
      <c r="B14" s="14" t="s">
        <v>35</v>
      </c>
      <c r="D14" t="s">
        <v>96</v>
      </c>
      <c r="E14" s="1">
        <v>0</v>
      </c>
      <c r="F14" s="1">
        <v>0</v>
      </c>
      <c r="G14" s="1">
        <v>4</v>
      </c>
      <c r="H14" s="1">
        <v>4</v>
      </c>
      <c r="I14" s="1">
        <v>100</v>
      </c>
      <c r="J14" s="1">
        <v>1</v>
      </c>
      <c r="K14" s="1">
        <v>10</v>
      </c>
      <c r="L14" s="1">
        <v>90</v>
      </c>
      <c r="M14" s="1">
        <v>9</v>
      </c>
      <c r="N14" s="1">
        <v>1</v>
      </c>
      <c r="O14" s="1">
        <v>18</v>
      </c>
      <c r="P14" s="1">
        <v>3</v>
      </c>
      <c r="Q14" s="1">
        <v>18</v>
      </c>
      <c r="R14" s="1">
        <v>3</v>
      </c>
      <c r="S14" s="1">
        <v>45</v>
      </c>
      <c r="T14" s="1">
        <v>3</v>
      </c>
      <c r="U14" s="2">
        <v>1800</v>
      </c>
      <c r="V14">
        <v>1</v>
      </c>
      <c r="W14" s="2">
        <v>0</v>
      </c>
      <c r="X14" t="s">
        <v>149</v>
      </c>
      <c r="Y14" s="16">
        <v>0.5</v>
      </c>
      <c r="Z14">
        <v>0</v>
      </c>
      <c r="AA14">
        <v>0</v>
      </c>
      <c r="AC14">
        <v>5</v>
      </c>
      <c r="AD14" s="3" t="s">
        <v>196</v>
      </c>
      <c r="AE14">
        <v>1</v>
      </c>
      <c r="AF14">
        <v>18000</v>
      </c>
      <c r="AG14">
        <v>1</v>
      </c>
      <c r="AH14" s="20">
        <v>180</v>
      </c>
      <c r="AI14">
        <v>8</v>
      </c>
    </row>
    <row r="15" spans="1:35" x14ac:dyDescent="0.3">
      <c r="A15" t="s">
        <v>224</v>
      </c>
      <c r="B15" s="14" t="s">
        <v>225</v>
      </c>
      <c r="D15" t="s">
        <v>226</v>
      </c>
      <c r="E15" s="1">
        <v>0</v>
      </c>
      <c r="F15" s="1">
        <v>0</v>
      </c>
      <c r="G15" s="1">
        <v>5</v>
      </c>
      <c r="H15" s="1">
        <v>2</v>
      </c>
      <c r="I15" s="1">
        <v>100</v>
      </c>
      <c r="J15" s="1">
        <v>1</v>
      </c>
      <c r="K15" s="1">
        <v>10</v>
      </c>
      <c r="L15" s="1">
        <v>90</v>
      </c>
      <c r="M15" s="1">
        <v>9</v>
      </c>
      <c r="N15" s="1">
        <v>1</v>
      </c>
      <c r="O15" s="1">
        <v>18</v>
      </c>
      <c r="P15" s="1">
        <v>3</v>
      </c>
      <c r="Q15" s="1">
        <v>18</v>
      </c>
      <c r="R15" s="1">
        <v>3</v>
      </c>
      <c r="S15" s="1">
        <v>45</v>
      </c>
      <c r="T15" s="1">
        <v>3</v>
      </c>
      <c r="U15" s="2">
        <v>1800</v>
      </c>
      <c r="V15">
        <v>1</v>
      </c>
      <c r="W15" s="2">
        <v>0</v>
      </c>
      <c r="X15" t="s">
        <v>149</v>
      </c>
      <c r="Y15" s="16">
        <v>0.5</v>
      </c>
      <c r="Z15">
        <v>0</v>
      </c>
      <c r="AA15">
        <v>0</v>
      </c>
      <c r="AC15">
        <v>5</v>
      </c>
      <c r="AD15" s="3" t="s">
        <v>206</v>
      </c>
      <c r="AE15">
        <v>1</v>
      </c>
      <c r="AF15">
        <v>4800</v>
      </c>
      <c r="AG15">
        <v>1</v>
      </c>
      <c r="AH15" s="20">
        <v>100</v>
      </c>
      <c r="AI15">
        <v>2</v>
      </c>
    </row>
    <row r="16" spans="1:35" s="27" customFormat="1" x14ac:dyDescent="0.3">
      <c r="A16" s="27" t="s">
        <v>269</v>
      </c>
      <c r="B16" s="28" t="s">
        <v>270</v>
      </c>
      <c r="C16" s="29"/>
      <c r="D16" s="27" t="s">
        <v>291</v>
      </c>
      <c r="E16" s="30">
        <v>0</v>
      </c>
      <c r="F16" s="30">
        <v>0</v>
      </c>
      <c r="G16" s="30">
        <v>11</v>
      </c>
      <c r="H16" s="30">
        <v>5</v>
      </c>
      <c r="I16" s="30">
        <v>100</v>
      </c>
      <c r="J16" s="30">
        <v>1</v>
      </c>
      <c r="K16" s="30">
        <v>10</v>
      </c>
      <c r="L16" s="30">
        <v>90</v>
      </c>
      <c r="M16" s="30">
        <v>9</v>
      </c>
      <c r="N16" s="30">
        <v>1</v>
      </c>
      <c r="O16" s="30">
        <v>18</v>
      </c>
      <c r="P16" s="30">
        <v>3</v>
      </c>
      <c r="Q16" s="30">
        <v>18</v>
      </c>
      <c r="R16" s="30">
        <v>3</v>
      </c>
      <c r="S16" s="30">
        <v>45</v>
      </c>
      <c r="T16" s="30">
        <v>3</v>
      </c>
      <c r="U16" s="31">
        <v>1800</v>
      </c>
      <c r="V16" s="27">
        <v>1</v>
      </c>
      <c r="W16" s="31">
        <v>0</v>
      </c>
      <c r="X16" s="27" t="s">
        <v>149</v>
      </c>
      <c r="Y16" s="32">
        <v>0.5</v>
      </c>
      <c r="Z16" s="27">
        <v>0</v>
      </c>
      <c r="AA16" s="27">
        <v>0</v>
      </c>
      <c r="AC16" s="27">
        <v>5</v>
      </c>
      <c r="AD16" s="31" t="s">
        <v>209</v>
      </c>
      <c r="AE16" s="27">
        <v>1</v>
      </c>
      <c r="AF16" s="27">
        <v>4800</v>
      </c>
      <c r="AG16" s="27">
        <v>1</v>
      </c>
      <c r="AH16" s="27">
        <v>100</v>
      </c>
      <c r="AI16" s="27">
        <v>2</v>
      </c>
    </row>
    <row r="17" spans="1:35" x14ac:dyDescent="0.3">
      <c r="A17" s="2" t="s">
        <v>51</v>
      </c>
      <c r="B17" s="14" t="s">
        <v>16</v>
      </c>
      <c r="C17" s="18" t="s">
        <v>184</v>
      </c>
      <c r="D17" t="s">
        <v>102</v>
      </c>
      <c r="E17" s="1">
        <v>1</v>
      </c>
      <c r="F17" s="1">
        <v>2</v>
      </c>
      <c r="G17" s="1">
        <v>0</v>
      </c>
      <c r="H17" s="1">
        <v>0</v>
      </c>
      <c r="I17" s="1">
        <v>100</v>
      </c>
      <c r="J17" s="1">
        <v>1</v>
      </c>
      <c r="K17" s="1">
        <v>1500</v>
      </c>
      <c r="L17" s="1">
        <v>160</v>
      </c>
      <c r="M17" s="1">
        <v>5</v>
      </c>
      <c r="N17" s="1">
        <v>1</v>
      </c>
      <c r="O17" s="1">
        <v>32</v>
      </c>
      <c r="P17" s="1">
        <v>1</v>
      </c>
      <c r="Q17" s="1">
        <v>32</v>
      </c>
      <c r="R17" s="1">
        <v>1</v>
      </c>
      <c r="S17" s="1">
        <v>80</v>
      </c>
      <c r="T17" s="1">
        <v>1</v>
      </c>
      <c r="U17" s="2">
        <v>3600</v>
      </c>
      <c r="V17">
        <v>1</v>
      </c>
      <c r="W17" s="2">
        <v>0</v>
      </c>
      <c r="X17" t="s">
        <v>149</v>
      </c>
      <c r="Y17" s="16">
        <v>0.8</v>
      </c>
      <c r="Z17">
        <v>0</v>
      </c>
      <c r="AA17">
        <v>0</v>
      </c>
      <c r="AC17">
        <v>5</v>
      </c>
      <c r="AD17" s="3" t="s">
        <v>199</v>
      </c>
      <c r="AE17">
        <v>1</v>
      </c>
      <c r="AF17">
        <v>1200</v>
      </c>
      <c r="AG17">
        <v>1</v>
      </c>
      <c r="AH17" s="20">
        <v>20</v>
      </c>
      <c r="AI17">
        <v>2</v>
      </c>
    </row>
    <row r="18" spans="1:35" x14ac:dyDescent="0.3">
      <c r="A18" s="2" t="s">
        <v>80</v>
      </c>
      <c r="B18" s="14" t="s">
        <v>17</v>
      </c>
      <c r="C18" s="18"/>
      <c r="D18" t="s">
        <v>103</v>
      </c>
      <c r="E18" s="1">
        <v>1</v>
      </c>
      <c r="F18" s="1">
        <v>2</v>
      </c>
      <c r="G18" s="1">
        <v>1</v>
      </c>
      <c r="H18" s="1">
        <v>1</v>
      </c>
      <c r="I18" s="1">
        <v>100</v>
      </c>
      <c r="J18" s="1">
        <v>1</v>
      </c>
      <c r="K18" s="1">
        <v>10</v>
      </c>
      <c r="L18" s="1">
        <v>160</v>
      </c>
      <c r="M18" s="1">
        <v>5</v>
      </c>
      <c r="N18" s="1">
        <v>1</v>
      </c>
      <c r="O18" s="1">
        <v>32</v>
      </c>
      <c r="P18" s="1">
        <v>1</v>
      </c>
      <c r="Q18" s="1">
        <v>32</v>
      </c>
      <c r="R18" s="1">
        <v>1</v>
      </c>
      <c r="S18" s="1">
        <v>80</v>
      </c>
      <c r="T18" s="1">
        <v>1</v>
      </c>
      <c r="U18" s="2">
        <v>3600</v>
      </c>
      <c r="V18">
        <v>1</v>
      </c>
      <c r="W18" s="2">
        <v>0</v>
      </c>
      <c r="X18" t="s">
        <v>149</v>
      </c>
      <c r="Y18" s="16">
        <v>0.8</v>
      </c>
      <c r="Z18">
        <v>0</v>
      </c>
      <c r="AA18">
        <v>0</v>
      </c>
      <c r="AC18">
        <v>5</v>
      </c>
      <c r="AD18" s="3" t="s">
        <v>210</v>
      </c>
      <c r="AE18">
        <v>1</v>
      </c>
      <c r="AF18">
        <v>2400</v>
      </c>
      <c r="AG18">
        <v>1</v>
      </c>
      <c r="AH18" s="20">
        <v>60</v>
      </c>
      <c r="AI18">
        <v>2</v>
      </c>
    </row>
    <row r="19" spans="1:35" x14ac:dyDescent="0.3">
      <c r="A19" s="2" t="s">
        <v>81</v>
      </c>
      <c r="B19" s="14" t="s">
        <v>18</v>
      </c>
      <c r="C19" s="18"/>
      <c r="D19" t="s">
        <v>104</v>
      </c>
      <c r="E19" s="1">
        <v>1</v>
      </c>
      <c r="F19" s="1">
        <v>2</v>
      </c>
      <c r="G19" s="1">
        <v>2</v>
      </c>
      <c r="H19" s="1">
        <v>2</v>
      </c>
      <c r="I19" s="1">
        <v>100</v>
      </c>
      <c r="J19" s="1">
        <v>1</v>
      </c>
      <c r="K19" s="1">
        <v>10</v>
      </c>
      <c r="L19" s="1">
        <v>160</v>
      </c>
      <c r="M19" s="1">
        <v>7</v>
      </c>
      <c r="N19" s="1">
        <v>1</v>
      </c>
      <c r="O19" s="1">
        <v>32</v>
      </c>
      <c r="P19" s="1">
        <v>2</v>
      </c>
      <c r="Q19" s="1">
        <v>32</v>
      </c>
      <c r="R19" s="1">
        <v>2</v>
      </c>
      <c r="S19" s="1">
        <v>80</v>
      </c>
      <c r="T19" s="1">
        <v>2</v>
      </c>
      <c r="U19" s="2">
        <v>3600</v>
      </c>
      <c r="V19">
        <v>1</v>
      </c>
      <c r="W19" s="2">
        <v>0</v>
      </c>
      <c r="X19" t="s">
        <v>149</v>
      </c>
      <c r="Y19" s="16">
        <v>0.8</v>
      </c>
      <c r="Z19">
        <v>0</v>
      </c>
      <c r="AA19">
        <v>0</v>
      </c>
      <c r="AC19">
        <v>5</v>
      </c>
      <c r="AD19" s="3" t="s">
        <v>201</v>
      </c>
      <c r="AE19">
        <v>1</v>
      </c>
      <c r="AF19">
        <v>4800</v>
      </c>
      <c r="AG19">
        <v>1</v>
      </c>
      <c r="AH19" s="20">
        <v>100</v>
      </c>
      <c r="AI19">
        <v>2</v>
      </c>
    </row>
    <row r="20" spans="1:35" x14ac:dyDescent="0.3">
      <c r="A20" s="2" t="s">
        <v>82</v>
      </c>
      <c r="B20" s="14" t="s">
        <v>19</v>
      </c>
      <c r="C20" s="18"/>
      <c r="D20" t="s">
        <v>105</v>
      </c>
      <c r="E20" s="1">
        <v>1</v>
      </c>
      <c r="F20" s="1">
        <v>2</v>
      </c>
      <c r="G20" s="1">
        <v>3</v>
      </c>
      <c r="H20" s="1">
        <v>3</v>
      </c>
      <c r="I20" s="1">
        <v>100</v>
      </c>
      <c r="J20" s="1">
        <v>1</v>
      </c>
      <c r="K20" s="1">
        <v>10</v>
      </c>
      <c r="L20" s="1">
        <v>160</v>
      </c>
      <c r="M20" s="1">
        <v>7</v>
      </c>
      <c r="N20" s="1">
        <v>1</v>
      </c>
      <c r="O20" s="1">
        <v>32</v>
      </c>
      <c r="P20" s="1">
        <v>2</v>
      </c>
      <c r="Q20" s="1">
        <v>32</v>
      </c>
      <c r="R20" s="1">
        <v>2</v>
      </c>
      <c r="S20" s="1">
        <v>80</v>
      </c>
      <c r="T20" s="1">
        <v>2</v>
      </c>
      <c r="U20" s="2">
        <v>3600</v>
      </c>
      <c r="V20">
        <v>1</v>
      </c>
      <c r="W20" s="2">
        <v>0</v>
      </c>
      <c r="X20" t="s">
        <v>149</v>
      </c>
      <c r="Y20" s="16">
        <v>0.8</v>
      </c>
      <c r="Z20">
        <v>0</v>
      </c>
      <c r="AA20">
        <v>0</v>
      </c>
      <c r="AC20">
        <v>5</v>
      </c>
      <c r="AD20" s="3" t="s">
        <v>194</v>
      </c>
      <c r="AE20">
        <v>1</v>
      </c>
      <c r="AF20">
        <v>9000</v>
      </c>
      <c r="AG20">
        <v>1</v>
      </c>
      <c r="AH20" s="20">
        <v>140</v>
      </c>
      <c r="AI20">
        <v>4</v>
      </c>
    </row>
    <row r="21" spans="1:35" x14ac:dyDescent="0.3">
      <c r="A21" s="2" t="s">
        <v>83</v>
      </c>
      <c r="B21" s="14" t="s">
        <v>20</v>
      </c>
      <c r="C21" s="18"/>
      <c r="D21" t="s">
        <v>106</v>
      </c>
      <c r="E21" s="1">
        <v>1</v>
      </c>
      <c r="F21" s="1">
        <v>2</v>
      </c>
      <c r="G21" s="1">
        <v>4</v>
      </c>
      <c r="H21" s="1">
        <v>4</v>
      </c>
      <c r="I21" s="1">
        <v>100</v>
      </c>
      <c r="J21" s="1">
        <v>1</v>
      </c>
      <c r="K21" s="1">
        <v>10</v>
      </c>
      <c r="L21" s="1">
        <v>160</v>
      </c>
      <c r="M21" s="1">
        <v>9</v>
      </c>
      <c r="N21" s="1">
        <v>1</v>
      </c>
      <c r="O21" s="1">
        <v>32</v>
      </c>
      <c r="P21" s="1">
        <v>3</v>
      </c>
      <c r="Q21" s="1">
        <v>32</v>
      </c>
      <c r="R21" s="1">
        <v>3</v>
      </c>
      <c r="S21" s="1">
        <v>80</v>
      </c>
      <c r="T21" s="1">
        <v>3</v>
      </c>
      <c r="U21" s="2">
        <v>3600</v>
      </c>
      <c r="V21">
        <v>1</v>
      </c>
      <c r="W21" s="2">
        <v>0</v>
      </c>
      <c r="X21" t="s">
        <v>149</v>
      </c>
      <c r="Y21" s="16">
        <v>0.8</v>
      </c>
      <c r="Z21">
        <v>0</v>
      </c>
      <c r="AA21">
        <v>0</v>
      </c>
      <c r="AC21">
        <v>5</v>
      </c>
      <c r="AD21" s="3" t="s">
        <v>196</v>
      </c>
      <c r="AE21">
        <v>1</v>
      </c>
      <c r="AF21">
        <v>18000</v>
      </c>
      <c r="AG21">
        <v>1</v>
      </c>
      <c r="AH21" s="20">
        <v>180</v>
      </c>
      <c r="AI21">
        <v>8</v>
      </c>
    </row>
    <row r="22" spans="1:35" x14ac:dyDescent="0.3">
      <c r="A22" s="2" t="s">
        <v>227</v>
      </c>
      <c r="B22" s="14" t="s">
        <v>228</v>
      </c>
      <c r="C22" s="18"/>
      <c r="D22" t="s">
        <v>229</v>
      </c>
      <c r="E22" s="1">
        <v>1</v>
      </c>
      <c r="F22" s="1">
        <v>2</v>
      </c>
      <c r="G22" s="1">
        <v>5</v>
      </c>
      <c r="H22" s="1">
        <v>2</v>
      </c>
      <c r="I22" s="1">
        <v>100</v>
      </c>
      <c r="J22" s="1">
        <v>1</v>
      </c>
      <c r="K22" s="1">
        <v>10</v>
      </c>
      <c r="L22" s="1">
        <v>160</v>
      </c>
      <c r="M22" s="1">
        <v>9</v>
      </c>
      <c r="N22" s="1">
        <v>1</v>
      </c>
      <c r="O22" s="1">
        <v>32</v>
      </c>
      <c r="P22" s="1">
        <v>3</v>
      </c>
      <c r="Q22" s="1">
        <v>32</v>
      </c>
      <c r="R22" s="1">
        <v>3</v>
      </c>
      <c r="S22" s="1">
        <v>80</v>
      </c>
      <c r="T22" s="1">
        <v>3</v>
      </c>
      <c r="U22" s="2">
        <v>3600</v>
      </c>
      <c r="V22">
        <v>1</v>
      </c>
      <c r="W22" s="2">
        <v>0</v>
      </c>
      <c r="X22" t="s">
        <v>149</v>
      </c>
      <c r="Y22" s="16">
        <v>0.8</v>
      </c>
      <c r="Z22">
        <v>0</v>
      </c>
      <c r="AA22">
        <v>0</v>
      </c>
      <c r="AC22">
        <v>5</v>
      </c>
      <c r="AD22" s="3" t="s">
        <v>210</v>
      </c>
      <c r="AE22">
        <v>1</v>
      </c>
      <c r="AF22">
        <v>4800</v>
      </c>
      <c r="AG22">
        <v>1</v>
      </c>
      <c r="AH22" s="20">
        <v>100</v>
      </c>
      <c r="AI22">
        <v>2</v>
      </c>
    </row>
    <row r="23" spans="1:35" s="27" customFormat="1" x14ac:dyDescent="0.3">
      <c r="A23" s="31" t="s">
        <v>271</v>
      </c>
      <c r="B23" s="28" t="s">
        <v>272</v>
      </c>
      <c r="C23" s="33"/>
      <c r="D23" s="27" t="s">
        <v>292</v>
      </c>
      <c r="E23" s="30">
        <v>1</v>
      </c>
      <c r="F23" s="30">
        <v>2</v>
      </c>
      <c r="G23" s="30">
        <v>11</v>
      </c>
      <c r="H23" s="30">
        <v>5</v>
      </c>
      <c r="I23" s="30">
        <v>100</v>
      </c>
      <c r="J23" s="30">
        <v>1</v>
      </c>
      <c r="K23" s="30">
        <v>10</v>
      </c>
      <c r="L23" s="30">
        <v>160</v>
      </c>
      <c r="M23" s="30">
        <v>9</v>
      </c>
      <c r="N23" s="30">
        <v>1</v>
      </c>
      <c r="O23" s="30">
        <v>32</v>
      </c>
      <c r="P23" s="30">
        <v>3</v>
      </c>
      <c r="Q23" s="30">
        <v>32</v>
      </c>
      <c r="R23" s="30">
        <v>3</v>
      </c>
      <c r="S23" s="30">
        <v>80</v>
      </c>
      <c r="T23" s="30">
        <v>3</v>
      </c>
      <c r="U23" s="31">
        <v>3600</v>
      </c>
      <c r="V23" s="27">
        <v>1</v>
      </c>
      <c r="W23" s="31">
        <v>0</v>
      </c>
      <c r="X23" s="27" t="s">
        <v>149</v>
      </c>
      <c r="Y23" s="32">
        <v>0.8</v>
      </c>
      <c r="Z23" s="27">
        <v>0</v>
      </c>
      <c r="AA23" s="27">
        <v>0</v>
      </c>
      <c r="AC23" s="27">
        <v>5</v>
      </c>
      <c r="AD23" s="31" t="s">
        <v>300</v>
      </c>
      <c r="AE23" s="27">
        <v>1</v>
      </c>
      <c r="AF23" s="27">
        <v>9600</v>
      </c>
      <c r="AG23" s="27">
        <v>1</v>
      </c>
      <c r="AH23" s="27">
        <v>100</v>
      </c>
      <c r="AI23" s="27">
        <v>2</v>
      </c>
    </row>
    <row r="24" spans="1:35" x14ac:dyDescent="0.3">
      <c r="A24" s="2" t="s">
        <v>50</v>
      </c>
      <c r="B24" s="14" t="s">
        <v>21</v>
      </c>
      <c r="C24" s="18" t="s">
        <v>183</v>
      </c>
      <c r="D24" t="s">
        <v>97</v>
      </c>
      <c r="E24" s="1">
        <v>1</v>
      </c>
      <c r="F24" s="1">
        <v>1</v>
      </c>
      <c r="G24" s="1">
        <v>0</v>
      </c>
      <c r="H24" s="1">
        <v>0</v>
      </c>
      <c r="I24" s="1">
        <v>100</v>
      </c>
      <c r="J24" s="1">
        <v>1</v>
      </c>
      <c r="K24" s="1">
        <v>10</v>
      </c>
      <c r="L24" s="1">
        <v>210</v>
      </c>
      <c r="M24" s="1">
        <v>5</v>
      </c>
      <c r="N24" s="1">
        <v>1</v>
      </c>
      <c r="O24" s="1">
        <v>42</v>
      </c>
      <c r="P24" s="1">
        <v>1</v>
      </c>
      <c r="Q24" s="1">
        <v>42</v>
      </c>
      <c r="R24" s="1">
        <v>1</v>
      </c>
      <c r="S24" s="1">
        <v>105</v>
      </c>
      <c r="T24" s="1">
        <v>1</v>
      </c>
      <c r="U24" s="2">
        <v>5400</v>
      </c>
      <c r="V24">
        <v>1</v>
      </c>
      <c r="W24" s="2">
        <v>0</v>
      </c>
      <c r="X24" t="s">
        <v>149</v>
      </c>
      <c r="Y24" s="16">
        <v>0.8</v>
      </c>
      <c r="Z24">
        <v>0</v>
      </c>
      <c r="AA24">
        <v>0</v>
      </c>
      <c r="AC24">
        <v>5</v>
      </c>
      <c r="AD24" s="3" t="s">
        <v>199</v>
      </c>
      <c r="AE24">
        <v>1</v>
      </c>
      <c r="AF24">
        <v>1200</v>
      </c>
      <c r="AG24">
        <v>1</v>
      </c>
      <c r="AH24" s="20">
        <v>20</v>
      </c>
      <c r="AI24">
        <v>2</v>
      </c>
    </row>
    <row r="25" spans="1:35" x14ac:dyDescent="0.3">
      <c r="A25" s="2" t="s">
        <v>84</v>
      </c>
      <c r="B25" s="14" t="s">
        <v>22</v>
      </c>
      <c r="C25" s="18"/>
      <c r="D25" t="s">
        <v>98</v>
      </c>
      <c r="E25" s="1">
        <v>1</v>
      </c>
      <c r="F25" s="1">
        <v>1</v>
      </c>
      <c r="G25" s="1">
        <v>1</v>
      </c>
      <c r="H25" s="1">
        <v>1</v>
      </c>
      <c r="I25" s="1">
        <v>100</v>
      </c>
      <c r="J25" s="1">
        <v>1</v>
      </c>
      <c r="K25" s="1">
        <v>10</v>
      </c>
      <c r="L25" s="1">
        <v>210</v>
      </c>
      <c r="M25" s="1">
        <v>5</v>
      </c>
      <c r="N25" s="1">
        <v>1</v>
      </c>
      <c r="O25" s="1">
        <v>42</v>
      </c>
      <c r="P25" s="1">
        <v>1</v>
      </c>
      <c r="Q25" s="1">
        <v>42</v>
      </c>
      <c r="R25" s="1">
        <v>1</v>
      </c>
      <c r="S25" s="1">
        <v>105</v>
      </c>
      <c r="T25" s="1">
        <v>1</v>
      </c>
      <c r="U25" s="2">
        <v>5400</v>
      </c>
      <c r="V25">
        <v>1</v>
      </c>
      <c r="W25" s="2">
        <v>0</v>
      </c>
      <c r="X25" t="s">
        <v>149</v>
      </c>
      <c r="Y25" s="16">
        <v>0.8</v>
      </c>
      <c r="Z25">
        <v>0</v>
      </c>
      <c r="AA25">
        <v>0</v>
      </c>
      <c r="AC25">
        <v>5</v>
      </c>
      <c r="AD25" s="3" t="s">
        <v>210</v>
      </c>
      <c r="AE25">
        <v>1</v>
      </c>
      <c r="AF25">
        <v>2400</v>
      </c>
      <c r="AG25">
        <v>1</v>
      </c>
      <c r="AH25" s="20">
        <v>60</v>
      </c>
      <c r="AI25">
        <v>2</v>
      </c>
    </row>
    <row r="26" spans="1:35" x14ac:dyDescent="0.3">
      <c r="A26" s="2" t="s">
        <v>85</v>
      </c>
      <c r="B26" s="14" t="s">
        <v>23</v>
      </c>
      <c r="C26" s="18"/>
      <c r="D26" t="s">
        <v>99</v>
      </c>
      <c r="E26" s="1">
        <v>1</v>
      </c>
      <c r="F26" s="1">
        <v>1</v>
      </c>
      <c r="G26" s="1">
        <v>2</v>
      </c>
      <c r="H26" s="1">
        <v>2</v>
      </c>
      <c r="I26" s="1">
        <v>100</v>
      </c>
      <c r="J26" s="1">
        <v>1</v>
      </c>
      <c r="K26" s="1">
        <v>10</v>
      </c>
      <c r="L26" s="1">
        <v>210</v>
      </c>
      <c r="M26" s="1">
        <v>7</v>
      </c>
      <c r="N26" s="1">
        <v>1</v>
      </c>
      <c r="O26" s="1">
        <v>42</v>
      </c>
      <c r="P26" s="1">
        <v>2</v>
      </c>
      <c r="Q26" s="1">
        <v>42</v>
      </c>
      <c r="R26" s="1">
        <v>2</v>
      </c>
      <c r="S26" s="1">
        <v>105</v>
      </c>
      <c r="T26" s="1">
        <v>2</v>
      </c>
      <c r="U26" s="2">
        <v>5400</v>
      </c>
      <c r="V26">
        <v>1</v>
      </c>
      <c r="W26" s="2">
        <v>0</v>
      </c>
      <c r="X26" t="s">
        <v>149</v>
      </c>
      <c r="Y26" s="16">
        <v>0.8</v>
      </c>
      <c r="Z26">
        <v>0</v>
      </c>
      <c r="AA26">
        <v>0</v>
      </c>
      <c r="AC26">
        <v>5</v>
      </c>
      <c r="AD26" s="3" t="s">
        <v>201</v>
      </c>
      <c r="AE26">
        <v>1</v>
      </c>
      <c r="AF26">
        <v>4800</v>
      </c>
      <c r="AG26">
        <v>1</v>
      </c>
      <c r="AH26" s="20">
        <v>100</v>
      </c>
      <c r="AI26">
        <v>2</v>
      </c>
    </row>
    <row r="27" spans="1:35" x14ac:dyDescent="0.3">
      <c r="A27" s="2" t="s">
        <v>86</v>
      </c>
      <c r="B27" s="14" t="s">
        <v>24</v>
      </c>
      <c r="C27" s="18"/>
      <c r="D27" t="s">
        <v>100</v>
      </c>
      <c r="E27" s="1">
        <v>1</v>
      </c>
      <c r="F27" s="1">
        <v>1</v>
      </c>
      <c r="G27" s="1">
        <v>3</v>
      </c>
      <c r="H27" s="1">
        <v>3</v>
      </c>
      <c r="I27" s="1">
        <v>100</v>
      </c>
      <c r="J27" s="1">
        <v>1</v>
      </c>
      <c r="K27" s="1">
        <v>10</v>
      </c>
      <c r="L27" s="1">
        <v>210</v>
      </c>
      <c r="M27" s="1">
        <v>7</v>
      </c>
      <c r="N27" s="1">
        <v>1</v>
      </c>
      <c r="O27" s="1">
        <v>42</v>
      </c>
      <c r="P27" s="1">
        <v>2</v>
      </c>
      <c r="Q27" s="1">
        <v>42</v>
      </c>
      <c r="R27" s="1">
        <v>2</v>
      </c>
      <c r="S27" s="1">
        <v>105</v>
      </c>
      <c r="T27" s="1">
        <v>2</v>
      </c>
      <c r="U27" s="2">
        <v>5400</v>
      </c>
      <c r="V27">
        <v>1</v>
      </c>
      <c r="W27" s="2">
        <v>0</v>
      </c>
      <c r="X27" t="s">
        <v>149</v>
      </c>
      <c r="Y27" s="16">
        <v>0.8</v>
      </c>
      <c r="Z27">
        <v>0</v>
      </c>
      <c r="AA27">
        <v>0</v>
      </c>
      <c r="AC27">
        <v>5</v>
      </c>
      <c r="AD27" s="3" t="s">
        <v>209</v>
      </c>
      <c r="AE27">
        <v>1</v>
      </c>
      <c r="AF27">
        <v>9000</v>
      </c>
      <c r="AG27">
        <v>1</v>
      </c>
      <c r="AH27" s="20">
        <v>140</v>
      </c>
      <c r="AI27">
        <v>4</v>
      </c>
    </row>
    <row r="28" spans="1:35" x14ac:dyDescent="0.3">
      <c r="A28" s="2" t="s">
        <v>87</v>
      </c>
      <c r="B28" s="14" t="s">
        <v>25</v>
      </c>
      <c r="C28" s="18"/>
      <c r="D28" t="s">
        <v>101</v>
      </c>
      <c r="E28" s="1">
        <v>1</v>
      </c>
      <c r="F28" s="1">
        <v>1</v>
      </c>
      <c r="G28" s="1">
        <v>4</v>
      </c>
      <c r="H28" s="1">
        <v>4</v>
      </c>
      <c r="I28" s="1">
        <v>100</v>
      </c>
      <c r="J28" s="1">
        <v>1</v>
      </c>
      <c r="K28" s="1">
        <v>10</v>
      </c>
      <c r="L28" s="1">
        <v>210</v>
      </c>
      <c r="M28" s="1">
        <v>9</v>
      </c>
      <c r="N28" s="1">
        <v>1</v>
      </c>
      <c r="O28" s="1">
        <v>42</v>
      </c>
      <c r="P28" s="1">
        <v>3</v>
      </c>
      <c r="Q28" s="1">
        <v>42</v>
      </c>
      <c r="R28" s="1">
        <v>3</v>
      </c>
      <c r="S28" s="1">
        <v>105</v>
      </c>
      <c r="T28" s="1">
        <v>3</v>
      </c>
      <c r="U28" s="2">
        <v>5400</v>
      </c>
      <c r="V28">
        <v>1</v>
      </c>
      <c r="W28" s="2">
        <v>0</v>
      </c>
      <c r="X28" t="s">
        <v>149</v>
      </c>
      <c r="Y28" s="16">
        <v>0.8</v>
      </c>
      <c r="Z28">
        <v>0</v>
      </c>
      <c r="AA28">
        <v>0</v>
      </c>
      <c r="AC28">
        <v>5</v>
      </c>
      <c r="AD28" s="3" t="s">
        <v>197</v>
      </c>
      <c r="AE28">
        <v>1</v>
      </c>
      <c r="AF28">
        <v>18000</v>
      </c>
      <c r="AG28">
        <v>1</v>
      </c>
      <c r="AH28" s="20">
        <v>180</v>
      </c>
      <c r="AI28">
        <v>8</v>
      </c>
    </row>
    <row r="29" spans="1:35" x14ac:dyDescent="0.3">
      <c r="A29" s="2" t="s">
        <v>230</v>
      </c>
      <c r="B29" s="14" t="s">
        <v>231</v>
      </c>
      <c r="C29" s="18"/>
      <c r="D29" t="s">
        <v>232</v>
      </c>
      <c r="E29" s="1">
        <v>1</v>
      </c>
      <c r="F29" s="1">
        <v>1</v>
      </c>
      <c r="G29" s="1">
        <v>5</v>
      </c>
      <c r="H29" s="1">
        <v>3</v>
      </c>
      <c r="I29" s="1">
        <v>100</v>
      </c>
      <c r="J29" s="1">
        <v>1</v>
      </c>
      <c r="K29" s="1">
        <v>10</v>
      </c>
      <c r="L29" s="1">
        <v>210</v>
      </c>
      <c r="M29" s="1">
        <v>9</v>
      </c>
      <c r="N29" s="1">
        <v>1</v>
      </c>
      <c r="O29" s="1">
        <v>42</v>
      </c>
      <c r="P29" s="1">
        <v>3</v>
      </c>
      <c r="Q29" s="1">
        <v>42</v>
      </c>
      <c r="R29" s="1">
        <v>3</v>
      </c>
      <c r="S29" s="1">
        <v>105</v>
      </c>
      <c r="T29" s="1">
        <v>3</v>
      </c>
      <c r="U29" s="2">
        <v>5400</v>
      </c>
      <c r="V29">
        <v>1</v>
      </c>
      <c r="W29" s="2">
        <v>0</v>
      </c>
      <c r="X29" t="s">
        <v>149</v>
      </c>
      <c r="Y29" s="16">
        <v>0.8</v>
      </c>
      <c r="Z29">
        <v>0</v>
      </c>
      <c r="AA29">
        <v>0</v>
      </c>
      <c r="AC29">
        <v>5</v>
      </c>
      <c r="AD29" s="3" t="s">
        <v>211</v>
      </c>
      <c r="AE29">
        <v>1</v>
      </c>
      <c r="AF29">
        <v>4800</v>
      </c>
      <c r="AG29">
        <v>1</v>
      </c>
      <c r="AH29" s="20">
        <v>100</v>
      </c>
      <c r="AI29">
        <v>2</v>
      </c>
    </row>
    <row r="30" spans="1:35" s="27" customFormat="1" x14ac:dyDescent="0.3">
      <c r="A30" s="31" t="s">
        <v>273</v>
      </c>
      <c r="B30" s="28" t="s">
        <v>274</v>
      </c>
      <c r="C30" s="33"/>
      <c r="D30" s="27" t="s">
        <v>293</v>
      </c>
      <c r="E30" s="30">
        <v>1</v>
      </c>
      <c r="F30" s="30">
        <v>1</v>
      </c>
      <c r="G30" s="30">
        <v>11</v>
      </c>
      <c r="H30" s="30">
        <v>5</v>
      </c>
      <c r="I30" s="30">
        <v>100</v>
      </c>
      <c r="J30" s="30">
        <v>1</v>
      </c>
      <c r="K30" s="30">
        <v>10</v>
      </c>
      <c r="L30" s="30">
        <v>210</v>
      </c>
      <c r="M30" s="30">
        <v>9</v>
      </c>
      <c r="N30" s="30">
        <v>1</v>
      </c>
      <c r="O30" s="30">
        <v>42</v>
      </c>
      <c r="P30" s="30">
        <v>3</v>
      </c>
      <c r="Q30" s="30">
        <v>42</v>
      </c>
      <c r="R30" s="30">
        <v>3</v>
      </c>
      <c r="S30" s="30">
        <v>105</v>
      </c>
      <c r="T30" s="30">
        <v>3</v>
      </c>
      <c r="U30" s="31">
        <v>5400</v>
      </c>
      <c r="V30" s="27">
        <v>1</v>
      </c>
      <c r="W30" s="31">
        <v>0</v>
      </c>
      <c r="X30" s="27" t="s">
        <v>149</v>
      </c>
      <c r="Y30" s="32">
        <v>0.8</v>
      </c>
      <c r="Z30" s="27">
        <v>0</v>
      </c>
      <c r="AA30" s="27">
        <v>0</v>
      </c>
      <c r="AC30" s="27">
        <v>5</v>
      </c>
      <c r="AD30" s="31" t="s">
        <v>301</v>
      </c>
      <c r="AE30" s="27">
        <v>1</v>
      </c>
      <c r="AF30" s="27">
        <v>21600</v>
      </c>
      <c r="AG30" s="27">
        <v>1</v>
      </c>
      <c r="AH30" s="27">
        <v>100</v>
      </c>
      <c r="AI30" s="27">
        <v>2</v>
      </c>
    </row>
    <row r="31" spans="1:35" x14ac:dyDescent="0.3">
      <c r="A31" s="3" t="s">
        <v>160</v>
      </c>
      <c r="B31" s="14" t="s">
        <v>170</v>
      </c>
      <c r="C31" s="19" t="s">
        <v>186</v>
      </c>
      <c r="D31" t="s">
        <v>161</v>
      </c>
      <c r="E31" s="1">
        <v>1</v>
      </c>
      <c r="F31" s="1">
        <v>4</v>
      </c>
      <c r="G31" s="1">
        <v>0</v>
      </c>
      <c r="H31" s="1">
        <v>0</v>
      </c>
      <c r="I31" s="1">
        <v>100</v>
      </c>
      <c r="J31" s="1">
        <v>1</v>
      </c>
      <c r="K31" s="1">
        <v>10</v>
      </c>
      <c r="L31" s="1">
        <v>240</v>
      </c>
      <c r="M31" s="1">
        <v>5</v>
      </c>
      <c r="N31" s="1">
        <v>1</v>
      </c>
      <c r="O31" s="1">
        <v>48</v>
      </c>
      <c r="P31" s="1">
        <v>1</v>
      </c>
      <c r="Q31" s="1">
        <v>48</v>
      </c>
      <c r="R31" s="1">
        <v>1</v>
      </c>
      <c r="S31" s="1">
        <v>120</v>
      </c>
      <c r="T31" s="1">
        <v>1</v>
      </c>
      <c r="U31" s="2">
        <v>7200</v>
      </c>
      <c r="V31">
        <v>1</v>
      </c>
      <c r="W31" s="2">
        <v>0</v>
      </c>
      <c r="X31" t="s">
        <v>149</v>
      </c>
      <c r="Y31" s="16">
        <v>0.8</v>
      </c>
      <c r="Z31">
        <v>0</v>
      </c>
      <c r="AA31">
        <v>0</v>
      </c>
      <c r="AC31">
        <v>5</v>
      </c>
      <c r="AD31" s="3" t="s">
        <v>199</v>
      </c>
      <c r="AE31">
        <v>1</v>
      </c>
      <c r="AF31">
        <v>1200</v>
      </c>
      <c r="AG31">
        <v>1</v>
      </c>
      <c r="AH31" s="20">
        <v>20</v>
      </c>
      <c r="AI31">
        <v>2</v>
      </c>
    </row>
    <row r="32" spans="1:35" x14ac:dyDescent="0.3">
      <c r="A32" s="3" t="s">
        <v>162</v>
      </c>
      <c r="B32" s="14" t="s">
        <v>171</v>
      </c>
      <c r="C32" s="19"/>
      <c r="D32" t="s">
        <v>163</v>
      </c>
      <c r="E32" s="1">
        <v>1</v>
      </c>
      <c r="F32" s="1">
        <v>4</v>
      </c>
      <c r="G32" s="1">
        <v>1</v>
      </c>
      <c r="H32" s="1">
        <v>1</v>
      </c>
      <c r="I32" s="1">
        <v>100</v>
      </c>
      <c r="J32" s="1">
        <v>1</v>
      </c>
      <c r="K32" s="1">
        <v>10</v>
      </c>
      <c r="L32" s="1">
        <v>240</v>
      </c>
      <c r="M32" s="1">
        <v>5</v>
      </c>
      <c r="N32" s="1">
        <v>1</v>
      </c>
      <c r="O32" s="1">
        <v>48</v>
      </c>
      <c r="P32" s="1">
        <v>1</v>
      </c>
      <c r="Q32" s="1">
        <v>48</v>
      </c>
      <c r="R32" s="1">
        <v>1</v>
      </c>
      <c r="S32" s="1">
        <v>120</v>
      </c>
      <c r="T32" s="1">
        <v>1</v>
      </c>
      <c r="U32" s="2">
        <v>7200</v>
      </c>
      <c r="V32">
        <v>1</v>
      </c>
      <c r="W32" s="2">
        <v>0</v>
      </c>
      <c r="X32" t="s">
        <v>149</v>
      </c>
      <c r="Y32" s="16">
        <v>0.8</v>
      </c>
      <c r="Z32">
        <v>0</v>
      </c>
      <c r="AA32">
        <v>0</v>
      </c>
      <c r="AC32">
        <v>5</v>
      </c>
      <c r="AD32" s="3" t="s">
        <v>208</v>
      </c>
      <c r="AE32">
        <v>1</v>
      </c>
      <c r="AF32">
        <v>2400</v>
      </c>
      <c r="AG32">
        <v>1</v>
      </c>
      <c r="AH32" s="20">
        <v>60</v>
      </c>
      <c r="AI32">
        <v>2</v>
      </c>
    </row>
    <row r="33" spans="1:35" x14ac:dyDescent="0.3">
      <c r="A33" s="3" t="s">
        <v>164</v>
      </c>
      <c r="B33" s="14" t="s">
        <v>172</v>
      </c>
      <c r="C33" s="19"/>
      <c r="D33" t="s">
        <v>165</v>
      </c>
      <c r="E33" s="1">
        <v>1</v>
      </c>
      <c r="F33" s="1">
        <v>4</v>
      </c>
      <c r="G33" s="1">
        <v>2</v>
      </c>
      <c r="H33" s="1">
        <v>2</v>
      </c>
      <c r="I33" s="1">
        <v>100</v>
      </c>
      <c r="J33" s="1">
        <v>1</v>
      </c>
      <c r="K33" s="1">
        <v>10</v>
      </c>
      <c r="L33" s="1">
        <v>240</v>
      </c>
      <c r="M33" s="1">
        <v>7</v>
      </c>
      <c r="N33" s="1">
        <v>1</v>
      </c>
      <c r="O33" s="1">
        <v>48</v>
      </c>
      <c r="P33" s="1">
        <v>2</v>
      </c>
      <c r="Q33" s="1">
        <v>48</v>
      </c>
      <c r="R33" s="1">
        <v>2</v>
      </c>
      <c r="S33" s="1">
        <v>120</v>
      </c>
      <c r="T33" s="1">
        <v>2</v>
      </c>
      <c r="U33" s="2">
        <v>7200</v>
      </c>
      <c r="V33">
        <v>1</v>
      </c>
      <c r="W33" s="2">
        <v>0</v>
      </c>
      <c r="X33" t="s">
        <v>149</v>
      </c>
      <c r="Y33" s="16">
        <v>0.8</v>
      </c>
      <c r="Z33">
        <v>0</v>
      </c>
      <c r="AA33">
        <v>0</v>
      </c>
      <c r="AC33">
        <v>5</v>
      </c>
      <c r="AD33" s="3" t="s">
        <v>201</v>
      </c>
      <c r="AE33">
        <v>1</v>
      </c>
      <c r="AF33">
        <v>4800</v>
      </c>
      <c r="AG33">
        <v>1</v>
      </c>
      <c r="AH33" s="20">
        <v>100</v>
      </c>
      <c r="AI33">
        <v>2</v>
      </c>
    </row>
    <row r="34" spans="1:35" x14ac:dyDescent="0.3">
      <c r="A34" s="3" t="s">
        <v>166</v>
      </c>
      <c r="B34" s="14" t="s">
        <v>173</v>
      </c>
      <c r="C34" s="19"/>
      <c r="D34" t="s">
        <v>167</v>
      </c>
      <c r="E34" s="1">
        <v>1</v>
      </c>
      <c r="F34" s="1">
        <v>4</v>
      </c>
      <c r="G34" s="1">
        <v>3</v>
      </c>
      <c r="H34" s="1">
        <v>3</v>
      </c>
      <c r="I34" s="1">
        <v>100</v>
      </c>
      <c r="J34" s="1">
        <v>1</v>
      </c>
      <c r="K34" s="1">
        <v>10</v>
      </c>
      <c r="L34" s="1">
        <v>240</v>
      </c>
      <c r="M34" s="1">
        <v>7</v>
      </c>
      <c r="N34" s="1">
        <v>1</v>
      </c>
      <c r="O34" s="1">
        <v>48</v>
      </c>
      <c r="P34" s="1">
        <v>2</v>
      </c>
      <c r="Q34" s="1">
        <v>48</v>
      </c>
      <c r="R34" s="1">
        <v>2</v>
      </c>
      <c r="S34" s="1">
        <v>120</v>
      </c>
      <c r="T34" s="1">
        <v>2</v>
      </c>
      <c r="U34" s="2">
        <v>7200</v>
      </c>
      <c r="V34">
        <v>1</v>
      </c>
      <c r="W34" s="2">
        <v>0</v>
      </c>
      <c r="X34" t="s">
        <v>149</v>
      </c>
      <c r="Y34" s="16">
        <v>0.8</v>
      </c>
      <c r="Z34">
        <v>0</v>
      </c>
      <c r="AA34">
        <v>0</v>
      </c>
      <c r="AC34">
        <v>5</v>
      </c>
      <c r="AD34" s="3" t="s">
        <v>209</v>
      </c>
      <c r="AE34">
        <v>1</v>
      </c>
      <c r="AF34">
        <v>9000</v>
      </c>
      <c r="AG34">
        <v>1</v>
      </c>
      <c r="AH34" s="20">
        <v>140</v>
      </c>
      <c r="AI34">
        <v>4</v>
      </c>
    </row>
    <row r="35" spans="1:35" x14ac:dyDescent="0.3">
      <c r="A35" s="3" t="s">
        <v>168</v>
      </c>
      <c r="B35" s="14" t="s">
        <v>174</v>
      </c>
      <c r="C35" s="19"/>
      <c r="D35" t="s">
        <v>169</v>
      </c>
      <c r="E35" s="1">
        <v>1</v>
      </c>
      <c r="F35" s="1">
        <v>4</v>
      </c>
      <c r="G35" s="1">
        <v>4</v>
      </c>
      <c r="H35" s="1">
        <v>4</v>
      </c>
      <c r="I35" s="1">
        <v>100</v>
      </c>
      <c r="J35" s="1">
        <v>1</v>
      </c>
      <c r="K35" s="1">
        <v>10</v>
      </c>
      <c r="L35" s="1">
        <v>240</v>
      </c>
      <c r="M35" s="1">
        <v>9</v>
      </c>
      <c r="N35" s="1">
        <v>1</v>
      </c>
      <c r="O35" s="1">
        <v>48</v>
      </c>
      <c r="P35" s="1">
        <v>3</v>
      </c>
      <c r="Q35" s="1">
        <v>48</v>
      </c>
      <c r="R35" s="1">
        <v>3</v>
      </c>
      <c r="S35" s="1">
        <v>120</v>
      </c>
      <c r="T35" s="1">
        <v>3</v>
      </c>
      <c r="U35" s="2">
        <v>7200</v>
      </c>
      <c r="V35">
        <v>1</v>
      </c>
      <c r="W35" s="2">
        <v>0</v>
      </c>
      <c r="X35" t="s">
        <v>149</v>
      </c>
      <c r="Y35" s="16">
        <v>0.8</v>
      </c>
      <c r="Z35">
        <v>0</v>
      </c>
      <c r="AA35">
        <v>0</v>
      </c>
      <c r="AC35">
        <v>5</v>
      </c>
      <c r="AD35" s="3" t="s">
        <v>255</v>
      </c>
      <c r="AE35">
        <v>1</v>
      </c>
      <c r="AF35">
        <v>18000</v>
      </c>
      <c r="AG35">
        <v>1</v>
      </c>
      <c r="AH35" s="20">
        <v>180</v>
      </c>
      <c r="AI35">
        <v>8</v>
      </c>
    </row>
    <row r="36" spans="1:35" x14ac:dyDescent="0.3">
      <c r="A36" s="3" t="s">
        <v>233</v>
      </c>
      <c r="B36" s="14" t="s">
        <v>234</v>
      </c>
      <c r="C36" s="19"/>
      <c r="D36" t="s">
        <v>235</v>
      </c>
      <c r="E36" s="1">
        <v>1</v>
      </c>
      <c r="F36" s="1">
        <v>4</v>
      </c>
      <c r="G36" s="1">
        <v>5</v>
      </c>
      <c r="H36" s="1">
        <v>2</v>
      </c>
      <c r="I36" s="1">
        <v>100</v>
      </c>
      <c r="J36" s="1">
        <v>1</v>
      </c>
      <c r="K36" s="1">
        <v>10</v>
      </c>
      <c r="L36" s="1">
        <v>240</v>
      </c>
      <c r="M36" s="1">
        <v>9</v>
      </c>
      <c r="N36" s="1">
        <v>1</v>
      </c>
      <c r="O36" s="1">
        <v>48</v>
      </c>
      <c r="P36" s="1">
        <v>3</v>
      </c>
      <c r="Q36" s="1">
        <v>48</v>
      </c>
      <c r="R36" s="1">
        <v>3</v>
      </c>
      <c r="S36" s="1">
        <v>120</v>
      </c>
      <c r="T36" s="1">
        <v>3</v>
      </c>
      <c r="U36" s="2">
        <v>7200</v>
      </c>
      <c r="V36">
        <v>1</v>
      </c>
      <c r="W36" s="2">
        <v>0</v>
      </c>
      <c r="X36" t="s">
        <v>149</v>
      </c>
      <c r="Y36" s="16">
        <v>0.8</v>
      </c>
      <c r="Z36">
        <v>0</v>
      </c>
      <c r="AA36">
        <v>0</v>
      </c>
      <c r="AC36">
        <v>5</v>
      </c>
      <c r="AD36" s="3" t="s">
        <v>206</v>
      </c>
      <c r="AE36">
        <v>1</v>
      </c>
      <c r="AF36">
        <v>4800</v>
      </c>
      <c r="AG36">
        <v>1</v>
      </c>
      <c r="AH36" s="20">
        <v>100</v>
      </c>
      <c r="AI36">
        <v>2</v>
      </c>
    </row>
    <row r="37" spans="1:35" s="27" customFormat="1" x14ac:dyDescent="0.3">
      <c r="A37" s="31" t="s">
        <v>275</v>
      </c>
      <c r="B37" s="28" t="s">
        <v>276</v>
      </c>
      <c r="C37" s="33"/>
      <c r="D37" s="27" t="s">
        <v>294</v>
      </c>
      <c r="E37" s="30">
        <v>1</v>
      </c>
      <c r="F37" s="30">
        <v>4</v>
      </c>
      <c r="G37" s="30">
        <v>11</v>
      </c>
      <c r="H37" s="30">
        <v>5</v>
      </c>
      <c r="I37" s="30">
        <v>100</v>
      </c>
      <c r="J37" s="30">
        <v>1</v>
      </c>
      <c r="K37" s="30">
        <v>10</v>
      </c>
      <c r="L37" s="30">
        <v>240</v>
      </c>
      <c r="M37" s="30">
        <v>9</v>
      </c>
      <c r="N37" s="30">
        <v>1</v>
      </c>
      <c r="O37" s="30">
        <v>48</v>
      </c>
      <c r="P37" s="30">
        <v>3</v>
      </c>
      <c r="Q37" s="30">
        <v>48</v>
      </c>
      <c r="R37" s="30">
        <v>3</v>
      </c>
      <c r="S37" s="30">
        <v>120</v>
      </c>
      <c r="T37" s="30">
        <v>3</v>
      </c>
      <c r="U37" s="31">
        <v>7200</v>
      </c>
      <c r="V37" s="27">
        <v>1</v>
      </c>
      <c r="W37" s="31">
        <v>0</v>
      </c>
      <c r="X37" s="27" t="s">
        <v>149</v>
      </c>
      <c r="Y37" s="32">
        <v>0.8</v>
      </c>
      <c r="Z37" s="27">
        <v>0</v>
      </c>
      <c r="AA37" s="27">
        <v>0</v>
      </c>
      <c r="AC37" s="27">
        <v>5</v>
      </c>
      <c r="AD37" s="31" t="s">
        <v>212</v>
      </c>
      <c r="AE37" s="27">
        <v>1</v>
      </c>
      <c r="AF37" s="27">
        <v>4800</v>
      </c>
      <c r="AG37" s="27">
        <v>1</v>
      </c>
      <c r="AH37" s="27">
        <v>100</v>
      </c>
      <c r="AI37" s="27">
        <v>2</v>
      </c>
    </row>
    <row r="38" spans="1:35" x14ac:dyDescent="0.3">
      <c r="A38" s="3" t="s">
        <v>53</v>
      </c>
      <c r="B38" s="14" t="s">
        <v>36</v>
      </c>
      <c r="C38" s="19" t="s">
        <v>187</v>
      </c>
      <c r="D38" t="s">
        <v>112</v>
      </c>
      <c r="E38" s="1">
        <v>2</v>
      </c>
      <c r="F38" s="1">
        <v>5</v>
      </c>
      <c r="G38" s="1">
        <v>0</v>
      </c>
      <c r="H38" s="1">
        <v>0</v>
      </c>
      <c r="I38" s="1">
        <v>100</v>
      </c>
      <c r="J38" s="1">
        <v>1</v>
      </c>
      <c r="K38" s="1">
        <v>10</v>
      </c>
      <c r="L38" s="1">
        <v>300</v>
      </c>
      <c r="M38" s="1">
        <v>5</v>
      </c>
      <c r="N38" s="1">
        <v>1</v>
      </c>
      <c r="O38" s="1">
        <v>60</v>
      </c>
      <c r="P38" s="1">
        <v>1</v>
      </c>
      <c r="Q38" s="1">
        <v>60</v>
      </c>
      <c r="R38" s="1">
        <v>1</v>
      </c>
      <c r="S38" s="1">
        <v>150</v>
      </c>
      <c r="T38" s="1">
        <v>1</v>
      </c>
      <c r="U38" s="2">
        <v>10800</v>
      </c>
      <c r="V38">
        <v>1</v>
      </c>
      <c r="W38" s="2">
        <v>0</v>
      </c>
      <c r="X38" t="s">
        <v>149</v>
      </c>
      <c r="Y38" s="16">
        <v>0.8</v>
      </c>
      <c r="Z38">
        <v>0</v>
      </c>
      <c r="AA38">
        <v>0</v>
      </c>
      <c r="AC38">
        <v>5</v>
      </c>
      <c r="AD38" s="3" t="s">
        <v>236</v>
      </c>
      <c r="AE38">
        <v>1</v>
      </c>
      <c r="AF38">
        <v>1200</v>
      </c>
      <c r="AG38">
        <v>1</v>
      </c>
      <c r="AH38" s="20">
        <v>40</v>
      </c>
      <c r="AI38">
        <v>2</v>
      </c>
    </row>
    <row r="39" spans="1:35" x14ac:dyDescent="0.3">
      <c r="A39" s="3" t="s">
        <v>72</v>
      </c>
      <c r="B39" s="14" t="s">
        <v>37</v>
      </c>
      <c r="C39" s="19"/>
      <c r="D39" t="s">
        <v>113</v>
      </c>
      <c r="E39" s="1">
        <v>2</v>
      </c>
      <c r="F39" s="1">
        <v>5</v>
      </c>
      <c r="G39" s="1">
        <v>1</v>
      </c>
      <c r="H39" s="1">
        <v>1</v>
      </c>
      <c r="I39" s="1">
        <v>100</v>
      </c>
      <c r="J39" s="1">
        <v>1</v>
      </c>
      <c r="K39" s="1">
        <v>10</v>
      </c>
      <c r="L39" s="1">
        <v>300</v>
      </c>
      <c r="M39" s="1">
        <v>5</v>
      </c>
      <c r="N39" s="1">
        <v>1</v>
      </c>
      <c r="O39" s="1">
        <v>60</v>
      </c>
      <c r="P39" s="1">
        <v>1</v>
      </c>
      <c r="Q39" s="1">
        <v>60</v>
      </c>
      <c r="R39" s="1">
        <v>1</v>
      </c>
      <c r="S39" s="1">
        <v>150</v>
      </c>
      <c r="T39" s="1">
        <v>1</v>
      </c>
      <c r="U39" s="2">
        <v>10800</v>
      </c>
      <c r="V39">
        <v>1</v>
      </c>
      <c r="W39" s="2">
        <v>0</v>
      </c>
      <c r="X39" t="s">
        <v>149</v>
      </c>
      <c r="Y39" s="16">
        <v>0.8</v>
      </c>
      <c r="Z39">
        <v>0</v>
      </c>
      <c r="AA39">
        <v>0</v>
      </c>
      <c r="AC39">
        <v>5</v>
      </c>
      <c r="AD39" s="3" t="s">
        <v>200</v>
      </c>
      <c r="AE39">
        <v>1</v>
      </c>
      <c r="AF39">
        <v>2400</v>
      </c>
      <c r="AG39">
        <v>1</v>
      </c>
      <c r="AH39" s="20">
        <v>80</v>
      </c>
      <c r="AI39">
        <v>2</v>
      </c>
    </row>
    <row r="40" spans="1:35" x14ac:dyDescent="0.3">
      <c r="A40" s="3" t="s">
        <v>73</v>
      </c>
      <c r="B40" s="14" t="s">
        <v>38</v>
      </c>
      <c r="C40" s="19"/>
      <c r="D40" t="s">
        <v>114</v>
      </c>
      <c r="E40" s="1">
        <v>2</v>
      </c>
      <c r="F40" s="1">
        <v>5</v>
      </c>
      <c r="G40" s="1">
        <v>2</v>
      </c>
      <c r="H40" s="1">
        <v>2</v>
      </c>
      <c r="I40" s="1">
        <v>100</v>
      </c>
      <c r="J40" s="1">
        <v>1</v>
      </c>
      <c r="K40" s="1">
        <v>10</v>
      </c>
      <c r="L40" s="1">
        <v>300</v>
      </c>
      <c r="M40" s="1">
        <v>7</v>
      </c>
      <c r="N40" s="1">
        <v>1</v>
      </c>
      <c r="O40" s="1">
        <v>60</v>
      </c>
      <c r="P40" s="1">
        <v>2</v>
      </c>
      <c r="Q40" s="1">
        <v>60</v>
      </c>
      <c r="R40" s="1">
        <v>2</v>
      </c>
      <c r="S40" s="1">
        <v>150</v>
      </c>
      <c r="T40" s="1">
        <v>2</v>
      </c>
      <c r="U40" s="2">
        <v>10800</v>
      </c>
      <c r="V40">
        <v>1</v>
      </c>
      <c r="W40" s="2">
        <v>0</v>
      </c>
      <c r="X40" t="s">
        <v>149</v>
      </c>
      <c r="Y40" s="16">
        <v>0.8</v>
      </c>
      <c r="Z40">
        <v>0</v>
      </c>
      <c r="AA40">
        <v>0</v>
      </c>
      <c r="AC40">
        <v>5</v>
      </c>
      <c r="AD40" s="3" t="s">
        <v>207</v>
      </c>
      <c r="AE40">
        <v>1</v>
      </c>
      <c r="AF40">
        <v>4800</v>
      </c>
      <c r="AG40">
        <v>1</v>
      </c>
      <c r="AH40" s="20">
        <v>120</v>
      </c>
      <c r="AI40">
        <v>2</v>
      </c>
    </row>
    <row r="41" spans="1:35" x14ac:dyDescent="0.3">
      <c r="A41" s="3" t="s">
        <v>74</v>
      </c>
      <c r="B41" s="14" t="s">
        <v>39</v>
      </c>
      <c r="C41" s="19"/>
      <c r="D41" t="s">
        <v>115</v>
      </c>
      <c r="E41" s="1">
        <v>2</v>
      </c>
      <c r="F41" s="1">
        <v>5</v>
      </c>
      <c r="G41" s="1">
        <v>3</v>
      </c>
      <c r="H41" s="1">
        <v>3</v>
      </c>
      <c r="I41" s="1">
        <v>100</v>
      </c>
      <c r="J41" s="1">
        <v>1</v>
      </c>
      <c r="K41" s="1">
        <v>10</v>
      </c>
      <c r="L41" s="1">
        <v>300</v>
      </c>
      <c r="M41" s="1">
        <v>7</v>
      </c>
      <c r="N41" s="1">
        <v>1</v>
      </c>
      <c r="O41" s="1">
        <v>60</v>
      </c>
      <c r="P41" s="1">
        <v>2</v>
      </c>
      <c r="Q41" s="1">
        <v>60</v>
      </c>
      <c r="R41" s="1">
        <v>2</v>
      </c>
      <c r="S41" s="1">
        <v>150</v>
      </c>
      <c r="T41" s="1">
        <v>2</v>
      </c>
      <c r="U41" s="2">
        <v>10800</v>
      </c>
      <c r="V41">
        <v>1</v>
      </c>
      <c r="W41" s="2">
        <v>0</v>
      </c>
      <c r="X41" t="s">
        <v>149</v>
      </c>
      <c r="Y41" s="16">
        <v>0.8</v>
      </c>
      <c r="Z41">
        <v>0</v>
      </c>
      <c r="AA41">
        <v>0</v>
      </c>
      <c r="AC41">
        <v>5</v>
      </c>
      <c r="AD41" s="3" t="s">
        <v>213</v>
      </c>
      <c r="AE41">
        <v>1</v>
      </c>
      <c r="AF41">
        <v>9000</v>
      </c>
      <c r="AG41">
        <v>1</v>
      </c>
      <c r="AH41" s="20">
        <v>160</v>
      </c>
      <c r="AI41">
        <v>4</v>
      </c>
    </row>
    <row r="42" spans="1:35" x14ac:dyDescent="0.3">
      <c r="A42" s="3" t="s">
        <v>75</v>
      </c>
      <c r="B42" s="14" t="s">
        <v>40</v>
      </c>
      <c r="C42" s="19"/>
      <c r="D42" t="s">
        <v>116</v>
      </c>
      <c r="E42" s="1">
        <v>2</v>
      </c>
      <c r="F42" s="1">
        <v>5</v>
      </c>
      <c r="G42" s="1">
        <v>4</v>
      </c>
      <c r="H42" s="1">
        <v>4</v>
      </c>
      <c r="I42" s="1">
        <v>100</v>
      </c>
      <c r="J42" s="1">
        <v>1</v>
      </c>
      <c r="K42" s="1">
        <v>10</v>
      </c>
      <c r="L42" s="1">
        <v>300</v>
      </c>
      <c r="M42" s="1">
        <v>9</v>
      </c>
      <c r="N42" s="1">
        <v>1</v>
      </c>
      <c r="O42" s="1">
        <v>60</v>
      </c>
      <c r="P42" s="1">
        <v>3</v>
      </c>
      <c r="Q42" s="1">
        <v>60</v>
      </c>
      <c r="R42" s="1">
        <v>3</v>
      </c>
      <c r="S42" s="1">
        <v>150</v>
      </c>
      <c r="T42" s="1">
        <v>3</v>
      </c>
      <c r="U42" s="2">
        <v>10800</v>
      </c>
      <c r="V42">
        <v>1</v>
      </c>
      <c r="W42" s="2">
        <v>0</v>
      </c>
      <c r="X42" t="s">
        <v>149</v>
      </c>
      <c r="Y42" s="16">
        <v>0.8</v>
      </c>
      <c r="Z42">
        <v>0</v>
      </c>
      <c r="AA42">
        <v>0</v>
      </c>
      <c r="AC42">
        <v>5</v>
      </c>
      <c r="AD42" s="3" t="s">
        <v>214</v>
      </c>
      <c r="AE42">
        <v>1</v>
      </c>
      <c r="AF42">
        <v>18000</v>
      </c>
      <c r="AG42">
        <v>1</v>
      </c>
      <c r="AH42" s="20">
        <v>200</v>
      </c>
      <c r="AI42">
        <v>8</v>
      </c>
    </row>
    <row r="43" spans="1:35" s="24" customFormat="1" x14ac:dyDescent="0.3">
      <c r="A43" s="21" t="s">
        <v>277</v>
      </c>
      <c r="B43" s="22" t="s">
        <v>278</v>
      </c>
      <c r="C43" s="23"/>
      <c r="D43" s="24" t="s">
        <v>295</v>
      </c>
      <c r="E43" s="25">
        <v>2</v>
      </c>
      <c r="F43" s="25">
        <v>5</v>
      </c>
      <c r="G43" s="25">
        <v>11</v>
      </c>
      <c r="H43" s="25">
        <v>5</v>
      </c>
      <c r="I43" s="25">
        <v>100</v>
      </c>
      <c r="J43" s="25">
        <v>1</v>
      </c>
      <c r="K43" s="25">
        <v>10</v>
      </c>
      <c r="L43" s="25">
        <v>300</v>
      </c>
      <c r="M43" s="25">
        <v>9</v>
      </c>
      <c r="N43" s="25">
        <v>1</v>
      </c>
      <c r="O43" s="25">
        <v>60</v>
      </c>
      <c r="P43" s="25">
        <v>3</v>
      </c>
      <c r="Q43" s="25">
        <v>60</v>
      </c>
      <c r="R43" s="25">
        <v>3</v>
      </c>
      <c r="S43" s="25">
        <v>150</v>
      </c>
      <c r="T43" s="25">
        <v>3</v>
      </c>
      <c r="U43" s="21">
        <v>10800</v>
      </c>
      <c r="V43" s="24">
        <v>1</v>
      </c>
      <c r="W43" s="21">
        <v>0</v>
      </c>
      <c r="X43" s="24" t="s">
        <v>149</v>
      </c>
      <c r="Y43" s="26">
        <v>0.8</v>
      </c>
      <c r="Z43" s="24">
        <v>0</v>
      </c>
      <c r="AA43" s="24">
        <v>0</v>
      </c>
      <c r="AC43" s="24">
        <v>5</v>
      </c>
      <c r="AD43" s="21" t="s">
        <v>209</v>
      </c>
      <c r="AE43" s="24">
        <v>1</v>
      </c>
      <c r="AF43" s="24">
        <v>18000</v>
      </c>
      <c r="AG43" s="24">
        <v>1</v>
      </c>
      <c r="AH43" s="24">
        <v>200</v>
      </c>
      <c r="AI43" s="24">
        <v>8</v>
      </c>
    </row>
    <row r="44" spans="1:35" x14ac:dyDescent="0.3">
      <c r="A44" s="3" t="s">
        <v>52</v>
      </c>
      <c r="B44" s="14" t="s">
        <v>141</v>
      </c>
      <c r="C44" s="19" t="s">
        <v>185</v>
      </c>
      <c r="D44" t="s">
        <v>107</v>
      </c>
      <c r="E44" s="1">
        <v>2</v>
      </c>
      <c r="F44" s="1">
        <v>3</v>
      </c>
      <c r="G44" s="1">
        <v>0</v>
      </c>
      <c r="H44" s="1">
        <v>0</v>
      </c>
      <c r="I44" s="1">
        <v>100</v>
      </c>
      <c r="J44" s="1">
        <v>1</v>
      </c>
      <c r="K44" s="1">
        <v>10</v>
      </c>
      <c r="L44" s="1">
        <v>360</v>
      </c>
      <c r="M44" s="1">
        <v>5</v>
      </c>
      <c r="N44" s="1">
        <v>1</v>
      </c>
      <c r="O44" s="1">
        <v>72</v>
      </c>
      <c r="P44" s="1">
        <v>1</v>
      </c>
      <c r="Q44" s="1">
        <v>72</v>
      </c>
      <c r="R44" s="1">
        <v>1</v>
      </c>
      <c r="S44" s="1">
        <v>180</v>
      </c>
      <c r="T44" s="1">
        <v>1</v>
      </c>
      <c r="U44" s="2">
        <v>14400</v>
      </c>
      <c r="V44">
        <v>1</v>
      </c>
      <c r="W44" s="2">
        <v>0</v>
      </c>
      <c r="X44" t="s">
        <v>149</v>
      </c>
      <c r="Y44" s="16">
        <v>0.8</v>
      </c>
      <c r="Z44">
        <v>0</v>
      </c>
      <c r="AA44">
        <v>0</v>
      </c>
      <c r="AC44">
        <v>5</v>
      </c>
      <c r="AD44" s="3" t="s">
        <v>236</v>
      </c>
      <c r="AE44">
        <v>1</v>
      </c>
      <c r="AF44">
        <v>1200</v>
      </c>
      <c r="AG44">
        <v>1</v>
      </c>
      <c r="AH44" s="20">
        <v>40</v>
      </c>
      <c r="AI44">
        <v>2</v>
      </c>
    </row>
    <row r="45" spans="1:35" x14ac:dyDescent="0.3">
      <c r="A45" s="3" t="s">
        <v>76</v>
      </c>
      <c r="B45" s="14" t="s">
        <v>142</v>
      </c>
      <c r="C45" s="19"/>
      <c r="D45" t="s">
        <v>108</v>
      </c>
      <c r="E45" s="1">
        <v>1</v>
      </c>
      <c r="F45" s="1">
        <v>3</v>
      </c>
      <c r="G45" s="1">
        <v>1</v>
      </c>
      <c r="H45" s="1">
        <v>1</v>
      </c>
      <c r="I45" s="1">
        <v>100</v>
      </c>
      <c r="J45" s="1">
        <v>1</v>
      </c>
      <c r="K45" s="1">
        <v>10</v>
      </c>
      <c r="L45" s="1">
        <v>360</v>
      </c>
      <c r="M45" s="1">
        <v>5</v>
      </c>
      <c r="N45" s="1">
        <v>1</v>
      </c>
      <c r="O45" s="1">
        <v>72</v>
      </c>
      <c r="P45" s="1">
        <v>1</v>
      </c>
      <c r="Q45" s="1">
        <v>72</v>
      </c>
      <c r="R45" s="1">
        <v>1</v>
      </c>
      <c r="S45" s="1">
        <v>180</v>
      </c>
      <c r="T45" s="1">
        <v>1</v>
      </c>
      <c r="U45" s="2">
        <v>14400</v>
      </c>
      <c r="V45">
        <v>1</v>
      </c>
      <c r="W45" s="2">
        <v>0</v>
      </c>
      <c r="X45" t="s">
        <v>149</v>
      </c>
      <c r="Y45" s="16">
        <v>0.8</v>
      </c>
      <c r="Z45">
        <v>0</v>
      </c>
      <c r="AA45">
        <v>0</v>
      </c>
      <c r="AC45">
        <v>5</v>
      </c>
      <c r="AD45" s="3" t="s">
        <v>200</v>
      </c>
      <c r="AE45">
        <v>1</v>
      </c>
      <c r="AF45">
        <v>2400</v>
      </c>
      <c r="AG45">
        <v>1</v>
      </c>
      <c r="AH45" s="20">
        <v>80</v>
      </c>
      <c r="AI45">
        <v>2</v>
      </c>
    </row>
    <row r="46" spans="1:35" x14ac:dyDescent="0.3">
      <c r="A46" s="3" t="s">
        <v>77</v>
      </c>
      <c r="B46" s="14" t="s">
        <v>143</v>
      </c>
      <c r="C46" s="19"/>
      <c r="D46" t="s">
        <v>109</v>
      </c>
      <c r="E46" s="1">
        <v>1</v>
      </c>
      <c r="F46" s="1">
        <v>3</v>
      </c>
      <c r="G46" s="1">
        <v>2</v>
      </c>
      <c r="H46" s="1">
        <v>2</v>
      </c>
      <c r="I46" s="1">
        <v>100</v>
      </c>
      <c r="J46" s="1">
        <v>1</v>
      </c>
      <c r="K46" s="1">
        <v>10</v>
      </c>
      <c r="L46" s="1">
        <v>360</v>
      </c>
      <c r="M46" s="1">
        <v>7</v>
      </c>
      <c r="N46" s="1">
        <v>1</v>
      </c>
      <c r="O46" s="1">
        <v>72</v>
      </c>
      <c r="P46" s="1">
        <v>2</v>
      </c>
      <c r="Q46" s="1">
        <v>72</v>
      </c>
      <c r="R46" s="1">
        <v>2</v>
      </c>
      <c r="S46" s="1">
        <v>180</v>
      </c>
      <c r="T46" s="1">
        <v>2</v>
      </c>
      <c r="U46" s="2">
        <v>14400</v>
      </c>
      <c r="V46">
        <v>1</v>
      </c>
      <c r="W46" s="2">
        <v>0</v>
      </c>
      <c r="X46" t="s">
        <v>149</v>
      </c>
      <c r="Y46" s="16">
        <v>0.8</v>
      </c>
      <c r="Z46">
        <v>0</v>
      </c>
      <c r="AA46">
        <v>0</v>
      </c>
      <c r="AC46">
        <v>5</v>
      </c>
      <c r="AD46" s="3" t="s">
        <v>207</v>
      </c>
      <c r="AE46">
        <v>1</v>
      </c>
      <c r="AF46">
        <v>4800</v>
      </c>
      <c r="AG46">
        <v>1</v>
      </c>
      <c r="AH46" s="20">
        <v>120</v>
      </c>
      <c r="AI46">
        <v>2</v>
      </c>
    </row>
    <row r="47" spans="1:35" x14ac:dyDescent="0.3">
      <c r="A47" s="3" t="s">
        <v>78</v>
      </c>
      <c r="B47" s="14" t="s">
        <v>144</v>
      </c>
      <c r="C47" s="19"/>
      <c r="D47" t="s">
        <v>110</v>
      </c>
      <c r="E47" s="1">
        <v>1</v>
      </c>
      <c r="F47" s="1">
        <v>3</v>
      </c>
      <c r="G47" s="1">
        <v>3</v>
      </c>
      <c r="H47" s="1">
        <v>3</v>
      </c>
      <c r="I47" s="1">
        <v>100</v>
      </c>
      <c r="J47" s="1">
        <v>1</v>
      </c>
      <c r="K47" s="1">
        <v>10</v>
      </c>
      <c r="L47" s="1">
        <v>360</v>
      </c>
      <c r="M47" s="1">
        <v>7</v>
      </c>
      <c r="N47" s="1">
        <v>1</v>
      </c>
      <c r="O47" s="1">
        <v>72</v>
      </c>
      <c r="P47" s="1">
        <v>2</v>
      </c>
      <c r="Q47" s="1">
        <v>72</v>
      </c>
      <c r="R47" s="1">
        <v>2</v>
      </c>
      <c r="S47" s="1">
        <v>180</v>
      </c>
      <c r="T47" s="1">
        <v>2</v>
      </c>
      <c r="U47" s="2">
        <v>14400</v>
      </c>
      <c r="V47">
        <v>1</v>
      </c>
      <c r="W47" s="2">
        <v>0</v>
      </c>
      <c r="X47" t="s">
        <v>149</v>
      </c>
      <c r="Y47" s="16">
        <v>0.8</v>
      </c>
      <c r="Z47">
        <v>0</v>
      </c>
      <c r="AA47">
        <v>0</v>
      </c>
      <c r="AC47">
        <v>5</v>
      </c>
      <c r="AD47" s="3" t="s">
        <v>213</v>
      </c>
      <c r="AE47">
        <v>1</v>
      </c>
      <c r="AF47">
        <v>9000</v>
      </c>
      <c r="AG47">
        <v>1</v>
      </c>
      <c r="AH47" s="20">
        <v>160</v>
      </c>
      <c r="AI47">
        <v>4</v>
      </c>
    </row>
    <row r="48" spans="1:35" x14ac:dyDescent="0.3">
      <c r="A48" s="3" t="s">
        <v>79</v>
      </c>
      <c r="B48" s="14" t="s">
        <v>145</v>
      </c>
      <c r="C48" s="19"/>
      <c r="D48" t="s">
        <v>111</v>
      </c>
      <c r="E48" s="1">
        <v>1</v>
      </c>
      <c r="F48" s="1">
        <v>3</v>
      </c>
      <c r="G48" s="1">
        <v>4</v>
      </c>
      <c r="H48" s="1">
        <v>4</v>
      </c>
      <c r="I48" s="1">
        <v>100</v>
      </c>
      <c r="J48" s="1">
        <v>1</v>
      </c>
      <c r="K48" s="1">
        <v>10</v>
      </c>
      <c r="L48" s="1">
        <v>360</v>
      </c>
      <c r="M48" s="1">
        <v>9</v>
      </c>
      <c r="N48" s="1">
        <v>1</v>
      </c>
      <c r="O48" s="1">
        <v>72</v>
      </c>
      <c r="P48" s="1">
        <v>3</v>
      </c>
      <c r="Q48" s="1">
        <v>72</v>
      </c>
      <c r="R48" s="1">
        <v>3</v>
      </c>
      <c r="S48" s="1">
        <v>180</v>
      </c>
      <c r="T48" s="1">
        <v>3</v>
      </c>
      <c r="U48" s="2">
        <v>14400</v>
      </c>
      <c r="V48">
        <v>1</v>
      </c>
      <c r="W48" s="2">
        <v>0</v>
      </c>
      <c r="X48" t="s">
        <v>149</v>
      </c>
      <c r="Y48" s="16">
        <v>0.8</v>
      </c>
      <c r="Z48">
        <v>0</v>
      </c>
      <c r="AA48">
        <v>0</v>
      </c>
      <c r="AC48">
        <v>5</v>
      </c>
      <c r="AD48" s="3" t="s">
        <v>214</v>
      </c>
      <c r="AE48">
        <v>1</v>
      </c>
      <c r="AF48">
        <v>18000</v>
      </c>
      <c r="AG48">
        <v>1</v>
      </c>
      <c r="AH48" s="20">
        <v>200</v>
      </c>
      <c r="AI48">
        <v>8</v>
      </c>
    </row>
    <row r="49" spans="1:35" x14ac:dyDescent="0.3">
      <c r="A49" s="3" t="s">
        <v>264</v>
      </c>
      <c r="B49" s="14" t="s">
        <v>265</v>
      </c>
      <c r="C49" s="19"/>
      <c r="D49" t="s">
        <v>266</v>
      </c>
      <c r="E49" s="1">
        <v>1</v>
      </c>
      <c r="F49" s="1">
        <v>3</v>
      </c>
      <c r="G49" s="1">
        <v>5</v>
      </c>
      <c r="H49" s="1">
        <v>2</v>
      </c>
      <c r="I49" s="1">
        <v>100</v>
      </c>
      <c r="J49" s="1">
        <v>1</v>
      </c>
      <c r="K49" s="1">
        <v>10</v>
      </c>
      <c r="L49" s="1">
        <v>360</v>
      </c>
      <c r="M49" s="1">
        <v>7</v>
      </c>
      <c r="N49" s="1">
        <v>1</v>
      </c>
      <c r="O49" s="1">
        <v>72</v>
      </c>
      <c r="P49" s="1">
        <v>2</v>
      </c>
      <c r="Q49" s="1">
        <v>72</v>
      </c>
      <c r="R49" s="1">
        <v>2</v>
      </c>
      <c r="S49" s="1">
        <v>180</v>
      </c>
      <c r="T49" s="1">
        <v>2</v>
      </c>
      <c r="U49" s="2">
        <v>14400</v>
      </c>
      <c r="V49">
        <v>1</v>
      </c>
      <c r="W49" s="2">
        <v>0</v>
      </c>
      <c r="X49" t="s">
        <v>149</v>
      </c>
      <c r="Y49" s="16">
        <v>0.8</v>
      </c>
      <c r="Z49">
        <v>0</v>
      </c>
      <c r="AA49">
        <v>0</v>
      </c>
      <c r="AC49">
        <v>5</v>
      </c>
      <c r="AD49" s="3" t="s">
        <v>207</v>
      </c>
      <c r="AE49">
        <v>1</v>
      </c>
      <c r="AF49">
        <v>4800</v>
      </c>
      <c r="AG49">
        <v>1</v>
      </c>
      <c r="AH49" s="20">
        <v>120</v>
      </c>
      <c r="AI49">
        <v>2</v>
      </c>
    </row>
    <row r="50" spans="1:35" s="27" customFormat="1" x14ac:dyDescent="0.3">
      <c r="A50" s="31" t="s">
        <v>279</v>
      </c>
      <c r="B50" s="28" t="s">
        <v>280</v>
      </c>
      <c r="C50" s="33"/>
      <c r="D50" s="27" t="s">
        <v>296</v>
      </c>
      <c r="E50" s="30">
        <v>1</v>
      </c>
      <c r="F50" s="30">
        <v>3</v>
      </c>
      <c r="G50" s="30">
        <v>11</v>
      </c>
      <c r="H50" s="30">
        <v>5</v>
      </c>
      <c r="I50" s="30">
        <v>100</v>
      </c>
      <c r="J50" s="30">
        <v>1</v>
      </c>
      <c r="K50" s="30">
        <v>10</v>
      </c>
      <c r="L50" s="30">
        <v>360</v>
      </c>
      <c r="M50" s="30">
        <v>7</v>
      </c>
      <c r="N50" s="30">
        <v>1</v>
      </c>
      <c r="O50" s="30">
        <v>72</v>
      </c>
      <c r="P50" s="30">
        <v>2</v>
      </c>
      <c r="Q50" s="30">
        <v>72</v>
      </c>
      <c r="R50" s="30">
        <v>2</v>
      </c>
      <c r="S50" s="30">
        <v>180</v>
      </c>
      <c r="T50" s="30">
        <v>2</v>
      </c>
      <c r="U50" s="31">
        <v>14400</v>
      </c>
      <c r="V50" s="27">
        <v>1</v>
      </c>
      <c r="W50" s="31">
        <v>0</v>
      </c>
      <c r="X50" s="27" t="s">
        <v>149</v>
      </c>
      <c r="Y50" s="32">
        <v>0.8</v>
      </c>
      <c r="Z50" s="27">
        <v>0</v>
      </c>
      <c r="AA50" s="27">
        <v>0</v>
      </c>
      <c r="AC50" s="27">
        <v>5</v>
      </c>
      <c r="AD50" s="31" t="s">
        <v>302</v>
      </c>
      <c r="AE50" s="27">
        <v>1</v>
      </c>
      <c r="AF50" s="27">
        <v>21600</v>
      </c>
      <c r="AG50" s="27">
        <v>1</v>
      </c>
      <c r="AH50" s="27">
        <v>120</v>
      </c>
      <c r="AI50" s="27">
        <v>2</v>
      </c>
    </row>
    <row r="51" spans="1:35" x14ac:dyDescent="0.3">
      <c r="A51" s="3" t="s">
        <v>54</v>
      </c>
      <c r="B51" s="14" t="s">
        <v>26</v>
      </c>
      <c r="C51" s="19" t="s">
        <v>188</v>
      </c>
      <c r="D51" t="s">
        <v>117</v>
      </c>
      <c r="E51" s="1">
        <v>1</v>
      </c>
      <c r="F51" s="1">
        <v>6</v>
      </c>
      <c r="G51" s="1">
        <v>0</v>
      </c>
      <c r="H51" s="1">
        <v>0</v>
      </c>
      <c r="I51" s="1">
        <v>100</v>
      </c>
      <c r="J51" s="1">
        <v>1</v>
      </c>
      <c r="K51" s="1">
        <v>10</v>
      </c>
      <c r="L51" s="1">
        <v>480</v>
      </c>
      <c r="M51" s="1">
        <v>5</v>
      </c>
      <c r="N51" s="1">
        <v>1</v>
      </c>
      <c r="O51" s="1">
        <v>96</v>
      </c>
      <c r="P51" s="1">
        <v>1</v>
      </c>
      <c r="Q51" s="1">
        <v>96</v>
      </c>
      <c r="R51" s="1">
        <v>1</v>
      </c>
      <c r="S51" s="1">
        <v>240</v>
      </c>
      <c r="T51" s="1">
        <v>1</v>
      </c>
      <c r="U51" s="2">
        <v>21600</v>
      </c>
      <c r="V51">
        <v>1</v>
      </c>
      <c r="W51" s="2">
        <v>0</v>
      </c>
      <c r="X51" t="s">
        <v>149</v>
      </c>
      <c r="Y51" s="16">
        <v>0.8</v>
      </c>
      <c r="Z51">
        <v>0</v>
      </c>
      <c r="AA51">
        <v>0</v>
      </c>
      <c r="AC51">
        <v>5</v>
      </c>
      <c r="AD51" s="3" t="s">
        <v>206</v>
      </c>
      <c r="AE51">
        <v>1</v>
      </c>
      <c r="AF51">
        <v>1200</v>
      </c>
      <c r="AG51">
        <v>1</v>
      </c>
      <c r="AH51" s="20">
        <v>40</v>
      </c>
      <c r="AI51">
        <v>2</v>
      </c>
    </row>
    <row r="52" spans="1:35" x14ac:dyDescent="0.3">
      <c r="A52" s="3" t="s">
        <v>68</v>
      </c>
      <c r="B52" s="14" t="s">
        <v>27</v>
      </c>
      <c r="C52" s="19"/>
      <c r="D52" t="s">
        <v>118</v>
      </c>
      <c r="E52" s="1">
        <v>1</v>
      </c>
      <c r="F52" s="1">
        <v>6</v>
      </c>
      <c r="G52" s="1">
        <v>1</v>
      </c>
      <c r="H52" s="1">
        <v>1</v>
      </c>
      <c r="I52" s="1">
        <v>100</v>
      </c>
      <c r="J52" s="1">
        <v>1</v>
      </c>
      <c r="K52" s="1">
        <v>10</v>
      </c>
      <c r="L52" s="1">
        <v>480</v>
      </c>
      <c r="M52" s="1">
        <v>5</v>
      </c>
      <c r="N52" s="1">
        <v>1</v>
      </c>
      <c r="O52" s="1">
        <v>96</v>
      </c>
      <c r="P52" s="1">
        <v>1</v>
      </c>
      <c r="Q52" s="1">
        <v>96</v>
      </c>
      <c r="R52" s="1">
        <v>1</v>
      </c>
      <c r="S52" s="1">
        <v>240</v>
      </c>
      <c r="T52" s="1">
        <v>1</v>
      </c>
      <c r="U52" s="2">
        <v>21600</v>
      </c>
      <c r="V52">
        <v>1</v>
      </c>
      <c r="W52" s="2">
        <v>0</v>
      </c>
      <c r="X52" t="s">
        <v>149</v>
      </c>
      <c r="Y52" s="16">
        <v>0.8</v>
      </c>
      <c r="Z52">
        <v>0</v>
      </c>
      <c r="AA52">
        <v>0</v>
      </c>
      <c r="AC52">
        <v>5</v>
      </c>
      <c r="AD52" s="3" t="s">
        <v>200</v>
      </c>
      <c r="AE52">
        <v>1</v>
      </c>
      <c r="AF52">
        <v>2400</v>
      </c>
      <c r="AG52">
        <v>1</v>
      </c>
      <c r="AH52" s="20">
        <v>80</v>
      </c>
      <c r="AI52">
        <v>2</v>
      </c>
    </row>
    <row r="53" spans="1:35" x14ac:dyDescent="0.3">
      <c r="A53" s="3" t="s">
        <v>69</v>
      </c>
      <c r="B53" s="14" t="s">
        <v>28</v>
      </c>
      <c r="C53" s="19"/>
      <c r="D53" t="s">
        <v>119</v>
      </c>
      <c r="E53" s="1">
        <v>1</v>
      </c>
      <c r="F53" s="1">
        <v>6</v>
      </c>
      <c r="G53" s="1">
        <v>2</v>
      </c>
      <c r="H53" s="1">
        <v>2</v>
      </c>
      <c r="I53" s="1">
        <v>100</v>
      </c>
      <c r="J53" s="1">
        <v>1</v>
      </c>
      <c r="K53" s="1">
        <v>10</v>
      </c>
      <c r="L53" s="1">
        <v>480</v>
      </c>
      <c r="M53" s="1">
        <v>7</v>
      </c>
      <c r="N53" s="1">
        <v>1</v>
      </c>
      <c r="O53" s="1">
        <v>96</v>
      </c>
      <c r="P53" s="1">
        <v>2</v>
      </c>
      <c r="Q53" s="1">
        <v>96</v>
      </c>
      <c r="R53" s="1">
        <v>2</v>
      </c>
      <c r="S53" s="1">
        <v>240</v>
      </c>
      <c r="T53" s="1">
        <v>2</v>
      </c>
      <c r="U53" s="2">
        <v>21600</v>
      </c>
      <c r="V53">
        <v>1</v>
      </c>
      <c r="W53" s="2">
        <v>0</v>
      </c>
      <c r="X53" t="s">
        <v>149</v>
      </c>
      <c r="Y53" s="16">
        <v>0.8</v>
      </c>
      <c r="Z53">
        <v>0</v>
      </c>
      <c r="AA53">
        <v>0</v>
      </c>
      <c r="AC53">
        <v>5</v>
      </c>
      <c r="AD53" s="3" t="s">
        <v>207</v>
      </c>
      <c r="AE53">
        <v>1</v>
      </c>
      <c r="AF53">
        <v>4800</v>
      </c>
      <c r="AG53">
        <v>1</v>
      </c>
      <c r="AH53" s="20">
        <v>120</v>
      </c>
      <c r="AI53">
        <v>2</v>
      </c>
    </row>
    <row r="54" spans="1:35" x14ac:dyDescent="0.3">
      <c r="A54" s="3" t="s">
        <v>70</v>
      </c>
      <c r="B54" s="14" t="s">
        <v>29</v>
      </c>
      <c r="C54" s="19"/>
      <c r="D54" t="s">
        <v>120</v>
      </c>
      <c r="E54" s="1">
        <v>1</v>
      </c>
      <c r="F54" s="1">
        <v>6</v>
      </c>
      <c r="G54" s="1">
        <v>3</v>
      </c>
      <c r="H54" s="1">
        <v>3</v>
      </c>
      <c r="I54" s="1">
        <v>100</v>
      </c>
      <c r="J54" s="1">
        <v>1</v>
      </c>
      <c r="K54" s="1">
        <v>10</v>
      </c>
      <c r="L54" s="1">
        <v>480</v>
      </c>
      <c r="M54" s="1">
        <v>7</v>
      </c>
      <c r="N54" s="1">
        <v>1</v>
      </c>
      <c r="O54" s="1">
        <v>96</v>
      </c>
      <c r="P54" s="1">
        <v>2</v>
      </c>
      <c r="Q54" s="1">
        <v>96</v>
      </c>
      <c r="R54" s="1">
        <v>2</v>
      </c>
      <c r="S54" s="1">
        <v>240</v>
      </c>
      <c r="T54" s="1">
        <v>2</v>
      </c>
      <c r="U54" s="2">
        <v>21600</v>
      </c>
      <c r="V54">
        <v>1</v>
      </c>
      <c r="W54" s="2">
        <v>0</v>
      </c>
      <c r="X54" t="s">
        <v>149</v>
      </c>
      <c r="Y54" s="16">
        <v>0.8</v>
      </c>
      <c r="Z54">
        <v>0</v>
      </c>
      <c r="AA54">
        <v>0</v>
      </c>
      <c r="AC54">
        <v>5</v>
      </c>
      <c r="AD54" s="3" t="s">
        <v>213</v>
      </c>
      <c r="AE54">
        <v>1</v>
      </c>
      <c r="AF54">
        <v>9000</v>
      </c>
      <c r="AG54">
        <v>1</v>
      </c>
      <c r="AH54" s="20">
        <v>160</v>
      </c>
      <c r="AI54">
        <v>4</v>
      </c>
    </row>
    <row r="55" spans="1:35" x14ac:dyDescent="0.3">
      <c r="A55" s="3" t="s">
        <v>71</v>
      </c>
      <c r="B55" s="14" t="s">
        <v>30</v>
      </c>
      <c r="C55" s="19"/>
      <c r="D55" t="s">
        <v>121</v>
      </c>
      <c r="E55" s="1">
        <v>1</v>
      </c>
      <c r="F55" s="1">
        <v>6</v>
      </c>
      <c r="G55" s="1">
        <v>4</v>
      </c>
      <c r="H55" s="1">
        <v>4</v>
      </c>
      <c r="I55" s="1">
        <v>100</v>
      </c>
      <c r="J55" s="1">
        <v>1</v>
      </c>
      <c r="K55" s="1">
        <v>10</v>
      </c>
      <c r="L55" s="1">
        <v>480</v>
      </c>
      <c r="M55" s="1">
        <v>9</v>
      </c>
      <c r="N55" s="1">
        <v>1</v>
      </c>
      <c r="O55" s="1">
        <v>96</v>
      </c>
      <c r="P55" s="1">
        <v>3</v>
      </c>
      <c r="Q55" s="1">
        <v>96</v>
      </c>
      <c r="R55" s="1">
        <v>3</v>
      </c>
      <c r="S55" s="1">
        <v>240</v>
      </c>
      <c r="T55" s="1">
        <v>3</v>
      </c>
      <c r="U55" s="2">
        <v>21600</v>
      </c>
      <c r="V55">
        <v>1</v>
      </c>
      <c r="W55" s="2">
        <v>0</v>
      </c>
      <c r="X55" t="s">
        <v>149</v>
      </c>
      <c r="Y55" s="16">
        <v>0.8</v>
      </c>
      <c r="Z55">
        <v>0</v>
      </c>
      <c r="AA55">
        <v>0</v>
      </c>
      <c r="AC55">
        <v>5</v>
      </c>
      <c r="AD55" s="3" t="s">
        <v>214</v>
      </c>
      <c r="AE55">
        <v>1</v>
      </c>
      <c r="AF55">
        <v>18000</v>
      </c>
      <c r="AG55">
        <v>1</v>
      </c>
      <c r="AH55" s="20">
        <v>200</v>
      </c>
      <c r="AI55">
        <v>8</v>
      </c>
    </row>
    <row r="56" spans="1:35" s="27" customFormat="1" x14ac:dyDescent="0.3">
      <c r="A56" s="31" t="s">
        <v>281</v>
      </c>
      <c r="B56" s="28" t="s">
        <v>282</v>
      </c>
      <c r="C56" s="33"/>
      <c r="D56" s="27" t="s">
        <v>297</v>
      </c>
      <c r="E56" s="30">
        <v>1</v>
      </c>
      <c r="F56" s="30">
        <v>6</v>
      </c>
      <c r="G56" s="30">
        <v>11</v>
      </c>
      <c r="H56" s="30">
        <v>5</v>
      </c>
      <c r="I56" s="30">
        <v>100</v>
      </c>
      <c r="J56" s="30">
        <v>1</v>
      </c>
      <c r="K56" s="30">
        <v>10</v>
      </c>
      <c r="L56" s="30">
        <v>480</v>
      </c>
      <c r="M56" s="30">
        <v>9</v>
      </c>
      <c r="N56" s="30">
        <v>1</v>
      </c>
      <c r="O56" s="30">
        <v>96</v>
      </c>
      <c r="P56" s="30">
        <v>3</v>
      </c>
      <c r="Q56" s="30">
        <v>96</v>
      </c>
      <c r="R56" s="30">
        <v>3</v>
      </c>
      <c r="S56" s="30">
        <v>240</v>
      </c>
      <c r="T56" s="30">
        <v>3</v>
      </c>
      <c r="U56" s="31">
        <v>21600</v>
      </c>
      <c r="V56" s="27">
        <v>1</v>
      </c>
      <c r="W56" s="31">
        <v>0</v>
      </c>
      <c r="X56" s="27" t="s">
        <v>149</v>
      </c>
      <c r="Y56" s="32">
        <v>0.8</v>
      </c>
      <c r="Z56" s="27">
        <v>0</v>
      </c>
      <c r="AA56" s="27">
        <v>0</v>
      </c>
      <c r="AC56" s="27">
        <v>5</v>
      </c>
      <c r="AD56" s="31" t="s">
        <v>213</v>
      </c>
      <c r="AE56" s="27">
        <v>1</v>
      </c>
      <c r="AF56" s="27">
        <v>18000</v>
      </c>
      <c r="AG56" s="27">
        <v>1</v>
      </c>
      <c r="AH56" s="27">
        <v>200</v>
      </c>
      <c r="AI56" s="27">
        <v>8</v>
      </c>
    </row>
    <row r="57" spans="1:35" x14ac:dyDescent="0.3">
      <c r="A57" s="3" t="s">
        <v>57</v>
      </c>
      <c r="B57" s="14" t="s">
        <v>41</v>
      </c>
      <c r="C57" s="19" t="s">
        <v>191</v>
      </c>
      <c r="D57" t="s">
        <v>130</v>
      </c>
      <c r="E57" s="1">
        <v>2</v>
      </c>
      <c r="F57" s="1">
        <v>9</v>
      </c>
      <c r="G57" s="1">
        <v>0</v>
      </c>
      <c r="H57" s="1">
        <v>0</v>
      </c>
      <c r="I57" s="1">
        <v>100</v>
      </c>
      <c r="J57" s="1">
        <v>1</v>
      </c>
      <c r="K57" s="1">
        <v>10</v>
      </c>
      <c r="L57" s="1">
        <v>560</v>
      </c>
      <c r="M57" s="1">
        <v>5</v>
      </c>
      <c r="N57" s="1">
        <v>1</v>
      </c>
      <c r="O57" s="1">
        <v>112</v>
      </c>
      <c r="P57" s="1">
        <v>1</v>
      </c>
      <c r="Q57" s="1">
        <v>112</v>
      </c>
      <c r="R57" s="1">
        <v>1</v>
      </c>
      <c r="S57" s="1">
        <v>280</v>
      </c>
      <c r="T57" s="1">
        <v>1</v>
      </c>
      <c r="U57" s="2">
        <v>28800</v>
      </c>
      <c r="V57">
        <v>1</v>
      </c>
      <c r="W57" s="2">
        <v>0</v>
      </c>
      <c r="X57" t="s">
        <v>149</v>
      </c>
      <c r="Y57" s="16">
        <v>0.8</v>
      </c>
      <c r="Z57">
        <v>0</v>
      </c>
      <c r="AA57">
        <v>0</v>
      </c>
      <c r="AC57">
        <v>5</v>
      </c>
      <c r="AD57" s="3" t="s">
        <v>206</v>
      </c>
      <c r="AE57">
        <v>1</v>
      </c>
      <c r="AF57">
        <v>1200</v>
      </c>
      <c r="AG57">
        <v>1</v>
      </c>
      <c r="AH57" s="20">
        <v>40</v>
      </c>
      <c r="AI57">
        <v>2</v>
      </c>
    </row>
    <row r="58" spans="1:35" x14ac:dyDescent="0.3">
      <c r="A58" s="3" t="s">
        <v>58</v>
      </c>
      <c r="B58" s="14" t="s">
        <v>42</v>
      </c>
      <c r="C58" s="19"/>
      <c r="D58" t="s">
        <v>131</v>
      </c>
      <c r="E58" s="1">
        <v>2</v>
      </c>
      <c r="F58" s="1">
        <v>9</v>
      </c>
      <c r="G58" s="1">
        <v>1</v>
      </c>
      <c r="H58" s="1">
        <v>1</v>
      </c>
      <c r="I58" s="1">
        <v>100</v>
      </c>
      <c r="J58" s="1">
        <v>1</v>
      </c>
      <c r="K58" s="1">
        <v>10</v>
      </c>
      <c r="L58" s="1">
        <v>560</v>
      </c>
      <c r="M58" s="1">
        <v>5</v>
      </c>
      <c r="N58" s="1">
        <v>1</v>
      </c>
      <c r="O58" s="1">
        <v>112</v>
      </c>
      <c r="P58" s="1">
        <v>1</v>
      </c>
      <c r="Q58" s="1">
        <v>112</v>
      </c>
      <c r="R58" s="1">
        <v>1</v>
      </c>
      <c r="S58" s="1">
        <v>280</v>
      </c>
      <c r="T58" s="1">
        <v>1</v>
      </c>
      <c r="U58" s="2">
        <v>28800</v>
      </c>
      <c r="V58">
        <v>1</v>
      </c>
      <c r="W58" s="2">
        <v>0</v>
      </c>
      <c r="X58" t="s">
        <v>149</v>
      </c>
      <c r="Y58" s="16">
        <v>0.8</v>
      </c>
      <c r="Z58">
        <v>0</v>
      </c>
      <c r="AA58">
        <v>0</v>
      </c>
      <c r="AC58">
        <v>5</v>
      </c>
      <c r="AD58" s="3" t="s">
        <v>200</v>
      </c>
      <c r="AE58">
        <v>1</v>
      </c>
      <c r="AF58">
        <v>2400</v>
      </c>
      <c r="AG58">
        <v>1</v>
      </c>
      <c r="AH58" s="20">
        <v>80</v>
      </c>
      <c r="AI58">
        <v>2</v>
      </c>
    </row>
    <row r="59" spans="1:35" x14ac:dyDescent="0.3">
      <c r="A59" s="3" t="s">
        <v>59</v>
      </c>
      <c r="B59" s="14" t="s">
        <v>43</v>
      </c>
      <c r="C59" s="19"/>
      <c r="D59" t="s">
        <v>132</v>
      </c>
      <c r="E59" s="1">
        <v>2</v>
      </c>
      <c r="F59" s="1">
        <v>9</v>
      </c>
      <c r="G59" s="1">
        <v>2</v>
      </c>
      <c r="H59" s="1">
        <v>2</v>
      </c>
      <c r="I59" s="1">
        <v>100</v>
      </c>
      <c r="J59" s="1">
        <v>1</v>
      </c>
      <c r="K59" s="1">
        <v>10</v>
      </c>
      <c r="L59" s="1">
        <v>560</v>
      </c>
      <c r="M59" s="1">
        <v>7</v>
      </c>
      <c r="N59" s="1">
        <v>1</v>
      </c>
      <c r="O59" s="1">
        <v>112</v>
      </c>
      <c r="P59" s="1">
        <v>2</v>
      </c>
      <c r="Q59" s="1">
        <v>112</v>
      </c>
      <c r="R59" s="1">
        <v>2</v>
      </c>
      <c r="S59" s="1">
        <v>280</v>
      </c>
      <c r="T59" s="1">
        <v>2</v>
      </c>
      <c r="U59" s="2">
        <v>28800</v>
      </c>
      <c r="V59">
        <v>1</v>
      </c>
      <c r="W59" s="2">
        <v>0</v>
      </c>
      <c r="X59" t="s">
        <v>149</v>
      </c>
      <c r="Y59" s="16">
        <v>0.8</v>
      </c>
      <c r="Z59">
        <v>0</v>
      </c>
      <c r="AA59">
        <v>0</v>
      </c>
      <c r="AC59">
        <v>5</v>
      </c>
      <c r="AD59" s="3" t="s">
        <v>212</v>
      </c>
      <c r="AE59">
        <v>1</v>
      </c>
      <c r="AF59">
        <v>4800</v>
      </c>
      <c r="AG59">
        <v>1</v>
      </c>
      <c r="AH59" s="20">
        <v>120</v>
      </c>
      <c r="AI59">
        <v>2</v>
      </c>
    </row>
    <row r="60" spans="1:35" x14ac:dyDescent="0.3">
      <c r="A60" s="3" t="s">
        <v>60</v>
      </c>
      <c r="B60" s="14" t="s">
        <v>44</v>
      </c>
      <c r="C60" s="19"/>
      <c r="D60" t="s">
        <v>133</v>
      </c>
      <c r="E60" s="1">
        <v>2</v>
      </c>
      <c r="F60" s="1">
        <v>9</v>
      </c>
      <c r="G60" s="1">
        <v>3</v>
      </c>
      <c r="H60" s="1">
        <v>3</v>
      </c>
      <c r="I60" s="1">
        <v>100</v>
      </c>
      <c r="J60" s="1">
        <v>1</v>
      </c>
      <c r="K60" s="1">
        <v>10</v>
      </c>
      <c r="L60" s="1">
        <v>560</v>
      </c>
      <c r="M60" s="1">
        <v>7</v>
      </c>
      <c r="N60" s="1">
        <v>1</v>
      </c>
      <c r="O60" s="1">
        <v>112</v>
      </c>
      <c r="P60" s="1">
        <v>2</v>
      </c>
      <c r="Q60" s="1">
        <v>112</v>
      </c>
      <c r="R60" s="1">
        <v>2</v>
      </c>
      <c r="S60" s="1">
        <v>280</v>
      </c>
      <c r="T60" s="1">
        <v>2</v>
      </c>
      <c r="U60" s="2">
        <v>28800</v>
      </c>
      <c r="V60">
        <v>1</v>
      </c>
      <c r="W60" s="2">
        <v>0</v>
      </c>
      <c r="X60" t="s">
        <v>149</v>
      </c>
      <c r="Y60" s="16">
        <v>0.8</v>
      </c>
      <c r="Z60">
        <v>0</v>
      </c>
      <c r="AA60">
        <v>0</v>
      </c>
      <c r="AC60">
        <v>5</v>
      </c>
      <c r="AD60" s="3" t="s">
        <v>198</v>
      </c>
      <c r="AE60">
        <v>1</v>
      </c>
      <c r="AF60">
        <v>9000</v>
      </c>
      <c r="AG60">
        <v>1</v>
      </c>
      <c r="AH60" s="20">
        <v>160</v>
      </c>
      <c r="AI60">
        <v>4</v>
      </c>
    </row>
    <row r="61" spans="1:35" x14ac:dyDescent="0.3">
      <c r="A61" s="3" t="s">
        <v>61</v>
      </c>
      <c r="B61" s="14" t="s">
        <v>45</v>
      </c>
      <c r="C61" s="19"/>
      <c r="D61" t="s">
        <v>134</v>
      </c>
      <c r="E61" s="1">
        <v>2</v>
      </c>
      <c r="F61" s="1">
        <v>9</v>
      </c>
      <c r="G61" s="1">
        <v>4</v>
      </c>
      <c r="H61" s="1">
        <v>4</v>
      </c>
      <c r="I61" s="1">
        <v>100</v>
      </c>
      <c r="J61" s="1">
        <v>1</v>
      </c>
      <c r="K61" s="1">
        <v>10</v>
      </c>
      <c r="L61" s="1">
        <v>560</v>
      </c>
      <c r="M61" s="1">
        <v>9</v>
      </c>
      <c r="N61" s="1">
        <v>1</v>
      </c>
      <c r="O61" s="1">
        <v>112</v>
      </c>
      <c r="P61" s="1">
        <v>3</v>
      </c>
      <c r="Q61" s="1">
        <v>112</v>
      </c>
      <c r="R61" s="1">
        <v>3</v>
      </c>
      <c r="S61" s="1">
        <v>280</v>
      </c>
      <c r="T61" s="1">
        <v>3</v>
      </c>
      <c r="U61" s="2">
        <v>28800</v>
      </c>
      <c r="V61">
        <v>1</v>
      </c>
      <c r="W61" s="2">
        <v>0</v>
      </c>
      <c r="X61" t="s">
        <v>149</v>
      </c>
      <c r="Y61" s="16">
        <v>0.8</v>
      </c>
      <c r="Z61">
        <v>0</v>
      </c>
      <c r="AA61">
        <v>0</v>
      </c>
      <c r="AC61">
        <v>5</v>
      </c>
      <c r="AD61" s="3" t="s">
        <v>214</v>
      </c>
      <c r="AE61">
        <v>1</v>
      </c>
      <c r="AF61">
        <v>18000</v>
      </c>
      <c r="AG61">
        <v>1</v>
      </c>
      <c r="AH61" s="20">
        <v>200</v>
      </c>
      <c r="AI61">
        <v>8</v>
      </c>
    </row>
    <row r="62" spans="1:35" s="24" customFormat="1" x14ac:dyDescent="0.3">
      <c r="A62" s="21" t="s">
        <v>283</v>
      </c>
      <c r="B62" s="22" t="s">
        <v>284</v>
      </c>
      <c r="C62" s="23"/>
      <c r="D62" s="24" t="s">
        <v>298</v>
      </c>
      <c r="E62" s="25">
        <v>2</v>
      </c>
      <c r="F62" s="25">
        <v>9</v>
      </c>
      <c r="G62" s="25">
        <v>11</v>
      </c>
      <c r="H62" s="25">
        <v>5</v>
      </c>
      <c r="I62" s="25">
        <v>100</v>
      </c>
      <c r="J62" s="25">
        <v>1</v>
      </c>
      <c r="K62" s="25">
        <v>10</v>
      </c>
      <c r="L62" s="25">
        <v>560</v>
      </c>
      <c r="M62" s="25">
        <v>9</v>
      </c>
      <c r="N62" s="25">
        <v>1</v>
      </c>
      <c r="O62" s="25">
        <v>112</v>
      </c>
      <c r="P62" s="25">
        <v>3</v>
      </c>
      <c r="Q62" s="25">
        <v>112</v>
      </c>
      <c r="R62" s="25">
        <v>3</v>
      </c>
      <c r="S62" s="25">
        <v>280</v>
      </c>
      <c r="T62" s="25">
        <v>3</v>
      </c>
      <c r="U62" s="21">
        <v>28800</v>
      </c>
      <c r="V62" s="24">
        <v>1</v>
      </c>
      <c r="W62" s="21">
        <v>0</v>
      </c>
      <c r="X62" s="24" t="s">
        <v>149</v>
      </c>
      <c r="Y62" s="26">
        <v>0.8</v>
      </c>
      <c r="Z62" s="24">
        <v>0</v>
      </c>
      <c r="AA62" s="24">
        <v>0</v>
      </c>
      <c r="AC62" s="24">
        <v>5</v>
      </c>
      <c r="AD62" s="21" t="s">
        <v>197</v>
      </c>
      <c r="AE62" s="24">
        <v>1</v>
      </c>
      <c r="AF62" s="24">
        <v>18000</v>
      </c>
      <c r="AG62" s="24">
        <v>1</v>
      </c>
      <c r="AH62" s="24">
        <v>200</v>
      </c>
      <c r="AI62" s="24">
        <v>8</v>
      </c>
    </row>
    <row r="63" spans="1:35" x14ac:dyDescent="0.3">
      <c r="A63" s="3" t="s">
        <v>56</v>
      </c>
      <c r="B63" s="14" t="s">
        <v>46</v>
      </c>
      <c r="C63" s="19" t="s">
        <v>190</v>
      </c>
      <c r="D63" t="s">
        <v>127</v>
      </c>
      <c r="E63" s="1">
        <v>2</v>
      </c>
      <c r="F63" s="1">
        <v>8</v>
      </c>
      <c r="G63" s="1">
        <v>0</v>
      </c>
      <c r="H63" s="1">
        <v>0</v>
      </c>
      <c r="I63" s="1">
        <v>100</v>
      </c>
      <c r="J63" s="1">
        <v>1</v>
      </c>
      <c r="K63" s="1">
        <v>10</v>
      </c>
      <c r="L63" s="1">
        <v>650</v>
      </c>
      <c r="M63" s="1">
        <v>5</v>
      </c>
      <c r="N63" s="1">
        <v>1</v>
      </c>
      <c r="O63" s="1">
        <v>130</v>
      </c>
      <c r="P63" s="1">
        <v>1</v>
      </c>
      <c r="Q63" s="1">
        <v>130</v>
      </c>
      <c r="R63" s="1">
        <v>1</v>
      </c>
      <c r="S63" s="1">
        <v>325</v>
      </c>
      <c r="T63" s="1">
        <v>1</v>
      </c>
      <c r="U63" s="2">
        <v>36000</v>
      </c>
      <c r="V63">
        <v>1</v>
      </c>
      <c r="W63" s="2">
        <v>0</v>
      </c>
      <c r="X63" t="s">
        <v>149</v>
      </c>
      <c r="Y63" s="16">
        <v>0.8</v>
      </c>
      <c r="Z63">
        <v>0</v>
      </c>
      <c r="AA63">
        <v>0</v>
      </c>
      <c r="AC63">
        <v>5</v>
      </c>
      <c r="AD63" s="3" t="s">
        <v>237</v>
      </c>
      <c r="AE63">
        <v>1</v>
      </c>
      <c r="AF63">
        <v>1200</v>
      </c>
      <c r="AG63">
        <v>1</v>
      </c>
      <c r="AH63" s="20">
        <v>40</v>
      </c>
      <c r="AI63">
        <v>2</v>
      </c>
    </row>
    <row r="64" spans="1:35" x14ac:dyDescent="0.3">
      <c r="A64" s="3" t="s">
        <v>243</v>
      </c>
      <c r="B64" s="14" t="s">
        <v>241</v>
      </c>
      <c r="C64" s="19"/>
      <c r="D64" t="s">
        <v>216</v>
      </c>
      <c r="E64" s="1">
        <v>2</v>
      </c>
      <c r="F64" s="1">
        <v>8</v>
      </c>
      <c r="G64" s="1">
        <v>1</v>
      </c>
      <c r="H64" s="1">
        <v>1</v>
      </c>
      <c r="I64" s="1">
        <v>100</v>
      </c>
      <c r="J64" s="1">
        <v>1</v>
      </c>
      <c r="K64" s="1">
        <v>10</v>
      </c>
      <c r="L64" s="1">
        <v>650</v>
      </c>
      <c r="M64" s="1">
        <v>5</v>
      </c>
      <c r="N64" s="1">
        <v>1</v>
      </c>
      <c r="O64" s="1">
        <v>130</v>
      </c>
      <c r="P64" s="1">
        <v>1</v>
      </c>
      <c r="Q64" s="1">
        <v>130</v>
      </c>
      <c r="R64" s="1">
        <v>1</v>
      </c>
      <c r="S64" s="1">
        <v>325</v>
      </c>
      <c r="T64" s="1">
        <v>1</v>
      </c>
      <c r="U64" s="2">
        <v>36000</v>
      </c>
      <c r="V64">
        <v>1</v>
      </c>
      <c r="W64" s="2">
        <v>0</v>
      </c>
      <c r="X64" t="s">
        <v>149</v>
      </c>
      <c r="Y64" s="16">
        <v>0.8</v>
      </c>
      <c r="Z64">
        <v>0</v>
      </c>
      <c r="AA64">
        <v>0</v>
      </c>
      <c r="AC64">
        <v>5</v>
      </c>
      <c r="AD64" s="3" t="s">
        <v>239</v>
      </c>
      <c r="AE64">
        <v>1</v>
      </c>
      <c r="AF64">
        <v>2400</v>
      </c>
      <c r="AG64">
        <v>1</v>
      </c>
      <c r="AH64" s="20">
        <v>80</v>
      </c>
      <c r="AI64">
        <v>2</v>
      </c>
    </row>
    <row r="65" spans="1:35" x14ac:dyDescent="0.3">
      <c r="A65" s="3" t="s">
        <v>62</v>
      </c>
      <c r="B65" s="14" t="s">
        <v>47</v>
      </c>
      <c r="C65" s="19"/>
      <c r="D65" t="s">
        <v>128</v>
      </c>
      <c r="E65" s="1">
        <v>2</v>
      </c>
      <c r="F65" s="1">
        <v>8</v>
      </c>
      <c r="G65" s="1">
        <v>2</v>
      </c>
      <c r="H65" s="1">
        <v>2</v>
      </c>
      <c r="I65" s="1">
        <v>100</v>
      </c>
      <c r="J65" s="1">
        <v>1</v>
      </c>
      <c r="K65" s="1">
        <v>10</v>
      </c>
      <c r="L65" s="1">
        <v>650</v>
      </c>
      <c r="M65" s="1">
        <v>7</v>
      </c>
      <c r="N65" s="1">
        <v>1</v>
      </c>
      <c r="O65" s="1">
        <v>130</v>
      </c>
      <c r="P65" s="1">
        <v>2</v>
      </c>
      <c r="Q65" s="1">
        <v>130</v>
      </c>
      <c r="R65" s="1">
        <v>2</v>
      </c>
      <c r="S65" s="1">
        <v>325</v>
      </c>
      <c r="T65" s="1">
        <v>2</v>
      </c>
      <c r="U65" s="2">
        <v>36000</v>
      </c>
      <c r="V65">
        <v>1</v>
      </c>
      <c r="W65" s="2">
        <v>0</v>
      </c>
      <c r="X65" t="s">
        <v>149</v>
      </c>
      <c r="Y65" s="16">
        <v>0.8</v>
      </c>
      <c r="Z65">
        <v>0</v>
      </c>
      <c r="AA65">
        <v>0</v>
      </c>
      <c r="AC65">
        <v>5</v>
      </c>
      <c r="AD65" s="3" t="s">
        <v>212</v>
      </c>
      <c r="AE65">
        <v>1</v>
      </c>
      <c r="AF65">
        <v>4800</v>
      </c>
      <c r="AG65">
        <v>1</v>
      </c>
      <c r="AH65" s="20">
        <v>120</v>
      </c>
      <c r="AI65">
        <v>2</v>
      </c>
    </row>
    <row r="66" spans="1:35" x14ac:dyDescent="0.3">
      <c r="A66" s="3" t="s">
        <v>63</v>
      </c>
      <c r="B66" s="14" t="s">
        <v>48</v>
      </c>
      <c r="C66" s="19"/>
      <c r="D66" t="s">
        <v>129</v>
      </c>
      <c r="E66" s="1">
        <v>2</v>
      </c>
      <c r="F66" s="1">
        <v>8</v>
      </c>
      <c r="G66" s="1">
        <v>3</v>
      </c>
      <c r="H66" s="1">
        <v>3</v>
      </c>
      <c r="I66" s="1">
        <v>100</v>
      </c>
      <c r="J66" s="1">
        <v>1</v>
      </c>
      <c r="K66" s="1">
        <v>10</v>
      </c>
      <c r="L66" s="1">
        <v>650</v>
      </c>
      <c r="M66" s="1">
        <v>7</v>
      </c>
      <c r="N66" s="1">
        <v>1</v>
      </c>
      <c r="O66" s="1">
        <v>130</v>
      </c>
      <c r="P66" s="1">
        <v>2</v>
      </c>
      <c r="Q66" s="1">
        <v>130</v>
      </c>
      <c r="R66" s="1">
        <v>2</v>
      </c>
      <c r="S66" s="1">
        <v>325</v>
      </c>
      <c r="T66" s="1">
        <v>2</v>
      </c>
      <c r="U66" s="2">
        <v>36000</v>
      </c>
      <c r="V66">
        <v>1</v>
      </c>
      <c r="W66" s="2">
        <v>0</v>
      </c>
      <c r="X66" t="s">
        <v>149</v>
      </c>
      <c r="Y66" s="16">
        <v>0.8</v>
      </c>
      <c r="Z66">
        <v>0</v>
      </c>
      <c r="AA66">
        <v>0</v>
      </c>
      <c r="AC66">
        <v>5</v>
      </c>
      <c r="AD66" s="3" t="s">
        <v>198</v>
      </c>
      <c r="AE66">
        <v>1</v>
      </c>
      <c r="AF66">
        <v>9000</v>
      </c>
      <c r="AG66">
        <v>1</v>
      </c>
      <c r="AH66" s="20">
        <v>160</v>
      </c>
      <c r="AI66">
        <v>4</v>
      </c>
    </row>
    <row r="67" spans="1:35" x14ac:dyDescent="0.3">
      <c r="A67" s="3" t="s">
        <v>244</v>
      </c>
      <c r="B67" s="14" t="s">
        <v>242</v>
      </c>
      <c r="C67" s="19"/>
      <c r="D67" t="s">
        <v>217</v>
      </c>
      <c r="E67" s="1">
        <v>2</v>
      </c>
      <c r="F67" s="1">
        <v>8</v>
      </c>
      <c r="G67" s="1">
        <v>4</v>
      </c>
      <c r="H67" s="1">
        <v>4</v>
      </c>
      <c r="I67" s="1">
        <v>100</v>
      </c>
      <c r="J67" s="1">
        <v>1</v>
      </c>
      <c r="K67" s="1">
        <v>10</v>
      </c>
      <c r="L67" s="1">
        <v>650</v>
      </c>
      <c r="M67" s="1">
        <v>9</v>
      </c>
      <c r="N67" s="1">
        <v>1</v>
      </c>
      <c r="O67" s="1">
        <v>130</v>
      </c>
      <c r="P67" s="1">
        <v>3</v>
      </c>
      <c r="Q67" s="1">
        <v>130</v>
      </c>
      <c r="R67" s="1">
        <v>3</v>
      </c>
      <c r="S67" s="1">
        <v>325</v>
      </c>
      <c r="T67" s="1">
        <v>3</v>
      </c>
      <c r="U67" s="2">
        <v>36000</v>
      </c>
      <c r="V67">
        <v>1</v>
      </c>
      <c r="W67" s="2">
        <v>0</v>
      </c>
      <c r="X67" t="s">
        <v>149</v>
      </c>
      <c r="Y67" s="16">
        <v>0.8</v>
      </c>
      <c r="Z67">
        <v>0</v>
      </c>
      <c r="AA67">
        <v>0</v>
      </c>
      <c r="AC67">
        <v>5</v>
      </c>
      <c r="AD67" s="3" t="s">
        <v>214</v>
      </c>
      <c r="AE67">
        <v>1</v>
      </c>
      <c r="AF67">
        <v>18000</v>
      </c>
      <c r="AG67">
        <v>1</v>
      </c>
      <c r="AH67" s="20">
        <v>200</v>
      </c>
      <c r="AI67">
        <v>8</v>
      </c>
    </row>
    <row r="68" spans="1:35" s="24" customFormat="1" x14ac:dyDescent="0.3">
      <c r="A68" s="21" t="s">
        <v>285</v>
      </c>
      <c r="B68" s="22" t="s">
        <v>286</v>
      </c>
      <c r="C68" s="23"/>
      <c r="D68" s="24" t="s">
        <v>299</v>
      </c>
      <c r="E68" s="25">
        <v>2</v>
      </c>
      <c r="F68" s="25">
        <v>8</v>
      </c>
      <c r="G68" s="25">
        <v>11</v>
      </c>
      <c r="H68" s="25">
        <v>5</v>
      </c>
      <c r="I68" s="25">
        <v>100</v>
      </c>
      <c r="J68" s="25">
        <v>1</v>
      </c>
      <c r="K68" s="25">
        <v>10</v>
      </c>
      <c r="L68" s="25">
        <v>650</v>
      </c>
      <c r="M68" s="25">
        <v>9</v>
      </c>
      <c r="N68" s="25">
        <v>1</v>
      </c>
      <c r="O68" s="25">
        <v>130</v>
      </c>
      <c r="P68" s="25">
        <v>3</v>
      </c>
      <c r="Q68" s="25">
        <v>130</v>
      </c>
      <c r="R68" s="25">
        <v>3</v>
      </c>
      <c r="S68" s="25">
        <v>325</v>
      </c>
      <c r="T68" s="25">
        <v>3</v>
      </c>
      <c r="U68" s="21">
        <v>36000</v>
      </c>
      <c r="V68" s="24">
        <v>1</v>
      </c>
      <c r="W68" s="21">
        <v>0</v>
      </c>
      <c r="X68" s="24" t="s">
        <v>149</v>
      </c>
      <c r="Y68" s="26">
        <v>0.8</v>
      </c>
      <c r="Z68" s="24">
        <v>0</v>
      </c>
      <c r="AA68" s="24">
        <v>0</v>
      </c>
      <c r="AC68" s="24">
        <v>5</v>
      </c>
      <c r="AD68" s="21" t="s">
        <v>213</v>
      </c>
      <c r="AE68" s="24">
        <v>1</v>
      </c>
      <c r="AF68" s="24">
        <v>18000</v>
      </c>
      <c r="AG68" s="24">
        <v>1</v>
      </c>
      <c r="AH68" s="24">
        <v>200</v>
      </c>
      <c r="AI68" s="24">
        <v>8</v>
      </c>
    </row>
    <row r="69" spans="1:35" x14ac:dyDescent="0.3">
      <c r="A69" s="3" t="s">
        <v>245</v>
      </c>
      <c r="B69" s="14" t="s">
        <v>246</v>
      </c>
      <c r="C69" s="19" t="s">
        <v>247</v>
      </c>
      <c r="D69" t="s">
        <v>248</v>
      </c>
      <c r="E69" s="1">
        <v>1</v>
      </c>
      <c r="F69" s="1">
        <v>10</v>
      </c>
      <c r="G69" s="1">
        <v>0</v>
      </c>
      <c r="H69" s="1">
        <v>0</v>
      </c>
      <c r="I69" s="1">
        <v>100</v>
      </c>
      <c r="J69" s="1">
        <v>1</v>
      </c>
      <c r="K69" s="1">
        <v>10</v>
      </c>
      <c r="L69" s="1">
        <v>740</v>
      </c>
      <c r="M69" s="1">
        <v>5</v>
      </c>
      <c r="N69" s="1">
        <v>1</v>
      </c>
      <c r="O69" s="1">
        <f>L69/5</f>
        <v>148</v>
      </c>
      <c r="P69" s="1">
        <v>1</v>
      </c>
      <c r="Q69" s="1">
        <v>148</v>
      </c>
      <c r="R69" s="1">
        <v>1</v>
      </c>
      <c r="S69" s="1">
        <f>L69/2</f>
        <v>370</v>
      </c>
      <c r="T69" s="1">
        <v>1</v>
      </c>
      <c r="U69" s="2">
        <v>39600</v>
      </c>
      <c r="V69">
        <v>1</v>
      </c>
      <c r="W69" s="2">
        <v>0</v>
      </c>
      <c r="X69" t="s">
        <v>149</v>
      </c>
      <c r="Y69" s="16">
        <v>0.8</v>
      </c>
      <c r="Z69">
        <v>0</v>
      </c>
      <c r="AA69">
        <v>0</v>
      </c>
      <c r="AC69">
        <v>5</v>
      </c>
      <c r="AD69" s="3" t="s">
        <v>256</v>
      </c>
      <c r="AE69">
        <v>1</v>
      </c>
      <c r="AF69">
        <v>1200</v>
      </c>
      <c r="AG69">
        <v>1</v>
      </c>
      <c r="AH69" s="20">
        <v>40</v>
      </c>
      <c r="AI69">
        <v>2</v>
      </c>
    </row>
    <row r="70" spans="1:35" x14ac:dyDescent="0.3">
      <c r="A70" s="3" t="s">
        <v>252</v>
      </c>
      <c r="B70" s="14" t="s">
        <v>253</v>
      </c>
      <c r="C70" s="19"/>
      <c r="D70" t="s">
        <v>254</v>
      </c>
      <c r="E70" s="1">
        <v>1</v>
      </c>
      <c r="F70" s="1">
        <v>10</v>
      </c>
      <c r="G70" s="1">
        <v>1</v>
      </c>
      <c r="H70" s="1">
        <v>1</v>
      </c>
      <c r="I70" s="1">
        <v>100</v>
      </c>
      <c r="J70" s="1">
        <v>1</v>
      </c>
      <c r="K70" s="1">
        <v>10</v>
      </c>
      <c r="L70" s="1">
        <v>740</v>
      </c>
      <c r="M70" s="1">
        <v>5</v>
      </c>
      <c r="N70" s="1">
        <v>1</v>
      </c>
      <c r="O70" s="1">
        <f t="shared" ref="O70:O73" si="0">L70/5</f>
        <v>148</v>
      </c>
      <c r="P70" s="1">
        <v>1</v>
      </c>
      <c r="Q70" s="1">
        <v>148</v>
      </c>
      <c r="R70" s="1">
        <v>1</v>
      </c>
      <c r="S70" s="1">
        <f t="shared" ref="S70:S73" si="1">L70/2</f>
        <v>370</v>
      </c>
      <c r="T70" s="1">
        <v>1</v>
      </c>
      <c r="U70" s="2">
        <v>39600</v>
      </c>
      <c r="V70">
        <v>1</v>
      </c>
      <c r="W70" s="2">
        <v>0</v>
      </c>
      <c r="X70" t="s">
        <v>149</v>
      </c>
      <c r="Y70" s="16">
        <v>0.8</v>
      </c>
      <c r="Z70">
        <v>0</v>
      </c>
      <c r="AA70">
        <v>0</v>
      </c>
      <c r="AC70">
        <v>5</v>
      </c>
      <c r="AD70" s="3" t="s">
        <v>257</v>
      </c>
      <c r="AE70">
        <v>1</v>
      </c>
      <c r="AF70">
        <v>2400</v>
      </c>
      <c r="AG70">
        <v>1</v>
      </c>
      <c r="AH70" s="20">
        <v>80</v>
      </c>
      <c r="AI70">
        <v>2</v>
      </c>
    </row>
    <row r="71" spans="1:35" x14ac:dyDescent="0.3">
      <c r="A71" s="3" t="s">
        <v>249</v>
      </c>
      <c r="B71" s="14" t="s">
        <v>250</v>
      </c>
      <c r="C71" s="19"/>
      <c r="D71" t="s">
        <v>251</v>
      </c>
      <c r="E71" s="1">
        <v>1</v>
      </c>
      <c r="F71" s="1">
        <v>10</v>
      </c>
      <c r="G71" s="1">
        <v>2</v>
      </c>
      <c r="H71" s="1">
        <v>2</v>
      </c>
      <c r="I71" s="1">
        <v>100</v>
      </c>
      <c r="J71" s="1">
        <v>1</v>
      </c>
      <c r="K71" s="1">
        <v>10</v>
      </c>
      <c r="L71" s="1">
        <v>740</v>
      </c>
      <c r="M71" s="1">
        <v>7</v>
      </c>
      <c r="N71" s="1">
        <v>1</v>
      </c>
      <c r="O71" s="1">
        <f t="shared" si="0"/>
        <v>148</v>
      </c>
      <c r="P71" s="1">
        <v>2</v>
      </c>
      <c r="Q71" s="1">
        <v>148</v>
      </c>
      <c r="R71" s="1">
        <v>2</v>
      </c>
      <c r="S71" s="1">
        <f t="shared" si="1"/>
        <v>370</v>
      </c>
      <c r="T71" s="1">
        <v>2</v>
      </c>
      <c r="U71" s="2">
        <v>39600</v>
      </c>
      <c r="V71">
        <v>1</v>
      </c>
      <c r="W71" s="2">
        <v>0</v>
      </c>
      <c r="X71" t="s">
        <v>149</v>
      </c>
      <c r="Y71" s="16">
        <v>0.8</v>
      </c>
      <c r="Z71">
        <v>0</v>
      </c>
      <c r="AA71">
        <v>0</v>
      </c>
      <c r="AC71">
        <v>5</v>
      </c>
      <c r="AD71" s="3" t="s">
        <v>212</v>
      </c>
      <c r="AE71">
        <v>1</v>
      </c>
      <c r="AF71">
        <v>4800</v>
      </c>
      <c r="AG71">
        <v>1</v>
      </c>
      <c r="AH71" s="20">
        <v>120</v>
      </c>
      <c r="AI71">
        <v>2</v>
      </c>
    </row>
    <row r="72" spans="1:35" x14ac:dyDescent="0.3">
      <c r="A72" s="3" t="s">
        <v>258</v>
      </c>
      <c r="B72" s="14" t="s">
        <v>259</v>
      </c>
      <c r="C72" s="19"/>
      <c r="D72" t="s">
        <v>260</v>
      </c>
      <c r="E72" s="1">
        <v>1</v>
      </c>
      <c r="F72" s="1">
        <v>10</v>
      </c>
      <c r="G72" s="1">
        <v>3</v>
      </c>
      <c r="H72" s="1">
        <v>3</v>
      </c>
      <c r="I72" s="1">
        <v>100</v>
      </c>
      <c r="J72" s="1">
        <v>1</v>
      </c>
      <c r="K72" s="1">
        <v>10</v>
      </c>
      <c r="L72" s="1">
        <v>740</v>
      </c>
      <c r="M72" s="1">
        <v>7</v>
      </c>
      <c r="N72" s="1">
        <v>1</v>
      </c>
      <c r="O72" s="1">
        <f t="shared" si="0"/>
        <v>148</v>
      </c>
      <c r="P72" s="1">
        <v>2</v>
      </c>
      <c r="Q72" s="1">
        <v>148</v>
      </c>
      <c r="R72" s="1">
        <v>2</v>
      </c>
      <c r="S72" s="1">
        <f t="shared" si="1"/>
        <v>370</v>
      </c>
      <c r="T72" s="1">
        <v>2</v>
      </c>
      <c r="U72" s="2">
        <v>39600</v>
      </c>
      <c r="V72">
        <v>1</v>
      </c>
      <c r="W72" s="2">
        <v>0</v>
      </c>
      <c r="X72" t="s">
        <v>149</v>
      </c>
      <c r="Y72" s="16">
        <v>0.8</v>
      </c>
      <c r="Z72">
        <v>0</v>
      </c>
      <c r="AA72">
        <v>0</v>
      </c>
      <c r="AC72">
        <v>5</v>
      </c>
      <c r="AD72" s="3" t="s">
        <v>198</v>
      </c>
      <c r="AE72">
        <v>1</v>
      </c>
      <c r="AF72">
        <v>9000</v>
      </c>
      <c r="AG72">
        <v>1</v>
      </c>
      <c r="AH72" s="20">
        <v>160</v>
      </c>
      <c r="AI72">
        <v>4</v>
      </c>
    </row>
    <row r="73" spans="1:35" x14ac:dyDescent="0.3">
      <c r="A73" s="3" t="s">
        <v>261</v>
      </c>
      <c r="B73" s="14" t="s">
        <v>262</v>
      </c>
      <c r="C73" s="19"/>
      <c r="D73" t="s">
        <v>263</v>
      </c>
      <c r="E73" s="1">
        <v>1</v>
      </c>
      <c r="F73" s="1">
        <v>10</v>
      </c>
      <c r="G73" s="1">
        <v>4</v>
      </c>
      <c r="H73" s="1">
        <v>4</v>
      </c>
      <c r="I73" s="1">
        <v>100</v>
      </c>
      <c r="J73" s="1">
        <v>1</v>
      </c>
      <c r="K73" s="1">
        <v>10</v>
      </c>
      <c r="L73" s="1">
        <v>740</v>
      </c>
      <c r="M73" s="1">
        <v>9</v>
      </c>
      <c r="N73" s="1">
        <v>1</v>
      </c>
      <c r="O73" s="1">
        <f t="shared" si="0"/>
        <v>148</v>
      </c>
      <c r="P73" s="1">
        <v>3</v>
      </c>
      <c r="Q73" s="1">
        <v>148</v>
      </c>
      <c r="R73" s="1">
        <v>3</v>
      </c>
      <c r="S73" s="1">
        <f t="shared" si="1"/>
        <v>370</v>
      </c>
      <c r="T73" s="1">
        <v>3</v>
      </c>
      <c r="U73" s="2">
        <v>39600</v>
      </c>
      <c r="V73">
        <v>1</v>
      </c>
      <c r="W73" s="2">
        <v>0</v>
      </c>
      <c r="X73" t="s">
        <v>149</v>
      </c>
      <c r="Y73" s="16">
        <v>0.8</v>
      </c>
      <c r="Z73">
        <v>0</v>
      </c>
      <c r="AA73">
        <v>0</v>
      </c>
      <c r="AC73">
        <v>5</v>
      </c>
      <c r="AD73" s="3" t="s">
        <v>214</v>
      </c>
      <c r="AE73">
        <v>1</v>
      </c>
      <c r="AF73">
        <v>18000</v>
      </c>
      <c r="AG73">
        <v>1</v>
      </c>
      <c r="AH73" s="20">
        <v>200</v>
      </c>
      <c r="AI73">
        <v>8</v>
      </c>
    </row>
    <row r="74" spans="1:35" s="24" customFormat="1" x14ac:dyDescent="0.3">
      <c r="A74" s="21" t="s">
        <v>287</v>
      </c>
      <c r="B74" s="22" t="s">
        <v>288</v>
      </c>
      <c r="C74" s="23"/>
      <c r="D74" s="24" t="s">
        <v>289</v>
      </c>
      <c r="E74" s="25">
        <v>1</v>
      </c>
      <c r="F74" s="25">
        <v>10</v>
      </c>
      <c r="G74" s="25">
        <v>11</v>
      </c>
      <c r="H74" s="25">
        <v>5</v>
      </c>
      <c r="I74" s="25">
        <v>100</v>
      </c>
      <c r="J74" s="25">
        <v>1</v>
      </c>
      <c r="K74" s="25">
        <v>10</v>
      </c>
      <c r="L74" s="25">
        <v>740</v>
      </c>
      <c r="M74" s="25">
        <v>9</v>
      </c>
      <c r="N74" s="25">
        <v>1</v>
      </c>
      <c r="O74" s="25">
        <f t="shared" ref="O74" si="2">L74/5</f>
        <v>148</v>
      </c>
      <c r="P74" s="25">
        <v>3</v>
      </c>
      <c r="Q74" s="25">
        <v>148</v>
      </c>
      <c r="R74" s="25">
        <v>3</v>
      </c>
      <c r="S74" s="25">
        <f t="shared" ref="S74" si="3">L74/2</f>
        <v>370</v>
      </c>
      <c r="T74" s="25">
        <v>3</v>
      </c>
      <c r="U74" s="21">
        <v>39600</v>
      </c>
      <c r="V74" s="24">
        <v>1</v>
      </c>
      <c r="W74" s="21">
        <v>0</v>
      </c>
      <c r="X74" s="24" t="s">
        <v>149</v>
      </c>
      <c r="Y74" s="26">
        <v>0.8</v>
      </c>
      <c r="Z74" s="24">
        <v>0</v>
      </c>
      <c r="AA74" s="24">
        <v>0</v>
      </c>
      <c r="AC74" s="24">
        <v>5</v>
      </c>
      <c r="AD74" s="21" t="s">
        <v>198</v>
      </c>
      <c r="AE74" s="24">
        <v>1</v>
      </c>
      <c r="AF74" s="24">
        <v>18000</v>
      </c>
      <c r="AG74" s="24">
        <v>1</v>
      </c>
      <c r="AH74" s="24">
        <v>200</v>
      </c>
      <c r="AI74" s="24">
        <v>8</v>
      </c>
    </row>
  </sheetData>
  <phoneticPr fontId="1" type="noConversion"/>
  <dataValidations count="3">
    <dataValidation type="list" allowBlank="1" showInputMessage="1" showErrorMessage="1" promptTitle="Type" prompt="0 : 1x1_x000a_1 : 1x2_x000a_2 : 2x2" sqref="E2:E74">
      <formula1>resID</formula1>
    </dataValidation>
    <dataValidation type="list" allowBlank="1" showInputMessage="1" showErrorMessage="1" sqref="X2:X74">
      <formula1>bool</formula1>
    </dataValidation>
    <dataValidation type="list" allowBlank="1" showInputMessage="1" showErrorMessage="1" prompt="상점에서 구입제한_x000a_0 없음_x000a_1 WP_x000a_2 퀘스트_x000a_3 필드 해제" sqref="AA2:AA74">
      <formula1>required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Sheet2!$C$2:$C$12</xm:f>
          </x14:formula1>
          <xm:sqref>F2:F74</xm:sqref>
        </x14:dataValidation>
        <x14:dataValidation type="list" allowBlank="1" showInputMessage="1" showErrorMessage="1">
          <x14:formula1>
            <xm:f>Sheet2!$E$2:$E$13</xm:f>
          </x14:formula1>
          <xm:sqref>G2:G74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6.5" x14ac:dyDescent="0.3"/>
  <cols>
    <col min="1" max="1" width="16.25" customWidth="1"/>
  </cols>
  <sheetData>
    <row r="1" spans="1:10" s="1" customFormat="1" x14ac:dyDescent="0.3">
      <c r="A1" s="1" t="s">
        <v>0</v>
      </c>
      <c r="C1" s="1" t="s">
        <v>3</v>
      </c>
      <c r="E1" s="1" t="s">
        <v>4</v>
      </c>
      <c r="G1" s="1" t="s">
        <v>147</v>
      </c>
      <c r="I1" s="1" t="s">
        <v>155</v>
      </c>
    </row>
    <row r="2" spans="1:10" x14ac:dyDescent="0.3">
      <c r="A2">
        <v>0</v>
      </c>
      <c r="C2" s="4">
        <v>0</v>
      </c>
      <c r="E2">
        <v>0</v>
      </c>
      <c r="G2" t="s">
        <v>148</v>
      </c>
      <c r="I2">
        <v>0</v>
      </c>
      <c r="J2" t="s">
        <v>156</v>
      </c>
    </row>
    <row r="3" spans="1:10" x14ac:dyDescent="0.3">
      <c r="A3">
        <v>1</v>
      </c>
      <c r="C3" s="5">
        <v>1</v>
      </c>
      <c r="E3">
        <v>1</v>
      </c>
      <c r="G3" t="s">
        <v>150</v>
      </c>
      <c r="I3">
        <v>1</v>
      </c>
      <c r="J3" t="s">
        <v>157</v>
      </c>
    </row>
    <row r="4" spans="1:10" x14ac:dyDescent="0.3">
      <c r="A4">
        <v>2</v>
      </c>
      <c r="C4" s="6">
        <v>2</v>
      </c>
      <c r="E4">
        <v>2</v>
      </c>
      <c r="I4">
        <v>2</v>
      </c>
      <c r="J4" t="s">
        <v>158</v>
      </c>
    </row>
    <row r="5" spans="1:10" x14ac:dyDescent="0.3">
      <c r="C5" s="7">
        <v>3</v>
      </c>
      <c r="E5">
        <v>3</v>
      </c>
      <c r="I5">
        <v>3</v>
      </c>
      <c r="J5" t="s">
        <v>159</v>
      </c>
    </row>
    <row r="6" spans="1:10" x14ac:dyDescent="0.3">
      <c r="C6" s="8">
        <v>4</v>
      </c>
      <c r="E6">
        <v>4</v>
      </c>
    </row>
    <row r="7" spans="1:10" x14ac:dyDescent="0.3">
      <c r="C7" s="9">
        <v>5</v>
      </c>
      <c r="E7">
        <v>5</v>
      </c>
    </row>
    <row r="8" spans="1:10" x14ac:dyDescent="0.3">
      <c r="C8" s="10">
        <v>6</v>
      </c>
      <c r="E8">
        <v>6</v>
      </c>
    </row>
    <row r="9" spans="1:10" x14ac:dyDescent="0.3">
      <c r="C9" s="11">
        <v>7</v>
      </c>
      <c r="E9">
        <v>7</v>
      </c>
    </row>
    <row r="10" spans="1:10" x14ac:dyDescent="0.3">
      <c r="C10" s="12">
        <v>8</v>
      </c>
      <c r="E10">
        <v>8</v>
      </c>
    </row>
    <row r="11" spans="1:10" x14ac:dyDescent="0.3">
      <c r="C11" s="13">
        <v>9</v>
      </c>
      <c r="E11">
        <v>9</v>
      </c>
    </row>
    <row r="12" spans="1:10" x14ac:dyDescent="0.3">
      <c r="C12">
        <v>10</v>
      </c>
      <c r="E12">
        <v>10</v>
      </c>
    </row>
    <row r="13" spans="1:10" x14ac:dyDescent="0.3">
      <c r="E13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5</vt:i4>
      </vt:variant>
    </vt:vector>
  </HeadingPairs>
  <TitlesOfParts>
    <vt:vector size="7" baseType="lpstr">
      <vt:lpstr>Sheet1</vt:lpstr>
      <vt:lpstr>Sheet2</vt:lpstr>
      <vt:lpstr>bool</vt:lpstr>
      <vt:lpstr>required</vt:lpstr>
      <vt:lpstr>resID</vt:lpstr>
      <vt:lpstr>species</vt:lpstr>
      <vt:lpstr>variation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Windows 사용자</cp:lastModifiedBy>
  <dcterms:created xsi:type="dcterms:W3CDTF">2012-07-11T09:14:21Z</dcterms:created>
  <dcterms:modified xsi:type="dcterms:W3CDTF">2018-09-27T09:47:25Z</dcterms:modified>
</cp:coreProperties>
</file>