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J\Academic\CMPT310\Ass\CMPT310\"/>
    </mc:Choice>
  </mc:AlternateContent>
  <xr:revisionPtr revIDLastSave="0" documentId="13_ncr:1_{D17F8F98-7EED-483D-BDC1-B7EA633C1E3F}" xr6:coauthVersionLast="45" xr6:coauthVersionMax="45" xr10:uidLastSave="{00000000-0000-0000-0000-000000000000}"/>
  <bookViews>
    <workbookView xWindow="1800" yWindow="481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38" i="1"/>
  <c r="E38" i="1"/>
  <c r="D38" i="1"/>
  <c r="C38" i="1"/>
  <c r="D37" i="1"/>
  <c r="E37" i="1"/>
  <c r="C37" i="1"/>
  <c r="B37" i="1"/>
  <c r="C36" i="1"/>
  <c r="D36" i="1"/>
  <c r="E36" i="1"/>
  <c r="B36" i="1"/>
  <c r="C35" i="1"/>
  <c r="D35" i="1"/>
  <c r="E35" i="1"/>
  <c r="B35" i="1"/>
  <c r="B29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A30" i="1"/>
  <c r="A31" i="1" s="1"/>
  <c r="A32" i="1" s="1"/>
  <c r="A33" i="1" s="1"/>
  <c r="E29" i="1"/>
  <c r="D29" i="1"/>
  <c r="C29" i="1"/>
</calcChain>
</file>

<file path=xl/sharedStrings.xml><?xml version="1.0" encoding="utf-8"?>
<sst xmlns="http://schemas.openxmlformats.org/spreadsheetml/2006/main" count="42" uniqueCount="42">
  <si>
    <t>probability</t>
  </si>
  <si>
    <t>#teams</t>
  </si>
  <si>
    <t>run time</t>
  </si>
  <si>
    <t>#assign</t>
  </si>
  <si>
    <t>#unassign</t>
  </si>
  <si>
    <t>team assignments</t>
  </si>
  <si>
    <t>{0: 0, 1: 0, 2: 1, 3: 2, 4: 0, 5: 1, 6: 0, 7: 1, 8: 0, 9: 1, 10: 1, 11: 1, 12: 0, 13: 0, 14: 3, 15: 0, 16: 2, 17: 1, 18: 2, 19: 1, 20: 2, 21: 0, 22: 1, 23: 2, 24: 2, 25: 1, 26: 2, 27: 3, 28: 4, 29: 3, 30: 2, 31: 4, 32: 5, 33: 3, 34: 4, 35: 3, 36: 0, 37: 4, 38: 4, 39: 0, 40: 4, 41: 5, 42: 5, 43: 2, 44: 6, 45: 3, 46: 4, 47: 3, 48: 3, 49: 6, 50: 4, 51: 0, 52: 7, 53: 1, 54: 1, 55: 3, 56: 3, 57: 6, 58: 0, 59: 7, 60: 2, 61: 6, 62: 0, 63: 5, 64: 4, 65: 2, 66: 7, 67: 5, 68: 5, 69: 8, 70: 8, 71: 0, 72: 5, 73: 5, 74: 8, 75: 4, 76: 6, 77: 6, 78: 8, 79: 9, 80: 8, 81: 7, 82: 5, 83: 1, 84: 1, 85: 5, 86: 9, 87: 5, 88: 5, 89: 10, 90: 3, 91: 3, 92: 6, 93: 6, 94: 7, 95: 0, 96: 5, 97: 7, 98: 10, 99: 1}</t>
  </si>
  <si>
    <t>{0: 0, 1: 0, 2: 0, 3: 1, 4: 1, 5: 1, 6: 2, 7: 3, 8: 2, 9: 3, 10: 0, 11: 0, 12: 4, 13: 4, 14: 3, 15: 1, 16: 3, 17: 2, 18: 4, 19: 5, 20: 4, 21: 5, 22: 0, 23: 5, 24: 3, 25: 6, 26: 6, 27: 5, 28: 6, 29: 0, 30: 0, 31: 7, 32: 3, 33: 7, 34: 1, 35: 6, 36: 1, 37: 2, 38: 8, 39: 3, 40: 8, 41: 9, 42: 8, 43: 10, 44: 2, 45: 6, 46: 5, 47: 9, 48: 8, 49: 7, 50: 4, 51: 6, 52: 8, 53: 10, 54: 9, 55: 5, 56: 11, 57: 1, 58: 10, 59: 4, 60: 9, 61: 1, 62: 9, 63: 7, 64: 10, 65: 5, 66: 12, 67: 8, 68: 11, 69: 11, 70: 11, 71: 7, 72: 7, 73: 10, 74: 2, 75: 6, 76: 12, 77: 13, 78: 14, 79: 12, 80: 8, 81: 5, 82: 0, 83: 2, 84: 10, 85: 11, 86: 9, 87: 0, 88: 12, 89: 4, 90: 7, 91: 5, 92: 8, 93: 11, 94: 3, 95: 2, 96: 1, 97: 7, 98: 3, 99: 12}</t>
  </si>
  <si>
    <t>{0: 0, 1: 1, 2: 2, 3: 0, 4: 2, 5: 0, 6: 3, 7: 1, 8: 0, 9: 2, 10: 1, 11: 3, 12: 2, 13: 3, 14: 0, 15: 4, 16: 4, 17: 2, 18: 5, 19: 5, 20: 5, 21: 4, 22: 6, 23: 0, 24: 6, 25: 7, 26: 6, 27: 1, 28: 3, 29: 4, 30: 5, 31: 8, 32: 9, 33: 8, 34: 7, 35: 8, 36: 10, 37: 11, 38: 7, 39: 10, 40: 9, 41: 7, 42: 3, 43: 9, 44: 6, 45: 2, 46: 5, 47: 11, 48: 11, 49: 4, 50: 9, 51: 12, 52: 3, 53: 13, 54: 12, 55: 13, 56: 11, 57: 14, 58: 8, 59: 15, 60: 11, 61: 10, 62: 16, 63: 12, 64: 13, 65: 14, 66: 13, 67: 9, 68: 8, 69: 15, 70: 17, 71: 18, 72: 6, 73: 10, 74: 11, 75: 14, 76: 4, 77: 17, 78: 16, 79: 19, 80: 17, 81: 18, 82: 16, 83: 16, 84: 19, 85: 1, 86: 12, 87: 15, 88: 10, 89: 1, 90: 14, 91: 15, 92: 18, 93: 0, 94: 16, 95: 20, 96: 19, 97: 17, 98: 6, 99: 20}</t>
  </si>
  <si>
    <t>{0: 0, 1: 0, 2: 1, 3: 2, 4: 1, 5: 2, 6: 3, 7: 0, 8: 3, 9: 2, 10: 4, 11: 5, 12: 4, 13: 6, 14: 6, 15: 7, 16: 5, 17: 8, 18: 8, 19: 9, 20: 3, 21: 8, 22: 7, 23: 10, 24: 8, 25: 11, 26: 5, 27: 11, 28: 9, 29: 2, 30: 9, 31: 10, 32: 12, 33: 12, 34: 4, 35: 13, 36: 14, 37: 1, 38: 6, 39: 14, 40: 7, 41: 11, 42: 13, 43: 15, 44: 12, 45: 16, 46: 10, 47: 6, 48: 15, 49: 4, 50: 16, 51: 13, 52: 17, 53: 14, 54: 3, 55: 17, 56: 11, 57: 12, 58: 1, 59: 16, 60: 18, 61: 16, 62: 10, 63: 15, 64: 0, 65: 13, 66: 19, 67: 1, 68: 20, 69: 17, 70: 20, 71: 18, 72: 21, 73: 22, 74: 21, 75: 22, 76: 17, 77: 9, 78: 18, 79: 23, 80: 24, 81: 21, 82: 24, 83: 7, 84: 2, 85: 19, 86: 22, 87: 23, 88: 25, 89: 25, 90: 19, 91: 24, 92: 26, 93: 17, 94: 14, 95: 5, 96: 27, 97: 23, 98: 28, 99: 20}</t>
  </si>
  <si>
    <t>{0: 0, 1: 0, 2: 1, 3: 2, 4: 3, 5: 4, 6: 2, 7: 5, 8: 1, 9: 4, 10: 6, 11: 7, 12: 1, 13: 5, 14: 2, 15: 7, 16: 3, 17: 0, 18: 3, 19: 8, 20: 9, 21: 10, 22: 11, 23: 8, 24: 9, 25: 10, 26: 10, 27: 12, 28: 4, 29: 8, 30: 6, 31: 13, 32: 5, 33: 10, 34: 9, 35: 4, 36: 14, 37: 6, 38: 6, 39: 13, 40: 12, 41: 15, 42: 15, 43: 15, 44: 11, 45: 16, 46: 7, 47: 17, 48: 16, 49: 13, 50: 17, 51: 14, 52: 16, 53: 18, 54: 19, 55: 11, 56: 20, 57: 21, 58: 0, 59: 22, 60: 17, 61: 20, 62: 23, 63: 21, 64: 20, 65: 5, 66: 22, 67: 24, 68: 18, 69: 19, 70: 6, 71: 24, 72: 25, 73: 19, 74: 26, 75: 27, 76: 23, 77: 28, 78: 12, 79: 29, 80: 22, 81: 30, 82: 18, 83: 31, 84: 14, 85: 31, 86: 28, 87: 32, 88: 13, 89: 21, 90: 9, 91: 25, 92: 7, 93: 33, 94: 29, 95: 30, 96: 34, 97: 31, 98: 25, 99: 16}</t>
  </si>
  <si>
    <t>{0: 0, 1: 1, 2: 0, 3: 0, 4: 2, 5: 1, 6: 0, 7: 1, 8: 1, 9: 0, 10: 1, 11: 2, 12: 0, 13: 2, 14: 1, 15: 3, 16: 3, 17: 2, 18: 0, 19: 3, 20: 0, 21: 3, 22: 1, 23: 2, 24: 0, 25: 4, 26: 4, 27: 4, 28: 3, 29: 2, 30: 4, 31: 3, 32: 2, 33: 4, 34: 3, 35: 5, 36: 5, 37: 3, 38: 5, 39: 5, 40: 1, 41: 2, 42: 4, 43: 1, 44: 4, 45: 2, 46: 3, 47: 0, 48: 5, 49: 0, 50: 6, 51: 1, 52: 0, 53: 6, 54: 7, 55: 0, 56: 6, 57: 3, 58: 8, 59: 6, 60: 5, 61: 6, 62: 4, 63: 2, 64: 2, 65: 2, 66: 2, 67: 3, 68: 7, 69: 7, 70: 8, 71: 5, 72: 5, 73: 4, 74: 1, 75: 4, 76: 6, 77: 8, 78: 3, 79: 3, 80: 6, 81: 9, 82: 5, 83: 5, 84: 7, 85: 6, 86: 4, 87: 1, 88: 7, 89: 9, 90: 5, 91: 9, 92: 4, 93: 10, 94: 7, 95: 10, 96: 10, 97: 1, 98: 4, 99: 5}</t>
  </si>
  <si>
    <t>{0: 0, 1: 0, 2: 1, 3: 2, 4: 1, 5: 0, 6: 1, 7: 2, 8: 0, 9: 0, 10: 3, 11: 2, 12: 4, 13: 0, 14: 1, 15: 2, 16: 1, 17: 4, 18: 3, 19: 3, 20: 0, 21: 4, 22: 4, 23: 5, 24: 3, 25: 4, 26: 5, 27: 5, 28: 6, 29: 6, 30: 5, 31: 7, 32: 8, 33: 6, 34: 6, 35: 7, 36: 8, 37: 9, 38: 1, 39: 9, 40: 7, 41: 8, 42: 9, 43: 3, 44: 0, 45: 5, 46: 10, 47: 7, 48: 1, 49: 11, 50: 0, 51: 6, 52: 2, 53: 10, 54: 10, 55: 9, 56: 3, 57: 5, 58: 5, 59: 7, 60: 12, 61: 9, 62: 2, 63: 3, 64: 2, 65: 8, 66: 13, 67: 11, 68: 2, 69: 9, 70: 4, 71: 11, 72: 14, 73: 8, 74: 8, 75: 11, 76: 12, 77: 13, 78: 2, 79: 12, 80: 11, 81: 10, 82: 7, 83: 4, 84: 3, 85: 4, 86: 10, 87: 14, 88: 11, 89: 13, 90: 14, 91: 5, 92: 13, 93: 15, 94: 6, 95: 1, 96: 14, 97: 2, 98: 12, 99: 6}</t>
  </si>
  <si>
    <t>{0: 0, 1: 0, 2: 1, 3: 2, 4: 1, 5: 3, 6: 4, 7: 0, 8: 1, 9: 1, 10: 5, 11: 2, 12: 4, 13: 6, 14: 3, 15: 4, 16: 5, 17: 4, 18: 5, 19: 5, 20: 6, 21: 7, 22: 4, 23: 7, 24: 3, 25: 7, 26: 8, 27: 6, 28: 2, 29: 8, 30: 2, 31: 9, 32: 10, 33: 2, 34: 8, 35: 6, 36: 9, 37: 10, 38: 1, 39: 9, 40: 5, 41: 11, 42: 12, 43: 13, 44: 8, 45: 5, 46: 9, 47: 10, 48: 2, 49: 3, 50: 12, 51: 0, 52: 14, 53: 11, 54: 10, 55: 7, 56: 11, 57: 0, 58: 4, 59: 7, 60: 13, 61: 12, 62: 1, 63: 15, 64: 14, 65: 14, 66: 16, 67: 12, 68: 13, 69: 1, 70: 13, 71: 4, 72: 8, 73: 17, 74: 18, 75: 15, 76: 9, 77: 17, 78: 11, 79: 16, 80: 19, 81: 9, 82: 20, 83: 19, 84: 15, 85: 20, 86: 13, 87: 19, 88: 21, 89: 0, 90: 17, 91: 16, 92: 19, 93: 22, 94: 14, 95: 18, 96: 20, 97: 11, 98: 18, 99: 18}</t>
  </si>
  <si>
    <t>{0: 0, 1: 1, 2: 2, 3: 0, 4: 1, 5: 0, 6: 3, 7: 4, 8: 2, 9: 5, 10: 6, 11: 6, 12: 5, 13: 4, 14: 1, 15: 2, 16: 7, 17: 3, 18: 7, 19: 4, 20: 8, 21: 9, 22: 8, 23: 7, 24: 10, 25: 1, 26: 6, 27: 11, 28: 9, 29: 4, 30: 6, 31: 5, 32: 7, 33: 11, 34: 6, 35: 9, 36: 11, 37: 10, 38: 12, 39: 13, 40: 12, 41: 1, 42: 0, 43: 14, 44: 14, 45: 3, 46: 13, 47: 13, 48: 8, 49: 15, 50: 16, 51: 8, 52: 16, 53: 5, 54: 3, 55: 14, 56: 17, 57: 15, 58: 2, 59: 17, 60: 10, 61: 10, 62: 3, 63: 13, 64: 18, 65: 15, 66: 11, 67: 15, 68: 19, 69: 14, 70: 19, 71: 19, 72: 16, 73: 12, 74: 18, 75: 20, 76: 0, 77: 20, 78: 21, 79: 21, 80: 17, 81: 12, 82: 18, 83: 12, 84: 22, 85: 22, 86: 23, 87: 24, 88: 6, 89: 25, 90: 23, 91: 25, 92: 8, 93: 26, 94: 20, 95: 4, 96: 23, 97: 11, 98: 22, 99: 20}</t>
  </si>
  <si>
    <t>{0: 0, 1: 1, 2: 2, 3: 3, 4: 1, 5: 2, 6: 0, 7: 4, 8: 5, 9: 6, 10: 7, 11: 5, 12: 3, 13: 8, 14: 7, 15: 3, 16: 9, 17: 4, 18: 10, 19: 0, 20: 10, 21: 3, 22: 1, 23: 8, 24: 11, 25: 9, 26: 12, 27: 4, 28: 6, 29: 13, 30: 9, 31: 11, 32: 5, 33: 14, 34: 15, 35: 13, 36: 16, 37: 12, 38: 16, 39: 17, 40: 14, 41: 18, 42: 18, 43: 8, 44: 19, 45: 17, 46: 19, 47: 18, 48: 15, 49: 4, 50: 20, 51: 21, 52: 20, 53: 21, 54: 16, 55: 6, 56: 2, 57: 21, 58: 22, 59: 3, 60: 23, 61: 19, 62: 11, 63: 24, 64: 22, 65: 7, 66: 24, 67: 25, 68: 13, 69: 23, 70: 25, 71: 26, 72: 27, 73: 25, 74: 27, 75: 17, 76: 26, 77: 28, 78: 23, 79: 29, 80: 10, 81: 17, 82: 28, 83: 10, 84: 22, 85: 30, 86: 26, 87: 31, 88: 14, 89: 27, 90: 32, 91: 31, 92: 33, 93: 15, 94: 32, 95: 32, 96: 10, 97: 30, 98: 29, 99: 34}</t>
  </si>
  <si>
    <t>{0: 0, 1: 0, 2: 1, 3: 0, 4: 1, 5: 0, 6: 0, 7: 1, 8: 1, 9: 2, 10: 1, 11: 2, 12: 0, 13: 0, 14: 0, 15: 1, 16: 3, 17: 2, 18: 1, 19: 1, 20: 2, 21: 2, 22: 2, 23: 0, 24: 3, 25: 1, 26: 3, 27: 4, 28: 2, 29: 0, 30: 0, 31: 2, 32: 1, 33: 4, 34: 3, 35: 5, 36: 3, 37: 4, 38: 0, 39: 4, 40: 3, 41: 3, 42: 5, 43: 4, 44: 2, 45: 3, 46: 4, 47: 4, 48: 0, 49: 4, 50: 1, 51: 6, 52: 5, 53: 0, 54: 4, 55: 5, 56: 1, 57: 7, 58: 4, 59: 3, 60: 2, 61: 6, 62: 7, 63: 4, 64: 6, 65: 1, 66: 5, 67: 6, 68: 3, 69: 7, 70: 4, 71: 0, 72: 3, 73: 5, 74: 7, 75: 5, 76: 8, 77: 4, 78: 2, 79: 4, 80: 7, 81: 3, 82: 5, 83: 1, 84: 6, 85: 8, 86: 7, 87: 4, 88: 8, 89: 5, 90: 4, 91: 8, 92: 7, 93: 9, 94: 9, 95: 7, 96: 3, 97: 6, 98: 0, 99: 6}</t>
  </si>
  <si>
    <t>{0: 0, 1: 0, 2: 0, 3: 0, 4: 1, 5: 1, 6: 2, 7: 2, 8: 3, 9: 0, 10: 2, 11: 0, 12: 4, 13: 4, 14: 1, 15: 3, 16: 1, 17: 4, 18: 2, 19: 3, 20: 5, 21: 5, 22: 4, 23: 1, 24: 6, 25: 3, 26: 2, 27: 3, 28: 6, 29: 5, 30: 4, 31: 7, 32: 4, 33: 6, 34: 8, 35: 7, 36: 6, 37: 5, 38: 9, 39: 4, 40: 8, 41: 5, 42: 7, 43: 9, 44: 7, 45: 7, 46: 3, 47: 1, 48: 10, 49: 8, 50: 8, 51: 2, 52: 10, 53: 6, 54: 11, 55: 10, 56: 9, 57: 11, 58: 11, 59: 0, 60: 0, 61: 0, 62: 7, 63: 8, 64: 4, 65: 12, 66: 9, 67: 12, 68: 10, 69: 10, 70: 11, 71: 1, 72: 9, 73: 3, 74: 13, 75: 12, 76: 4, 77: 7, 78: 8, 79: 5, 80: 14, 81: 6, 82: 1, 83: 14, 84: 10, 85: 1, 86: 1, 87: 11, 88: 2, 89: 13, 90: 14, 91: 13, 92: 5, 93: 7, 94: 15, 95: 11, 96: 5, 97: 3, 98: 15, 99: 15}</t>
  </si>
  <si>
    <t>{0: 0, 1: 0, 2: 1, 3: 0, 4: 0, 5: 1, 6: 1, 7: 2, 8: 2, 9: 1, 10: 2, 11: 3, 12: 2, 13: 3, 14: 4, 15: 4, 16: 4, 17: 5, 18: 5, 19: 6, 20: 4, 21: 7, 22: 2, 23: 3, 24: 0, 25: 6, 26: 1, 27: 5, 28: 7, 29: 5, 30: 7, 31: 6, 32: 1, 33: 6, 34: 8, 35: 7, 36: 3, 37: 8, 38: 3, 39: 6, 40: 5, 41: 9, 42: 4, 43: 10, 44: 9, 45: 11, 46: 10, 47: 10, 48: 12, 49: 11, 50: 7, 51: 8, 52: 11, 53: 12, 54: 9, 55: 13, 56: 7, 57: 8, 58: 8, 59: 12, 60: 14, 61: 6, 62: 10, 63: 13, 64: 13, 65: 8, 66: 15, 67: 12, 68: 15, 69: 11, 70: 14, 71: 16, 72: 9, 73: 15, 74: 17, 75: 16, 76: 8, 77: 13, 78: 2, 79: 9, 80: 17, 81: 14, 82: 18, 83: 18, 84: 19, 85: 16, 86: 7, 87: 16, 88: 17, 89: 19, 90: 11, 91: 13, 92: 7, 93: 4, 94: 18, 95: 2, 96: 20, 97: 20, 98: 15, 99: 21}</t>
  </si>
  <si>
    <t>{0: 0, 1: 0, 2: 1, 3: 2, 4: 1, 5: 3, 6: 4, 7: 2, 8: 4, 9: 1, 10: 4, 11: 5, 12: 2, 13: 5, 14: 1, 15: 5, 16: 3, 17: 0, 18: 6, 19: 7, 20: 1, 21: 8, 22: 6, 23: 9, 24: 9, 25: 2, 26: 9, 27: 7, 28: 6, 29: 8, 30: 10, 31: 7, 32: 4, 33: 10, 34: 11, 35: 9, 36: 3, 37: 11, 38: 5, 39: 3, 40: 2, 41: 12, 42: 12, 43: 13, 44: 12, 45: 14, 46: 13, 47: 14, 48: 6, 49: 15, 50: 8, 51: 16, 52: 6, 53: 15, 54: 7, 55: 15, 56: 11, 57: 10, 58: 17, 59: 14, 60: 17, 61: 9, 62: 16, 63: 17, 64: 7, 65: 5, 66: 14, 67: 12, 68: 10, 69: 4, 70: 18, 71: 13, 72: 18, 73: 19, 74: 11, 75: 13, 76: 8, 77: 16, 78: 16, 79: 8, 80: 18, 81: 19, 82: 20, 83: 21, 84: 21, 85: 22, 86: 23, 87: 23, 88: 24, 89: 24, 90: 20, 91: 25, 92: 19, 93: 22, 94: 26, 95: 13, 96: 24, 97: 25, 98: 21, 99: 2}</t>
  </si>
  <si>
    <t>{0: 0, 1: 1, 2: 2, 3: 1, 4: 3, 5: 4, 6: 5, 7: 3, 8: 2, 9: 5, 10: 3, 11: 6, 12: 7, 13: 6, 14: 1, 15: 4, 16: 8, 17: 4, 18: 6, 19: 5, 20: 0, 21: 9, 22: 10, 23: 8, 24: 5, 25: 0, 26: 11, 27: 12, 28: 9, 29: 12, 30: 7, 31: 13, 32: 11, 33: 10, 34: 14, 35: 9, 36: 15, 37: 6, 38: 15, 39: 14, 40: 3, 41: 2, 42: 10, 43: 6, 44: 13, 45: 16, 46: 17, 47: 11, 48: 13, 49: 18, 50: 7, 51: 19, 52: 18, 53: 16, 54: 2, 55: 2, 56: 20, 57: 8, 58: 17, 59: 0, 60: 18, 61: 21, 62: 20, 63: 21, 64: 22, 65: 19, 66: 19, 67: 23, 68: 8, 69: 14, 70: 24, 71: 16, 72: 12, 73: 25, 74: 24, 75: 14, 76: 17, 77: 26, 78: 22, 79: 1, 80: 27, 81: 2, 82: 21, 83: 19, 84: 13, 85: 25, 86: 26, 87: 27, 88: 28, 89: 3, 90: 26, 91: 23, 92: 28, 93: 29, 94: 27, 95: 29, 96: 0, 97: 15, 98: 30, 99: 31}</t>
  </si>
  <si>
    <t>{0: 0, 1: 0, 2: 0, 3: 0, 4: 0, 5: 1, 6: 1, 7: 1, 8: 0, 9: 0, 10: 0, 11: 1, 12: 1, 13: 1, 14: 2, 15: 3, 16: 2, 17: 0, 18: 4, 19: 3, 20: 3, 21: 0, 22: 1, 23: 2, 24: 4, 25: 1, 26: 0, 27: 1, 28: 4, 29: 3, 30: 1, 31: 3, 32: 0, 33: 5, 34: 2, 35: 0, 36: 2, 37: 1, 38: 4, 39: 5, 40: 5, 41: 1, 42: 5, 43: 6, 44: 1, 45: 6, 46: 6, 47: 2, 48: 3, 49: 4, 50: 4, 51: 3, 52: 6, 53: 2, 54: 3, 55: 2, 56: 4, 57: 6, 58: 4, 59: 5, 60: 3, 61: 7, 62: 6, 63: 4, 64: 2, 65: 1, 66: 8, 67: 3, 68: 5, 69: 2, 70: 7, 71: 7, 72: 5, 73: 7, 74: 1, 75: 8, 76: 7, 77: 8, 78: 5, 79: 7, 80: 2, 81: 2, 82: 8, 83: 6, 84: 3, 85: 9, 86: 2, 87: 9, 88: 8, 89: 6, 90: 4, 91: 10, 92: 9, 93: 6, 94: 9, 95: 9, 96: 10, 97: 4, 98: 6, 99: 9}</t>
  </si>
  <si>
    <t>{0: 0, 1: 1, 2: 0, 3: 1, 4: 0, 5: 1, 6: 1, 7: 0, 8: 2, 9: 3, 10: 2, 11: 3, 12: 0, 13: 0, 14: 4, 15: 2, 16: 3, 17: 4, 18: 4, 19: 5, 20: 2, 21: 2, 22: 3, 23: 5, 24: 6, 25: 1, 26: 3, 27: 5, 28: 0, 29: 4, 30: 5, 31: 6, 32: 6, 33: 7, 34: 3, 35: 7, 36: 7, 37: 6, 38: 1, 39: 8, 40: 4, 41: 9, 42: 7, 43: 5, 44: 2, 45: 4, 46: 7, 47: 8, 48: 4, 49: 8, 50: 10, 51: 0, 52: 8, 53: 3, 54: 0, 55: 9, 56: 1, 57: 9, 58: 3, 59: 8, 60: 6, 61: 5, 62: 2, 63: 11, 64: 9, 65: 8, 66: 5, 67: 10, 68: 11, 69: 10, 70: 12, 71: 9, 72: 1, 73: 13, 74: 8, 75: 11, 76: 12, 77: 1, 78: 7, 79: 10, 80: 2, 81: 12, 82: 7, 83: 6, 84: 10, 85: 6, 86: 10, 87: 9, 88: 14, 89: 8, 90: 13, 91: 14, 92: 11, 93: 5, 94: 5, 95: 14, 96: 6, 97: 12, 98: 14, 99: 2}</t>
  </si>
  <si>
    <t>{0: 0, 1: 1, 2: 0, 3: 2, 4: 1, 5: 3, 6: 2, 7: 3, 8: 4, 9: 3, 10: 1, 11: 5, 12: 1, 13: 6, 14: 4, 15: 0, 16: 6, 17: 4, 18: 2, 19: 7, 20: 5, 21: 0, 22: 1, 23: 8, 24: 7, 25: 7, 26: 6, 27: 9, 28: 8, 29: 6, 30: 7, 31: 5, 32: 1, 33: 10, 34: 10, 35: 7, 36: 3, 37: 8, 38: 11, 39: 9, 40: 12, 41: 2, 42: 9, 43: 11, 44: 8, 45: 6, 46: 11, 47: 13, 48: 11, 49: 4, 50: 13, 51: 9, 52: 4, 53: 5, 54: 0, 55: 12, 56: 12, 57: 14, 58: 2, 59: 7, 60: 14, 61: 14, 62: 15, 63: 13, 64: 16, 65: 3, 66: 15, 67: 17, 68: 16, 69: 5, 70: 0, 71: 10, 72: 16, 73: 15, 74: 17, 75: 12, 76: 18, 77: 12, 78: 2, 79: 18, 80: 17, 81: 12, 82: 15, 83: 15, 84: 18, 85: 19, 86: 19, 87: 20, 88: 9, 89: 10, 90: 14, 91: 8, 92: 20, 93: 21, 94: 22, 95: 17, 96: 16, 97: 9, 98: 0, 99: 10}</t>
  </si>
  <si>
    <t>{0: 0, 1: 1, 2: 0, 3: 2, 4: 3, 5: 1, 6: 0, 7: 4, 8: 1, 9: 2, 10: 5, 11: 6, 12: 4, 13: 5, 14: 6, 15: 3, 16: 4, 17: 7, 18: 3, 19: 8, 20: 7, 21: 1, 22: 9, 23: 7, 24: 10, 25: 9, 26: 6, 27: 11, 28: 2, 29: 4, 30: 8, 31: 6, 32: 12, 33: 13, 34: 12, 35: 14, 36: 5, 37: 8, 38: 15, 39: 11, 40: 13, 41: 2, 42: 10, 43: 16, 44: 7, 45: 5, 46: 17, 47: 14, 48: 10, 49: 13, 50: 15, 51: 12, 52: 16, 53: 15, 54: 8, 55: 10, 56: 18, 57: 0, 58: 13, 59: 17, 60: 17, 61: 19, 62: 2, 63: 18, 64: 19, 65: 20, 66: 0, 67: 17, 68: 12, 69: 21, 70: 20, 71: 21, 72: 11, 73: 22, 74: 10, 75: 23, 76: 24, 77: 15, 78: 14, 79: 9, 80: 25, 81: 9, 82: 22, 83: 22, 84: 17, 85: 23, 86: 26, 87: 3, 88: 24, 89: 19, 90: 27, 91: 21, 92: 0, 93: 3, 94: 16, 95: 18, 96: 25, 97: 23, 98: 28, 99: 26}</t>
  </si>
  <si>
    <t>{0: 0, 1: 0, 2: 1, 3: 2, 4: 3, 5: 1, 6: 4, 7: 4, 8: 4, 9: 2, 10: 5, 11: 3, 12: 0, 13: 6, 14: 5, 15: 7, 16: 5, 17: 8, 18: 9, 19: 10, 20: 11, 21: 4, 22: 6, 23: 7, 24: 12, 25: 3, 26: 11, 27: 5, 28: 7, 29: 9, 30: 13, 31: 14, 32: 5, 33: 8, 34: 1, 35: 15, 36: 10, 37: 0, 38: 14, 39: 14, 40: 6, 41: 12, 42: 12, 43: 15, 44: 16, 45: 17, 46: 13, 47: 1, 48: 17, 49: 18, 50: 10, 51: 13, 52: 18, 53: 19, 54: 19, 55: 9, 56: 8, 57: 2, 58: 12, 59: 20, 60: 21, 61: 16, 62: 15, 63: 20, 64: 21, 65: 9, 66: 22, 67: 3, 68: 23, 69: 17, 70: 21, 71: 24, 72: 20, 73: 25, 74: 26, 75: 21, 76: 22, 77: 27, 78: 16, 79: 25, 80: 28, 81: 22, 82: 7, 83: 18, 84: 19, 85: 24, 86: 26, 87: 11, 88: 23, 89: 24, 90: 26, 91: 27, 92: 23, 93: 28, 94: 28, 95: 29, 96: 29, 97: 15, 98: 25, 99: 29}</t>
  </si>
  <si>
    <t>{0: 0, 1: 0, 2: 0, 3: 0, 4: 0, 5: 1, 6: 0, 7: 0, 8: 1, 9: 0, 10: 1, 11: 2, 12: 2, 13: 0, 14: 0, 15: 1, 16: 2, 17: 2, 18: 1, 19: 0, 20: 1, 21: 2, 22: 0, 23: 0, 24: 3, 25: 3, 26: 3, 27: 1, 28: 1, 29: 4, 30: 2, 31: 3, 32: 4, 33: 1, 34: 2, 35: 5, 36: 4, 37: 4, 38: 2, 39: 1, 40: 4, 41: 0, 42: 3, 43: 5, 44: 4, 45: 0, 46: 2, 47: 2, 48: 6, 49: 3, 50: 6, 51: 3, 52: 3, 53: 4, 54: 4, 55: 1, 56: 0, 57: 5, 58: 4, 59: 3, 60: 5, 61: 1, 62: 1, 63: 7, 64: 5, 65: 7, 66: 3, 67: 6, 68: 2, 69: 1, 70: 5, 71: 6, 72: 7, 73: 7, 74: 2, 75: 5, 76: 6, 77: 4, 78: 6, 79: 0, 80: 6, 81: 7, 82: 6, 83: 8, 84: 4, 85: 9, 86: 6, 87: 5, 88: 7, 89: 0, 90: 7, 91: 7, 92: 8, 93: 7, 94: 5, 95: 8, 96: 9, 97: 3, 98: 5, 99: 2}</t>
  </si>
  <si>
    <t>{0: 0, 1: 1, 2: 0, 3: 2, 4: 0, 5: 1, 6: 1, 7: 0, 8: 0, 9: 2, 10: 2, 11: 3, 12: 4, 13: 2, 14: 2, 15: 3, 16: 3, 17: 1, 18: 5, 19: 5, 20: 1, 21: 4, 22: 6, 23: 3, 24: 3, 25: 2, 26: 6, 27: 0, 28: 3, 29: 5, 30: 4, 31: 4, 32: 7, 33: 2, 34: 3, 35: 7, 36: 5, 37: 5, 38: 6, 39: 8, 40: 9, 41: 1, 42: 4, 43: 5, 44: 0, 45: 0, 46: 4, 47: 8, 48: 6, 49: 7, 50: 9, 51: 5, 52: 9, 53: 8, 54: 10, 55: 7, 56: 10, 57: 7, 58: 10, 59: 1, 60: 8, 61: 9, 62: 11, 63: 3, 64: 8, 65: 11, 66: 10, 67: 9, 68: 7, 69: 12, 70: 12, 71: 12, 72: 11, 73: 5, 74: 13, 75: 11, 76: 9, 77: 12, 78: 12, 79: 13, 80: 14, 81: 15, 82: 12, 83: 10, 84: 15, 85: 10, 86: 6, 87: 0, 88: 8, 89: 9, 90: 6, 91: 5, 92: 7, 93: 14, 94: 14, 95: 10, 96: 12, 97: 15, 98: 13, 99: 16}</t>
  </si>
  <si>
    <t>{0: 0, 1: 1, 2: 0, 3: 1, 4: 0, 5: 2, 6: 2, 7: 3, 8: 3, 9: 4, 10: 3, 11: 1, 12: 5, 13: 0, 14: 6, 15: 3, 16: 2, 17: 4, 18: 6, 19: 6, 20: 1, 21: 5, 22: 3, 23: 7, 24: 5, 25: 4, 26: 5, 27: 6, 28: 1, 29: 4, 30: 2, 31: 8, 32: 1, 33: 9, 34: 4, 35: 10, 36: 5, 37: 9, 38: 8, 39: 5, 40: 7, 41: 10, 42: 8, 43: 11, 44: 8, 45: 2, 46: 7, 47: 12, 48: 12, 49: 11, 50: 10, 51: 12, 52: 11, 53: 0, 54: 0, 55: 7, 56: 12, 57: 13, 58: 14, 59: 2, 60: 13, 61: 8, 62: 10, 63: 11, 64: 15, 65: 7, 66: 13, 67: 0, 68: 9, 69: 16, 70: 4, 71: 16, 72: 17, 73: 14, 74: 16, 75: 17, 76: 14, 77: 15, 78: 12, 79: 13, 80: 9, 81: 18, 82: 9, 83: 15, 84: 14, 85: 13, 86: 17, 87: 15, 88: 18, 89: 19, 90: 19, 91: 15, 92: 20, 93: 10, 94: 21, 95: 11, 96: 19, 97: 21, 98: 22, 99: 16}</t>
  </si>
  <si>
    <t>{0: 0, 1: 1, 2: 2, 3: 2, 4: 1, 5: 0, 6: 1, 7: 3, 8: 4, 9: 3, 10: 2, 11: 5, 12: 5, 13: 6, 14: 4, 15: 7, 16: 5, 17: 7, 18: 8, 19: 9, 20: 0, 21: 9, 22: 6, 23: 8, 24: 3, 25: 1, 26: 10, 27: 9, 28: 11, 29: 7, 30: 2, 31: 10, 32: 10, 33: 11, 34: 12, 35: 11, 36: 13, 37: 13, 38: 11, 39: 10, 40: 14, 41: 12, 42: 15, 43: 8, 44: 3, 45: 4, 46: 12, 47: 6, 48: 9, 49: 16, 50: 14, 51: 16, 52: 15, 53: 11, 54: 13, 55: 5, 56: 14, 57: 17, 58: 0, 59: 13, 60: 17, 61: 17, 62: 16, 63: 2, 64: 9, 65: 17, 66: 18, 67: 18, 68: 19, 69: 8, 70: 20, 71: 7, 72: 20, 73: 21, 74: 21, 75: 15, 76: 22, 77: 4, 78: 6, 79: 13, 80: 19, 81: 23, 82: 22, 83: 20, 84: 24, 85: 15, 86: 8, 87: 10, 88: 8, 89: 7, 90: 14, 91: 25, 92: 12, 93: 25, 94: 26, 95: 27, 96: 18, 97: 5, 98: 16, 99: 24}</t>
  </si>
  <si>
    <t>{0: 0, 1: 0, 2: 1, 3: 2, 4: 3, 5: 2, 6: 1, 7: 4, 8: 5, 9: 5, 10: 6, 11: 2, 12: 7, 13: 3, 14: 6, 15: 8, 16: 4, 17: 7, 18: 5, 19: 9, 20: 3, 21: 10, 22: 8, 23: 11, 24: 8, 25: 9, 26: 12, 27: 10, 28: 8, 29: 11, 30: 13, 31: 11, 32: 14, 33: 15, 34: 16, 35: 1, 36: 14, 37: 7, 38: 7, 39: 4, 40: 12, 41: 17, 42: 9, 43: 13, 44: 16, 45: 18, 46: 14, 47: 19, 48: 18, 49: 13, 50: 15, 51: 20, 52: 19, 53: 0, 54: 6, 55: 19, 56: 21, 57: 16, 58: 20, 59: 17, 60: 21, 61: 22, 62: 17, 63: 23, 64: 24, 65: 1, 66: 25, 67: 22, 68: 26, 69: 27, 70: 18, 71: 21, 72: 22, 73: 24, 74: 12, 75: 28, 76: 23, 77: 29, 78: 14, 79: 28, 80: 17, 81: 30, 82: 27, 83: 31, 84: 24, 85: 25, 86: 32, 87: 26, 88: 32, 89: 2, 90: 33, 91: 33, 92: 27, 93: 26, 94: 30, 95: 34, 96: 31, 97: 35, 98: 36, 99: 29}</t>
  </si>
  <si>
    <t>Probability</t>
  </si>
  <si>
    <t>Avg#Teams</t>
  </si>
  <si>
    <t>AvgRunTime</t>
  </si>
  <si>
    <t>Avg Assign</t>
  </si>
  <si>
    <t>Avg Unassign</t>
  </si>
  <si>
    <t>Min</t>
  </si>
  <si>
    <t>Max</t>
  </si>
  <si>
    <t>Median</t>
  </si>
  <si>
    <t>Average</t>
  </si>
  <si>
    <t>% Team Deviation from Avg</t>
  </si>
  <si>
    <t>% Run Time Deviation from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</si>
</sst>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Avg#Teams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Sheet1!$A$29:$A$33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Sheet1!$B$29:$B$33</c:f>
              <c:numCache>
                <c:formatCode>General</c:formatCode>
                <c:ptCount val="5"/>
                <c:pt idx="0">
                  <c:v>9.6</c:v>
                </c:pt>
                <c:pt idx="1">
                  <c:v>14.8</c:v>
                </c:pt>
                <c:pt idx="2">
                  <c:v>21.4</c:v>
                </c:pt>
                <c:pt idx="3">
                  <c:v>27</c:v>
                </c:pt>
                <c:pt idx="4">
                  <c:v>32.799999999999997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7-4F67-B192-D4B0E11E88C0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AvgRunTime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Sheet1!$A$29:$A$33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Sheet1!$C$29:$C$33</c:f>
              <c:numCache>
                <c:formatCode>General</c:formatCode>
                <c:ptCount val="5"/>
                <c:pt idx="0">
                  <c:v>8.4518289566040045E-2</c:v>
                </c:pt>
                <c:pt idx="1">
                  <c:v>0.14369616508483882</c:v>
                </c:pt>
                <c:pt idx="2">
                  <c:v>0.18188323974609374</c:v>
                </c:pt>
                <c:pt idx="3">
                  <c:v>0.24788827896118165</c:v>
                </c:pt>
                <c:pt idx="4">
                  <c:v>0.30971164703369142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7-4F67-B192-D4B0E11E88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4171471"/>
        <c:axId val="2013769183"/>
      </c:scatterChart>
      <c:valAx>
        <c:axId val="201417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69183"/>
        <c:crosses val="autoZero"/>
        <c:crossBetween val="midCat"/>
      </c:valAx>
      <c:valAx>
        <c:axId val="20137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19050</xdr:rowOff>
    </xdr:from>
    <xdr:to>
      <xdr:col>7</xdr:col>
      <xdr:colOff>5616465</xdr:colOff>
      <xdr:row>38</xdr:row>
      <xdr:rowOff>98534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66138-52C7-4E9E-89C7-9B58D051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="29" zoomScaleNormal="100" workbookViewId="0">
      <selection activeCell="H58" sqref="H58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12.140625" bestFit="1" customWidth="1"/>
    <col min="4" max="4" width="10.42578125" bestFit="1" customWidth="1"/>
    <col min="5" max="5" width="12.5703125" bestFit="1" customWidth="1"/>
    <col min="6" max="6" width="25.85546875" bestFit="1" customWidth="1"/>
    <col min="7" max="7" width="29.28515625" bestFit="1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  <c r="G1" t="s">
        <v>41</v>
      </c>
      <c r="H1" t="s">
        <v>5</v>
      </c>
    </row>
    <row r="2" spans="1:8" x14ac:dyDescent="0.25">
      <c r="A2">
        <v>0.1</v>
      </c>
      <c r="B2">
        <v>10</v>
      </c>
      <c r="C2">
        <v>0.11522006988525391</v>
      </c>
      <c r="D2">
        <v>200</v>
      </c>
      <c r="E2">
        <v>100</v>
      </c>
      <c r="F2">
        <f>ABS(B2-$B$38)/$B$38*100</f>
        <v>52.651515151515149</v>
      </c>
      <c r="G2">
        <f>ABS(C2-$C$38)/$C$38*100</f>
        <v>40.466904404188611</v>
      </c>
      <c r="H2" t="s">
        <v>6</v>
      </c>
    </row>
    <row r="3" spans="1:8" x14ac:dyDescent="0.25">
      <c r="A3">
        <v>0.2</v>
      </c>
      <c r="B3">
        <v>14</v>
      </c>
      <c r="C3">
        <v>0.13731503486633301</v>
      </c>
      <c r="D3">
        <v>200</v>
      </c>
      <c r="E3">
        <v>100</v>
      </c>
      <c r="F3">
        <f>ABS(B3-$B$38)/$B$38*100</f>
        <v>33.712121212121218</v>
      </c>
      <c r="G3">
        <f t="shared" ref="G3:G26" si="0">ABS(C3-$C$38)/$C$38*100</f>
        <v>29.050649721174981</v>
      </c>
      <c r="H3" t="s">
        <v>7</v>
      </c>
    </row>
    <row r="4" spans="1:8" x14ac:dyDescent="0.25">
      <c r="A4">
        <v>0.3</v>
      </c>
      <c r="B4">
        <v>20</v>
      </c>
      <c r="C4">
        <v>0.1723015308380127</v>
      </c>
      <c r="D4">
        <v>200</v>
      </c>
      <c r="E4">
        <v>100</v>
      </c>
      <c r="F4">
        <f t="shared" ref="F4:F26" si="1">ABS(B4-$B$38)/$B$38*100</f>
        <v>5.3030303030303072</v>
      </c>
      <c r="G4">
        <f t="shared" si="0"/>
        <v>10.973465673996714</v>
      </c>
      <c r="H4" t="s">
        <v>8</v>
      </c>
    </row>
    <row r="5" spans="1:8" x14ac:dyDescent="0.25">
      <c r="A5">
        <v>0.4</v>
      </c>
      <c r="B5">
        <v>28</v>
      </c>
      <c r="C5">
        <v>0.23964762687683111</v>
      </c>
      <c r="D5">
        <v>200</v>
      </c>
      <c r="E5">
        <v>100</v>
      </c>
      <c r="F5">
        <f t="shared" si="1"/>
        <v>32.575757575757571</v>
      </c>
      <c r="G5">
        <f t="shared" si="0"/>
        <v>23.823610716223325</v>
      </c>
      <c r="H5" t="s">
        <v>9</v>
      </c>
    </row>
    <row r="6" spans="1:8" x14ac:dyDescent="0.25">
      <c r="A6">
        <v>0.5</v>
      </c>
      <c r="B6">
        <v>34</v>
      </c>
      <c r="C6">
        <v>0.29852294921875</v>
      </c>
      <c r="D6">
        <v>200</v>
      </c>
      <c r="E6">
        <v>100</v>
      </c>
      <c r="F6">
        <f t="shared" si="1"/>
        <v>60.984848484848477</v>
      </c>
      <c r="G6">
        <f t="shared" si="0"/>
        <v>54.243920274326172</v>
      </c>
      <c r="H6" t="s">
        <v>10</v>
      </c>
    </row>
    <row r="7" spans="1:8" x14ac:dyDescent="0.25">
      <c r="A7">
        <v>0.1</v>
      </c>
      <c r="B7">
        <v>10</v>
      </c>
      <c r="C7">
        <v>6.7818641662597656E-2</v>
      </c>
      <c r="D7">
        <v>200</v>
      </c>
      <c r="E7">
        <v>100</v>
      </c>
      <c r="F7">
        <f t="shared" si="1"/>
        <v>52.651515151515149</v>
      </c>
      <c r="G7">
        <f t="shared" si="0"/>
        <v>64.95876385686671</v>
      </c>
      <c r="H7" t="s">
        <v>11</v>
      </c>
    </row>
    <row r="8" spans="1:8" x14ac:dyDescent="0.25">
      <c r="A8">
        <v>0.2</v>
      </c>
      <c r="B8">
        <v>15</v>
      </c>
      <c r="C8">
        <v>0.119680643081665</v>
      </c>
      <c r="D8">
        <v>200</v>
      </c>
      <c r="E8">
        <v>100</v>
      </c>
      <c r="F8">
        <f t="shared" si="1"/>
        <v>28.97727272727273</v>
      </c>
      <c r="G8">
        <f t="shared" si="0"/>
        <v>38.162169380346711</v>
      </c>
      <c r="H8" t="s">
        <v>12</v>
      </c>
    </row>
    <row r="9" spans="1:8" x14ac:dyDescent="0.25">
      <c r="A9">
        <v>0.3</v>
      </c>
      <c r="B9">
        <v>22</v>
      </c>
      <c r="C9">
        <v>0.17658090591430661</v>
      </c>
      <c r="D9">
        <v>200</v>
      </c>
      <c r="E9">
        <v>100</v>
      </c>
      <c r="F9">
        <f t="shared" si="1"/>
        <v>4.1666666666666616</v>
      </c>
      <c r="G9">
        <f t="shared" si="0"/>
        <v>8.7623539661054135</v>
      </c>
      <c r="H9" t="s">
        <v>13</v>
      </c>
    </row>
    <row r="10" spans="1:8" x14ac:dyDescent="0.25">
      <c r="A10">
        <v>0.4</v>
      </c>
      <c r="B10">
        <v>26</v>
      </c>
      <c r="C10">
        <v>0.21915268898010251</v>
      </c>
      <c r="D10">
        <v>200</v>
      </c>
      <c r="E10">
        <v>100</v>
      </c>
      <c r="F10">
        <f t="shared" si="1"/>
        <v>23.106060606060598</v>
      </c>
      <c r="G10">
        <f t="shared" si="0"/>
        <v>13.234074550768218</v>
      </c>
      <c r="H10" t="s">
        <v>14</v>
      </c>
    </row>
    <row r="11" spans="1:8" x14ac:dyDescent="0.25">
      <c r="A11">
        <v>0.5</v>
      </c>
      <c r="B11">
        <v>34</v>
      </c>
      <c r="C11">
        <v>0.26914572715759277</v>
      </c>
      <c r="D11">
        <v>200</v>
      </c>
      <c r="E11">
        <v>100</v>
      </c>
      <c r="F11">
        <f t="shared" si="1"/>
        <v>60.984848484848477</v>
      </c>
      <c r="G11">
        <f t="shared" si="0"/>
        <v>39.064993798687212</v>
      </c>
      <c r="H11" t="s">
        <v>15</v>
      </c>
    </row>
    <row r="12" spans="1:8" x14ac:dyDescent="0.25">
      <c r="A12">
        <v>0.1</v>
      </c>
      <c r="B12">
        <v>9</v>
      </c>
      <c r="C12">
        <v>6.1832427978515618E-2</v>
      </c>
      <c r="D12">
        <v>200</v>
      </c>
      <c r="E12">
        <v>100</v>
      </c>
      <c r="F12">
        <f t="shared" si="1"/>
        <v>57.386363636363633</v>
      </c>
      <c r="G12">
        <f t="shared" si="0"/>
        <v>68.051782563297976</v>
      </c>
      <c r="H12" t="s">
        <v>16</v>
      </c>
    </row>
    <row r="13" spans="1:8" x14ac:dyDescent="0.25">
      <c r="A13">
        <v>0.2</v>
      </c>
      <c r="B13">
        <v>15</v>
      </c>
      <c r="C13">
        <v>0.1216795444488525</v>
      </c>
      <c r="D13">
        <v>200</v>
      </c>
      <c r="E13">
        <v>100</v>
      </c>
      <c r="F13">
        <f t="shared" si="1"/>
        <v>28.97727272727273</v>
      </c>
      <c r="G13">
        <f t="shared" si="0"/>
        <v>37.129356379123202</v>
      </c>
      <c r="H13" t="s">
        <v>17</v>
      </c>
    </row>
    <row r="14" spans="1:8" x14ac:dyDescent="0.25">
      <c r="A14">
        <v>0.3</v>
      </c>
      <c r="B14">
        <v>21</v>
      </c>
      <c r="C14">
        <v>0.1773035526275635</v>
      </c>
      <c r="D14">
        <v>200</v>
      </c>
      <c r="E14">
        <v>100</v>
      </c>
      <c r="F14">
        <f t="shared" si="1"/>
        <v>0.5681818181818229</v>
      </c>
      <c r="G14">
        <f t="shared" si="0"/>
        <v>8.388969399465541</v>
      </c>
      <c r="H14" t="s">
        <v>18</v>
      </c>
    </row>
    <row r="15" spans="1:8" x14ac:dyDescent="0.25">
      <c r="A15">
        <v>0.4</v>
      </c>
      <c r="B15">
        <v>26</v>
      </c>
      <c r="C15">
        <v>0.22243595123291021</v>
      </c>
      <c r="D15">
        <v>200</v>
      </c>
      <c r="E15">
        <v>100</v>
      </c>
      <c r="F15">
        <f t="shared" si="1"/>
        <v>23.106060606060598</v>
      </c>
      <c r="G15">
        <f t="shared" si="0"/>
        <v>14.930504398078487</v>
      </c>
      <c r="H15" t="s">
        <v>19</v>
      </c>
    </row>
    <row r="16" spans="1:8" x14ac:dyDescent="0.25">
      <c r="A16">
        <v>0.5</v>
      </c>
      <c r="B16">
        <v>31</v>
      </c>
      <c r="C16">
        <v>0.25898909568786621</v>
      </c>
      <c r="D16">
        <v>200</v>
      </c>
      <c r="E16">
        <v>100</v>
      </c>
      <c r="F16">
        <f t="shared" si="1"/>
        <v>46.780303030303024</v>
      </c>
      <c r="G16">
        <f t="shared" si="0"/>
        <v>33.817160562508597</v>
      </c>
      <c r="H16" t="s">
        <v>20</v>
      </c>
    </row>
    <row r="17" spans="1:8" x14ac:dyDescent="0.25">
      <c r="A17">
        <v>0.1</v>
      </c>
      <c r="B17">
        <v>10</v>
      </c>
      <c r="C17">
        <v>6.7770957946777344E-2</v>
      </c>
      <c r="D17">
        <v>200</v>
      </c>
      <c r="E17">
        <v>100</v>
      </c>
      <c r="F17">
        <f t="shared" si="1"/>
        <v>52.651515151515149</v>
      </c>
      <c r="G17">
        <f t="shared" si="0"/>
        <v>64.983401571590548</v>
      </c>
      <c r="H17" t="s">
        <v>21</v>
      </c>
    </row>
    <row r="18" spans="1:8" x14ac:dyDescent="0.25">
      <c r="A18">
        <v>0.2</v>
      </c>
      <c r="B18">
        <v>14</v>
      </c>
      <c r="C18">
        <v>0.11778807640075679</v>
      </c>
      <c r="D18">
        <v>200</v>
      </c>
      <c r="E18">
        <v>100</v>
      </c>
      <c r="F18">
        <f t="shared" si="1"/>
        <v>33.712121212121218</v>
      </c>
      <c r="G18">
        <f t="shared" si="0"/>
        <v>39.140040277736048</v>
      </c>
      <c r="H18" t="s">
        <v>22</v>
      </c>
    </row>
    <row r="19" spans="1:8" x14ac:dyDescent="0.25">
      <c r="A19">
        <v>0.3</v>
      </c>
      <c r="B19">
        <v>22</v>
      </c>
      <c r="C19">
        <v>0.1838982105255127</v>
      </c>
      <c r="D19">
        <v>200</v>
      </c>
      <c r="E19">
        <v>100</v>
      </c>
      <c r="F19">
        <f t="shared" si="1"/>
        <v>4.1666666666666616</v>
      </c>
      <c r="G19">
        <f t="shared" si="0"/>
        <v>4.9815734531580347</v>
      </c>
      <c r="H19" t="s">
        <v>23</v>
      </c>
    </row>
    <row r="20" spans="1:8" x14ac:dyDescent="0.25">
      <c r="A20">
        <v>0.4</v>
      </c>
      <c r="B20">
        <v>28</v>
      </c>
      <c r="C20">
        <v>0.33746218681335449</v>
      </c>
      <c r="D20">
        <v>200</v>
      </c>
      <c r="E20">
        <v>100</v>
      </c>
      <c r="F20">
        <f t="shared" si="1"/>
        <v>32.575757575757571</v>
      </c>
      <c r="G20">
        <f t="shared" si="0"/>
        <v>74.36344768353743</v>
      </c>
      <c r="H20" t="s">
        <v>24</v>
      </c>
    </row>
    <row r="21" spans="1:8" x14ac:dyDescent="0.25">
      <c r="A21">
        <v>0.5</v>
      </c>
      <c r="B21">
        <v>29</v>
      </c>
      <c r="C21">
        <v>0.44690942764282232</v>
      </c>
      <c r="D21">
        <v>200</v>
      </c>
      <c r="E21">
        <v>100</v>
      </c>
      <c r="F21">
        <f t="shared" si="1"/>
        <v>37.310606060606055</v>
      </c>
      <c r="G21">
        <f t="shared" si="0"/>
        <v>130.91377834630677</v>
      </c>
      <c r="H21" t="s">
        <v>25</v>
      </c>
    </row>
    <row r="22" spans="1:8" x14ac:dyDescent="0.25">
      <c r="A22">
        <v>0.1</v>
      </c>
      <c r="B22">
        <v>9</v>
      </c>
      <c r="C22">
        <v>0.10994935035705571</v>
      </c>
      <c r="D22">
        <v>200</v>
      </c>
      <c r="E22">
        <v>100</v>
      </c>
      <c r="F22">
        <f t="shared" si="1"/>
        <v>57.386363636363633</v>
      </c>
      <c r="G22">
        <f t="shared" si="0"/>
        <v>43.190234201188602</v>
      </c>
      <c r="H22" t="s">
        <v>26</v>
      </c>
    </row>
    <row r="23" spans="1:8" x14ac:dyDescent="0.25">
      <c r="A23">
        <v>0.2</v>
      </c>
      <c r="B23">
        <v>16</v>
      </c>
      <c r="C23">
        <v>0.22201752662658689</v>
      </c>
      <c r="D23">
        <v>200</v>
      </c>
      <c r="E23">
        <v>100</v>
      </c>
      <c r="F23">
        <f t="shared" si="1"/>
        <v>24.242424242424246</v>
      </c>
      <c r="G23">
        <f t="shared" si="0"/>
        <v>14.71430845137672</v>
      </c>
      <c r="H23" t="s">
        <v>27</v>
      </c>
    </row>
    <row r="24" spans="1:8" x14ac:dyDescent="0.25">
      <c r="A24">
        <v>0.3</v>
      </c>
      <c r="B24">
        <v>22</v>
      </c>
      <c r="C24">
        <v>0.19933199882507319</v>
      </c>
      <c r="D24">
        <v>200</v>
      </c>
      <c r="E24">
        <v>100</v>
      </c>
      <c r="F24">
        <f t="shared" si="1"/>
        <v>4.1666666666666616</v>
      </c>
      <c r="G24">
        <f t="shared" si="0"/>
        <v>2.9929156715082805</v>
      </c>
      <c r="H24" t="s">
        <v>28</v>
      </c>
    </row>
    <row r="25" spans="1:8" x14ac:dyDescent="0.25">
      <c r="A25">
        <v>0.4</v>
      </c>
      <c r="B25">
        <v>27</v>
      </c>
      <c r="C25">
        <v>0.22074294090270999</v>
      </c>
      <c r="D25">
        <v>200</v>
      </c>
      <c r="E25">
        <v>100</v>
      </c>
      <c r="F25">
        <f t="shared" si="1"/>
        <v>27.840909090909083</v>
      </c>
      <c r="G25">
        <f t="shared" si="0"/>
        <v>14.055742336808418</v>
      </c>
      <c r="H25" t="s">
        <v>29</v>
      </c>
    </row>
    <row r="26" spans="1:8" x14ac:dyDescent="0.25">
      <c r="A26">
        <v>0.5</v>
      </c>
      <c r="B26">
        <v>36</v>
      </c>
      <c r="C26">
        <v>0.27499103546142578</v>
      </c>
      <c r="D26">
        <v>200</v>
      </c>
      <c r="E26">
        <v>100</v>
      </c>
      <c r="F26">
        <f t="shared" si="1"/>
        <v>70.454545454545453</v>
      </c>
      <c r="G26">
        <f t="shared" si="0"/>
        <v>42.085208058109529</v>
      </c>
      <c r="H26" t="s">
        <v>30</v>
      </c>
    </row>
    <row r="28" spans="1:8" x14ac:dyDescent="0.25">
      <c r="A28" t="s">
        <v>31</v>
      </c>
      <c r="B28" t="s">
        <v>32</v>
      </c>
      <c r="C28" t="s">
        <v>33</v>
      </c>
      <c r="D28" t="s">
        <v>34</v>
      </c>
      <c r="E28" t="s">
        <v>35</v>
      </c>
    </row>
    <row r="29" spans="1:8" x14ac:dyDescent="0.25">
      <c r="A29">
        <v>0.1</v>
      </c>
      <c r="B29">
        <f>SUM(B2,B7,B12,B17,B22)/5</f>
        <v>9.6</v>
      </c>
      <c r="C29">
        <f>SUM(C2,C7,C12,C17,C22)/5</f>
        <v>8.4518289566040045E-2</v>
      </c>
      <c r="D29">
        <f>SUM(D2,D7,D12,D17,D22)/5</f>
        <v>200</v>
      </c>
      <c r="E29">
        <f>SUM(E2,E7,E12,E17,E22)/5</f>
        <v>100</v>
      </c>
    </row>
    <row r="30" spans="1:8" x14ac:dyDescent="0.25">
      <c r="A30">
        <f>A29+0.1</f>
        <v>0.2</v>
      </c>
      <c r="B30">
        <f>SUM(B3,B8,B13,B18,B23)/5</f>
        <v>14.8</v>
      </c>
      <c r="C30">
        <f>SUM(C3,C8,C13,C18,C23)/5</f>
        <v>0.14369616508483882</v>
      </c>
      <c r="D30">
        <f>SUM(D3,D8,D13,D18,D23)/5</f>
        <v>200</v>
      </c>
      <c r="E30">
        <f>SUM(E3,E8,E13,E18,E23)/5</f>
        <v>100</v>
      </c>
    </row>
    <row r="31" spans="1:8" x14ac:dyDescent="0.25">
      <c r="A31">
        <f t="shared" ref="A31:A33" si="2">A30+0.1</f>
        <v>0.30000000000000004</v>
      </c>
      <c r="B31">
        <f>SUM(B4,B9,B14,B19,B24)/5</f>
        <v>21.4</v>
      </c>
      <c r="C31">
        <f>SUM(C4,C9,C14,C19,C24)/5</f>
        <v>0.18188323974609374</v>
      </c>
      <c r="D31">
        <f>SUM(D4,D9,D14,D19,D24)/5</f>
        <v>200</v>
      </c>
      <c r="E31">
        <f>SUM(E4,E9,E14,E19,E24)/5</f>
        <v>100</v>
      </c>
    </row>
    <row r="32" spans="1:8" x14ac:dyDescent="0.25">
      <c r="A32">
        <f t="shared" si="2"/>
        <v>0.4</v>
      </c>
      <c r="B32">
        <f>SUM(B5,B10,B15,B20,B25)/5</f>
        <v>27</v>
      </c>
      <c r="C32">
        <f>SUM(C5,C10,C15,C20,C25)/5</f>
        <v>0.24788827896118165</v>
      </c>
      <c r="D32">
        <f>SUM(D5,D10,D15,D20,D25)/5</f>
        <v>200</v>
      </c>
      <c r="E32">
        <f>SUM(E5,E10,E15,E20,E25)/5</f>
        <v>100</v>
      </c>
    </row>
    <row r="33" spans="1:5" x14ac:dyDescent="0.25">
      <c r="A33">
        <f t="shared" si="2"/>
        <v>0.5</v>
      </c>
      <c r="B33">
        <f>SUM(B6,B11,B16,B21,B26)/5</f>
        <v>32.799999999999997</v>
      </c>
      <c r="C33">
        <f>SUM(C6,C11,C16,C21,C26)/5</f>
        <v>0.30971164703369142</v>
      </c>
      <c r="D33">
        <f>SUM(D6,D11,D16,D21,D26)/5</f>
        <v>200</v>
      </c>
      <c r="E33">
        <f>SUM(E6,E11,E16,E21,E26)/5</f>
        <v>100</v>
      </c>
    </row>
    <row r="35" spans="1:5" x14ac:dyDescent="0.25">
      <c r="A35" t="s">
        <v>36</v>
      </c>
      <c r="B35">
        <f>MIN(B2:B26)</f>
        <v>9</v>
      </c>
      <c r="C35">
        <f>MIN(C2:C26)</f>
        <v>6.1832427978515618E-2</v>
      </c>
      <c r="D35">
        <f>MIN(D2:D26)</f>
        <v>200</v>
      </c>
      <c r="E35">
        <f>MIN(E2:E26)</f>
        <v>100</v>
      </c>
    </row>
    <row r="36" spans="1:5" x14ac:dyDescent="0.25">
      <c r="A36" t="s">
        <v>37</v>
      </c>
      <c r="B36">
        <f>MAX(B2:B26)</f>
        <v>36</v>
      </c>
      <c r="C36">
        <f>MAX(C2:C26)</f>
        <v>0.44690942764282232</v>
      </c>
      <c r="D36">
        <f>MAX(D2:D26)</f>
        <v>200</v>
      </c>
      <c r="E36">
        <f>MAX(E2:E26)</f>
        <v>100</v>
      </c>
    </row>
    <row r="37" spans="1:5" x14ac:dyDescent="0.25">
      <c r="A37" t="s">
        <v>38</v>
      </c>
      <c r="B37">
        <f>MEDIAN(B2:B26)</f>
        <v>22</v>
      </c>
      <c r="C37">
        <f>MEDIAN(C2:C26)</f>
        <v>0.1838982105255127</v>
      </c>
      <c r="D37">
        <f t="shared" ref="D37:E37" si="3">MEDIAN(D2:D26)</f>
        <v>200</v>
      </c>
      <c r="E37">
        <f t="shared" si="3"/>
        <v>100</v>
      </c>
    </row>
    <row r="38" spans="1:5" x14ac:dyDescent="0.25">
      <c r="A38" t="s">
        <v>39</v>
      </c>
      <c r="B38">
        <f>AVERAGE(B2:B26)</f>
        <v>21.12</v>
      </c>
      <c r="C38">
        <f t="shared" ref="C38:E38" si="4">AVERAGE(C2:C26)</f>
        <v>0.19353952407836914</v>
      </c>
      <c r="D38">
        <f t="shared" si="4"/>
        <v>200</v>
      </c>
      <c r="E38">
        <f t="shared" si="4"/>
        <v>100</v>
      </c>
    </row>
  </sheetData>
  <conditionalFormatting sqref="B2:B26">
    <cfRule type="top10" dxfId="4" priority="3" bottom="1" rank="1"/>
    <cfRule type="top10" dxfId="3" priority="5" rank="1"/>
  </conditionalFormatting>
  <conditionalFormatting sqref="C2:C26">
    <cfRule type="top10" dxfId="1" priority="1" bottom="1" rank="1"/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CJ</cp:lastModifiedBy>
  <dcterms:created xsi:type="dcterms:W3CDTF">2020-02-14T08:33:48Z</dcterms:created>
  <dcterms:modified xsi:type="dcterms:W3CDTF">2020-02-14T08:50:19Z</dcterms:modified>
</cp:coreProperties>
</file>