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Jin-Desktop\Documents\Projects\ensc350-finalprojectpart2\ExU\Documentation\"/>
    </mc:Choice>
  </mc:AlternateContent>
  <xr:revisionPtr revIDLastSave="0" documentId="13_ncr:1_{9C2260BA-4B01-4C01-8D86-85FB0C1A9FAF}" xr6:coauthVersionLast="45" xr6:coauthVersionMax="45" xr10:uidLastSave="{00000000-0000-0000-0000-000000000000}"/>
  <bookViews>
    <workbookView xWindow="-120" yWindow="-120" windowWidth="29040" windowHeight="15840" activeTab="1" xr2:uid="{5C666647-60C4-4C14-A5E1-8900F85EBB7F}"/>
  </bookViews>
  <sheets>
    <sheet name="Activity Log - Part 1" sheetId="5" r:id="rId1"/>
    <sheet name="Activity Log - Part 2" sheetId="6" r:id="rId2"/>
    <sheet name="Activity Log - Part 3"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8" i="6" l="1"/>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H9" i="6"/>
  <c r="H8" i="6"/>
  <c r="H7" i="6"/>
  <c r="H6" i="6"/>
  <c r="H79" i="6" l="1"/>
  <c r="H78" i="5" l="1"/>
  <c r="H77" i="5"/>
  <c r="H76" i="5"/>
  <c r="H75" i="5"/>
  <c r="H74" i="5"/>
  <c r="H73" i="5"/>
  <c r="H72" i="5"/>
  <c r="H71"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6" i="1"/>
  <c r="H7" i="1"/>
  <c r="H79" i="5" l="1"/>
  <c r="H79" i="1"/>
</calcChain>
</file>

<file path=xl/sharedStrings.xml><?xml version="1.0" encoding="utf-8"?>
<sst xmlns="http://schemas.openxmlformats.org/spreadsheetml/2006/main" count="173" uniqueCount="143">
  <si>
    <t>last  4 digits</t>
  </si>
  <si>
    <t>date</t>
  </si>
  <si>
    <t>starttime</t>
  </si>
  <si>
    <t>endtime</t>
  </si>
  <si>
    <r>
      <t xml:space="preserve">description </t>
    </r>
    <r>
      <rPr>
        <sz val="11"/>
        <color theme="1"/>
        <rFont val="Times New Roman"/>
        <family val="1"/>
      </rPr>
      <t>(not too long)</t>
    </r>
  </si>
  <si>
    <t>Group Number:</t>
  </si>
  <si>
    <t>Full Student Number:</t>
  </si>
  <si>
    <t>Student Name:</t>
  </si>
  <si>
    <t>rsvd</t>
  </si>
  <si>
    <r>
      <t xml:space="preserve">Activity Log for </t>
    </r>
    <r>
      <rPr>
        <sz val="36"/>
        <color rgb="FFFF0000"/>
        <rFont val="Calibri"/>
        <family val="2"/>
        <scheme val="minor"/>
      </rPr>
      <t>Part 1</t>
    </r>
  </si>
  <si>
    <r>
      <t xml:space="preserve">Activity Log for </t>
    </r>
    <r>
      <rPr>
        <sz val="36"/>
        <color rgb="FFFF0000"/>
        <rFont val="Calibri"/>
        <family val="2"/>
        <scheme val="minor"/>
      </rPr>
      <t>Part 3</t>
    </r>
  </si>
  <si>
    <r>
      <t xml:space="preserve">Activity Log for </t>
    </r>
    <r>
      <rPr>
        <sz val="36"/>
        <color rgb="FFFF0000"/>
        <rFont val="Calibri"/>
        <family val="2"/>
        <scheme val="minor"/>
      </rPr>
      <t>Part 2</t>
    </r>
  </si>
  <si>
    <t>Duration</t>
  </si>
  <si>
    <t>Choong Jin Ng</t>
  </si>
  <si>
    <t>G47</t>
  </si>
  <si>
    <t>Fixed ExecUnit.vhd to make it compile on ModelSim. DONE</t>
  </si>
  <si>
    <t>Fixed ShiftUnit.vhd to make it compile on ModelSim. NOT DONE. Retiring for the day</t>
  </si>
  <si>
    <t>Fixing ShiftUnit.vhd to make it compile on ModelSim. NOT DONE</t>
  </si>
  <si>
    <t>Fixing ShiftUnit.vhd with team members to make it compile on ModelSim. DONE</t>
  </si>
  <si>
    <t>Compared constraints for LogicUnit to our implementations. Taking a break for dinner/supper - NOT DONE</t>
  </si>
  <si>
    <t>Resume comparing constraints for LogicUnit to our implementations. - DONE</t>
  </si>
  <si>
    <t>Created empty files for all .vhd files. Created an initial draft of the report. Made first commit to GitHub. -DONE</t>
  </si>
  <si>
    <t>Unzipped the project files from Canvas. Created the folder structure as per instructions. -DONE</t>
  </si>
  <si>
    <t>Compared constraints for Arithmetic unit to our implementations. Taking a break for dinner/supper - DONE</t>
  </si>
  <si>
    <t>Edited ArithUnit.vhd to fulfill the constraint of adding an extra output directy from the Adder - DONE</t>
  </si>
  <si>
    <t>Final runthrough that implementation of ArithUnit complies with constraints. - DONE</t>
  </si>
  <si>
    <t>Added VHDL interface and entity declaration to SLL64.vhd, SLRA64.vhd and SRL64.vhd. Taking a small break to join a friend in a game. -DONEW</t>
  </si>
  <si>
    <t>Read specifications for barrel shifters. -DONE</t>
  </si>
  <si>
    <t>Started working on the 64-barrel shifters but got stuck on understanding on implementation. -NOT DONE</t>
  </si>
  <si>
    <t>Added VHDL interface and entity declaration for ShiftUnit.vhd. Added signals for architecture for ShiftUnit.vhd. -DONE</t>
  </si>
  <si>
    <t>Added the multiplexers and the wiring logic for them. Left comments on some of the wires to remind myself to ask for help from team members tomorrow. -NOT DONE</t>
  </si>
  <si>
    <t>Added VHDL interface and entity declaration for ExecUnit.vhd. Added signals for architecture for ShiftUnit.vhd. -DONE</t>
  </si>
  <si>
    <t>Added the entities ArithUnit, ShiftUnit, LogicUnit to ExecUnit.vhd. -DONE</t>
  </si>
  <si>
    <t>Started working on the multiplexer to select the results for the output. Wired the ShiftUnit's and LogicUnit's result but was unsure on the other input wires. -NOT DONE</t>
  </si>
  <si>
    <t>Updated all project files to version 2.3. -DONE</t>
  </si>
  <si>
    <t>Implemented remaining work on ShiftUnit's multiplexers. - DONE</t>
  </si>
  <si>
    <t>Implemented remaining work on AltB and AltBu MUX input signals. - DONE</t>
  </si>
  <si>
    <t>Read notes on the Execution Unit. Asked friends on best practice to implement the AltB and AltBu MUX input signals for ExecUnit.vhd. Pushed changes to GitHub and then retired for the night -NOT DONE</t>
  </si>
  <si>
    <t>Tried to compile on ModelSim to find all compilation errors for ShiftUnit.vhd, ArithUnit.vhd, ExecUnit.vhd and LogicUnit.vhd. -DONE</t>
  </si>
  <si>
    <t>Read notes on how to build a proper barrel shifter for shifting logical and shifting right arithmetic. Got very tired and decided to work on this tomorrow. Updated team members on progress. -NOT DONE</t>
  </si>
  <si>
    <t>Added placeholder code into barrel shifter .vhd files to compile project on ModelSim. -DONE</t>
  </si>
  <si>
    <t>Created LogicGates.vhd to hold commonly-used entities. -DONE</t>
  </si>
  <si>
    <t>Fixed bug in ShiftUnit.vhd on not properly doing sign extension. -DONE</t>
  </si>
  <si>
    <t>Tried to compile on ModelSim to find all compilation errors for all .vhd files. - DONE</t>
  </si>
  <si>
    <t>Fixed ShiftUnit.vhd as it does not swap the lower 32 bits of A to the upper 32 bits. -DONE</t>
  </si>
  <si>
    <t>Tried to compile on Quartus. Lots of compilation errors on the barrel shifters.</t>
  </si>
  <si>
    <t>Fixing compilations errors with SLL64.vhd on Quartus. Communicated changes to team members and waiting on feedback. -DONE</t>
  </si>
  <si>
    <t>Fixing compilations errors with SRL64.vhd and SLL64 on Quartus. Communicated changes to team members and waiting on feedback. -DONE</t>
  </si>
  <si>
    <t>Compiled all .vhd files on ModelSim and Quartus to make sure everything is compilable. -DONE</t>
  </si>
  <si>
    <t>Ran functional simulations for ShiftUnit.vhd. Shared results of wrong results with team members. -DONE</t>
  </si>
  <si>
    <t>Ran functional simulations for ExecUnit.vhd. Shared results of wrong results with team members. -DONE</t>
  </si>
  <si>
    <t>Ran functional simulations for ArithUnit and LogicUnit.vhd. Results are still good. -DONE</t>
  </si>
  <si>
    <t>Pushed changes to GitHub. Stopping work on project to focus on another course's final exam in a few days. Communicated changes and progress to team members. -DONE</t>
  </si>
  <si>
    <t>As per team members' suggestion, created a Google Docs file to collaborate on document content concurrnetly rather than fixing merge conflicts upon pushing/pulling changes top .doc file. - DONE</t>
  </si>
  <si>
    <t>Asked team members on progress to be briefed on what needs to be done so that I can work on it when I am available. -DONE</t>
  </si>
  <si>
    <t>Added incontent from part 1 into Google Doc file. Returned back to other assignments - DONE</t>
  </si>
  <si>
    <t>Read feedback comments from part 1. -DONE</t>
  </si>
  <si>
    <t>Compiled all project files on ModelSim and Quartus to verify it compiles. -DONE</t>
  </si>
  <si>
    <t>Fixed obvious compilation errors. Rest of compilation errors will be dealt with tomorrow. Pushed changes before going to sleep. -NOT DONE</t>
  </si>
  <si>
    <t>Fixed Part 2 logs as per feedback from part 1. Added in Part 1 into the same log file. -DONE</t>
  </si>
  <si>
    <t>Downloaded and unzipped the project file. Uploaded files into GitHub</t>
  </si>
  <si>
    <t>Organised and moved project files into the "tree of folders" as specified in Page 3 of Instructions. DONE</t>
  </si>
  <si>
    <t>Wrote first few entries into activity log. Created a draft of "FPI-Report-G47-350-1202.docx"</t>
  </si>
  <si>
    <t>Mild symptoms. Will rest and continue work on it next week</t>
  </si>
  <si>
    <t>Updated files from 1.1 to 1.4</t>
  </si>
  <si>
    <t>Updated Final Project PDF document with own name and student number.</t>
  </si>
  <si>
    <t>Updated folders as per instructions. Set up ModelSim and Quartus project files</t>
  </si>
  <si>
    <t>Created a draft of LogicUnit.vhd (have not compiled it yet)</t>
  </si>
  <si>
    <t>Copied over Lab 2 into Adder.vhd (have not compiled it yet)</t>
  </si>
  <si>
    <t>Formatted LogicUnit.vhd and Adder.vhd to look nicer</t>
  </si>
  <si>
    <t>Started work on ArithUnit.vhd. Stopped to look back at notes to fully understand Arithmetic Unit before continueing</t>
  </si>
  <si>
    <t>Fixing LogicUnit.vhd, Adder.vhd and ArithUnit.vhd to make it compile Quartus. Not done</t>
  </si>
  <si>
    <t>Updated .gitignore to ignore some of the Quartus generated files</t>
  </si>
  <si>
    <t>Updated .gitignore to ignore Office temporary files. Makes it annoying to accidentally include temporary files to commit</t>
  </si>
  <si>
    <t>Updated .gitignore to ignore ModelSim and more Quartus generated files</t>
  </si>
  <si>
    <t>Created LogicGates.vhd to include logic gates for the LogicUnit.vhd. Fixed compilation issues with LogicGates.vhd.</t>
  </si>
  <si>
    <t>Fixed possible compilation issue with Adder.vhd (untested)</t>
  </si>
  <si>
    <t>Compiled LogicUnit.vhd successfully. Renamed files according to PDF document and moved them into Documentation folder</t>
  </si>
  <si>
    <t>Fixed folder structure and files as they were incorrect. Fixed project file settings</t>
  </si>
  <si>
    <t>Ran scripts for Test Benches and ConfigExU. Fixed changes along the way (but still does not run successfully)</t>
  </si>
  <si>
    <t>Fixed ArithUnit.vhd and Adder.vhd so they compile on ModelSim and Quartus. DONE</t>
  </si>
  <si>
    <t>Fixed ArithUnit.vhd and Adder.vhd such that both .do scripts work (previosuly they do not work as pointed out by my teammates). Each script works if and only if all ports are defined properly. DONE</t>
  </si>
  <si>
    <t>Generated the functional waveforms of the LogicUnit.vhd. Exported them into Documentation as per instructions</t>
  </si>
  <si>
    <t>Systhesied circuits. Will grab the images later.</t>
  </si>
  <si>
    <t>Set up files and environment to obtain timing simulations from ModelSim. DONE</t>
  </si>
  <si>
    <t>Updated .gitignore to ignore transcript files</t>
  </si>
  <si>
    <t>Obtained timing waveforms and added them to Documentation as per instructions. DONE</t>
  </si>
  <si>
    <t>Added TestVectors. Discovered a bug in LogicUnit.vhd before stopping for dinner.</t>
  </si>
  <si>
    <t>Fixed LogicUnit.vhd.</t>
  </si>
  <si>
    <t>Updated Functional Waveforms for LogicUnit.vhd. DONE</t>
  </si>
  <si>
    <t>Created RTL netlist images and Post-fit images. DONE</t>
  </si>
  <si>
    <t>Updated Timing waveforms for LogicUnit.vhd. DONE</t>
  </si>
  <si>
    <t>Updated folder structure of Documentation directory. Started working on the report.</t>
  </si>
  <si>
    <t>Added overview sections of LogicUnit to report. Noticed that Truth table documented is different than VHDL code</t>
  </si>
  <si>
    <t>Re-compiled VHDL code for LogicUnit.vhd. DONE</t>
  </si>
  <si>
    <t>Renamed .vho and .sdo files for LogicUnit. Exported .vho, .sdo, .map.summary and .fit.summary files to Documentation folder of LogicUnit. DONE</t>
  </si>
  <si>
    <t>Added waveforms for LogicUnit.vhd to document</t>
  </si>
  <si>
    <t>Helped teammates debug VHDL implementation for ArithUnit.vhd and Adder.vhd.</t>
  </si>
  <si>
    <t>Begin annotation of waveform diagrams for LogicUnit.vhd</t>
  </si>
  <si>
    <t>Updated document. Added annotated waveform diagrams to document. Will continue work on document tomorrow</t>
  </si>
  <si>
    <t>Provided tech support to give team members access to Github repository</t>
  </si>
  <si>
    <t>Reviewing team mates' work on Arith.vhd, Adder.vhd and related files. Discovered things that need to be changed.</t>
  </si>
  <si>
    <t>Fixed formatting of Arith.vhd and Adder.vhd. Removed unnecessary comments. DONE</t>
  </si>
  <si>
    <t>Removed unnecessary VHDL code from LogicUnit.vhd. DONE</t>
  </si>
  <si>
    <t>Validated and verified waveforms for ArithUnit.vhd and Adder.vhd. DONE</t>
  </si>
  <si>
    <t>Re-compiled VHDL code for LogicUnit.vhd, Adder.vhd and ArithUnit.vhd. DONE</t>
  </si>
  <si>
    <t>Updated all summary files, .vho files and .sdo files. DONE</t>
  </si>
  <si>
    <t>Removed .gitignore rule for transcript files.</t>
  </si>
  <si>
    <t>Consolidated all files except for report document into one folder to get ready for submission.</t>
  </si>
  <si>
    <t>Re-formatted and edited own log file to make it tidier.</t>
  </si>
  <si>
    <t>After pulling changes form team members, consolidated more files (including report) into folder.</t>
  </si>
  <si>
    <t>Reviewing team mates' work on report. Updating report document (content and formatting). NOT DONE</t>
  </si>
  <si>
    <t>Discovered bug in LogicGate.vhd that does not allow it to compile on ModelSim. Fixed it together with teammates.</t>
  </si>
  <si>
    <t>Verified project download works on a fresh installation of the project. Teammates had discovered this issue earlier and is a source of a massive headache.</t>
  </si>
  <si>
    <t>Re-compiled all VHD files and checked that all results are the same. Updated transcript , summary, .vho and .sdo files. DONE</t>
  </si>
  <si>
    <t>Updated document report. Updated cover page. Fixed formatting. NOT DONE</t>
  </si>
  <si>
    <t>Renamed "FPI-Report-G47-350-1202.docx" to "FPI-Report-G47-350-1201.docx". Passed the document to team mates to work on other stuff due tonight.</t>
  </si>
  <si>
    <t>Assist with writing the report with bits and pieces, here and there.</t>
  </si>
  <si>
    <t>Submitted first attempt to Canvas. Just in case</t>
  </si>
  <si>
    <t>Reviewed report. Fixed spelling, formatting and grammer issues. DONE</t>
  </si>
  <si>
    <t>Submitted second attempt to Canvas. DONE</t>
  </si>
  <si>
    <t>Reviewed report together with team member for possible issues.</t>
  </si>
  <si>
    <t>Revised report together with team member for clarity</t>
  </si>
  <si>
    <t>Last attempt of submission to Canvas. DONE</t>
  </si>
  <si>
    <t>Verified changes team members have made to .vhd files in the past few days. -DONE</t>
  </si>
  <si>
    <t>Verfied functional simulations on ModelSim and sythesised circuits are correct and looks good. -DONE</t>
  </si>
  <si>
    <t>Rewrote all .vhd files for better readability. Recompiled on ModelSim and Quartus. -DONE</t>
  </si>
  <si>
    <t>Checked that all functional simulations on ModelSim are still correct and good. -DONE</t>
  </si>
  <si>
    <t>Captured raw diagrams of functional waveforms from ModelSim for LogicUnit.vhd. - DONE</t>
  </si>
  <si>
    <t>Captured VHDL interface diagrams of all entities except ArithUnit.vhd (waiting on feedback from team members). -DONE</t>
  </si>
  <si>
    <t>Did not like an entity naming convenction so renamed it. Recompiled and recaptured VHDL interface, RTL and Post-Fit Diagrams. -DONE</t>
  </si>
  <si>
    <t>Captured RTL and Post-Fit diagrams of LogicUnit and LogicGates. -DONE</t>
  </si>
  <si>
    <t>Captured raw diagrams of timing waveforms from ModelSim for LogicUnit.vhd. -DONE</t>
  </si>
  <si>
    <t>Exported transcript and summary files to Documentation folder for LogicUnit.vhd. -DONE</t>
  </si>
  <si>
    <t>Pushed changes to GitHub. Communicated progress made. Retiring for the "night". -DONE</t>
  </si>
  <si>
    <t>Started writing the report for LogicUnit and LogicGates. Too tired to continue-NOT DONE.</t>
  </si>
  <si>
    <t>Read changes made by team members and verified that everything still works. -DONE</t>
  </si>
  <si>
    <t>Discovered Quartus's Birds Eye View. Redid LogicUnit's RTL and PostFit diagrams. -DONE</t>
  </si>
  <si>
    <t>Exported transcript and summary files to Documentation folder for ArithUnit.vhd. -DONE</t>
  </si>
  <si>
    <t>Captured raw diagrams of RTL and Post-Fit diagrams of ArithUnit and Adder. -DONE</t>
  </si>
  <si>
    <t>Captured raw diagrams of functional and timing waveforms from ModelSim for ArithUnit.vhd.  - DONE</t>
  </si>
  <si>
    <t>Added more raw diagrams of functional waveforms from  ModelSim for ExecUnit.vhd. Taking a small break.  - DONE</t>
  </si>
  <si>
    <t>Discovered wrong results while capturing timing waveforms for ExecUnit.vhd. Issue was .sdo and .vho files for ExecUnit were not updated. Fixed issue by recompiling on Quartus.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</si>
</sst>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d/mmm/yy;@"/>
    <numFmt numFmtId="165" formatCode="0000"/>
  </numFmts>
  <fonts count="9" x14ac:knownFonts="1">
    <font>
      <sz val="11"/>
      <color theme="1"/>
      <name val="Calibri"/>
      <family val="2"/>
      <scheme val="minor"/>
    </font>
    <font>
      <b/>
      <sz val="11"/>
      <color theme="1"/>
      <name val="Calibri"/>
      <family val="2"/>
      <scheme val="minor"/>
    </font>
    <font>
      <sz val="11"/>
      <color theme="1"/>
      <name val="Stencil"/>
      <family val="5"/>
    </font>
    <font>
      <sz val="11"/>
      <color theme="1"/>
      <name val="Times New Roman"/>
      <family val="1"/>
    </font>
    <font>
      <sz val="14"/>
      <color theme="1"/>
      <name val="Calibri"/>
      <family val="2"/>
      <scheme val="minor"/>
    </font>
    <font>
      <sz val="26"/>
      <color theme="1"/>
      <name val="Calibri"/>
      <family val="2"/>
      <scheme val="minor"/>
    </font>
    <font>
      <sz val="36"/>
      <color rgb="FFFF0000"/>
      <name val="Calibri"/>
      <family val="2"/>
      <scheme val="minor"/>
    </font>
    <font>
      <sz val="12"/>
      <color theme="1"/>
      <name val="Calibri"/>
      <family val="2"/>
      <scheme val="minor"/>
    </font>
    <font>
      <b/>
      <sz val="20"/>
      <color rgb="FFC00000"/>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7" tint="0.39997558519241921"/>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42">
    <xf numFmtId="0" fontId="0" fillId="0" borderId="0" xfId="0"/>
    <xf numFmtId="0" fontId="2" fillId="0" borderId="0" xfId="0" applyFont="1" applyAlignment="1">
      <alignment horizontal="center" vertical="center"/>
    </xf>
    <xf numFmtId="164" fontId="0" fillId="0" borderId="0" xfId="0" applyNumberFormat="1"/>
    <xf numFmtId="0" fontId="1" fillId="2" borderId="0" xfId="0" applyFont="1" applyFill="1" applyAlignment="1">
      <alignment horizontal="left" vertic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164" fontId="2" fillId="3" borderId="2" xfId="0" applyNumberFormat="1" applyFont="1" applyFill="1" applyBorder="1" applyAlignment="1">
      <alignment horizontal="center" vertical="center"/>
    </xf>
    <xf numFmtId="0" fontId="2" fillId="3" borderId="3" xfId="0" applyFont="1" applyFill="1" applyBorder="1" applyAlignment="1">
      <alignment horizontal="center" vertical="center"/>
    </xf>
    <xf numFmtId="18" fontId="0" fillId="0" borderId="0" xfId="0" applyNumberFormat="1"/>
    <xf numFmtId="18" fontId="2" fillId="3" borderId="2" xfId="0" applyNumberFormat="1" applyFont="1" applyFill="1" applyBorder="1" applyAlignment="1">
      <alignment horizontal="center" vertical="center"/>
    </xf>
    <xf numFmtId="2" fontId="4" fillId="0" borderId="0" xfId="0" applyNumberFormat="1" applyFont="1" applyAlignment="1">
      <alignment vertical="center"/>
    </xf>
    <xf numFmtId="18" fontId="2" fillId="3" borderId="4" xfId="0" applyNumberFormat="1" applyFont="1" applyFill="1" applyBorder="1" applyAlignment="1">
      <alignment horizontal="center" vertical="center"/>
    </xf>
    <xf numFmtId="2" fontId="4" fillId="0" borderId="6" xfId="0" applyNumberFormat="1" applyFont="1" applyBorder="1" applyAlignment="1" applyProtection="1">
      <alignment vertical="center"/>
      <protection hidden="1"/>
    </xf>
    <xf numFmtId="165" fontId="4" fillId="4" borderId="7" xfId="0" applyNumberFormat="1" applyFont="1" applyFill="1" applyBorder="1" applyAlignment="1" applyProtection="1">
      <alignment horizontal="center" vertical="center"/>
      <protection locked="0"/>
    </xf>
    <xf numFmtId="165" fontId="4" fillId="4" borderId="11" xfId="0" applyNumberFormat="1" applyFont="1" applyFill="1" applyBorder="1" applyAlignment="1" applyProtection="1">
      <alignment horizontal="center" vertical="center"/>
      <protection locked="0"/>
    </xf>
    <xf numFmtId="165" fontId="4" fillId="4" borderId="14" xfId="0" applyNumberFormat="1" applyFont="1" applyFill="1" applyBorder="1" applyAlignment="1" applyProtection="1">
      <alignment horizontal="center" vertical="center"/>
      <protection locked="0"/>
    </xf>
    <xf numFmtId="0" fontId="0" fillId="4" borderId="7" xfId="0" applyFill="1" applyBorder="1" applyAlignment="1" applyProtection="1">
      <alignment horizontal="left" vertical="center"/>
      <protection locked="0"/>
    </xf>
    <xf numFmtId="0" fontId="0" fillId="4" borderId="11" xfId="0" applyFill="1" applyBorder="1" applyAlignment="1" applyProtection="1">
      <alignment horizontal="left" vertical="center"/>
      <protection locked="0"/>
    </xf>
    <xf numFmtId="0" fontId="0" fillId="4" borderId="14" xfId="0" applyFill="1" applyBorder="1" applyAlignment="1" applyProtection="1">
      <alignment horizontal="left" vertical="center"/>
      <protection locked="0"/>
    </xf>
    <xf numFmtId="164" fontId="0" fillId="4" borderId="7" xfId="0" applyNumberFormat="1" applyFill="1" applyBorder="1" applyAlignment="1" applyProtection="1">
      <alignment vertical="center"/>
      <protection locked="0"/>
    </xf>
    <xf numFmtId="18" fontId="0" fillId="4" borderId="8" xfId="0" applyNumberFormat="1" applyFill="1" applyBorder="1" applyAlignment="1" applyProtection="1">
      <alignment vertical="center"/>
      <protection locked="0"/>
    </xf>
    <xf numFmtId="18" fontId="0" fillId="4" borderId="9" xfId="0" applyNumberFormat="1" applyFill="1" applyBorder="1" applyAlignment="1" applyProtection="1">
      <alignment vertical="center"/>
      <protection locked="0"/>
    </xf>
    <xf numFmtId="164" fontId="0" fillId="4" borderId="11" xfId="0" applyNumberFormat="1" applyFill="1" applyBorder="1" applyAlignment="1" applyProtection="1">
      <alignment vertical="center"/>
      <protection locked="0"/>
    </xf>
    <xf numFmtId="18" fontId="0" fillId="4" borderId="12" xfId="0" applyNumberFormat="1" applyFill="1" applyBorder="1" applyAlignment="1" applyProtection="1">
      <alignment vertical="center"/>
      <protection locked="0"/>
    </xf>
    <xf numFmtId="164" fontId="0" fillId="4" borderId="14" xfId="0" applyNumberFormat="1" applyFill="1" applyBorder="1" applyAlignment="1" applyProtection="1">
      <alignment vertical="center"/>
      <protection locked="0"/>
    </xf>
    <xf numFmtId="18" fontId="0" fillId="4" borderId="5" xfId="0" applyNumberFormat="1" applyFill="1" applyBorder="1" applyAlignment="1" applyProtection="1">
      <alignment vertical="center"/>
      <protection locked="0"/>
    </xf>
    <xf numFmtId="18" fontId="0" fillId="4" borderId="15" xfId="0" applyNumberFormat="1" applyFill="1" applyBorder="1" applyAlignment="1" applyProtection="1">
      <alignment vertical="center"/>
      <protection locked="0"/>
    </xf>
    <xf numFmtId="2" fontId="4" fillId="0" borderId="10" xfId="0" applyNumberFormat="1" applyFont="1" applyBorder="1" applyProtection="1">
      <protection hidden="1"/>
    </xf>
    <xf numFmtId="2" fontId="4" fillId="0" borderId="13" xfId="0" applyNumberFormat="1" applyFont="1" applyBorder="1" applyProtection="1">
      <protection hidden="1"/>
    </xf>
    <xf numFmtId="2" fontId="4" fillId="5" borderId="0" xfId="0" applyNumberFormat="1" applyFont="1" applyFill="1" applyProtection="1">
      <protection hidden="1"/>
    </xf>
    <xf numFmtId="2" fontId="4" fillId="0" borderId="0" xfId="0" applyNumberFormat="1" applyFont="1" applyFill="1" applyProtection="1">
      <protection hidden="1"/>
    </xf>
    <xf numFmtId="0" fontId="0" fillId="0" borderId="6" xfId="0" applyBorder="1" applyProtection="1">
      <protection locked="0"/>
    </xf>
    <xf numFmtId="2" fontId="4" fillId="0" borderId="6" xfId="0" applyNumberFormat="1" applyFont="1" applyBorder="1" applyAlignment="1" applyProtection="1">
      <alignment vertical="center"/>
      <protection locked="0"/>
    </xf>
    <xf numFmtId="0" fontId="0" fillId="0" borderId="10" xfId="0" applyBorder="1" applyProtection="1">
      <protection locked="0"/>
    </xf>
    <xf numFmtId="2" fontId="4" fillId="0" borderId="10" xfId="0" applyNumberFormat="1" applyFont="1" applyBorder="1" applyProtection="1">
      <protection locked="0"/>
    </xf>
    <xf numFmtId="0" fontId="0" fillId="0" borderId="13" xfId="0" applyBorder="1" applyProtection="1">
      <protection locked="0"/>
    </xf>
    <xf numFmtId="2" fontId="4" fillId="0" borderId="13" xfId="0" applyNumberFormat="1" applyFont="1" applyBorder="1" applyProtection="1">
      <protection locked="0"/>
    </xf>
    <xf numFmtId="2" fontId="4" fillId="0" borderId="0" xfId="0" applyNumberFormat="1" applyFont="1" applyProtection="1">
      <protection hidden="1"/>
    </xf>
    <xf numFmtId="0" fontId="7" fillId="2" borderId="0" xfId="0" applyFont="1" applyFill="1" applyAlignment="1" applyProtection="1">
      <alignment horizontal="center" vertical="center"/>
      <protection locked="0"/>
    </xf>
    <xf numFmtId="18" fontId="5" fillId="5" borderId="0" xfId="0" applyNumberFormat="1" applyFont="1" applyFill="1" applyAlignment="1">
      <alignment horizontal="center" vertical="center"/>
    </xf>
    <xf numFmtId="0" fontId="4" fillId="2" borderId="0" xfId="0" applyFont="1" applyFill="1" applyAlignment="1" applyProtection="1">
      <alignment horizontal="center" vertical="center"/>
      <protection locked="0"/>
    </xf>
    <xf numFmtId="0" fontId="8" fillId="2" borderId="0" xfId="0" applyFont="1" applyFill="1" applyAlignment="1" applyProtection="1">
      <alignment horizontal="center" vertical="center"/>
      <protection locked="0"/>
    </xf>
  </cellXfs>
  <cellStyles count="1">
    <cellStyle name="Normal" xfId="0" builtinId="0"/>
  </cellStyles>
  <dxfs count="3">
    <dxf>
      <font>
        <b/>
        <i val="0"/>
        <color rgb="FFFF0000"/>
      </font>
      <fill>
        <patternFill>
          <bgColor theme="5" tint="0.79998168889431442"/>
        </patternFill>
      </fill>
    </dxf>
    <dxf>
      <font>
        <b/>
        <i val="0"/>
        <color rgb="FFFF0000"/>
      </font>
      <fill>
        <patternFill>
          <bgColor theme="5" tint="0.79998168889431442"/>
        </patternFill>
      </fill>
    </dxf>
    <dxf>
      <font>
        <b/>
        <i val="0"/>
        <color rgb="FFFF0000"/>
      </font>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E6E40-83BD-4CBB-97D3-102021CD8368}">
  <dimension ref="A1:I782"/>
  <sheetViews>
    <sheetView topLeftCell="A58" zoomScale="70" zoomScaleNormal="70" workbookViewId="0">
      <selection activeCell="G65" sqref="A65:G74"/>
    </sheetView>
  </sheetViews>
  <sheetFormatPr defaultRowHeight="15" x14ac:dyDescent="0.25"/>
  <cols>
    <col min="1" max="1" width="37.28515625" customWidth="1"/>
    <col min="2" max="2" width="15.7109375" customWidth="1"/>
    <col min="3" max="3" width="15.7109375" style="2" customWidth="1"/>
    <col min="4" max="5" width="15.7109375" style="8" customWidth="1"/>
    <col min="6" max="6" width="15.7109375" customWidth="1"/>
    <col min="7" max="7" width="189.5703125" customWidth="1"/>
    <col min="8" max="8" width="15.7109375" customWidth="1"/>
    <col min="9" max="9" width="26" customWidth="1"/>
    <col min="10" max="33" width="15.7109375" customWidth="1"/>
  </cols>
  <sheetData>
    <row r="1" spans="1:9" ht="24.95" customHeight="1" x14ac:dyDescent="0.25">
      <c r="A1" s="3" t="s">
        <v>7</v>
      </c>
      <c r="B1" s="38" t="s">
        <v>13</v>
      </c>
      <c r="C1" s="38"/>
      <c r="D1" s="38"/>
      <c r="E1" s="39" t="s">
        <v>9</v>
      </c>
      <c r="F1" s="39"/>
      <c r="G1" s="39"/>
    </row>
    <row r="2" spans="1:9" ht="24.95" customHeight="1" x14ac:dyDescent="0.25">
      <c r="A2" s="3" t="s">
        <v>6</v>
      </c>
      <c r="B2" s="40">
        <v>301226977</v>
      </c>
      <c r="C2" s="40"/>
      <c r="D2" s="40"/>
      <c r="E2" s="39"/>
      <c r="F2" s="39"/>
      <c r="G2" s="39"/>
    </row>
    <row r="3" spans="1:9" ht="24.95" customHeight="1" x14ac:dyDescent="0.25">
      <c r="A3" s="3" t="s">
        <v>5</v>
      </c>
      <c r="B3" s="41" t="s">
        <v>14</v>
      </c>
      <c r="C3" s="41"/>
      <c r="D3" s="41"/>
      <c r="E3" s="39"/>
      <c r="F3" s="39"/>
      <c r="G3" s="39"/>
    </row>
    <row r="4" spans="1:9" ht="24.95" customHeight="1" thickBot="1" x14ac:dyDescent="0.3"/>
    <row r="5" spans="1:9" s="1" customFormat="1" ht="24.95" customHeight="1" thickBot="1" x14ac:dyDescent="0.3">
      <c r="A5" s="4" t="s">
        <v>8</v>
      </c>
      <c r="B5" s="5" t="s">
        <v>0</v>
      </c>
      <c r="C5" s="6" t="s">
        <v>1</v>
      </c>
      <c r="D5" s="11" t="s">
        <v>2</v>
      </c>
      <c r="E5" s="9" t="s">
        <v>3</v>
      </c>
      <c r="F5" s="5" t="s">
        <v>8</v>
      </c>
      <c r="G5" s="7" t="s">
        <v>4</v>
      </c>
      <c r="H5" s="5" t="s">
        <v>12</v>
      </c>
    </row>
    <row r="6" spans="1:9" ht="24.95" customHeight="1" x14ac:dyDescent="0.25">
      <c r="A6" s="31"/>
      <c r="B6" s="13">
        <v>6977</v>
      </c>
      <c r="C6" s="19">
        <v>43916</v>
      </c>
      <c r="D6" s="20">
        <v>0.89583333333333337</v>
      </c>
      <c r="E6" s="21">
        <v>0.9</v>
      </c>
      <c r="F6" s="32"/>
      <c r="G6" s="16" t="s">
        <v>60</v>
      </c>
      <c r="H6" s="12">
        <f t="shared" ref="H6" si="0">(E6-D6)*24</f>
        <v>9.9999999999999645E-2</v>
      </c>
      <c r="I6" s="10"/>
    </row>
    <row r="7" spans="1:9" ht="24.95" customHeight="1" x14ac:dyDescent="0.3">
      <c r="A7" s="33"/>
      <c r="B7" s="14">
        <v>6977</v>
      </c>
      <c r="C7" s="22">
        <v>43916</v>
      </c>
      <c r="D7" s="20">
        <v>0.9</v>
      </c>
      <c r="E7" s="23">
        <v>0.91111111111111109</v>
      </c>
      <c r="F7" s="34"/>
      <c r="G7" s="17" t="s">
        <v>61</v>
      </c>
      <c r="H7" s="27">
        <f>(E7-D7)*24</f>
        <v>0.26666666666666572</v>
      </c>
    </row>
    <row r="8" spans="1:9" ht="24.95" customHeight="1" x14ac:dyDescent="0.3">
      <c r="A8" s="33"/>
      <c r="B8" s="14">
        <v>6977</v>
      </c>
      <c r="C8" s="22">
        <v>43916</v>
      </c>
      <c r="D8" s="20">
        <v>0.91111111111111109</v>
      </c>
      <c r="E8" s="23">
        <v>0.91319444444444453</v>
      </c>
      <c r="F8" s="34"/>
      <c r="G8" s="17" t="s">
        <v>62</v>
      </c>
      <c r="H8" s="27">
        <f t="shared" ref="H8:H71" si="1">(E8-D8)*24</f>
        <v>5.0000000000002487E-2</v>
      </c>
    </row>
    <row r="9" spans="1:9" ht="24.95" customHeight="1" x14ac:dyDescent="0.3">
      <c r="A9" s="33"/>
      <c r="B9" s="14">
        <v>6977</v>
      </c>
      <c r="C9" s="22">
        <v>43918</v>
      </c>
      <c r="D9" s="20">
        <v>0.5</v>
      </c>
      <c r="E9" s="23">
        <v>0.5</v>
      </c>
      <c r="F9" s="34"/>
      <c r="G9" s="17" t="s">
        <v>63</v>
      </c>
      <c r="H9" s="27">
        <f t="shared" si="1"/>
        <v>0</v>
      </c>
    </row>
    <row r="10" spans="1:9" ht="24.95" customHeight="1" x14ac:dyDescent="0.3">
      <c r="A10" s="33"/>
      <c r="B10" s="14">
        <v>6977</v>
      </c>
      <c r="C10" s="22">
        <v>43923</v>
      </c>
      <c r="D10" s="20">
        <v>0.83888888888888891</v>
      </c>
      <c r="E10" s="23">
        <v>0.84166666666666667</v>
      </c>
      <c r="F10" s="34"/>
      <c r="G10" s="17" t="s">
        <v>64</v>
      </c>
      <c r="H10" s="27">
        <f t="shared" si="1"/>
        <v>6.666666666666643E-2</v>
      </c>
    </row>
    <row r="11" spans="1:9" ht="24.95" customHeight="1" x14ac:dyDescent="0.3">
      <c r="A11" s="33"/>
      <c r="B11" s="14">
        <v>6977</v>
      </c>
      <c r="C11" s="22">
        <v>43923</v>
      </c>
      <c r="D11" s="20">
        <v>0.3430555555555555</v>
      </c>
      <c r="E11" s="23">
        <v>0.3444444444444445</v>
      </c>
      <c r="F11" s="34"/>
      <c r="G11" s="17" t="s">
        <v>65</v>
      </c>
      <c r="H11" s="27">
        <f t="shared" si="1"/>
        <v>3.3333333333335879E-2</v>
      </c>
    </row>
    <row r="12" spans="1:9" ht="24.95" customHeight="1" x14ac:dyDescent="0.3">
      <c r="A12" s="33"/>
      <c r="B12" s="14">
        <v>6977</v>
      </c>
      <c r="C12" s="22">
        <v>43923</v>
      </c>
      <c r="D12" s="20">
        <v>0.8833333333333333</v>
      </c>
      <c r="E12" s="23">
        <v>0.9243055555555556</v>
      </c>
      <c r="F12" s="34"/>
      <c r="G12" s="17" t="s">
        <v>66</v>
      </c>
      <c r="H12" s="27">
        <f t="shared" si="1"/>
        <v>0.98333333333333517</v>
      </c>
    </row>
    <row r="13" spans="1:9" ht="24.95" customHeight="1" x14ac:dyDescent="0.3">
      <c r="A13" s="33"/>
      <c r="B13" s="14">
        <v>6977</v>
      </c>
      <c r="C13" s="22">
        <v>43923</v>
      </c>
      <c r="D13" s="20">
        <v>0.96875</v>
      </c>
      <c r="E13" s="23">
        <v>0.99930555555555556</v>
      </c>
      <c r="F13" s="34"/>
      <c r="G13" s="17" t="s">
        <v>67</v>
      </c>
      <c r="H13" s="27">
        <f t="shared" si="1"/>
        <v>0.73333333333333339</v>
      </c>
    </row>
    <row r="14" spans="1:9" ht="24.95" customHeight="1" x14ac:dyDescent="0.3">
      <c r="A14" s="33"/>
      <c r="B14" s="14">
        <v>6977</v>
      </c>
      <c r="C14" s="22">
        <v>43924</v>
      </c>
      <c r="D14" s="20">
        <v>0</v>
      </c>
      <c r="E14" s="23">
        <v>2.0833333333333332E-2</v>
      </c>
      <c r="F14" s="34"/>
      <c r="G14" s="17" t="s">
        <v>68</v>
      </c>
      <c r="H14" s="27">
        <f t="shared" si="1"/>
        <v>0.5</v>
      </c>
    </row>
    <row r="15" spans="1:9" ht="24.95" customHeight="1" x14ac:dyDescent="0.3">
      <c r="A15" s="33"/>
      <c r="B15" s="14">
        <v>6977</v>
      </c>
      <c r="C15" s="22">
        <v>43924</v>
      </c>
      <c r="D15" s="20">
        <v>2.0833333333333332E-2</v>
      </c>
      <c r="E15" s="23">
        <v>3.125E-2</v>
      </c>
      <c r="F15" s="34"/>
      <c r="G15" s="17" t="s">
        <v>69</v>
      </c>
      <c r="H15" s="27">
        <f t="shared" si="1"/>
        <v>0.25</v>
      </c>
    </row>
    <row r="16" spans="1:9" ht="24.95" customHeight="1" x14ac:dyDescent="0.3">
      <c r="A16" s="33"/>
      <c r="B16" s="14">
        <v>6977</v>
      </c>
      <c r="C16" s="22">
        <v>43924</v>
      </c>
      <c r="D16" s="20">
        <v>3.8194444444444441E-2</v>
      </c>
      <c r="E16" s="23">
        <v>5.5555555555555552E-2</v>
      </c>
      <c r="F16" s="34"/>
      <c r="G16" s="17" t="s">
        <v>70</v>
      </c>
      <c r="H16" s="27">
        <f t="shared" si="1"/>
        <v>0.41666666666666669</v>
      </c>
    </row>
    <row r="17" spans="1:8" ht="24.95" customHeight="1" x14ac:dyDescent="0.3">
      <c r="A17" s="33"/>
      <c r="B17" s="14">
        <v>6977</v>
      </c>
      <c r="C17" s="22">
        <v>43924</v>
      </c>
      <c r="D17" s="20">
        <v>8.4027777777777771E-2</v>
      </c>
      <c r="E17" s="23">
        <v>0.11597222222222221</v>
      </c>
      <c r="F17" s="34"/>
      <c r="G17" s="17" t="s">
        <v>71</v>
      </c>
      <c r="H17" s="27">
        <f t="shared" si="1"/>
        <v>0.76666666666666661</v>
      </c>
    </row>
    <row r="18" spans="1:8" ht="24.95" customHeight="1" x14ac:dyDescent="0.3">
      <c r="A18" s="33"/>
      <c r="B18" s="14">
        <v>6977</v>
      </c>
      <c r="C18" s="22">
        <v>43924</v>
      </c>
      <c r="D18" s="20">
        <v>0.11597222222222221</v>
      </c>
      <c r="E18" s="23">
        <v>0.14166666666666666</v>
      </c>
      <c r="F18" s="34"/>
      <c r="G18" s="17" t="s">
        <v>72</v>
      </c>
      <c r="H18" s="27">
        <f t="shared" si="1"/>
        <v>0.61666666666666681</v>
      </c>
    </row>
    <row r="19" spans="1:8" ht="24.95" customHeight="1" x14ac:dyDescent="0.3">
      <c r="A19" s="33"/>
      <c r="B19" s="14">
        <v>6977</v>
      </c>
      <c r="C19" s="22">
        <v>43924</v>
      </c>
      <c r="D19" s="20">
        <v>0.14166666666666666</v>
      </c>
      <c r="E19" s="23">
        <v>0.14791666666666667</v>
      </c>
      <c r="F19" s="34"/>
      <c r="G19" s="17" t="s">
        <v>73</v>
      </c>
      <c r="H19" s="27">
        <f t="shared" si="1"/>
        <v>0.15000000000000013</v>
      </c>
    </row>
    <row r="20" spans="1:8" ht="24.95" customHeight="1" x14ac:dyDescent="0.3">
      <c r="A20" s="33"/>
      <c r="B20" s="14">
        <v>6977</v>
      </c>
      <c r="C20" s="22">
        <v>43924</v>
      </c>
      <c r="D20" s="20">
        <v>0.83680555555555547</v>
      </c>
      <c r="E20" s="23">
        <v>0.84652777777777777</v>
      </c>
      <c r="F20" s="34"/>
      <c r="G20" s="17" t="s">
        <v>74</v>
      </c>
      <c r="H20" s="27">
        <f t="shared" si="1"/>
        <v>0.23333333333333517</v>
      </c>
    </row>
    <row r="21" spans="1:8" ht="24.95" customHeight="1" x14ac:dyDescent="0.3">
      <c r="A21" s="33"/>
      <c r="B21" s="14">
        <v>6977</v>
      </c>
      <c r="C21" s="22">
        <v>43924</v>
      </c>
      <c r="D21" s="20">
        <v>0.85486111111111107</v>
      </c>
      <c r="E21" s="23">
        <v>0.87222222222222223</v>
      </c>
      <c r="F21" s="34"/>
      <c r="G21" s="17" t="s">
        <v>75</v>
      </c>
      <c r="H21" s="27">
        <f t="shared" si="1"/>
        <v>0.41666666666666785</v>
      </c>
    </row>
    <row r="22" spans="1:8" ht="24.95" customHeight="1" x14ac:dyDescent="0.3">
      <c r="A22" s="33"/>
      <c r="B22" s="14">
        <v>6977</v>
      </c>
      <c r="C22" s="22">
        <v>43924</v>
      </c>
      <c r="D22" s="20">
        <v>0.87222222222222223</v>
      </c>
      <c r="E22" s="23">
        <v>0.87638888888888899</v>
      </c>
      <c r="F22" s="34"/>
      <c r="G22" s="17" t="s">
        <v>76</v>
      </c>
      <c r="H22" s="27">
        <f t="shared" si="1"/>
        <v>0.10000000000000231</v>
      </c>
    </row>
    <row r="23" spans="1:8" ht="24.95" customHeight="1" x14ac:dyDescent="0.3">
      <c r="A23" s="33"/>
      <c r="B23" s="14">
        <v>6977</v>
      </c>
      <c r="C23" s="22">
        <v>43924</v>
      </c>
      <c r="D23" s="20">
        <v>0.87638888888888899</v>
      </c>
      <c r="E23" s="23">
        <v>0.88611111111111107</v>
      </c>
      <c r="F23" s="34"/>
      <c r="G23" s="17" t="s">
        <v>77</v>
      </c>
      <c r="H23" s="27">
        <f t="shared" si="1"/>
        <v>0.23333333333332984</v>
      </c>
    </row>
    <row r="24" spans="1:8" ht="24.95" customHeight="1" x14ac:dyDescent="0.3">
      <c r="A24" s="33"/>
      <c r="B24" s="14">
        <v>6977</v>
      </c>
      <c r="C24" s="22">
        <v>43924</v>
      </c>
      <c r="D24" s="20">
        <v>0.88611111111111107</v>
      </c>
      <c r="E24" s="23">
        <v>0.89930555555555547</v>
      </c>
      <c r="F24" s="34"/>
      <c r="G24" s="17" t="s">
        <v>78</v>
      </c>
      <c r="H24" s="27">
        <f t="shared" si="1"/>
        <v>0.31666666666666554</v>
      </c>
    </row>
    <row r="25" spans="1:8" ht="24.95" customHeight="1" x14ac:dyDescent="0.3">
      <c r="A25" s="33"/>
      <c r="B25" s="14">
        <v>6977</v>
      </c>
      <c r="C25" s="22">
        <v>43924</v>
      </c>
      <c r="D25" s="20">
        <v>0.89930555555555547</v>
      </c>
      <c r="E25" s="23">
        <v>0.91319444444444453</v>
      </c>
      <c r="F25" s="34"/>
      <c r="G25" s="17" t="s">
        <v>79</v>
      </c>
      <c r="H25" s="27">
        <f t="shared" si="1"/>
        <v>0.33333333333333748</v>
      </c>
    </row>
    <row r="26" spans="1:8" ht="24.95" customHeight="1" x14ac:dyDescent="0.3">
      <c r="A26" s="33"/>
      <c r="B26" s="14">
        <v>6977</v>
      </c>
      <c r="C26" s="22">
        <v>43924</v>
      </c>
      <c r="D26" s="20">
        <v>0.91319444444444453</v>
      </c>
      <c r="E26" s="23">
        <v>0.92708333333333337</v>
      </c>
      <c r="F26" s="34"/>
      <c r="G26" s="17" t="s">
        <v>80</v>
      </c>
      <c r="H26" s="27">
        <f t="shared" si="1"/>
        <v>0.33333333333333215</v>
      </c>
    </row>
    <row r="27" spans="1:8" ht="24.95" customHeight="1" x14ac:dyDescent="0.3">
      <c r="A27" s="33"/>
      <c r="B27" s="14">
        <v>6977</v>
      </c>
      <c r="C27" s="22">
        <v>43924</v>
      </c>
      <c r="D27" s="20">
        <v>0.92708333333333337</v>
      </c>
      <c r="E27" s="23">
        <v>0.96875</v>
      </c>
      <c r="F27" s="34"/>
      <c r="G27" s="17" t="s">
        <v>81</v>
      </c>
      <c r="H27" s="27">
        <f t="shared" si="1"/>
        <v>0.99999999999999911</v>
      </c>
    </row>
    <row r="28" spans="1:8" ht="24.95" customHeight="1" x14ac:dyDescent="0.3">
      <c r="A28" s="33"/>
      <c r="B28" s="14">
        <v>6977</v>
      </c>
      <c r="C28" s="22">
        <v>43924</v>
      </c>
      <c r="D28" s="20">
        <v>0.96875</v>
      </c>
      <c r="E28" s="23">
        <v>0.98958333333333337</v>
      </c>
      <c r="F28" s="34"/>
      <c r="G28" s="17" t="s">
        <v>82</v>
      </c>
      <c r="H28" s="27">
        <f t="shared" si="1"/>
        <v>0.50000000000000089</v>
      </c>
    </row>
    <row r="29" spans="1:8" ht="24.95" customHeight="1" x14ac:dyDescent="0.3">
      <c r="A29" s="33"/>
      <c r="B29" s="14">
        <v>6977</v>
      </c>
      <c r="C29" s="22">
        <v>43924</v>
      </c>
      <c r="D29" s="20">
        <v>0.98958333333333337</v>
      </c>
      <c r="E29" s="23">
        <v>0.99652777777777779</v>
      </c>
      <c r="F29" s="34"/>
      <c r="G29" s="17" t="s">
        <v>83</v>
      </c>
      <c r="H29" s="27">
        <f t="shared" si="1"/>
        <v>0.16666666666666607</v>
      </c>
    </row>
    <row r="30" spans="1:8" ht="24.95" customHeight="1" x14ac:dyDescent="0.3">
      <c r="A30" s="33"/>
      <c r="B30" s="14">
        <v>6977</v>
      </c>
      <c r="C30" s="22">
        <v>43924</v>
      </c>
      <c r="D30" s="20">
        <v>0.99652777777777779</v>
      </c>
      <c r="E30" s="23">
        <v>0.99930555555555556</v>
      </c>
      <c r="F30" s="34"/>
      <c r="G30" s="17" t="s">
        <v>84</v>
      </c>
      <c r="H30" s="27">
        <f t="shared" si="1"/>
        <v>6.666666666666643E-2</v>
      </c>
    </row>
    <row r="31" spans="1:8" ht="24.95" customHeight="1" x14ac:dyDescent="0.3">
      <c r="A31" s="33"/>
      <c r="B31" s="14">
        <v>6977</v>
      </c>
      <c r="C31" s="22">
        <v>43925</v>
      </c>
      <c r="D31" s="20">
        <v>0</v>
      </c>
      <c r="E31" s="23">
        <v>4.8611111111111112E-3</v>
      </c>
      <c r="F31" s="34"/>
      <c r="G31" s="17" t="s">
        <v>85</v>
      </c>
      <c r="H31" s="27">
        <f t="shared" si="1"/>
        <v>0.11666666666666667</v>
      </c>
    </row>
    <row r="32" spans="1:8" ht="24.95" customHeight="1" x14ac:dyDescent="0.3">
      <c r="A32" s="33"/>
      <c r="B32" s="14">
        <v>6977</v>
      </c>
      <c r="C32" s="22">
        <v>43925</v>
      </c>
      <c r="D32" s="20">
        <v>8.3333333333333332E-3</v>
      </c>
      <c r="E32" s="23">
        <v>1.5972222222222224E-2</v>
      </c>
      <c r="F32" s="34"/>
      <c r="G32" s="17" t="s">
        <v>86</v>
      </c>
      <c r="H32" s="27">
        <f t="shared" si="1"/>
        <v>0.1833333333333334</v>
      </c>
    </row>
    <row r="33" spans="1:8" ht="24.95" customHeight="1" x14ac:dyDescent="0.3">
      <c r="A33" s="33"/>
      <c r="B33" s="14">
        <v>6977</v>
      </c>
      <c r="C33" s="22">
        <v>43925</v>
      </c>
      <c r="D33" s="20">
        <v>0.7090277777777777</v>
      </c>
      <c r="E33" s="23">
        <v>0.75763888888888886</v>
      </c>
      <c r="F33" s="34"/>
      <c r="G33" s="17" t="s">
        <v>87</v>
      </c>
      <c r="H33" s="27">
        <f t="shared" si="1"/>
        <v>1.1666666666666679</v>
      </c>
    </row>
    <row r="34" spans="1:8" ht="24.95" customHeight="1" x14ac:dyDescent="0.3">
      <c r="A34" s="33"/>
      <c r="B34" s="14">
        <v>6977</v>
      </c>
      <c r="C34" s="22">
        <v>43925</v>
      </c>
      <c r="D34" s="20">
        <v>0.88541666666666663</v>
      </c>
      <c r="E34" s="23">
        <v>0.92708333333333337</v>
      </c>
      <c r="F34" s="34"/>
      <c r="G34" s="17" t="s">
        <v>88</v>
      </c>
      <c r="H34" s="27">
        <f t="shared" si="1"/>
        <v>1.0000000000000018</v>
      </c>
    </row>
    <row r="35" spans="1:8" ht="24.95" customHeight="1" x14ac:dyDescent="0.3">
      <c r="A35" s="33"/>
      <c r="B35" s="14">
        <v>6977</v>
      </c>
      <c r="C35" s="22">
        <v>43925</v>
      </c>
      <c r="D35" s="20">
        <v>0.93402777777777779</v>
      </c>
      <c r="E35" s="23">
        <v>0.94791666666666663</v>
      </c>
      <c r="F35" s="34"/>
      <c r="G35" s="17" t="s">
        <v>89</v>
      </c>
      <c r="H35" s="27">
        <f t="shared" si="1"/>
        <v>0.33333333333333215</v>
      </c>
    </row>
    <row r="36" spans="1:8" ht="24.95" customHeight="1" x14ac:dyDescent="0.3">
      <c r="A36" s="33"/>
      <c r="B36" s="14">
        <v>6977</v>
      </c>
      <c r="C36" s="22">
        <v>43925</v>
      </c>
      <c r="D36" s="20">
        <v>0.94791666666666663</v>
      </c>
      <c r="E36" s="23">
        <v>0.96180555555555547</v>
      </c>
      <c r="F36" s="34"/>
      <c r="G36" s="17" t="s">
        <v>90</v>
      </c>
      <c r="H36" s="27">
        <f t="shared" si="1"/>
        <v>0.33333333333333215</v>
      </c>
    </row>
    <row r="37" spans="1:8" ht="24.95" customHeight="1" x14ac:dyDescent="0.3">
      <c r="A37" s="33"/>
      <c r="B37" s="14">
        <v>6977</v>
      </c>
      <c r="C37" s="22">
        <v>43925</v>
      </c>
      <c r="D37" s="20">
        <v>0.96180555555555547</v>
      </c>
      <c r="E37" s="23">
        <v>0.97916666666666663</v>
      </c>
      <c r="F37" s="34"/>
      <c r="G37" s="17" t="s">
        <v>91</v>
      </c>
      <c r="H37" s="27">
        <f t="shared" si="1"/>
        <v>0.41666666666666785</v>
      </c>
    </row>
    <row r="38" spans="1:8" ht="24.95" customHeight="1" x14ac:dyDescent="0.3">
      <c r="A38" s="33"/>
      <c r="B38" s="14">
        <v>6977</v>
      </c>
      <c r="C38" s="22">
        <v>43925</v>
      </c>
      <c r="D38" s="20">
        <v>0.97916666666666663</v>
      </c>
      <c r="E38" s="23">
        <v>0.98749999999999993</v>
      </c>
      <c r="F38" s="34"/>
      <c r="G38" s="17" t="s">
        <v>92</v>
      </c>
      <c r="H38" s="27">
        <f t="shared" si="1"/>
        <v>0.19999999999999929</v>
      </c>
    </row>
    <row r="39" spans="1:8" ht="24.95" customHeight="1" x14ac:dyDescent="0.3">
      <c r="A39" s="33"/>
      <c r="B39" s="14">
        <v>6977</v>
      </c>
      <c r="C39" s="22">
        <v>43925</v>
      </c>
      <c r="D39" s="20">
        <v>0.98749999999999993</v>
      </c>
      <c r="E39" s="23">
        <v>0.99930555555555556</v>
      </c>
      <c r="F39" s="34"/>
      <c r="G39" s="17" t="s">
        <v>93</v>
      </c>
      <c r="H39" s="27">
        <f t="shared" si="1"/>
        <v>0.28333333333333499</v>
      </c>
    </row>
    <row r="40" spans="1:8" ht="24.95" customHeight="1" x14ac:dyDescent="0.3">
      <c r="A40" s="33"/>
      <c r="B40" s="14">
        <v>6977</v>
      </c>
      <c r="C40" s="22">
        <v>43926</v>
      </c>
      <c r="D40" s="20">
        <v>0</v>
      </c>
      <c r="E40" s="23">
        <v>2.0833333333333332E-2</v>
      </c>
      <c r="F40" s="34"/>
      <c r="G40" s="17" t="s">
        <v>94</v>
      </c>
      <c r="H40" s="27">
        <f t="shared" si="1"/>
        <v>0.5</v>
      </c>
    </row>
    <row r="41" spans="1:8" ht="24.95" customHeight="1" x14ac:dyDescent="0.3">
      <c r="A41" s="33"/>
      <c r="B41" s="14">
        <v>6977</v>
      </c>
      <c r="C41" s="22">
        <v>43926</v>
      </c>
      <c r="D41" s="20">
        <v>2.0833333333333332E-2</v>
      </c>
      <c r="E41" s="23">
        <v>3.6111111111111115E-2</v>
      </c>
      <c r="F41" s="34"/>
      <c r="G41" s="17" t="s">
        <v>89</v>
      </c>
      <c r="H41" s="27">
        <f t="shared" si="1"/>
        <v>0.36666666666666681</v>
      </c>
    </row>
    <row r="42" spans="1:8" ht="24.95" customHeight="1" x14ac:dyDescent="0.3">
      <c r="A42" s="33"/>
      <c r="B42" s="14">
        <v>6977</v>
      </c>
      <c r="C42" s="22">
        <v>43926</v>
      </c>
      <c r="D42" s="20">
        <v>3.6111111111111115E-2</v>
      </c>
      <c r="E42" s="23">
        <v>5.9722222222222225E-2</v>
      </c>
      <c r="F42" s="34"/>
      <c r="G42" s="17" t="s">
        <v>95</v>
      </c>
      <c r="H42" s="27">
        <f t="shared" si="1"/>
        <v>0.56666666666666665</v>
      </c>
    </row>
    <row r="43" spans="1:8" ht="24.95" customHeight="1" x14ac:dyDescent="0.3">
      <c r="A43" s="33"/>
      <c r="B43" s="14">
        <v>6977</v>
      </c>
      <c r="C43" s="22">
        <v>43926</v>
      </c>
      <c r="D43" s="20">
        <v>5.9722222222222225E-2</v>
      </c>
      <c r="E43" s="23">
        <v>6.8749999999999992E-2</v>
      </c>
      <c r="F43" s="34"/>
      <c r="G43" s="17" t="s">
        <v>91</v>
      </c>
      <c r="H43" s="27">
        <f t="shared" si="1"/>
        <v>0.2166666666666664</v>
      </c>
    </row>
    <row r="44" spans="1:8" ht="24.95" customHeight="1" x14ac:dyDescent="0.3">
      <c r="A44" s="33"/>
      <c r="B44" s="14">
        <v>6977</v>
      </c>
      <c r="C44" s="22">
        <v>43926</v>
      </c>
      <c r="D44" s="20">
        <v>6.8749999999999992E-2</v>
      </c>
      <c r="E44" s="23">
        <v>7.4305555555555555E-2</v>
      </c>
      <c r="F44" s="34"/>
      <c r="G44" s="17" t="s">
        <v>96</v>
      </c>
      <c r="H44" s="27">
        <f t="shared" si="1"/>
        <v>0.13333333333333353</v>
      </c>
    </row>
    <row r="45" spans="1:8" ht="24.95" customHeight="1" x14ac:dyDescent="0.3">
      <c r="A45" s="33"/>
      <c r="B45" s="14">
        <v>6977</v>
      </c>
      <c r="C45" s="22">
        <v>43926</v>
      </c>
      <c r="D45" s="20">
        <v>7.4305555555555555E-2</v>
      </c>
      <c r="E45" s="23">
        <v>9.375E-2</v>
      </c>
      <c r="F45" s="34"/>
      <c r="G45" s="17" t="s">
        <v>97</v>
      </c>
      <c r="H45" s="27">
        <f t="shared" si="1"/>
        <v>0.46666666666666667</v>
      </c>
    </row>
    <row r="46" spans="1:8" ht="24.95" customHeight="1" x14ac:dyDescent="0.3">
      <c r="A46" s="33"/>
      <c r="B46" s="14">
        <v>6977</v>
      </c>
      <c r="C46" s="22">
        <v>43926</v>
      </c>
      <c r="D46" s="20">
        <v>9.375E-2</v>
      </c>
      <c r="E46" s="23">
        <v>0.13541666666666666</v>
      </c>
      <c r="F46" s="34"/>
      <c r="G46" s="17" t="s">
        <v>98</v>
      </c>
      <c r="H46" s="27">
        <f t="shared" si="1"/>
        <v>0.99999999999999978</v>
      </c>
    </row>
    <row r="47" spans="1:8" ht="24.95" customHeight="1" x14ac:dyDescent="0.3">
      <c r="A47" s="33"/>
      <c r="B47" s="14">
        <v>6977</v>
      </c>
      <c r="C47" s="22">
        <v>43926</v>
      </c>
      <c r="D47" s="20">
        <v>0.13541666666666666</v>
      </c>
      <c r="E47" s="23">
        <v>0.15625</v>
      </c>
      <c r="F47" s="34"/>
      <c r="G47" s="17" t="s">
        <v>99</v>
      </c>
      <c r="H47" s="27">
        <f t="shared" si="1"/>
        <v>0.50000000000000022</v>
      </c>
    </row>
    <row r="48" spans="1:8" ht="24.95" customHeight="1" x14ac:dyDescent="0.3">
      <c r="A48" s="33"/>
      <c r="B48" s="14">
        <v>6977</v>
      </c>
      <c r="C48" s="22">
        <v>43926</v>
      </c>
      <c r="D48" s="20">
        <v>0.60416666666666663</v>
      </c>
      <c r="E48" s="23">
        <v>0.61805555555555558</v>
      </c>
      <c r="F48" s="34"/>
      <c r="G48" s="17" t="s">
        <v>100</v>
      </c>
      <c r="H48" s="27">
        <f t="shared" si="1"/>
        <v>0.33333333333333481</v>
      </c>
    </row>
    <row r="49" spans="1:8" ht="24.95" customHeight="1" x14ac:dyDescent="0.3">
      <c r="A49" s="33"/>
      <c r="B49" s="14">
        <v>6977</v>
      </c>
      <c r="C49" s="22">
        <v>43926</v>
      </c>
      <c r="D49" s="20">
        <v>0.61805555555555558</v>
      </c>
      <c r="E49" s="23">
        <v>0.63541666666666663</v>
      </c>
      <c r="F49" s="34"/>
      <c r="G49" s="17" t="s">
        <v>101</v>
      </c>
      <c r="H49" s="27">
        <f t="shared" si="1"/>
        <v>0.41666666666666519</v>
      </c>
    </row>
    <row r="50" spans="1:8" ht="24.95" customHeight="1" x14ac:dyDescent="0.3">
      <c r="A50" s="33"/>
      <c r="B50" s="14">
        <v>6977</v>
      </c>
      <c r="C50" s="22">
        <v>43926</v>
      </c>
      <c r="D50" s="20">
        <v>0.63541666666666663</v>
      </c>
      <c r="E50" s="23">
        <v>0.64236111111111105</v>
      </c>
      <c r="F50" s="34"/>
      <c r="G50" s="17" t="s">
        <v>102</v>
      </c>
      <c r="H50" s="27">
        <f t="shared" si="1"/>
        <v>0.16666666666666607</v>
      </c>
    </row>
    <row r="51" spans="1:8" ht="24.95" customHeight="1" x14ac:dyDescent="0.3">
      <c r="A51" s="33"/>
      <c r="B51" s="14">
        <v>6977</v>
      </c>
      <c r="C51" s="22">
        <v>43926</v>
      </c>
      <c r="D51" s="20">
        <v>0.64236111111111105</v>
      </c>
      <c r="E51" s="23">
        <v>0.64930555555555558</v>
      </c>
      <c r="F51" s="34"/>
      <c r="G51" s="17" t="s">
        <v>103</v>
      </c>
      <c r="H51" s="27">
        <f t="shared" si="1"/>
        <v>0.16666666666666874</v>
      </c>
    </row>
    <row r="52" spans="1:8" ht="24.95" customHeight="1" x14ac:dyDescent="0.3">
      <c r="A52" s="33"/>
      <c r="B52" s="14">
        <v>6977</v>
      </c>
      <c r="C52" s="22">
        <v>43926</v>
      </c>
      <c r="D52" s="20">
        <v>0.64930555555555558</v>
      </c>
      <c r="E52" s="23">
        <v>0.70833333333333337</v>
      </c>
      <c r="F52" s="34"/>
      <c r="G52" s="17" t="s">
        <v>104</v>
      </c>
      <c r="H52" s="27">
        <f t="shared" si="1"/>
        <v>1.416666666666667</v>
      </c>
    </row>
    <row r="53" spans="1:8" ht="24.95" customHeight="1" x14ac:dyDescent="0.3">
      <c r="A53" s="33"/>
      <c r="B53" s="14">
        <v>6977</v>
      </c>
      <c r="C53" s="22">
        <v>43926</v>
      </c>
      <c r="D53" s="20">
        <v>0.73958333333333337</v>
      </c>
      <c r="E53" s="23">
        <v>0.76041666666666663</v>
      </c>
      <c r="F53" s="34"/>
      <c r="G53" s="17" t="s">
        <v>105</v>
      </c>
      <c r="H53" s="27">
        <f t="shared" si="1"/>
        <v>0.49999999999999822</v>
      </c>
    </row>
    <row r="54" spans="1:8" ht="24.95" customHeight="1" x14ac:dyDescent="0.3">
      <c r="A54" s="33"/>
      <c r="B54" s="14">
        <v>6977</v>
      </c>
      <c r="C54" s="22">
        <v>43926</v>
      </c>
      <c r="D54" s="20">
        <v>0.76041666666666663</v>
      </c>
      <c r="E54" s="23">
        <v>0.77916666666666667</v>
      </c>
      <c r="F54" s="34"/>
      <c r="G54" s="17" t="s">
        <v>106</v>
      </c>
      <c r="H54" s="27">
        <f t="shared" si="1"/>
        <v>0.45000000000000107</v>
      </c>
    </row>
    <row r="55" spans="1:8" ht="24.95" customHeight="1" x14ac:dyDescent="0.3">
      <c r="A55" s="33"/>
      <c r="B55" s="14">
        <v>6977</v>
      </c>
      <c r="C55" s="22">
        <v>43926</v>
      </c>
      <c r="D55" s="20">
        <v>0.77916666666666667</v>
      </c>
      <c r="E55" s="23">
        <v>0.78611111111111109</v>
      </c>
      <c r="F55" s="34"/>
      <c r="G55" s="17" t="s">
        <v>107</v>
      </c>
      <c r="H55" s="27">
        <f t="shared" si="1"/>
        <v>0.16666666666666607</v>
      </c>
    </row>
    <row r="56" spans="1:8" ht="24.95" customHeight="1" x14ac:dyDescent="0.3">
      <c r="A56" s="33"/>
      <c r="B56" s="14">
        <v>6977</v>
      </c>
      <c r="C56" s="22">
        <v>43926</v>
      </c>
      <c r="D56" s="20">
        <v>0.78611111111111109</v>
      </c>
      <c r="E56" s="23">
        <v>0.79166666666666663</v>
      </c>
      <c r="F56" s="34"/>
      <c r="G56" s="17" t="s">
        <v>100</v>
      </c>
      <c r="H56" s="27">
        <f t="shared" si="1"/>
        <v>0.13333333333333286</v>
      </c>
    </row>
    <row r="57" spans="1:8" ht="24.95" customHeight="1" x14ac:dyDescent="0.3">
      <c r="A57" s="33"/>
      <c r="B57" s="14">
        <v>6977</v>
      </c>
      <c r="C57" s="22">
        <v>43926</v>
      </c>
      <c r="D57" s="20">
        <v>0.79166666666666663</v>
      </c>
      <c r="E57" s="23">
        <v>0.79861111111111116</v>
      </c>
      <c r="F57" s="34"/>
      <c r="G57" s="17" t="s">
        <v>108</v>
      </c>
      <c r="H57" s="27">
        <f t="shared" si="1"/>
        <v>0.16666666666666874</v>
      </c>
    </row>
    <row r="58" spans="1:8" ht="24.95" customHeight="1" x14ac:dyDescent="0.3">
      <c r="A58" s="33"/>
      <c r="B58" s="14">
        <v>6977</v>
      </c>
      <c r="C58" s="22">
        <v>43926</v>
      </c>
      <c r="D58" s="20">
        <v>0.79861111111111116</v>
      </c>
      <c r="E58" s="23">
        <v>0.80833333333333324</v>
      </c>
      <c r="F58" s="34"/>
      <c r="G58" s="17" t="s">
        <v>109</v>
      </c>
      <c r="H58" s="27">
        <f t="shared" si="1"/>
        <v>0.23333333333332984</v>
      </c>
    </row>
    <row r="59" spans="1:8" ht="24.95" customHeight="1" x14ac:dyDescent="0.3">
      <c r="A59" s="33"/>
      <c r="B59" s="14">
        <v>6977</v>
      </c>
      <c r="C59" s="22">
        <v>43926</v>
      </c>
      <c r="D59" s="20">
        <v>0.80833333333333324</v>
      </c>
      <c r="E59" s="23">
        <v>0.81180555555555556</v>
      </c>
      <c r="F59" s="34"/>
      <c r="G59" s="17" t="s">
        <v>110</v>
      </c>
      <c r="H59" s="27">
        <f t="shared" si="1"/>
        <v>8.3333333333335702E-2</v>
      </c>
    </row>
    <row r="60" spans="1:8" ht="24.95" customHeight="1" x14ac:dyDescent="0.3">
      <c r="A60" s="33"/>
      <c r="B60" s="14">
        <v>6977</v>
      </c>
      <c r="C60" s="22">
        <v>43926</v>
      </c>
      <c r="D60" s="20">
        <v>0.81180555555555556</v>
      </c>
      <c r="E60" s="23">
        <v>0.82708333333333339</v>
      </c>
      <c r="F60" s="34"/>
      <c r="G60" s="17" t="s">
        <v>111</v>
      </c>
      <c r="H60" s="27">
        <f t="shared" si="1"/>
        <v>0.36666666666666803</v>
      </c>
    </row>
    <row r="61" spans="1:8" ht="24.95" customHeight="1" x14ac:dyDescent="0.3">
      <c r="A61" s="33"/>
      <c r="B61" s="14">
        <v>6977</v>
      </c>
      <c r="C61" s="22">
        <v>43926</v>
      </c>
      <c r="D61" s="20">
        <v>0.82708333333333339</v>
      </c>
      <c r="E61" s="23">
        <v>0.84375</v>
      </c>
      <c r="F61" s="34"/>
      <c r="G61" s="17" t="s">
        <v>112</v>
      </c>
      <c r="H61" s="27">
        <f t="shared" si="1"/>
        <v>0.39999999999999858</v>
      </c>
    </row>
    <row r="62" spans="1:8" ht="24.95" customHeight="1" x14ac:dyDescent="0.3">
      <c r="A62" s="33"/>
      <c r="B62" s="14">
        <v>6977</v>
      </c>
      <c r="C62" s="22">
        <v>43926</v>
      </c>
      <c r="D62" s="20">
        <v>0.84375</v>
      </c>
      <c r="E62" s="23">
        <v>0.86041666666666661</v>
      </c>
      <c r="F62" s="34"/>
      <c r="G62" s="17" t="s">
        <v>113</v>
      </c>
      <c r="H62" s="27">
        <f t="shared" si="1"/>
        <v>0.39999999999999858</v>
      </c>
    </row>
    <row r="63" spans="1:8" ht="24.95" customHeight="1" x14ac:dyDescent="0.3">
      <c r="A63" s="33"/>
      <c r="B63" s="14">
        <v>6977</v>
      </c>
      <c r="C63" s="22">
        <v>43926</v>
      </c>
      <c r="D63" s="20">
        <v>0.86041666666666661</v>
      </c>
      <c r="E63" s="23">
        <v>0.88194444444444453</v>
      </c>
      <c r="F63" s="34"/>
      <c r="G63" s="17" t="s">
        <v>114</v>
      </c>
      <c r="H63" s="27">
        <f t="shared" si="1"/>
        <v>0.51666666666667016</v>
      </c>
    </row>
    <row r="64" spans="1:8" ht="24.95" customHeight="1" x14ac:dyDescent="0.3">
      <c r="A64" s="33"/>
      <c r="B64" s="14">
        <v>6977</v>
      </c>
      <c r="C64" s="22">
        <v>43926</v>
      </c>
      <c r="D64" s="20">
        <v>0.90347222222222223</v>
      </c>
      <c r="E64" s="23">
        <v>0.91666666666666663</v>
      </c>
      <c r="F64" s="34"/>
      <c r="G64" s="17" t="s">
        <v>115</v>
      </c>
      <c r="H64" s="27">
        <f t="shared" si="1"/>
        <v>0.31666666666666554</v>
      </c>
    </row>
    <row r="65" spans="1:8" ht="24.95" customHeight="1" x14ac:dyDescent="0.3">
      <c r="A65" s="33"/>
      <c r="B65" s="14">
        <v>6977</v>
      </c>
      <c r="C65" s="22">
        <v>43926</v>
      </c>
      <c r="D65" s="20">
        <v>0.93402777777777779</v>
      </c>
      <c r="E65" s="23">
        <v>0.93611111111111101</v>
      </c>
      <c r="F65" s="34"/>
      <c r="G65" s="17" t="s">
        <v>116</v>
      </c>
      <c r="H65" s="27">
        <f t="shared" si="1"/>
        <v>4.9999999999997158E-2</v>
      </c>
    </row>
    <row r="66" spans="1:8" ht="24.95" customHeight="1" x14ac:dyDescent="0.3">
      <c r="A66" s="33"/>
      <c r="B66" s="14">
        <v>6977</v>
      </c>
      <c r="C66" s="22">
        <v>43926</v>
      </c>
      <c r="D66" s="20">
        <v>0.95833333333333337</v>
      </c>
      <c r="E66" s="23">
        <v>0.96527777777777779</v>
      </c>
      <c r="F66" s="34"/>
      <c r="G66" s="17" t="s">
        <v>117</v>
      </c>
      <c r="H66" s="27">
        <f t="shared" si="1"/>
        <v>0.16666666666666607</v>
      </c>
    </row>
    <row r="67" spans="1:8" ht="24.95" customHeight="1" x14ac:dyDescent="0.3">
      <c r="A67" s="33"/>
      <c r="B67" s="14">
        <v>6977</v>
      </c>
      <c r="C67" s="22">
        <v>43926</v>
      </c>
      <c r="D67" s="20">
        <v>0.96527777777777779</v>
      </c>
      <c r="E67" s="23">
        <v>0.97152777777777777</v>
      </c>
      <c r="F67" s="34"/>
      <c r="G67" s="17" t="s">
        <v>118</v>
      </c>
      <c r="H67" s="27">
        <f t="shared" si="1"/>
        <v>0.14999999999999947</v>
      </c>
    </row>
    <row r="68" spans="1:8" ht="24.95" customHeight="1" x14ac:dyDescent="0.3">
      <c r="A68" s="33"/>
      <c r="B68" s="14">
        <v>6977</v>
      </c>
      <c r="C68" s="22">
        <v>43926</v>
      </c>
      <c r="D68" s="20">
        <v>0.97152777777777777</v>
      </c>
      <c r="E68" s="23">
        <v>0.98263888888888884</v>
      </c>
      <c r="F68" s="34"/>
      <c r="G68" s="17" t="s">
        <v>119</v>
      </c>
      <c r="H68" s="27">
        <f t="shared" si="1"/>
        <v>0.26666666666666572</v>
      </c>
    </row>
    <row r="69" spans="1:8" ht="24.95" customHeight="1" x14ac:dyDescent="0.3">
      <c r="A69" s="33"/>
      <c r="B69" s="14">
        <v>6977</v>
      </c>
      <c r="C69" s="22">
        <v>43926</v>
      </c>
      <c r="D69" s="20">
        <v>0.98263888888888884</v>
      </c>
      <c r="E69" s="23">
        <v>0.98402777777777783</v>
      </c>
      <c r="F69" s="34"/>
      <c r="G69" s="17" t="s">
        <v>120</v>
      </c>
      <c r="H69" s="27">
        <f t="shared" si="1"/>
        <v>3.3333333333335879E-2</v>
      </c>
    </row>
    <row r="70" spans="1:8" ht="24.95" customHeight="1" x14ac:dyDescent="0.3">
      <c r="A70" s="33"/>
      <c r="B70" s="14">
        <v>6977</v>
      </c>
      <c r="C70" s="22">
        <v>43926</v>
      </c>
      <c r="D70" s="20">
        <v>0.98402777777777783</v>
      </c>
      <c r="E70" s="23">
        <v>0.99097222222222225</v>
      </c>
      <c r="F70" s="34"/>
      <c r="G70" s="17" t="s">
        <v>121</v>
      </c>
      <c r="H70" s="27">
        <f t="shared" si="1"/>
        <v>0.16666666666666607</v>
      </c>
    </row>
    <row r="71" spans="1:8" ht="24.95" customHeight="1" x14ac:dyDescent="0.3">
      <c r="A71" s="33"/>
      <c r="B71" s="14">
        <v>6977</v>
      </c>
      <c r="C71" s="22">
        <v>43926</v>
      </c>
      <c r="D71" s="20">
        <v>0.99097222222222225</v>
      </c>
      <c r="E71" s="23">
        <v>0.99652777777777779</v>
      </c>
      <c r="F71" s="34"/>
      <c r="G71" s="17" t="s">
        <v>122</v>
      </c>
      <c r="H71" s="27">
        <f t="shared" si="1"/>
        <v>0.13333333333333286</v>
      </c>
    </row>
    <row r="72" spans="1:8" ht="24.95" customHeight="1" x14ac:dyDescent="0.3">
      <c r="A72" s="33"/>
      <c r="B72" s="14">
        <v>6977</v>
      </c>
      <c r="C72" s="22">
        <v>43926</v>
      </c>
      <c r="D72" s="20">
        <v>0.99652777777777779</v>
      </c>
      <c r="E72" s="23">
        <v>0.99930555555555556</v>
      </c>
      <c r="F72" s="34"/>
      <c r="G72" s="17" t="s">
        <v>123</v>
      </c>
      <c r="H72" s="27">
        <f t="shared" ref="H72:H78" si="2">(E72-D72)*24</f>
        <v>6.666666666666643E-2</v>
      </c>
    </row>
    <row r="73" spans="1:8" ht="24.95" customHeight="1" x14ac:dyDescent="0.3">
      <c r="A73" s="33"/>
      <c r="B73" s="14"/>
      <c r="C73" s="22"/>
      <c r="D73" s="20"/>
      <c r="E73" s="23"/>
      <c r="F73" s="34"/>
      <c r="G73" s="17"/>
      <c r="H73" s="27">
        <f t="shared" si="2"/>
        <v>0</v>
      </c>
    </row>
    <row r="74" spans="1:8" ht="24.95" customHeight="1" x14ac:dyDescent="0.3">
      <c r="A74" s="33"/>
      <c r="B74" s="14"/>
      <c r="C74" s="22"/>
      <c r="D74" s="20"/>
      <c r="E74" s="23"/>
      <c r="F74" s="34"/>
      <c r="G74" s="17"/>
      <c r="H74" s="27">
        <f t="shared" si="2"/>
        <v>0</v>
      </c>
    </row>
    <row r="75" spans="1:8" ht="24.95" customHeight="1" x14ac:dyDescent="0.3">
      <c r="A75" s="33"/>
      <c r="B75" s="14"/>
      <c r="C75" s="22"/>
      <c r="D75" s="20"/>
      <c r="E75" s="23"/>
      <c r="F75" s="34"/>
      <c r="G75" s="17"/>
      <c r="H75" s="27">
        <f t="shared" si="2"/>
        <v>0</v>
      </c>
    </row>
    <row r="76" spans="1:8" ht="24.95" customHeight="1" x14ac:dyDescent="0.3">
      <c r="A76" s="33"/>
      <c r="B76" s="14"/>
      <c r="C76" s="22"/>
      <c r="D76" s="20"/>
      <c r="E76" s="23"/>
      <c r="F76" s="34"/>
      <c r="G76" s="17"/>
      <c r="H76" s="27">
        <f t="shared" si="2"/>
        <v>0</v>
      </c>
    </row>
    <row r="77" spans="1:8" ht="24.95" customHeight="1" x14ac:dyDescent="0.3">
      <c r="A77" s="33"/>
      <c r="B77" s="14"/>
      <c r="C77" s="22"/>
      <c r="D77" s="20"/>
      <c r="E77" s="23"/>
      <c r="F77" s="34"/>
      <c r="G77" s="17"/>
      <c r="H77" s="27">
        <f t="shared" si="2"/>
        <v>0</v>
      </c>
    </row>
    <row r="78" spans="1:8" ht="24.95" customHeight="1" thickBot="1" x14ac:dyDescent="0.35">
      <c r="A78" s="35"/>
      <c r="B78" s="15"/>
      <c r="C78" s="24"/>
      <c r="D78" s="25"/>
      <c r="E78" s="26"/>
      <c r="F78" s="36"/>
      <c r="G78" s="18"/>
      <c r="H78" s="28">
        <f t="shared" si="2"/>
        <v>0</v>
      </c>
    </row>
    <row r="79" spans="1:8" ht="24.95" customHeight="1" x14ac:dyDescent="0.3">
      <c r="F79" s="30"/>
      <c r="H79" s="29">
        <f>SUM(H6:H78)</f>
        <v>23.683333333333341</v>
      </c>
    </row>
    <row r="80" spans="1:8"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row r="104" ht="24.95" customHeight="1" x14ac:dyDescent="0.25"/>
    <row r="105" ht="24.95" customHeight="1" x14ac:dyDescent="0.25"/>
    <row r="106" ht="24.95" customHeight="1" x14ac:dyDescent="0.25"/>
    <row r="107" ht="24.95" customHeight="1" x14ac:dyDescent="0.25"/>
    <row r="108" ht="24.95" customHeight="1" x14ac:dyDescent="0.25"/>
    <row r="109" ht="24.95" customHeight="1" x14ac:dyDescent="0.25"/>
    <row r="110" ht="24.95" customHeight="1" x14ac:dyDescent="0.25"/>
    <row r="111" ht="24.95" customHeight="1" x14ac:dyDescent="0.25"/>
    <row r="112" ht="24.95" customHeight="1" x14ac:dyDescent="0.25"/>
    <row r="113" ht="24.95" customHeight="1" x14ac:dyDescent="0.25"/>
    <row r="114" ht="24.95" customHeight="1" x14ac:dyDescent="0.25"/>
    <row r="115" ht="24.95" customHeight="1" x14ac:dyDescent="0.25"/>
    <row r="116" ht="24.95" customHeight="1" x14ac:dyDescent="0.25"/>
    <row r="117" ht="24.95" customHeight="1" x14ac:dyDescent="0.25"/>
    <row r="118" ht="24.95" customHeight="1" x14ac:dyDescent="0.25"/>
    <row r="119" ht="24.95" customHeight="1" x14ac:dyDescent="0.25"/>
    <row r="120" ht="24.95" customHeight="1" x14ac:dyDescent="0.25"/>
    <row r="121" ht="24.95" customHeight="1" x14ac:dyDescent="0.25"/>
    <row r="122" ht="24.95" customHeight="1" x14ac:dyDescent="0.25"/>
    <row r="123" ht="24.95" customHeight="1" x14ac:dyDescent="0.25"/>
    <row r="124" ht="24.95" customHeight="1" x14ac:dyDescent="0.25"/>
    <row r="125" ht="24.95" customHeight="1" x14ac:dyDescent="0.25"/>
    <row r="126" ht="24.95" customHeight="1" x14ac:dyDescent="0.25"/>
    <row r="127" ht="24.95" customHeight="1" x14ac:dyDescent="0.25"/>
    <row r="128" ht="24.95" customHeight="1" x14ac:dyDescent="0.25"/>
    <row r="129" ht="24.95" customHeight="1" x14ac:dyDescent="0.25"/>
    <row r="130" ht="24.95" customHeight="1" x14ac:dyDescent="0.25"/>
    <row r="131" ht="24.95" customHeight="1" x14ac:dyDescent="0.25"/>
    <row r="132" ht="24.95" customHeight="1" x14ac:dyDescent="0.25"/>
    <row r="133" ht="24.95" customHeight="1" x14ac:dyDescent="0.25"/>
    <row r="134" ht="24.95" customHeight="1" x14ac:dyDescent="0.25"/>
    <row r="135" ht="24.95" customHeight="1" x14ac:dyDescent="0.25"/>
    <row r="136" ht="24.95" customHeight="1" x14ac:dyDescent="0.25"/>
    <row r="137" ht="24.95" customHeight="1" x14ac:dyDescent="0.25"/>
    <row r="138" ht="24.95" customHeight="1" x14ac:dyDescent="0.25"/>
    <row r="139" ht="24.95" customHeight="1" x14ac:dyDescent="0.25"/>
    <row r="140" ht="24.95" customHeight="1" x14ac:dyDescent="0.25"/>
    <row r="141" ht="24.95" customHeight="1" x14ac:dyDescent="0.25"/>
    <row r="142" ht="24.95" customHeight="1" x14ac:dyDescent="0.25"/>
    <row r="143" ht="24.95" customHeight="1" x14ac:dyDescent="0.25"/>
    <row r="144" ht="24.95" customHeight="1" x14ac:dyDescent="0.25"/>
    <row r="145" ht="24.95" customHeight="1" x14ac:dyDescent="0.25"/>
    <row r="146" ht="24.95" customHeight="1" x14ac:dyDescent="0.25"/>
    <row r="147" ht="24.95" customHeight="1" x14ac:dyDescent="0.25"/>
    <row r="148" ht="24.95" customHeight="1" x14ac:dyDescent="0.25"/>
    <row r="149" ht="24.95" customHeight="1" x14ac:dyDescent="0.25"/>
    <row r="150" ht="24.95" customHeight="1" x14ac:dyDescent="0.25"/>
    <row r="151" ht="24.95" customHeight="1" x14ac:dyDescent="0.25"/>
    <row r="152" ht="24.95" customHeight="1" x14ac:dyDescent="0.25"/>
    <row r="153" ht="24.95" customHeight="1" x14ac:dyDescent="0.25"/>
    <row r="154" ht="24.95" customHeight="1" x14ac:dyDescent="0.25"/>
    <row r="155" ht="24.95" customHeight="1" x14ac:dyDescent="0.25"/>
    <row r="156" ht="24.95" customHeight="1" x14ac:dyDescent="0.25"/>
    <row r="157" ht="24.95" customHeight="1" x14ac:dyDescent="0.25"/>
    <row r="158" ht="24.95" customHeight="1" x14ac:dyDescent="0.25"/>
    <row r="159" ht="24.95" customHeight="1" x14ac:dyDescent="0.25"/>
    <row r="160" ht="24.95" customHeight="1" x14ac:dyDescent="0.25"/>
    <row r="161" ht="24.95" customHeight="1" x14ac:dyDescent="0.25"/>
    <row r="162" ht="24.95" customHeight="1" x14ac:dyDescent="0.25"/>
    <row r="163" ht="24.95" customHeight="1" x14ac:dyDescent="0.25"/>
    <row r="164" ht="24.95" customHeight="1" x14ac:dyDescent="0.25"/>
    <row r="165" ht="24.95" customHeight="1" x14ac:dyDescent="0.25"/>
    <row r="166" ht="24.95" customHeight="1" x14ac:dyDescent="0.25"/>
    <row r="167" ht="24.95" customHeight="1" x14ac:dyDescent="0.25"/>
    <row r="168" ht="24.95" customHeight="1" x14ac:dyDescent="0.25"/>
    <row r="169" ht="24.95" customHeight="1" x14ac:dyDescent="0.25"/>
    <row r="170" ht="24.95" customHeight="1" x14ac:dyDescent="0.25"/>
    <row r="171" ht="24.95" customHeight="1" x14ac:dyDescent="0.25"/>
    <row r="172" ht="24.95" customHeight="1" x14ac:dyDescent="0.25"/>
    <row r="173" ht="24.95" customHeight="1" x14ac:dyDescent="0.25"/>
    <row r="174" ht="24.95" customHeight="1" x14ac:dyDescent="0.25"/>
    <row r="175" ht="24.95" customHeight="1" x14ac:dyDescent="0.25"/>
    <row r="176" ht="24.95" customHeight="1" x14ac:dyDescent="0.25"/>
    <row r="177" ht="24.95" customHeight="1" x14ac:dyDescent="0.25"/>
    <row r="178" ht="24.95" customHeight="1" x14ac:dyDescent="0.25"/>
    <row r="179" ht="24.95" customHeight="1" x14ac:dyDescent="0.25"/>
    <row r="180" ht="24.95" customHeight="1" x14ac:dyDescent="0.25"/>
    <row r="181" ht="24.95" customHeight="1" x14ac:dyDescent="0.25"/>
    <row r="182" ht="24.95" customHeight="1" x14ac:dyDescent="0.25"/>
    <row r="183" ht="24.95" customHeight="1" x14ac:dyDescent="0.25"/>
    <row r="184" ht="24.95" customHeight="1" x14ac:dyDescent="0.25"/>
    <row r="185" ht="24.95" customHeight="1" x14ac:dyDescent="0.25"/>
    <row r="186" ht="24.95" customHeight="1" x14ac:dyDescent="0.25"/>
    <row r="187" ht="24.95" customHeight="1" x14ac:dyDescent="0.25"/>
    <row r="188" ht="24.95" customHeight="1" x14ac:dyDescent="0.25"/>
    <row r="189" ht="24.95" customHeight="1" x14ac:dyDescent="0.25"/>
    <row r="190" ht="24.95" customHeight="1" x14ac:dyDescent="0.25"/>
    <row r="191" ht="24.95" customHeight="1" x14ac:dyDescent="0.25"/>
    <row r="192"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row r="201" ht="24.95" customHeight="1" x14ac:dyDescent="0.25"/>
    <row r="202" ht="24.95" customHeight="1" x14ac:dyDescent="0.25"/>
    <row r="203" ht="24.95" customHeight="1" x14ac:dyDescent="0.25"/>
    <row r="204" ht="24.95" customHeight="1" x14ac:dyDescent="0.25"/>
    <row r="205" ht="24.95" customHeight="1" x14ac:dyDescent="0.25"/>
    <row r="206" ht="24.95" customHeight="1" x14ac:dyDescent="0.25"/>
    <row r="207" ht="24.95" customHeight="1" x14ac:dyDescent="0.25"/>
    <row r="208" ht="24.95" customHeight="1" x14ac:dyDescent="0.25"/>
    <row r="209" ht="24.95" customHeight="1" x14ac:dyDescent="0.25"/>
    <row r="210" ht="24.95" customHeight="1" x14ac:dyDescent="0.25"/>
    <row r="211" ht="24.95" customHeight="1" x14ac:dyDescent="0.25"/>
    <row r="212" ht="24.95" customHeight="1" x14ac:dyDescent="0.25"/>
    <row r="213" ht="24.95" customHeight="1" x14ac:dyDescent="0.25"/>
    <row r="214" ht="24.95" customHeight="1" x14ac:dyDescent="0.25"/>
    <row r="215" ht="24.95" customHeight="1" x14ac:dyDescent="0.25"/>
    <row r="216" ht="24.95" customHeight="1" x14ac:dyDescent="0.25"/>
    <row r="217" ht="24.95" customHeight="1" x14ac:dyDescent="0.25"/>
    <row r="218" ht="24.95" customHeight="1" x14ac:dyDescent="0.25"/>
    <row r="219" ht="24.95" customHeight="1" x14ac:dyDescent="0.25"/>
    <row r="220" ht="24.95" customHeight="1" x14ac:dyDescent="0.25"/>
    <row r="221" ht="24.95" customHeight="1" x14ac:dyDescent="0.25"/>
    <row r="222" ht="24.95" customHeight="1" x14ac:dyDescent="0.25"/>
    <row r="223" ht="24.95" customHeight="1" x14ac:dyDescent="0.25"/>
    <row r="224" ht="24.95" customHeight="1" x14ac:dyDescent="0.25"/>
    <row r="225" ht="24.95" customHeight="1" x14ac:dyDescent="0.25"/>
    <row r="226" ht="24.95" customHeight="1" x14ac:dyDescent="0.25"/>
    <row r="227" ht="24.95" customHeight="1" x14ac:dyDescent="0.25"/>
    <row r="228" ht="24.95" customHeight="1" x14ac:dyDescent="0.25"/>
    <row r="229" ht="24.95" customHeight="1" x14ac:dyDescent="0.25"/>
    <row r="230" ht="24.95" customHeight="1" x14ac:dyDescent="0.25"/>
    <row r="231" ht="24.95" customHeight="1" x14ac:dyDescent="0.25"/>
    <row r="232" ht="24.95" customHeight="1" x14ac:dyDescent="0.25"/>
    <row r="233" ht="24.95" customHeight="1" x14ac:dyDescent="0.25"/>
    <row r="234" ht="24.95" customHeight="1" x14ac:dyDescent="0.25"/>
    <row r="235" ht="24.95" customHeight="1" x14ac:dyDescent="0.25"/>
    <row r="236" ht="24.95" customHeight="1" x14ac:dyDescent="0.25"/>
    <row r="237" ht="24.95" customHeight="1" x14ac:dyDescent="0.25"/>
    <row r="238" ht="24.95" customHeight="1" x14ac:dyDescent="0.25"/>
    <row r="239" ht="24.95" customHeight="1" x14ac:dyDescent="0.25"/>
    <row r="240" ht="24.95" customHeight="1" x14ac:dyDescent="0.25"/>
    <row r="241" ht="24.95" customHeight="1" x14ac:dyDescent="0.25"/>
    <row r="242" ht="24.95" customHeight="1" x14ac:dyDescent="0.25"/>
    <row r="243" ht="24.95" customHeight="1" x14ac:dyDescent="0.25"/>
    <row r="244" ht="24.95" customHeight="1" x14ac:dyDescent="0.25"/>
    <row r="245" ht="24.95" customHeight="1" x14ac:dyDescent="0.25"/>
    <row r="246" ht="24.95" customHeight="1" x14ac:dyDescent="0.25"/>
    <row r="247" ht="24.95" customHeight="1" x14ac:dyDescent="0.25"/>
    <row r="248" ht="24.95" customHeight="1" x14ac:dyDescent="0.25"/>
    <row r="249" ht="24.95" customHeight="1" x14ac:dyDescent="0.25"/>
    <row r="250" ht="24.95" customHeight="1" x14ac:dyDescent="0.25"/>
    <row r="251" ht="24.95" customHeight="1" x14ac:dyDescent="0.25"/>
    <row r="252" ht="24.95" customHeight="1" x14ac:dyDescent="0.25"/>
    <row r="253" ht="24.95" customHeight="1" x14ac:dyDescent="0.25"/>
    <row r="254" ht="24.95" customHeight="1" x14ac:dyDescent="0.25"/>
    <row r="255" ht="24.95" customHeight="1" x14ac:dyDescent="0.25"/>
    <row r="256" ht="24.95" customHeight="1" x14ac:dyDescent="0.25"/>
    <row r="257" ht="24.95" customHeight="1" x14ac:dyDescent="0.25"/>
    <row r="258" ht="24.95" customHeight="1" x14ac:dyDescent="0.25"/>
    <row r="259" ht="24.95" customHeight="1" x14ac:dyDescent="0.25"/>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row r="406" ht="24.95" customHeight="1" x14ac:dyDescent="0.25"/>
    <row r="407" ht="24.95" customHeight="1" x14ac:dyDescent="0.25"/>
    <row r="408" ht="24.95" customHeight="1" x14ac:dyDescent="0.25"/>
    <row r="409" ht="24.95" customHeight="1" x14ac:dyDescent="0.25"/>
    <row r="410" ht="24.95" customHeight="1" x14ac:dyDescent="0.25"/>
    <row r="411" ht="24.95" customHeight="1" x14ac:dyDescent="0.25"/>
    <row r="412" ht="24.95" customHeight="1" x14ac:dyDescent="0.25"/>
    <row r="413" ht="24.95" customHeight="1" x14ac:dyDescent="0.25"/>
    <row r="414" ht="24.95" customHeight="1" x14ac:dyDescent="0.25"/>
    <row r="415" ht="24.95" customHeight="1" x14ac:dyDescent="0.25"/>
    <row r="416" ht="24.95" customHeight="1" x14ac:dyDescent="0.25"/>
    <row r="417" ht="24.95" customHeight="1" x14ac:dyDescent="0.25"/>
    <row r="418" ht="24.95" customHeight="1" x14ac:dyDescent="0.25"/>
    <row r="419" ht="24.95" customHeight="1" x14ac:dyDescent="0.25"/>
    <row r="420" ht="24.95" customHeight="1" x14ac:dyDescent="0.25"/>
    <row r="421" ht="24.95" customHeight="1" x14ac:dyDescent="0.25"/>
    <row r="422" ht="24.95" customHeight="1" x14ac:dyDescent="0.25"/>
    <row r="423" ht="24.95" customHeight="1" x14ac:dyDescent="0.25"/>
    <row r="424" ht="24.95" customHeight="1" x14ac:dyDescent="0.25"/>
    <row r="425" ht="24.95" customHeight="1" x14ac:dyDescent="0.25"/>
    <row r="426" ht="24.95" customHeight="1" x14ac:dyDescent="0.25"/>
    <row r="427" ht="24.95" customHeight="1" x14ac:dyDescent="0.25"/>
    <row r="428" ht="24.95" customHeight="1" x14ac:dyDescent="0.25"/>
    <row r="429" ht="24.95" customHeight="1" x14ac:dyDescent="0.25"/>
    <row r="430" ht="24.95" customHeight="1" x14ac:dyDescent="0.25"/>
    <row r="431" ht="24.95" customHeight="1" x14ac:dyDescent="0.25"/>
    <row r="432" ht="24.95" customHeight="1" x14ac:dyDescent="0.25"/>
    <row r="433" ht="24.95" customHeight="1" x14ac:dyDescent="0.25"/>
    <row r="434" ht="24.95" customHeight="1" x14ac:dyDescent="0.25"/>
    <row r="435" ht="24.95" customHeight="1" x14ac:dyDescent="0.25"/>
    <row r="436" ht="24.95" customHeight="1" x14ac:dyDescent="0.25"/>
    <row r="437" ht="24.95" customHeight="1" x14ac:dyDescent="0.25"/>
    <row r="438" ht="24.95" customHeight="1" x14ac:dyDescent="0.25"/>
    <row r="439" ht="24.95" customHeight="1" x14ac:dyDescent="0.25"/>
    <row r="440" ht="24.95" customHeight="1" x14ac:dyDescent="0.25"/>
    <row r="441" ht="24.95" customHeight="1" x14ac:dyDescent="0.25"/>
    <row r="442" ht="24.95" customHeight="1" x14ac:dyDescent="0.25"/>
    <row r="443" ht="24.95" customHeight="1" x14ac:dyDescent="0.25"/>
    <row r="444" ht="24.95" customHeight="1" x14ac:dyDescent="0.25"/>
    <row r="445" ht="24.95" customHeight="1" x14ac:dyDescent="0.25"/>
    <row r="446" ht="24.95" customHeight="1" x14ac:dyDescent="0.25"/>
    <row r="447" ht="24.95" customHeight="1" x14ac:dyDescent="0.25"/>
    <row r="448" ht="24.95" customHeight="1" x14ac:dyDescent="0.25"/>
    <row r="449" ht="24.95" customHeight="1" x14ac:dyDescent="0.25"/>
    <row r="450" ht="24.95" customHeight="1" x14ac:dyDescent="0.25"/>
    <row r="451" ht="24.95" customHeight="1" x14ac:dyDescent="0.25"/>
    <row r="452" ht="24.95" customHeight="1" x14ac:dyDescent="0.25"/>
    <row r="453" ht="24.95" customHeight="1" x14ac:dyDescent="0.25"/>
    <row r="454" ht="24.95" customHeight="1" x14ac:dyDescent="0.25"/>
    <row r="455" ht="24.95" customHeight="1" x14ac:dyDescent="0.25"/>
    <row r="456" ht="24.95" customHeight="1" x14ac:dyDescent="0.25"/>
    <row r="457" ht="24.95" customHeight="1" x14ac:dyDescent="0.25"/>
    <row r="458" ht="24.95" customHeight="1" x14ac:dyDescent="0.25"/>
    <row r="459" ht="24.95" customHeight="1" x14ac:dyDescent="0.25"/>
    <row r="460" ht="24.95" customHeight="1" x14ac:dyDescent="0.25"/>
    <row r="461" ht="24.95" customHeight="1" x14ac:dyDescent="0.25"/>
    <row r="462" ht="24.95" customHeight="1" x14ac:dyDescent="0.25"/>
    <row r="463" ht="24.95" customHeight="1" x14ac:dyDescent="0.25"/>
    <row r="464" ht="24.95" customHeight="1" x14ac:dyDescent="0.25"/>
    <row r="465" ht="24.95" customHeight="1" x14ac:dyDescent="0.25"/>
    <row r="466" ht="24.95" customHeight="1" x14ac:dyDescent="0.25"/>
    <row r="467" ht="24.95" customHeight="1" x14ac:dyDescent="0.25"/>
    <row r="468" ht="24.95" customHeight="1" x14ac:dyDescent="0.25"/>
    <row r="469" ht="24.95" customHeight="1" x14ac:dyDescent="0.25"/>
    <row r="470" ht="24.95" customHeight="1" x14ac:dyDescent="0.25"/>
    <row r="471" ht="24.95" customHeight="1" x14ac:dyDescent="0.25"/>
    <row r="472" ht="24.95" customHeight="1" x14ac:dyDescent="0.25"/>
    <row r="473" ht="24.95" customHeight="1" x14ac:dyDescent="0.25"/>
    <row r="474" ht="24.95" customHeight="1" x14ac:dyDescent="0.25"/>
    <row r="475" ht="24.95" customHeight="1" x14ac:dyDescent="0.25"/>
    <row r="476" ht="24.95" customHeight="1" x14ac:dyDescent="0.25"/>
    <row r="477" ht="24.95" customHeight="1" x14ac:dyDescent="0.25"/>
    <row r="478" ht="24.95" customHeight="1" x14ac:dyDescent="0.25"/>
    <row r="479" ht="24.95" customHeight="1" x14ac:dyDescent="0.25"/>
    <row r="480" ht="24.95" customHeight="1" x14ac:dyDescent="0.25"/>
    <row r="481" ht="24.95" customHeight="1" x14ac:dyDescent="0.25"/>
    <row r="482" ht="24.95" customHeight="1" x14ac:dyDescent="0.25"/>
    <row r="483" ht="24.95" customHeight="1" x14ac:dyDescent="0.25"/>
    <row r="484" ht="24.95" customHeight="1" x14ac:dyDescent="0.25"/>
    <row r="485" ht="24.95" customHeight="1" x14ac:dyDescent="0.25"/>
    <row r="486" ht="24.95" customHeight="1" x14ac:dyDescent="0.25"/>
    <row r="487" ht="24.95" customHeight="1" x14ac:dyDescent="0.25"/>
    <row r="488" ht="24.95" customHeight="1" x14ac:dyDescent="0.25"/>
    <row r="489" ht="24.95" customHeight="1" x14ac:dyDescent="0.25"/>
    <row r="490" ht="24.95" customHeight="1" x14ac:dyDescent="0.25"/>
    <row r="491" ht="24.95" customHeight="1" x14ac:dyDescent="0.25"/>
    <row r="492" ht="24.95" customHeight="1" x14ac:dyDescent="0.25"/>
    <row r="493" ht="24.95" customHeight="1" x14ac:dyDescent="0.25"/>
    <row r="494" ht="24.95" customHeight="1" x14ac:dyDescent="0.25"/>
    <row r="495" ht="24.95" customHeight="1" x14ac:dyDescent="0.25"/>
    <row r="496" ht="24.95" customHeight="1" x14ac:dyDescent="0.25"/>
    <row r="497" ht="24.95" customHeight="1" x14ac:dyDescent="0.25"/>
    <row r="498" ht="24.95" customHeight="1" x14ac:dyDescent="0.25"/>
    <row r="499" ht="24.95" customHeight="1" x14ac:dyDescent="0.25"/>
    <row r="500" ht="24.95" customHeight="1" x14ac:dyDescent="0.25"/>
    <row r="501" ht="24.95" customHeight="1" x14ac:dyDescent="0.25"/>
    <row r="502" ht="24.95" customHeight="1" x14ac:dyDescent="0.25"/>
    <row r="503" ht="24.95" customHeight="1" x14ac:dyDescent="0.25"/>
    <row r="504" ht="24.95" customHeight="1" x14ac:dyDescent="0.25"/>
    <row r="505" ht="24.95" customHeight="1" x14ac:dyDescent="0.25"/>
    <row r="506" ht="24.95" customHeight="1" x14ac:dyDescent="0.25"/>
    <row r="507" ht="24.95" customHeight="1" x14ac:dyDescent="0.25"/>
    <row r="508" ht="24.95" customHeight="1" x14ac:dyDescent="0.25"/>
    <row r="509" ht="24.95" customHeight="1" x14ac:dyDescent="0.25"/>
    <row r="510" ht="24.95" customHeight="1" x14ac:dyDescent="0.25"/>
    <row r="511" ht="24.95" customHeight="1" x14ac:dyDescent="0.25"/>
    <row r="512" ht="24.95" customHeight="1" x14ac:dyDescent="0.25"/>
    <row r="513" ht="24.95" customHeight="1" x14ac:dyDescent="0.25"/>
    <row r="514" ht="24.95" customHeight="1" x14ac:dyDescent="0.25"/>
    <row r="515" ht="24.95" customHeight="1" x14ac:dyDescent="0.25"/>
    <row r="516" ht="24.95" customHeight="1" x14ac:dyDescent="0.25"/>
    <row r="517" ht="24.95" customHeight="1" x14ac:dyDescent="0.25"/>
    <row r="518" ht="24.95" customHeight="1" x14ac:dyDescent="0.25"/>
    <row r="519" ht="24.95" customHeight="1" x14ac:dyDescent="0.25"/>
    <row r="520" ht="24.95" customHeight="1" x14ac:dyDescent="0.25"/>
    <row r="521" ht="24.95" customHeight="1" x14ac:dyDescent="0.25"/>
    <row r="522" ht="24.95" customHeight="1" x14ac:dyDescent="0.25"/>
    <row r="523" ht="24.95" customHeight="1" x14ac:dyDescent="0.25"/>
    <row r="524" ht="24.95" customHeight="1" x14ac:dyDescent="0.25"/>
    <row r="525" ht="24.95" customHeight="1" x14ac:dyDescent="0.25"/>
    <row r="526" ht="24.95" customHeight="1" x14ac:dyDescent="0.25"/>
    <row r="527" ht="24.95" customHeight="1" x14ac:dyDescent="0.25"/>
    <row r="528" ht="24.95" customHeight="1" x14ac:dyDescent="0.25"/>
    <row r="529" ht="24.95" customHeight="1" x14ac:dyDescent="0.25"/>
    <row r="530" ht="24.95" customHeight="1" x14ac:dyDescent="0.25"/>
    <row r="531" ht="24.95" customHeight="1" x14ac:dyDescent="0.25"/>
    <row r="532" ht="24.95" customHeight="1" x14ac:dyDescent="0.25"/>
    <row r="533" ht="24.95" customHeight="1" x14ac:dyDescent="0.25"/>
    <row r="534" ht="24.95" customHeight="1" x14ac:dyDescent="0.25"/>
    <row r="535" ht="24.95" customHeight="1" x14ac:dyDescent="0.25"/>
    <row r="536" ht="24.95" customHeight="1" x14ac:dyDescent="0.25"/>
    <row r="537" ht="24.95" customHeight="1" x14ac:dyDescent="0.25"/>
    <row r="538" ht="24.95" customHeight="1" x14ac:dyDescent="0.25"/>
    <row r="539" ht="24.95" customHeight="1" x14ac:dyDescent="0.25"/>
    <row r="540" ht="24.95" customHeight="1" x14ac:dyDescent="0.25"/>
    <row r="541" ht="24.95" customHeight="1" x14ac:dyDescent="0.25"/>
    <row r="542" ht="24.95" customHeight="1" x14ac:dyDescent="0.25"/>
    <row r="543" ht="24.95" customHeight="1" x14ac:dyDescent="0.25"/>
    <row r="544" ht="24.95" customHeight="1" x14ac:dyDescent="0.25"/>
    <row r="545" ht="24.95" customHeight="1" x14ac:dyDescent="0.25"/>
    <row r="546" ht="24.95" customHeight="1" x14ac:dyDescent="0.25"/>
    <row r="547" ht="24.95" customHeight="1" x14ac:dyDescent="0.25"/>
    <row r="548" ht="24.95" customHeight="1" x14ac:dyDescent="0.25"/>
    <row r="549" ht="24.95" customHeight="1" x14ac:dyDescent="0.25"/>
    <row r="550" ht="24.95" customHeight="1" x14ac:dyDescent="0.25"/>
    <row r="551" ht="24.95" customHeight="1" x14ac:dyDescent="0.25"/>
    <row r="552" ht="24.95" customHeight="1" x14ac:dyDescent="0.25"/>
    <row r="553" ht="24.95" customHeight="1" x14ac:dyDescent="0.25"/>
    <row r="554" ht="24.95" customHeight="1" x14ac:dyDescent="0.25"/>
    <row r="555" ht="24.95" customHeight="1" x14ac:dyDescent="0.25"/>
    <row r="556" ht="24.95" customHeight="1" x14ac:dyDescent="0.25"/>
    <row r="557" ht="24.95" customHeight="1" x14ac:dyDescent="0.25"/>
    <row r="558" ht="24.95" customHeight="1" x14ac:dyDescent="0.25"/>
    <row r="559" ht="24.95" customHeight="1" x14ac:dyDescent="0.25"/>
    <row r="560" ht="24.95" customHeight="1" x14ac:dyDescent="0.25"/>
    <row r="561" ht="24.95" customHeight="1" x14ac:dyDescent="0.25"/>
    <row r="562" ht="24.95" customHeight="1" x14ac:dyDescent="0.25"/>
    <row r="563" ht="24.95" customHeight="1" x14ac:dyDescent="0.25"/>
    <row r="564" ht="24.95" customHeight="1" x14ac:dyDescent="0.25"/>
    <row r="565" ht="24.95" customHeight="1" x14ac:dyDescent="0.25"/>
    <row r="566" ht="24.95" customHeight="1" x14ac:dyDescent="0.25"/>
    <row r="567" ht="24.95" customHeight="1" x14ac:dyDescent="0.25"/>
    <row r="568" ht="24.95" customHeight="1" x14ac:dyDescent="0.25"/>
    <row r="569" ht="24.95" customHeight="1" x14ac:dyDescent="0.25"/>
    <row r="570" ht="24.95" customHeight="1" x14ac:dyDescent="0.25"/>
    <row r="571" ht="24.95" customHeight="1" x14ac:dyDescent="0.25"/>
    <row r="572" ht="24.95" customHeight="1" x14ac:dyDescent="0.25"/>
    <row r="573" ht="24.95" customHeight="1" x14ac:dyDescent="0.25"/>
    <row r="574" ht="24.95" customHeight="1" x14ac:dyDescent="0.25"/>
    <row r="575" ht="24.95" customHeight="1" x14ac:dyDescent="0.25"/>
    <row r="576" ht="24.95" customHeight="1" x14ac:dyDescent="0.25"/>
    <row r="577" ht="24.95" customHeight="1" x14ac:dyDescent="0.25"/>
    <row r="578" ht="24.95" customHeight="1" x14ac:dyDescent="0.25"/>
    <row r="579" ht="24.95" customHeight="1" x14ac:dyDescent="0.25"/>
    <row r="580" ht="24.95" customHeight="1" x14ac:dyDescent="0.25"/>
    <row r="581" ht="24.95" customHeight="1" x14ac:dyDescent="0.25"/>
    <row r="582" ht="24.95" customHeight="1" x14ac:dyDescent="0.25"/>
    <row r="583" ht="24.95" customHeight="1" x14ac:dyDescent="0.25"/>
    <row r="584" ht="24.95" customHeight="1" x14ac:dyDescent="0.25"/>
    <row r="585" ht="24.95" customHeight="1" x14ac:dyDescent="0.25"/>
    <row r="586" ht="24.95" customHeight="1" x14ac:dyDescent="0.25"/>
    <row r="587" ht="24.95" customHeight="1" x14ac:dyDescent="0.25"/>
    <row r="588" ht="24.95" customHeight="1" x14ac:dyDescent="0.25"/>
    <row r="589" ht="24.95" customHeight="1" x14ac:dyDescent="0.25"/>
    <row r="590" ht="24.95" customHeight="1" x14ac:dyDescent="0.25"/>
    <row r="591" ht="24.95" customHeight="1" x14ac:dyDescent="0.25"/>
    <row r="592" ht="24.95" customHeight="1" x14ac:dyDescent="0.25"/>
    <row r="593" ht="24.95" customHeight="1" x14ac:dyDescent="0.25"/>
    <row r="594" ht="24.95" customHeight="1" x14ac:dyDescent="0.25"/>
    <row r="595" ht="24.95" customHeight="1" x14ac:dyDescent="0.25"/>
    <row r="596" ht="24.95" customHeight="1" x14ac:dyDescent="0.25"/>
    <row r="597" ht="24.95" customHeight="1" x14ac:dyDescent="0.25"/>
    <row r="598" ht="24.95" customHeight="1" x14ac:dyDescent="0.25"/>
    <row r="599" ht="24.95" customHeight="1" x14ac:dyDescent="0.25"/>
    <row r="600" ht="24.95" customHeight="1" x14ac:dyDescent="0.25"/>
    <row r="601" ht="24.95" customHeight="1" x14ac:dyDescent="0.25"/>
    <row r="602" ht="24.95" customHeight="1" x14ac:dyDescent="0.25"/>
    <row r="603" ht="24.95" customHeight="1" x14ac:dyDescent="0.25"/>
    <row r="604" ht="24.95" customHeight="1" x14ac:dyDescent="0.25"/>
    <row r="605" ht="24.95" customHeight="1" x14ac:dyDescent="0.25"/>
    <row r="606" ht="24.95" customHeight="1" x14ac:dyDescent="0.25"/>
    <row r="607" ht="24.95" customHeight="1" x14ac:dyDescent="0.25"/>
    <row r="608" ht="24.95" customHeight="1" x14ac:dyDescent="0.25"/>
    <row r="609" ht="24.95" customHeight="1" x14ac:dyDescent="0.25"/>
    <row r="610" ht="24.95" customHeight="1" x14ac:dyDescent="0.25"/>
    <row r="611" ht="24.95" customHeight="1" x14ac:dyDescent="0.25"/>
    <row r="612" ht="24.95" customHeight="1" x14ac:dyDescent="0.25"/>
    <row r="613" ht="24.95" customHeight="1" x14ac:dyDescent="0.25"/>
    <row r="614" ht="24.95" customHeight="1" x14ac:dyDescent="0.25"/>
    <row r="615" ht="24.95" customHeight="1" x14ac:dyDescent="0.25"/>
    <row r="616" ht="24.95" customHeight="1" x14ac:dyDescent="0.25"/>
    <row r="617" ht="24.95" customHeight="1" x14ac:dyDescent="0.25"/>
    <row r="618" ht="24.95" customHeight="1" x14ac:dyDescent="0.25"/>
    <row r="619" ht="24.95" customHeight="1" x14ac:dyDescent="0.25"/>
    <row r="620" ht="24.95" customHeight="1" x14ac:dyDescent="0.25"/>
    <row r="621" ht="24.95" customHeight="1" x14ac:dyDescent="0.25"/>
    <row r="622" ht="24.95" customHeight="1" x14ac:dyDescent="0.25"/>
    <row r="623" ht="24.95" customHeight="1" x14ac:dyDescent="0.25"/>
    <row r="624" ht="24.95" customHeight="1" x14ac:dyDescent="0.25"/>
    <row r="625" ht="24.95" customHeight="1" x14ac:dyDescent="0.25"/>
    <row r="626" ht="24.95" customHeight="1" x14ac:dyDescent="0.25"/>
    <row r="627" ht="24.95" customHeight="1" x14ac:dyDescent="0.25"/>
    <row r="628" ht="24.95" customHeight="1" x14ac:dyDescent="0.25"/>
    <row r="629" ht="24.95" customHeight="1" x14ac:dyDescent="0.25"/>
    <row r="630" ht="24.95" customHeight="1" x14ac:dyDescent="0.25"/>
    <row r="631" ht="24.95" customHeight="1" x14ac:dyDescent="0.25"/>
    <row r="632" ht="24.95" customHeight="1" x14ac:dyDescent="0.25"/>
    <row r="633" ht="24.95" customHeight="1" x14ac:dyDescent="0.25"/>
    <row r="634" ht="24.95" customHeight="1" x14ac:dyDescent="0.25"/>
    <row r="635" ht="24.95" customHeight="1" x14ac:dyDescent="0.25"/>
    <row r="636" ht="24.95" customHeight="1" x14ac:dyDescent="0.25"/>
    <row r="637" ht="24.95" customHeight="1" x14ac:dyDescent="0.25"/>
    <row r="638" ht="24.95" customHeight="1" x14ac:dyDescent="0.25"/>
    <row r="639" ht="24.95" customHeight="1" x14ac:dyDescent="0.25"/>
    <row r="640" ht="24.95" customHeight="1" x14ac:dyDescent="0.25"/>
    <row r="641" ht="24.95" customHeight="1" x14ac:dyDescent="0.25"/>
    <row r="642" ht="24.95" customHeight="1" x14ac:dyDescent="0.25"/>
    <row r="643" ht="24.95" customHeight="1" x14ac:dyDescent="0.25"/>
    <row r="644" ht="24.95" customHeight="1" x14ac:dyDescent="0.25"/>
    <row r="645" ht="24.95" customHeight="1" x14ac:dyDescent="0.25"/>
    <row r="646" ht="24.95" customHeight="1" x14ac:dyDescent="0.25"/>
    <row r="647" ht="24.95" customHeight="1" x14ac:dyDescent="0.25"/>
    <row r="648" ht="24.95" customHeight="1" x14ac:dyDescent="0.25"/>
    <row r="649" ht="24.95" customHeight="1" x14ac:dyDescent="0.25"/>
    <row r="650" ht="24.95" customHeight="1" x14ac:dyDescent="0.25"/>
    <row r="651" ht="24.95" customHeight="1" x14ac:dyDescent="0.25"/>
    <row r="652" ht="24.95" customHeight="1" x14ac:dyDescent="0.25"/>
    <row r="653" ht="24.95" customHeight="1" x14ac:dyDescent="0.25"/>
    <row r="654" ht="24.95" customHeight="1" x14ac:dyDescent="0.25"/>
    <row r="655" ht="24.95" customHeight="1" x14ac:dyDescent="0.25"/>
    <row r="656" ht="24.95" customHeight="1" x14ac:dyDescent="0.25"/>
    <row r="657" ht="24.95" customHeight="1" x14ac:dyDescent="0.25"/>
    <row r="658" ht="24.95" customHeight="1" x14ac:dyDescent="0.25"/>
    <row r="659" ht="24.95" customHeight="1" x14ac:dyDescent="0.25"/>
    <row r="660" ht="24.95" customHeight="1" x14ac:dyDescent="0.25"/>
    <row r="661" ht="24.95" customHeight="1" x14ac:dyDescent="0.25"/>
    <row r="662" ht="24.95" customHeight="1" x14ac:dyDescent="0.25"/>
    <row r="663" ht="24.95" customHeight="1" x14ac:dyDescent="0.25"/>
    <row r="664" ht="24.95" customHeight="1" x14ac:dyDescent="0.25"/>
    <row r="665" ht="24.95" customHeight="1" x14ac:dyDescent="0.25"/>
    <row r="666" ht="24.95" customHeight="1" x14ac:dyDescent="0.25"/>
    <row r="667" ht="24.95" customHeight="1" x14ac:dyDescent="0.25"/>
    <row r="668" ht="24.95" customHeight="1" x14ac:dyDescent="0.25"/>
    <row r="669" ht="24.95" customHeight="1" x14ac:dyDescent="0.25"/>
    <row r="670" ht="24.95" customHeight="1" x14ac:dyDescent="0.25"/>
    <row r="671" ht="24.95" customHeight="1" x14ac:dyDescent="0.25"/>
    <row r="672" ht="24.95" customHeight="1" x14ac:dyDescent="0.25"/>
    <row r="673" ht="24.95" customHeight="1" x14ac:dyDescent="0.25"/>
    <row r="674" ht="24.95" customHeight="1" x14ac:dyDescent="0.25"/>
    <row r="675" ht="24.95" customHeight="1" x14ac:dyDescent="0.25"/>
    <row r="676" ht="24.95" customHeight="1" x14ac:dyDescent="0.25"/>
    <row r="677" ht="24.95" customHeight="1" x14ac:dyDescent="0.25"/>
    <row r="678" ht="24.95" customHeight="1" x14ac:dyDescent="0.25"/>
    <row r="679" ht="24.95" customHeight="1" x14ac:dyDescent="0.25"/>
    <row r="680" ht="24.95" customHeight="1" x14ac:dyDescent="0.25"/>
    <row r="681" ht="24.95" customHeight="1" x14ac:dyDescent="0.25"/>
    <row r="682" ht="24.95" customHeight="1" x14ac:dyDescent="0.25"/>
    <row r="683" ht="24.95" customHeight="1" x14ac:dyDescent="0.25"/>
    <row r="684" ht="24.95" customHeight="1" x14ac:dyDescent="0.25"/>
    <row r="685" ht="24.95" customHeight="1" x14ac:dyDescent="0.25"/>
    <row r="686" ht="24.95" customHeight="1" x14ac:dyDescent="0.25"/>
    <row r="687" ht="24.95" customHeight="1" x14ac:dyDescent="0.25"/>
    <row r="688" ht="24.95" customHeight="1" x14ac:dyDescent="0.25"/>
    <row r="689" ht="24.95" customHeight="1" x14ac:dyDescent="0.25"/>
    <row r="690" ht="24.95" customHeight="1" x14ac:dyDescent="0.25"/>
    <row r="691" ht="24.95" customHeight="1" x14ac:dyDescent="0.25"/>
    <row r="692" ht="24.95" customHeight="1" x14ac:dyDescent="0.25"/>
    <row r="693" ht="24.95" customHeight="1" x14ac:dyDescent="0.25"/>
    <row r="694" ht="24.95" customHeight="1" x14ac:dyDescent="0.25"/>
    <row r="695" ht="24.95" customHeight="1" x14ac:dyDescent="0.25"/>
    <row r="696" ht="24.95" customHeight="1" x14ac:dyDescent="0.25"/>
    <row r="697" ht="24.95" customHeight="1" x14ac:dyDescent="0.25"/>
    <row r="698" ht="24.95" customHeight="1" x14ac:dyDescent="0.25"/>
    <row r="699" ht="24.95" customHeight="1" x14ac:dyDescent="0.25"/>
    <row r="700" ht="24.95" customHeight="1" x14ac:dyDescent="0.25"/>
    <row r="701" ht="24.95" customHeight="1" x14ac:dyDescent="0.25"/>
    <row r="702" ht="24.95" customHeight="1" x14ac:dyDescent="0.25"/>
    <row r="703" ht="24.95" customHeight="1" x14ac:dyDescent="0.25"/>
    <row r="704" ht="24.95" customHeight="1" x14ac:dyDescent="0.25"/>
    <row r="705" ht="24.95" customHeight="1" x14ac:dyDescent="0.25"/>
    <row r="706" ht="24.95" customHeight="1" x14ac:dyDescent="0.25"/>
    <row r="707" ht="24.95" customHeight="1" x14ac:dyDescent="0.25"/>
    <row r="708" ht="24.95" customHeight="1" x14ac:dyDescent="0.25"/>
    <row r="709" ht="24.95" customHeight="1" x14ac:dyDescent="0.25"/>
    <row r="710" ht="24.95" customHeight="1" x14ac:dyDescent="0.25"/>
    <row r="711" ht="24.95" customHeight="1" x14ac:dyDescent="0.25"/>
    <row r="712" ht="24.95" customHeight="1" x14ac:dyDescent="0.25"/>
    <row r="713" ht="24.95" customHeight="1" x14ac:dyDescent="0.25"/>
    <row r="714" ht="24.95" customHeight="1" x14ac:dyDescent="0.25"/>
    <row r="715" ht="24.95" customHeight="1" x14ac:dyDescent="0.25"/>
    <row r="716" ht="24.95" customHeight="1" x14ac:dyDescent="0.25"/>
    <row r="717" ht="24.95" customHeight="1" x14ac:dyDescent="0.25"/>
    <row r="718" ht="24.95" customHeight="1" x14ac:dyDescent="0.25"/>
    <row r="719" ht="24.95" customHeight="1" x14ac:dyDescent="0.25"/>
    <row r="720" ht="24.95" customHeight="1" x14ac:dyDescent="0.25"/>
    <row r="721" ht="24.95" customHeight="1" x14ac:dyDescent="0.25"/>
    <row r="722" ht="24.95" customHeight="1" x14ac:dyDescent="0.25"/>
    <row r="723" ht="24.95" customHeight="1" x14ac:dyDescent="0.25"/>
    <row r="724" ht="24.95" customHeight="1" x14ac:dyDescent="0.25"/>
    <row r="725" ht="24.95" customHeight="1" x14ac:dyDescent="0.25"/>
    <row r="726" ht="24.95" customHeight="1" x14ac:dyDescent="0.25"/>
    <row r="727" ht="24.95" customHeight="1" x14ac:dyDescent="0.25"/>
    <row r="728" ht="24.95" customHeight="1" x14ac:dyDescent="0.25"/>
    <row r="729" ht="24.95" customHeight="1" x14ac:dyDescent="0.25"/>
    <row r="730" ht="24.95" customHeight="1" x14ac:dyDescent="0.25"/>
    <row r="731" ht="24.95" customHeight="1" x14ac:dyDescent="0.25"/>
    <row r="732" ht="24.95" customHeight="1" x14ac:dyDescent="0.25"/>
    <row r="733" ht="24.95" customHeight="1" x14ac:dyDescent="0.25"/>
    <row r="734" ht="24.95" customHeight="1" x14ac:dyDescent="0.25"/>
    <row r="735" ht="24.95" customHeight="1" x14ac:dyDescent="0.25"/>
    <row r="736" ht="24.95" customHeight="1" x14ac:dyDescent="0.25"/>
    <row r="737" ht="24.95" customHeight="1" x14ac:dyDescent="0.25"/>
    <row r="738" ht="24.95" customHeight="1" x14ac:dyDescent="0.25"/>
    <row r="739" ht="24.95" customHeight="1" x14ac:dyDescent="0.25"/>
    <row r="740" ht="24.95" customHeight="1" x14ac:dyDescent="0.25"/>
    <row r="741" ht="24.95" customHeight="1" x14ac:dyDescent="0.25"/>
    <row r="742" ht="24.95" customHeight="1" x14ac:dyDescent="0.25"/>
    <row r="743" ht="24.95" customHeight="1" x14ac:dyDescent="0.25"/>
    <row r="744" ht="24.95" customHeight="1" x14ac:dyDescent="0.25"/>
    <row r="745" ht="24.95" customHeight="1" x14ac:dyDescent="0.25"/>
    <row r="746" ht="24.95" customHeight="1" x14ac:dyDescent="0.25"/>
    <row r="747" ht="24.95" customHeight="1" x14ac:dyDescent="0.25"/>
    <row r="748" ht="24.95" customHeight="1" x14ac:dyDescent="0.25"/>
    <row r="749" ht="24.95" customHeight="1" x14ac:dyDescent="0.25"/>
    <row r="750" ht="24.95" customHeight="1" x14ac:dyDescent="0.25"/>
    <row r="751" ht="24.95" customHeight="1" x14ac:dyDescent="0.25"/>
    <row r="752" ht="24.95" customHeight="1" x14ac:dyDescent="0.25"/>
    <row r="753" ht="24.95" customHeight="1" x14ac:dyDescent="0.25"/>
    <row r="754" ht="24.95" customHeight="1" x14ac:dyDescent="0.25"/>
    <row r="755" ht="24.95" customHeight="1" x14ac:dyDescent="0.25"/>
    <row r="756" ht="24.95" customHeight="1" x14ac:dyDescent="0.25"/>
    <row r="757" ht="24.95" customHeight="1" x14ac:dyDescent="0.25"/>
    <row r="758" ht="24.95" customHeight="1" x14ac:dyDescent="0.25"/>
    <row r="759" ht="24.95" customHeight="1" x14ac:dyDescent="0.25"/>
    <row r="760" ht="24.95" customHeight="1" x14ac:dyDescent="0.25"/>
    <row r="761" ht="24.95" customHeight="1" x14ac:dyDescent="0.25"/>
    <row r="762" ht="24.95" customHeight="1" x14ac:dyDescent="0.25"/>
    <row r="763" ht="24.95" customHeight="1" x14ac:dyDescent="0.25"/>
    <row r="764" ht="24.95" customHeight="1" x14ac:dyDescent="0.25"/>
    <row r="765" ht="24.95" customHeight="1" x14ac:dyDescent="0.25"/>
    <row r="766" ht="24.95" customHeight="1" x14ac:dyDescent="0.25"/>
    <row r="767" ht="24.95" customHeight="1" x14ac:dyDescent="0.25"/>
    <row r="768" ht="24.95" customHeight="1" x14ac:dyDescent="0.25"/>
    <row r="769" ht="24.95" customHeight="1" x14ac:dyDescent="0.25"/>
    <row r="770" ht="24.95" customHeight="1" x14ac:dyDescent="0.25"/>
    <row r="771" ht="24.95" customHeight="1" x14ac:dyDescent="0.25"/>
    <row r="772" ht="24.95" customHeight="1" x14ac:dyDescent="0.25"/>
    <row r="773" ht="24.95" customHeight="1" x14ac:dyDescent="0.25"/>
    <row r="774" ht="24.95" customHeight="1" x14ac:dyDescent="0.25"/>
    <row r="775" ht="24.95" customHeight="1" x14ac:dyDescent="0.25"/>
    <row r="776" ht="24.95" customHeight="1" x14ac:dyDescent="0.25"/>
    <row r="777" ht="24.95" customHeight="1" x14ac:dyDescent="0.25"/>
    <row r="778" ht="24.95" customHeight="1" x14ac:dyDescent="0.25"/>
    <row r="779" ht="24.95" customHeight="1" x14ac:dyDescent="0.25"/>
    <row r="780" ht="24.95" customHeight="1" x14ac:dyDescent="0.25"/>
    <row r="781" ht="24.95" customHeight="1" x14ac:dyDescent="0.25"/>
    <row r="782" ht="24.95" customHeight="1" x14ac:dyDescent="0.25"/>
  </sheetData>
  <sheetProtection algorithmName="SHA-512" hashValue="tRtlHjXe3PIMhao5IJSAZXGzAiG5udMKSdXcfcQektcqsEsv/mmcFwoqZOjYPupOmWtNR7MsJggTJEpBuYpeHw==" saltValue="b55J0LZuKjo7JKTO24q8uA==" spinCount="100000" sheet="1" objects="1" scenarios="1" formatCells="0" formatColumns="0" formatRows="0" insertRows="0" selectLockedCells="1" sort="0" autoFilter="0"/>
  <mergeCells count="4">
    <mergeCell ref="B1:D1"/>
    <mergeCell ref="E1:G3"/>
    <mergeCell ref="B2:D2"/>
    <mergeCell ref="B3:D3"/>
  </mergeCells>
  <conditionalFormatting sqref="H6:H78">
    <cfRule type="cellIs" dxfId="2" priority="1" operator="lessThan">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14613-EBCB-42CE-9E22-81901AAC5CBA}">
  <dimension ref="A1:I782"/>
  <sheetViews>
    <sheetView tabSelected="1" topLeftCell="A52" zoomScale="70" zoomScaleNormal="70" workbookViewId="0">
      <selection activeCell="A71" sqref="A71"/>
    </sheetView>
  </sheetViews>
  <sheetFormatPr defaultRowHeight="15" x14ac:dyDescent="0.25"/>
  <cols>
    <col min="1" max="1" width="37.28515625" customWidth="1"/>
    <col min="2" max="2" width="15.7109375" customWidth="1"/>
    <col min="3" max="3" width="15.7109375" style="2" customWidth="1"/>
    <col min="4" max="5" width="15.7109375" style="8" customWidth="1"/>
    <col min="6" max="6" width="15.7109375" customWidth="1"/>
    <col min="7" max="7" width="189.5703125" customWidth="1"/>
    <col min="8" max="8" width="15.7109375" customWidth="1"/>
    <col min="9" max="9" width="26" customWidth="1"/>
    <col min="10" max="33" width="15.7109375" customWidth="1"/>
  </cols>
  <sheetData>
    <row r="1" spans="1:9" ht="24.95" customHeight="1" x14ac:dyDescent="0.25">
      <c r="A1" s="3" t="s">
        <v>7</v>
      </c>
      <c r="B1" s="38" t="s">
        <v>13</v>
      </c>
      <c r="C1" s="38"/>
      <c r="D1" s="38"/>
      <c r="E1" s="39" t="s">
        <v>11</v>
      </c>
      <c r="F1" s="39"/>
      <c r="G1" s="39"/>
    </row>
    <row r="2" spans="1:9" ht="24.95" customHeight="1" x14ac:dyDescent="0.25">
      <c r="A2" s="3" t="s">
        <v>6</v>
      </c>
      <c r="B2" s="40">
        <v>301226977</v>
      </c>
      <c r="C2" s="40"/>
      <c r="D2" s="40"/>
      <c r="E2" s="39"/>
      <c r="F2" s="39"/>
      <c r="G2" s="39"/>
    </row>
    <row r="3" spans="1:9" ht="24.95" customHeight="1" x14ac:dyDescent="0.25">
      <c r="A3" s="3" t="s">
        <v>5</v>
      </c>
      <c r="B3" s="41" t="s">
        <v>14</v>
      </c>
      <c r="C3" s="41"/>
      <c r="D3" s="41"/>
      <c r="E3" s="39"/>
      <c r="F3" s="39"/>
      <c r="G3" s="39"/>
    </row>
    <row r="4" spans="1:9" ht="24.95" customHeight="1" thickBot="1" x14ac:dyDescent="0.3"/>
    <row r="5" spans="1:9" s="1" customFormat="1" ht="24.95" customHeight="1" thickBot="1" x14ac:dyDescent="0.3">
      <c r="A5" s="4" t="s">
        <v>8</v>
      </c>
      <c r="B5" s="5" t="s">
        <v>0</v>
      </c>
      <c r="C5" s="6" t="s">
        <v>1</v>
      </c>
      <c r="D5" s="11" t="s">
        <v>2</v>
      </c>
      <c r="E5" s="9" t="s">
        <v>3</v>
      </c>
      <c r="F5" s="5" t="s">
        <v>8</v>
      </c>
      <c r="G5" s="7" t="s">
        <v>4</v>
      </c>
      <c r="H5" s="5" t="s">
        <v>12</v>
      </c>
    </row>
    <row r="6" spans="1:9" ht="24.95" customHeight="1" x14ac:dyDescent="0.25">
      <c r="A6" s="31"/>
      <c r="B6" s="13">
        <v>6977</v>
      </c>
      <c r="C6" s="19">
        <v>43930</v>
      </c>
      <c r="D6" s="20">
        <v>0.875</v>
      </c>
      <c r="E6" s="21">
        <v>0.89583333333333337</v>
      </c>
      <c r="F6" s="32"/>
      <c r="G6" s="16" t="s">
        <v>22</v>
      </c>
      <c r="H6" s="12">
        <f t="shared" ref="H6:H69" si="0">(E6-D6)*24</f>
        <v>0.50000000000000089</v>
      </c>
      <c r="I6" s="10"/>
    </row>
    <row r="7" spans="1:9" ht="24.95" customHeight="1" x14ac:dyDescent="0.3">
      <c r="A7" s="33"/>
      <c r="B7" s="14">
        <v>6977</v>
      </c>
      <c r="C7" s="22">
        <v>43930</v>
      </c>
      <c r="D7" s="20">
        <v>0.89583333333333337</v>
      </c>
      <c r="E7" s="23">
        <v>0.9</v>
      </c>
      <c r="F7" s="34"/>
      <c r="G7" s="17" t="s">
        <v>21</v>
      </c>
      <c r="H7" s="27">
        <f t="shared" si="0"/>
        <v>9.9999999999999645E-2</v>
      </c>
    </row>
    <row r="8" spans="1:9" ht="24.95" customHeight="1" x14ac:dyDescent="0.3">
      <c r="A8" s="33"/>
      <c r="B8" s="14">
        <v>6977</v>
      </c>
      <c r="C8" s="22">
        <v>43930</v>
      </c>
      <c r="D8" s="20">
        <v>0.9</v>
      </c>
      <c r="E8" s="23">
        <v>0.90972222222222221</v>
      </c>
      <c r="F8" s="34"/>
      <c r="G8" s="17" t="s">
        <v>23</v>
      </c>
      <c r="H8" s="27">
        <f t="shared" si="0"/>
        <v>0.2333333333333325</v>
      </c>
    </row>
    <row r="9" spans="1:9" ht="24.95" customHeight="1" x14ac:dyDescent="0.3">
      <c r="A9" s="33"/>
      <c r="B9" s="14">
        <v>6977</v>
      </c>
      <c r="C9" s="22">
        <v>43930</v>
      </c>
      <c r="D9" s="20">
        <v>0.90972222222222221</v>
      </c>
      <c r="E9" s="23">
        <v>0.91527777777777775</v>
      </c>
      <c r="F9" s="34"/>
      <c r="G9" s="17" t="s">
        <v>19</v>
      </c>
      <c r="H9" s="27">
        <f t="shared" si="0"/>
        <v>0.13333333333333286</v>
      </c>
    </row>
    <row r="10" spans="1:9" ht="24.95" customHeight="1" x14ac:dyDescent="0.3">
      <c r="A10" s="33"/>
      <c r="B10" s="14">
        <v>6977</v>
      </c>
      <c r="C10" s="22">
        <v>43930</v>
      </c>
      <c r="D10" s="20">
        <v>0.95833333333333337</v>
      </c>
      <c r="E10" s="23">
        <v>0.96388888888888891</v>
      </c>
      <c r="F10" s="34"/>
      <c r="G10" s="17" t="s">
        <v>20</v>
      </c>
      <c r="H10" s="27">
        <f t="shared" si="0"/>
        <v>0.13333333333333286</v>
      </c>
    </row>
    <row r="11" spans="1:9" ht="24.95" customHeight="1" x14ac:dyDescent="0.3">
      <c r="A11" s="33"/>
      <c r="B11" s="14">
        <v>6977</v>
      </c>
      <c r="C11" s="22">
        <v>43930</v>
      </c>
      <c r="D11" s="20">
        <v>0.96388888888888891</v>
      </c>
      <c r="E11" s="23">
        <v>0.96875</v>
      </c>
      <c r="F11" s="34"/>
      <c r="G11" s="17" t="s">
        <v>24</v>
      </c>
      <c r="H11" s="27">
        <f t="shared" si="0"/>
        <v>0.11666666666666625</v>
      </c>
    </row>
    <row r="12" spans="1:9" ht="24.95" customHeight="1" x14ac:dyDescent="0.3">
      <c r="A12" s="33"/>
      <c r="B12" s="14">
        <v>6977</v>
      </c>
      <c r="C12" s="22">
        <v>43930</v>
      </c>
      <c r="D12" s="20">
        <v>0.96875</v>
      </c>
      <c r="E12" s="23">
        <v>0.97152777777777777</v>
      </c>
      <c r="F12" s="34"/>
      <c r="G12" s="17" t="s">
        <v>25</v>
      </c>
      <c r="H12" s="27">
        <f t="shared" si="0"/>
        <v>6.666666666666643E-2</v>
      </c>
    </row>
    <row r="13" spans="1:9" ht="24.95" customHeight="1" x14ac:dyDescent="0.3">
      <c r="A13" s="33"/>
      <c r="B13" s="14">
        <v>6977</v>
      </c>
      <c r="C13" s="22">
        <v>43930</v>
      </c>
      <c r="D13" s="20">
        <v>0.97152777777777777</v>
      </c>
      <c r="E13" s="23">
        <v>0.9770833333333333</v>
      </c>
      <c r="F13" s="34"/>
      <c r="G13" s="17" t="s">
        <v>26</v>
      </c>
      <c r="H13" s="27">
        <f t="shared" si="0"/>
        <v>0.13333333333333286</v>
      </c>
    </row>
    <row r="14" spans="1:9" ht="24.95" customHeight="1" x14ac:dyDescent="0.3">
      <c r="A14" s="33"/>
      <c r="B14" s="14">
        <v>6977</v>
      </c>
      <c r="C14" s="22">
        <v>43931</v>
      </c>
      <c r="D14" s="23">
        <v>0.52430555555555558</v>
      </c>
      <c r="E14" s="23">
        <v>0.52777777777777779</v>
      </c>
      <c r="F14" s="34"/>
      <c r="G14" s="17" t="s">
        <v>27</v>
      </c>
      <c r="H14" s="27">
        <f t="shared" si="0"/>
        <v>8.3333333333333037E-2</v>
      </c>
    </row>
    <row r="15" spans="1:9" ht="24.95" customHeight="1" x14ac:dyDescent="0.3">
      <c r="A15" s="33"/>
      <c r="B15" s="14">
        <v>6977</v>
      </c>
      <c r="C15" s="22">
        <v>43931</v>
      </c>
      <c r="D15" s="20">
        <v>2.7083333333333334E-2</v>
      </c>
      <c r="E15" s="23">
        <v>7.2916666666666671E-2</v>
      </c>
      <c r="F15" s="34"/>
      <c r="G15" s="17" t="s">
        <v>28</v>
      </c>
      <c r="H15" s="27">
        <f t="shared" si="0"/>
        <v>1.1000000000000001</v>
      </c>
    </row>
    <row r="16" spans="1:9" ht="24.95" customHeight="1" x14ac:dyDescent="0.3">
      <c r="A16" s="33"/>
      <c r="B16" s="14">
        <v>6977</v>
      </c>
      <c r="C16" s="22">
        <v>43931</v>
      </c>
      <c r="D16" s="20">
        <v>7.2916666666666671E-2</v>
      </c>
      <c r="E16" s="23">
        <v>0.15625</v>
      </c>
      <c r="F16" s="34"/>
      <c r="G16" s="17" t="s">
        <v>39</v>
      </c>
      <c r="H16" s="27">
        <f t="shared" si="0"/>
        <v>2</v>
      </c>
    </row>
    <row r="17" spans="1:8" ht="24.95" customHeight="1" x14ac:dyDescent="0.3">
      <c r="A17" s="33"/>
      <c r="B17" s="14">
        <v>6977</v>
      </c>
      <c r="C17" s="22">
        <v>43931</v>
      </c>
      <c r="D17" s="20">
        <v>0.15625</v>
      </c>
      <c r="E17" s="23">
        <v>0.15972222222222224</v>
      </c>
      <c r="F17" s="34"/>
      <c r="G17" s="17" t="s">
        <v>29</v>
      </c>
      <c r="H17" s="27">
        <f t="shared" si="0"/>
        <v>8.3333333333333703E-2</v>
      </c>
    </row>
    <row r="18" spans="1:8" ht="24.95" customHeight="1" x14ac:dyDescent="0.3">
      <c r="A18" s="33"/>
      <c r="B18" s="14">
        <v>6977</v>
      </c>
      <c r="C18" s="22">
        <v>43931</v>
      </c>
      <c r="D18" s="20">
        <v>0.15972222222222224</v>
      </c>
      <c r="E18" s="23">
        <v>0.17708333333333334</v>
      </c>
      <c r="F18" s="34"/>
      <c r="G18" s="17" t="s">
        <v>30</v>
      </c>
      <c r="H18" s="27">
        <f t="shared" si="0"/>
        <v>0.41666666666666652</v>
      </c>
    </row>
    <row r="19" spans="1:8" ht="24.95" customHeight="1" x14ac:dyDescent="0.3">
      <c r="A19" s="33"/>
      <c r="B19" s="14">
        <v>6977</v>
      </c>
      <c r="C19" s="22">
        <v>43931</v>
      </c>
      <c r="D19" s="20">
        <v>0.17708333333333334</v>
      </c>
      <c r="E19" s="23">
        <v>0.18402777777777779</v>
      </c>
      <c r="F19" s="34"/>
      <c r="G19" s="17" t="s">
        <v>31</v>
      </c>
      <c r="H19" s="27">
        <f t="shared" si="0"/>
        <v>0.16666666666666674</v>
      </c>
    </row>
    <row r="20" spans="1:8" ht="24.95" customHeight="1" x14ac:dyDescent="0.3">
      <c r="A20" s="33"/>
      <c r="B20" s="14">
        <v>6977</v>
      </c>
      <c r="C20" s="22">
        <v>43931</v>
      </c>
      <c r="D20" s="20">
        <v>0.18402777777777779</v>
      </c>
      <c r="E20" s="23">
        <v>0.19791666666666666</v>
      </c>
      <c r="F20" s="34"/>
      <c r="G20" s="17" t="s">
        <v>32</v>
      </c>
      <c r="H20" s="27">
        <f t="shared" si="0"/>
        <v>0.33333333333333282</v>
      </c>
    </row>
    <row r="21" spans="1:8" ht="24.95" customHeight="1" x14ac:dyDescent="0.3">
      <c r="A21" s="33"/>
      <c r="B21" s="14">
        <v>6977</v>
      </c>
      <c r="C21" s="22">
        <v>43931</v>
      </c>
      <c r="D21" s="20">
        <v>0.19791666666666666</v>
      </c>
      <c r="E21" s="23">
        <v>0.20486111111111113</v>
      </c>
      <c r="F21" s="34"/>
      <c r="G21" s="17" t="s">
        <v>33</v>
      </c>
      <c r="H21" s="27">
        <f t="shared" si="0"/>
        <v>0.16666666666666741</v>
      </c>
    </row>
    <row r="22" spans="1:8" ht="24.95" customHeight="1" x14ac:dyDescent="0.3">
      <c r="A22" s="33"/>
      <c r="B22" s="14">
        <v>6977</v>
      </c>
      <c r="C22" s="22">
        <v>43931</v>
      </c>
      <c r="D22" s="20">
        <v>0.20486111111111113</v>
      </c>
      <c r="E22" s="23">
        <v>0.22569444444444445</v>
      </c>
      <c r="F22" s="34"/>
      <c r="G22" s="17" t="s">
        <v>37</v>
      </c>
      <c r="H22" s="27">
        <f t="shared" si="0"/>
        <v>0.49999999999999956</v>
      </c>
    </row>
    <row r="23" spans="1:8" ht="24.95" customHeight="1" x14ac:dyDescent="0.3">
      <c r="A23" s="33"/>
      <c r="B23" s="14">
        <v>6977</v>
      </c>
      <c r="C23" s="22">
        <v>43931</v>
      </c>
      <c r="D23" s="20">
        <v>0.89583333333333337</v>
      </c>
      <c r="E23" s="23">
        <v>0.91319444444444453</v>
      </c>
      <c r="F23" s="34"/>
      <c r="G23" s="17" t="s">
        <v>34</v>
      </c>
      <c r="H23" s="27">
        <f>(E23-D23)*24</f>
        <v>0.41666666666666785</v>
      </c>
    </row>
    <row r="24" spans="1:8" ht="24.95" customHeight="1" x14ac:dyDescent="0.3">
      <c r="A24" s="33"/>
      <c r="B24" s="14">
        <v>6977</v>
      </c>
      <c r="C24" s="22">
        <v>43931</v>
      </c>
      <c r="D24" s="20">
        <v>0.91319444444444453</v>
      </c>
      <c r="E24" s="23">
        <v>0.9375</v>
      </c>
      <c r="F24" s="34"/>
      <c r="G24" s="17" t="s">
        <v>35</v>
      </c>
      <c r="H24" s="27">
        <f t="shared" si="0"/>
        <v>0.58333333333333126</v>
      </c>
    </row>
    <row r="25" spans="1:8" ht="24.95" customHeight="1" x14ac:dyDescent="0.3">
      <c r="A25" s="33"/>
      <c r="B25" s="14">
        <v>6977</v>
      </c>
      <c r="C25" s="22">
        <v>43931</v>
      </c>
      <c r="D25" s="20">
        <v>0.9375</v>
      </c>
      <c r="E25" s="23">
        <v>0.95833333333333337</v>
      </c>
      <c r="F25" s="34"/>
      <c r="G25" s="17" t="s">
        <v>36</v>
      </c>
      <c r="H25" s="27">
        <f t="shared" si="0"/>
        <v>0.50000000000000089</v>
      </c>
    </row>
    <row r="26" spans="1:8" ht="24.95" customHeight="1" x14ac:dyDescent="0.3">
      <c r="A26" s="33"/>
      <c r="B26" s="14">
        <v>6977</v>
      </c>
      <c r="C26" s="22">
        <v>43931</v>
      </c>
      <c r="D26" s="20">
        <v>0.95833333333333337</v>
      </c>
      <c r="E26" s="23">
        <v>0.96527777777777779</v>
      </c>
      <c r="F26" s="34"/>
      <c r="G26" s="17" t="s">
        <v>38</v>
      </c>
      <c r="H26" s="27">
        <f t="shared" si="0"/>
        <v>0.16666666666666607</v>
      </c>
    </row>
    <row r="27" spans="1:8" ht="24.95" customHeight="1" x14ac:dyDescent="0.3">
      <c r="A27" s="33"/>
      <c r="B27" s="14">
        <v>6977</v>
      </c>
      <c r="C27" s="22">
        <v>43931</v>
      </c>
      <c r="D27" s="20">
        <v>0.95833333333333337</v>
      </c>
      <c r="E27" s="23">
        <v>0.97222222222222221</v>
      </c>
      <c r="F27" s="34"/>
      <c r="G27" s="17" t="s">
        <v>58</v>
      </c>
      <c r="H27" s="27">
        <f t="shared" si="0"/>
        <v>0.33333333333333215</v>
      </c>
    </row>
    <row r="28" spans="1:8" ht="24.95" customHeight="1" x14ac:dyDescent="0.3">
      <c r="A28" s="33"/>
      <c r="B28" s="14">
        <v>6977</v>
      </c>
      <c r="C28" s="22">
        <v>43932</v>
      </c>
      <c r="D28" s="20">
        <v>0.875</v>
      </c>
      <c r="E28" s="23">
        <v>0.90277777777777779</v>
      </c>
      <c r="F28" s="34"/>
      <c r="G28" s="17" t="s">
        <v>42</v>
      </c>
      <c r="H28" s="27">
        <f t="shared" si="0"/>
        <v>0.66666666666666696</v>
      </c>
    </row>
    <row r="29" spans="1:8" ht="24.95" customHeight="1" x14ac:dyDescent="0.3">
      <c r="A29" s="33"/>
      <c r="B29" s="14">
        <v>6977</v>
      </c>
      <c r="C29" s="22">
        <v>43932</v>
      </c>
      <c r="D29" s="20">
        <v>0.90277777777777779</v>
      </c>
      <c r="E29" s="23">
        <v>0.92361111111111116</v>
      </c>
      <c r="F29" s="34"/>
      <c r="G29" s="17" t="s">
        <v>40</v>
      </c>
      <c r="H29" s="27">
        <f t="shared" si="0"/>
        <v>0.50000000000000089</v>
      </c>
    </row>
    <row r="30" spans="1:8" ht="24.95" customHeight="1" x14ac:dyDescent="0.3">
      <c r="A30" s="33"/>
      <c r="B30" s="14">
        <v>6977</v>
      </c>
      <c r="C30" s="22">
        <v>43932</v>
      </c>
      <c r="D30" s="20">
        <v>0.92361111111111116</v>
      </c>
      <c r="E30" s="23">
        <v>0.9375</v>
      </c>
      <c r="F30" s="34"/>
      <c r="G30" s="17" t="s">
        <v>41</v>
      </c>
      <c r="H30" s="27">
        <f t="shared" si="0"/>
        <v>0.33333333333333215</v>
      </c>
    </row>
    <row r="31" spans="1:8" ht="24.95" customHeight="1" x14ac:dyDescent="0.3">
      <c r="A31" s="33"/>
      <c r="B31" s="14">
        <v>6977</v>
      </c>
      <c r="C31" s="22">
        <v>43932</v>
      </c>
      <c r="D31" s="20">
        <v>0.9375</v>
      </c>
      <c r="E31" s="23">
        <v>0.94097222222222221</v>
      </c>
      <c r="F31" s="34"/>
      <c r="G31" s="17" t="s">
        <v>43</v>
      </c>
      <c r="H31" s="27">
        <f t="shared" si="0"/>
        <v>8.3333333333333037E-2</v>
      </c>
    </row>
    <row r="32" spans="1:8" ht="24.95" customHeight="1" x14ac:dyDescent="0.3">
      <c r="A32" s="33"/>
      <c r="B32" s="14">
        <v>6977</v>
      </c>
      <c r="C32" s="22">
        <v>43932</v>
      </c>
      <c r="D32" s="20">
        <v>0.94097222222222221</v>
      </c>
      <c r="E32" s="23">
        <v>0.96875</v>
      </c>
      <c r="F32" s="34"/>
      <c r="G32" s="17" t="s">
        <v>15</v>
      </c>
      <c r="H32" s="27">
        <f t="shared" si="0"/>
        <v>0.66666666666666696</v>
      </c>
    </row>
    <row r="33" spans="1:8" ht="24.95" customHeight="1" x14ac:dyDescent="0.3">
      <c r="A33" s="33"/>
      <c r="B33" s="14">
        <v>6977</v>
      </c>
      <c r="C33" s="22">
        <v>43932</v>
      </c>
      <c r="D33" s="20">
        <v>0.96875</v>
      </c>
      <c r="E33" s="23">
        <v>0.99930555555555556</v>
      </c>
      <c r="F33" s="34"/>
      <c r="G33" s="17" t="s">
        <v>16</v>
      </c>
      <c r="H33" s="27">
        <f t="shared" si="0"/>
        <v>0.73333333333333339</v>
      </c>
    </row>
    <row r="34" spans="1:8" ht="24.95" customHeight="1" x14ac:dyDescent="0.3">
      <c r="A34" s="33"/>
      <c r="B34" s="14">
        <v>6977</v>
      </c>
      <c r="C34" s="22">
        <v>43933</v>
      </c>
      <c r="D34" s="20">
        <v>0.69791666666666663</v>
      </c>
      <c r="E34" s="23">
        <v>0.73958333333333337</v>
      </c>
      <c r="F34" s="34"/>
      <c r="G34" s="17" t="s">
        <v>17</v>
      </c>
      <c r="H34" s="27">
        <f t="shared" si="0"/>
        <v>1.0000000000000018</v>
      </c>
    </row>
    <row r="35" spans="1:8" ht="24.95" customHeight="1" x14ac:dyDescent="0.3">
      <c r="A35" s="33"/>
      <c r="B35" s="14">
        <v>6977</v>
      </c>
      <c r="C35" s="22">
        <v>43933</v>
      </c>
      <c r="D35" s="20">
        <v>0.73958333333333337</v>
      </c>
      <c r="E35" s="23">
        <v>0.76388888888888884</v>
      </c>
      <c r="F35" s="34"/>
      <c r="G35" s="17" t="s">
        <v>44</v>
      </c>
      <c r="H35" s="27">
        <f t="shared" si="0"/>
        <v>0.58333333333333126</v>
      </c>
    </row>
    <row r="36" spans="1:8" ht="24.95" customHeight="1" x14ac:dyDescent="0.3">
      <c r="A36" s="33"/>
      <c r="B36" s="14">
        <v>6977</v>
      </c>
      <c r="C36" s="22">
        <v>43933</v>
      </c>
      <c r="D36" s="20">
        <v>0.76388888888888884</v>
      </c>
      <c r="E36" s="23">
        <v>0.80208333333333337</v>
      </c>
      <c r="F36" s="34"/>
      <c r="G36" s="17" t="s">
        <v>18</v>
      </c>
      <c r="H36" s="27">
        <f t="shared" si="0"/>
        <v>0.91666666666666874</v>
      </c>
    </row>
    <row r="37" spans="1:8" ht="24.95" customHeight="1" x14ac:dyDescent="0.3">
      <c r="A37" s="33"/>
      <c r="B37" s="14">
        <v>6977</v>
      </c>
      <c r="C37" s="22">
        <v>43933</v>
      </c>
      <c r="D37" s="20">
        <v>0.80208333333333337</v>
      </c>
      <c r="E37" s="23">
        <v>0.80902777777777779</v>
      </c>
      <c r="F37" s="34"/>
      <c r="G37" s="17" t="s">
        <v>45</v>
      </c>
      <c r="H37" s="27">
        <f t="shared" si="0"/>
        <v>0.16666666666666607</v>
      </c>
    </row>
    <row r="38" spans="1:8" ht="24.95" customHeight="1" x14ac:dyDescent="0.3">
      <c r="A38" s="33"/>
      <c r="B38" s="14">
        <v>6977</v>
      </c>
      <c r="C38" s="22">
        <v>43933</v>
      </c>
      <c r="D38" s="20">
        <v>0.80902777777777779</v>
      </c>
      <c r="E38" s="23">
        <v>0.83333333333333337</v>
      </c>
      <c r="F38" s="34"/>
      <c r="G38" s="17" t="s">
        <v>46</v>
      </c>
      <c r="H38" s="27">
        <f t="shared" si="0"/>
        <v>0.58333333333333393</v>
      </c>
    </row>
    <row r="39" spans="1:8" ht="24.95" customHeight="1" x14ac:dyDescent="0.3">
      <c r="A39" s="33"/>
      <c r="B39" s="14">
        <v>6977</v>
      </c>
      <c r="C39" s="22">
        <v>43933</v>
      </c>
      <c r="D39" s="20">
        <v>0.83333333333333337</v>
      </c>
      <c r="E39" s="23">
        <v>0.84375</v>
      </c>
      <c r="F39" s="34"/>
      <c r="G39" s="17" t="s">
        <v>47</v>
      </c>
      <c r="H39" s="27">
        <f t="shared" si="0"/>
        <v>0.24999999999999911</v>
      </c>
    </row>
    <row r="40" spans="1:8" ht="24.95" customHeight="1" x14ac:dyDescent="0.3">
      <c r="A40" s="33"/>
      <c r="B40" s="14">
        <v>6977</v>
      </c>
      <c r="C40" s="22">
        <v>43933</v>
      </c>
      <c r="D40" s="20">
        <v>0.84444444444444444</v>
      </c>
      <c r="E40" s="23">
        <v>0.84583333333333333</v>
      </c>
      <c r="F40" s="34"/>
      <c r="G40" s="17" t="s">
        <v>48</v>
      </c>
      <c r="H40" s="27">
        <f t="shared" si="0"/>
        <v>3.3333333333333215E-2</v>
      </c>
    </row>
    <row r="41" spans="1:8" ht="24.95" customHeight="1" x14ac:dyDescent="0.3">
      <c r="A41" s="33"/>
      <c r="B41" s="14">
        <v>6977</v>
      </c>
      <c r="C41" s="22">
        <v>43933</v>
      </c>
      <c r="D41" s="20">
        <v>0.84583333333333333</v>
      </c>
      <c r="E41" s="23">
        <v>0.85069444444444453</v>
      </c>
      <c r="F41" s="34"/>
      <c r="G41" s="17" t="s">
        <v>49</v>
      </c>
      <c r="H41" s="27">
        <f t="shared" si="0"/>
        <v>0.11666666666666892</v>
      </c>
    </row>
    <row r="42" spans="1:8" ht="24.95" customHeight="1" x14ac:dyDescent="0.3">
      <c r="A42" s="33"/>
      <c r="B42" s="14">
        <v>6977</v>
      </c>
      <c r="C42" s="22">
        <v>43933</v>
      </c>
      <c r="D42" s="20">
        <v>0.85069444444444453</v>
      </c>
      <c r="E42" s="23">
        <v>0.85763888888888884</v>
      </c>
      <c r="F42" s="34"/>
      <c r="G42" s="17" t="s">
        <v>50</v>
      </c>
      <c r="H42" s="27">
        <f t="shared" si="0"/>
        <v>0.16666666666666341</v>
      </c>
    </row>
    <row r="43" spans="1:8" ht="24.95" customHeight="1" x14ac:dyDescent="0.3">
      <c r="A43" s="33"/>
      <c r="B43" s="14">
        <v>6977</v>
      </c>
      <c r="C43" s="22">
        <v>43933</v>
      </c>
      <c r="D43" s="20">
        <v>0.85763888888888884</v>
      </c>
      <c r="E43" s="23">
        <v>0.86458333333333337</v>
      </c>
      <c r="F43" s="34"/>
      <c r="G43" s="17" t="s">
        <v>51</v>
      </c>
      <c r="H43" s="27">
        <f t="shared" si="0"/>
        <v>0.16666666666666874</v>
      </c>
    </row>
    <row r="44" spans="1:8" ht="24.95" customHeight="1" x14ac:dyDescent="0.3">
      <c r="A44" s="33"/>
      <c r="B44" s="14">
        <v>6977</v>
      </c>
      <c r="C44" s="22">
        <v>43933</v>
      </c>
      <c r="D44" s="20">
        <v>0.86458333333333337</v>
      </c>
      <c r="E44" s="23">
        <v>0.86805555555555547</v>
      </c>
      <c r="F44" s="34"/>
      <c r="G44" s="17" t="s">
        <v>52</v>
      </c>
      <c r="H44" s="27">
        <f t="shared" si="0"/>
        <v>8.3333333333330373E-2</v>
      </c>
    </row>
    <row r="45" spans="1:8" ht="24.95" customHeight="1" x14ac:dyDescent="0.3">
      <c r="A45" s="33"/>
      <c r="B45" s="14">
        <v>6977</v>
      </c>
      <c r="C45" s="22">
        <v>43936</v>
      </c>
      <c r="D45" s="20">
        <v>0.89236111111111116</v>
      </c>
      <c r="E45" s="23">
        <v>0.89583333333333337</v>
      </c>
      <c r="F45" s="34"/>
      <c r="G45" s="17" t="s">
        <v>54</v>
      </c>
      <c r="H45" s="27">
        <f t="shared" si="0"/>
        <v>8.3333333333333037E-2</v>
      </c>
    </row>
    <row r="46" spans="1:8" ht="24.95" customHeight="1" x14ac:dyDescent="0.3">
      <c r="A46" s="33"/>
      <c r="B46" s="14">
        <v>6977</v>
      </c>
      <c r="C46" s="22">
        <v>43936</v>
      </c>
      <c r="D46" s="20">
        <v>0.89583333333333337</v>
      </c>
      <c r="E46" s="23">
        <v>0.89930555555555547</v>
      </c>
      <c r="F46" s="34"/>
      <c r="G46" s="17" t="s">
        <v>53</v>
      </c>
      <c r="H46" s="27">
        <f t="shared" si="0"/>
        <v>8.3333333333330373E-2</v>
      </c>
    </row>
    <row r="47" spans="1:8" ht="24.95" customHeight="1" x14ac:dyDescent="0.3">
      <c r="A47" s="33"/>
      <c r="B47" s="14">
        <v>6977</v>
      </c>
      <c r="C47" s="22">
        <v>43936</v>
      </c>
      <c r="D47" s="20">
        <v>0.89930555555555547</v>
      </c>
      <c r="E47" s="23">
        <v>0.90625</v>
      </c>
      <c r="F47" s="34"/>
      <c r="G47" s="17" t="s">
        <v>55</v>
      </c>
      <c r="H47" s="27">
        <f t="shared" si="0"/>
        <v>0.16666666666666874</v>
      </c>
    </row>
    <row r="48" spans="1:8" ht="24.95" customHeight="1" x14ac:dyDescent="0.3">
      <c r="A48" s="33"/>
      <c r="B48" s="14">
        <v>6977</v>
      </c>
      <c r="C48" s="22">
        <v>43937</v>
      </c>
      <c r="D48" s="20">
        <v>0.17013888888888887</v>
      </c>
      <c r="E48" s="23">
        <v>0.17500000000000002</v>
      </c>
      <c r="F48" s="34"/>
      <c r="G48" s="17" t="s">
        <v>56</v>
      </c>
      <c r="H48" s="27">
        <f t="shared" si="0"/>
        <v>0.11666666666666758</v>
      </c>
    </row>
    <row r="49" spans="1:8" ht="24.95" customHeight="1" x14ac:dyDescent="0.3">
      <c r="A49" s="33"/>
      <c r="B49" s="14">
        <v>6977</v>
      </c>
      <c r="C49" s="22">
        <v>43937</v>
      </c>
      <c r="D49" s="20">
        <v>0.17500000000000002</v>
      </c>
      <c r="E49" s="23">
        <v>0.21111111111111111</v>
      </c>
      <c r="F49" s="34"/>
      <c r="G49" s="17" t="s">
        <v>59</v>
      </c>
      <c r="H49" s="27">
        <f t="shared" si="0"/>
        <v>0.86666666666666625</v>
      </c>
    </row>
    <row r="50" spans="1:8" ht="24.95" customHeight="1" x14ac:dyDescent="0.3">
      <c r="A50" s="33"/>
      <c r="B50" s="14">
        <v>6977</v>
      </c>
      <c r="C50" s="22">
        <v>43937</v>
      </c>
      <c r="D50" s="20">
        <v>0.21111111111111111</v>
      </c>
      <c r="E50" s="23">
        <v>0.21944444444444444</v>
      </c>
      <c r="F50" s="34"/>
      <c r="G50" s="17" t="s">
        <v>124</v>
      </c>
      <c r="H50" s="27">
        <f t="shared" si="0"/>
        <v>0.19999999999999996</v>
      </c>
    </row>
    <row r="51" spans="1:8" ht="24.95" customHeight="1" x14ac:dyDescent="0.3">
      <c r="A51" s="33"/>
      <c r="B51" s="14">
        <v>6977</v>
      </c>
      <c r="C51" s="22">
        <v>43937</v>
      </c>
      <c r="D51" s="20">
        <v>0.21944444444444444</v>
      </c>
      <c r="E51" s="23">
        <v>0.22222222222222221</v>
      </c>
      <c r="F51" s="34"/>
      <c r="G51" s="17" t="s">
        <v>57</v>
      </c>
      <c r="H51" s="27">
        <f t="shared" si="0"/>
        <v>6.666666666666643E-2</v>
      </c>
    </row>
    <row r="52" spans="1:8" ht="24.95" customHeight="1" x14ac:dyDescent="0.3">
      <c r="A52" s="33"/>
      <c r="B52" s="14">
        <v>6977</v>
      </c>
      <c r="C52" s="22">
        <v>43937</v>
      </c>
      <c r="D52" s="20">
        <v>0.22222222222222221</v>
      </c>
      <c r="E52" s="23">
        <v>0.22708333333333333</v>
      </c>
      <c r="F52" s="34"/>
      <c r="G52" s="17" t="s">
        <v>125</v>
      </c>
      <c r="H52" s="27">
        <f t="shared" si="0"/>
        <v>0.11666666666666692</v>
      </c>
    </row>
    <row r="53" spans="1:8" ht="24.95" customHeight="1" x14ac:dyDescent="0.3">
      <c r="A53" s="33"/>
      <c r="B53" s="14">
        <v>6977</v>
      </c>
      <c r="C53" s="22">
        <v>43937</v>
      </c>
      <c r="D53" s="20">
        <v>0.22708333333333333</v>
      </c>
      <c r="E53" s="23">
        <v>0.28125</v>
      </c>
      <c r="F53" s="34"/>
      <c r="G53" s="17" t="s">
        <v>126</v>
      </c>
      <c r="H53" s="27">
        <f t="shared" si="0"/>
        <v>1.3</v>
      </c>
    </row>
    <row r="54" spans="1:8" ht="24.95" customHeight="1" x14ac:dyDescent="0.3">
      <c r="A54" s="33"/>
      <c r="B54" s="14">
        <v>6977</v>
      </c>
      <c r="C54" s="22">
        <v>43937</v>
      </c>
      <c r="D54" s="20">
        <v>0.28125</v>
      </c>
      <c r="E54" s="23">
        <v>0.2951388888888889</v>
      </c>
      <c r="F54" s="34"/>
      <c r="G54" s="17" t="s">
        <v>127</v>
      </c>
      <c r="H54" s="27">
        <f t="shared" si="0"/>
        <v>0.33333333333333348</v>
      </c>
    </row>
    <row r="55" spans="1:8" ht="24.95" customHeight="1" x14ac:dyDescent="0.3">
      <c r="A55" s="33"/>
      <c r="B55" s="14">
        <v>6977</v>
      </c>
      <c r="C55" s="22">
        <v>43937</v>
      </c>
      <c r="D55" s="20">
        <v>0.2951388888888889</v>
      </c>
      <c r="E55" s="23">
        <v>0.3125</v>
      </c>
      <c r="F55" s="34"/>
      <c r="G55" s="17" t="s">
        <v>128</v>
      </c>
      <c r="H55" s="27">
        <f t="shared" si="0"/>
        <v>0.41666666666666652</v>
      </c>
    </row>
    <row r="56" spans="1:8" ht="24.95" customHeight="1" x14ac:dyDescent="0.3">
      <c r="A56" s="33"/>
      <c r="B56" s="14">
        <v>6977</v>
      </c>
      <c r="C56" s="22">
        <v>43937</v>
      </c>
      <c r="D56" s="20">
        <v>0.3125</v>
      </c>
      <c r="E56" s="23">
        <v>0.31944444444444448</v>
      </c>
      <c r="F56" s="34"/>
      <c r="G56" s="17" t="s">
        <v>129</v>
      </c>
      <c r="H56" s="27">
        <f t="shared" si="0"/>
        <v>0.16666666666666741</v>
      </c>
    </row>
    <row r="57" spans="1:8" ht="24.95" customHeight="1" x14ac:dyDescent="0.3">
      <c r="A57" s="33"/>
      <c r="B57" s="14">
        <v>6977</v>
      </c>
      <c r="C57" s="22">
        <v>43937</v>
      </c>
      <c r="D57" s="20">
        <v>0.31944444444444448</v>
      </c>
      <c r="E57" s="23">
        <v>0.3298611111111111</v>
      </c>
      <c r="F57" s="34"/>
      <c r="G57" s="17" t="s">
        <v>131</v>
      </c>
      <c r="H57" s="27">
        <f t="shared" si="0"/>
        <v>0.24999999999999911</v>
      </c>
    </row>
    <row r="58" spans="1:8" ht="24.95" customHeight="1" x14ac:dyDescent="0.3">
      <c r="A58" s="33"/>
      <c r="B58" s="14">
        <v>6977</v>
      </c>
      <c r="C58" s="22">
        <v>43937</v>
      </c>
      <c r="D58" s="20">
        <v>0.3298611111111111</v>
      </c>
      <c r="E58" s="23">
        <v>0.34722222222222227</v>
      </c>
      <c r="F58" s="34"/>
      <c r="G58" s="17" t="s">
        <v>130</v>
      </c>
      <c r="H58" s="27">
        <f t="shared" si="0"/>
        <v>0.41666666666666785</v>
      </c>
    </row>
    <row r="59" spans="1:8" ht="24.95" customHeight="1" x14ac:dyDescent="0.3">
      <c r="A59" s="33"/>
      <c r="B59" s="14">
        <v>6977</v>
      </c>
      <c r="C59" s="22">
        <v>43937</v>
      </c>
      <c r="D59" s="20">
        <v>0.34722222222222227</v>
      </c>
      <c r="E59" s="23">
        <v>0.3576388888888889</v>
      </c>
      <c r="F59" s="34"/>
      <c r="G59" s="17" t="s">
        <v>132</v>
      </c>
      <c r="H59" s="27">
        <f t="shared" si="0"/>
        <v>0.24999999999999911</v>
      </c>
    </row>
    <row r="60" spans="1:8" ht="24.95" customHeight="1" x14ac:dyDescent="0.3">
      <c r="A60" s="33"/>
      <c r="B60" s="14">
        <v>6977</v>
      </c>
      <c r="C60" s="22">
        <v>43937</v>
      </c>
      <c r="D60" s="20">
        <v>0.3576388888888889</v>
      </c>
      <c r="E60" s="23">
        <v>0.3611111111111111</v>
      </c>
      <c r="F60" s="34"/>
      <c r="G60" s="17" t="s">
        <v>133</v>
      </c>
      <c r="H60" s="27">
        <f t="shared" si="0"/>
        <v>8.3333333333333037E-2</v>
      </c>
    </row>
    <row r="61" spans="1:8" ht="24.95" customHeight="1" x14ac:dyDescent="0.3">
      <c r="A61" s="33"/>
      <c r="B61" s="14">
        <v>6977</v>
      </c>
      <c r="C61" s="22">
        <v>43937</v>
      </c>
      <c r="D61" s="20">
        <v>0.3611111111111111</v>
      </c>
      <c r="E61" s="23">
        <v>0.36805555555555558</v>
      </c>
      <c r="F61" s="34"/>
      <c r="G61" s="17" t="s">
        <v>135</v>
      </c>
      <c r="H61" s="27">
        <f t="shared" si="0"/>
        <v>0.16666666666666741</v>
      </c>
    </row>
    <row r="62" spans="1:8" ht="24.95" customHeight="1" x14ac:dyDescent="0.3">
      <c r="A62" s="33"/>
      <c r="B62" s="14">
        <v>6977</v>
      </c>
      <c r="C62" s="22">
        <v>43937</v>
      </c>
      <c r="D62" s="20">
        <v>0.36805555555555558</v>
      </c>
      <c r="E62" s="23">
        <v>0.37152777777777773</v>
      </c>
      <c r="F62" s="34"/>
      <c r="G62" s="17" t="s">
        <v>134</v>
      </c>
      <c r="H62" s="27">
        <f t="shared" si="0"/>
        <v>8.3333333333331705E-2</v>
      </c>
    </row>
    <row r="63" spans="1:8" ht="24.95" customHeight="1" x14ac:dyDescent="0.3">
      <c r="A63" s="33"/>
      <c r="B63" s="14">
        <v>6977</v>
      </c>
      <c r="C63" s="22">
        <v>43937</v>
      </c>
      <c r="D63" s="20">
        <v>0.88888888888888884</v>
      </c>
      <c r="E63" s="23">
        <v>0.89583333333333337</v>
      </c>
      <c r="F63" s="34"/>
      <c r="G63" s="17" t="s">
        <v>136</v>
      </c>
      <c r="H63" s="27">
        <f t="shared" si="0"/>
        <v>0.16666666666666874</v>
      </c>
    </row>
    <row r="64" spans="1:8" ht="24.95" customHeight="1" x14ac:dyDescent="0.3">
      <c r="A64" s="33"/>
      <c r="B64" s="14">
        <v>6977</v>
      </c>
      <c r="C64" s="22">
        <v>43937</v>
      </c>
      <c r="D64" s="20">
        <v>0.89583333333333337</v>
      </c>
      <c r="E64" s="23">
        <v>0.92361111111111116</v>
      </c>
      <c r="F64" s="34"/>
      <c r="G64" s="17" t="s">
        <v>137</v>
      </c>
      <c r="H64" s="27">
        <f t="shared" si="0"/>
        <v>0.66666666666666696</v>
      </c>
    </row>
    <row r="65" spans="1:8" ht="24.95" customHeight="1" x14ac:dyDescent="0.3">
      <c r="A65" s="33"/>
      <c r="B65" s="14">
        <v>6977</v>
      </c>
      <c r="C65" s="22">
        <v>43937</v>
      </c>
      <c r="D65" s="20">
        <v>0.92361111111111116</v>
      </c>
      <c r="E65" s="23">
        <v>0.93402777777777779</v>
      </c>
      <c r="F65" s="34"/>
      <c r="G65" s="17" t="s">
        <v>138</v>
      </c>
      <c r="H65" s="27">
        <f t="shared" si="0"/>
        <v>0.24999999999999911</v>
      </c>
    </row>
    <row r="66" spans="1:8" ht="24.95" customHeight="1" x14ac:dyDescent="0.3">
      <c r="A66" s="33"/>
      <c r="B66" s="14">
        <v>6977</v>
      </c>
      <c r="C66" s="22">
        <v>43937</v>
      </c>
      <c r="D66" s="20">
        <v>0.93402777777777779</v>
      </c>
      <c r="E66" s="23">
        <v>0.96180555555555547</v>
      </c>
      <c r="F66" s="34"/>
      <c r="G66" s="17" t="s">
        <v>139</v>
      </c>
      <c r="H66" s="27">
        <f t="shared" si="0"/>
        <v>0.6666666666666643</v>
      </c>
    </row>
    <row r="67" spans="1:8" ht="24.95" customHeight="1" x14ac:dyDescent="0.3">
      <c r="A67" s="33"/>
      <c r="B67" s="14">
        <v>6977</v>
      </c>
      <c r="C67" s="22">
        <v>43937</v>
      </c>
      <c r="D67" s="20">
        <v>0.96180555555555547</v>
      </c>
      <c r="E67" s="23">
        <v>0.99930555555555556</v>
      </c>
      <c r="F67" s="34"/>
      <c r="G67" s="17" t="s">
        <v>140</v>
      </c>
      <c r="H67" s="27">
        <f t="shared" si="0"/>
        <v>0.90000000000000213</v>
      </c>
    </row>
    <row r="68" spans="1:8" ht="24.95" customHeight="1" x14ac:dyDescent="0.3">
      <c r="A68" s="33"/>
      <c r="B68" s="14">
        <v>6977</v>
      </c>
      <c r="C68" s="22">
        <v>43938</v>
      </c>
      <c r="D68" s="20">
        <v>0</v>
      </c>
      <c r="E68" s="23">
        <v>2.0833333333333332E-2</v>
      </c>
      <c r="F68" s="34"/>
      <c r="G68" s="17" t="s">
        <v>141</v>
      </c>
      <c r="H68" s="27">
        <f t="shared" si="0"/>
        <v>0.5</v>
      </c>
    </row>
    <row r="69" spans="1:8" ht="24.95" customHeight="1" x14ac:dyDescent="0.3">
      <c r="A69" s="33"/>
      <c r="B69" s="14">
        <v>6977</v>
      </c>
      <c r="C69" s="22">
        <v>43938</v>
      </c>
      <c r="D69" s="20">
        <v>0.10416666666666667</v>
      </c>
      <c r="E69" s="23">
        <v>0.16666666666666666</v>
      </c>
      <c r="F69" s="34"/>
      <c r="G69" s="17" t="s">
        <v>142</v>
      </c>
      <c r="H69" s="27">
        <f t="shared" si="0"/>
        <v>1.4999999999999996</v>
      </c>
    </row>
    <row r="70" spans="1:8" ht="24.95" customHeight="1" x14ac:dyDescent="0.3">
      <c r="A70" s="33"/>
      <c r="B70" s="14">
        <v>6977</v>
      </c>
      <c r="C70" s="22">
        <v>43938</v>
      </c>
      <c r="D70" s="20">
        <v>0.16666666666666666</v>
      </c>
      <c r="E70" s="23">
        <v>0.17708333333333334</v>
      </c>
      <c r="F70" s="34"/>
      <c r="G70" s="17"/>
      <c r="H70" s="27">
        <f t="shared" ref="H70:H78" si="1">(E70-D70)*24</f>
        <v>0.25000000000000044</v>
      </c>
    </row>
    <row r="71" spans="1:8" ht="24.95" customHeight="1" x14ac:dyDescent="0.3">
      <c r="A71" s="33"/>
      <c r="B71" s="14"/>
      <c r="C71" s="22"/>
      <c r="D71" s="20"/>
      <c r="E71" s="23"/>
      <c r="F71" s="34"/>
      <c r="G71" s="17"/>
      <c r="H71" s="27">
        <f t="shared" si="1"/>
        <v>0</v>
      </c>
    </row>
    <row r="72" spans="1:8" ht="24.95" customHeight="1" x14ac:dyDescent="0.3">
      <c r="A72" s="33"/>
      <c r="B72" s="14"/>
      <c r="C72" s="22"/>
      <c r="D72" s="20"/>
      <c r="E72" s="23"/>
      <c r="F72" s="34"/>
      <c r="G72" s="17"/>
      <c r="H72" s="27">
        <f t="shared" si="1"/>
        <v>0</v>
      </c>
    </row>
    <row r="73" spans="1:8" ht="24.95" customHeight="1" x14ac:dyDescent="0.3">
      <c r="A73" s="33"/>
      <c r="B73" s="14"/>
      <c r="C73" s="22"/>
      <c r="D73" s="20"/>
      <c r="E73" s="23"/>
      <c r="F73" s="34"/>
      <c r="G73" s="17"/>
      <c r="H73" s="27">
        <f t="shared" si="1"/>
        <v>0</v>
      </c>
    </row>
    <row r="74" spans="1:8" ht="24.95" customHeight="1" x14ac:dyDescent="0.3">
      <c r="A74" s="33"/>
      <c r="B74" s="14"/>
      <c r="C74" s="22"/>
      <c r="D74" s="20"/>
      <c r="E74" s="23"/>
      <c r="F74" s="34"/>
      <c r="G74" s="17"/>
      <c r="H74" s="27">
        <f t="shared" si="1"/>
        <v>0</v>
      </c>
    </row>
    <row r="75" spans="1:8" ht="24.95" customHeight="1" x14ac:dyDescent="0.3">
      <c r="A75" s="33"/>
      <c r="B75" s="14"/>
      <c r="C75" s="22"/>
      <c r="D75" s="20"/>
      <c r="E75" s="23"/>
      <c r="F75" s="34"/>
      <c r="G75" s="17"/>
      <c r="H75" s="27">
        <f t="shared" si="1"/>
        <v>0</v>
      </c>
    </row>
    <row r="76" spans="1:8" ht="24.95" customHeight="1" x14ac:dyDescent="0.3">
      <c r="A76" s="33"/>
      <c r="B76" s="14"/>
      <c r="C76" s="22"/>
      <c r="D76" s="20"/>
      <c r="E76" s="23"/>
      <c r="F76" s="34"/>
      <c r="G76" s="17"/>
      <c r="H76" s="27">
        <f t="shared" si="1"/>
        <v>0</v>
      </c>
    </row>
    <row r="77" spans="1:8" ht="24.95" customHeight="1" x14ac:dyDescent="0.3">
      <c r="A77" s="33"/>
      <c r="B77" s="14"/>
      <c r="C77" s="22"/>
      <c r="D77" s="20"/>
      <c r="E77" s="23"/>
      <c r="F77" s="34"/>
      <c r="G77" s="17"/>
      <c r="H77" s="27">
        <f t="shared" si="1"/>
        <v>0</v>
      </c>
    </row>
    <row r="78" spans="1:8" ht="24.95" customHeight="1" thickBot="1" x14ac:dyDescent="0.35">
      <c r="A78" s="35"/>
      <c r="B78" s="15"/>
      <c r="C78" s="24"/>
      <c r="D78" s="25"/>
      <c r="E78" s="26"/>
      <c r="F78" s="36"/>
      <c r="G78" s="18"/>
      <c r="H78" s="28">
        <f t="shared" si="1"/>
        <v>0</v>
      </c>
    </row>
    <row r="79" spans="1:8" ht="24.95" customHeight="1" x14ac:dyDescent="0.3">
      <c r="F79" s="37"/>
      <c r="H79" s="29">
        <f>SUM(H6:H78)</f>
        <v>25.383333333333333</v>
      </c>
    </row>
    <row r="80" spans="1:8"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row r="104" ht="24.95" customHeight="1" x14ac:dyDescent="0.25"/>
    <row r="105" ht="24.95" customHeight="1" x14ac:dyDescent="0.25"/>
    <row r="106" ht="24.95" customHeight="1" x14ac:dyDescent="0.25"/>
    <row r="107" ht="24.95" customHeight="1" x14ac:dyDescent="0.25"/>
    <row r="108" ht="24.95" customHeight="1" x14ac:dyDescent="0.25"/>
    <row r="109" ht="24.95" customHeight="1" x14ac:dyDescent="0.25"/>
    <row r="110" ht="24.95" customHeight="1" x14ac:dyDescent="0.25"/>
    <row r="111" ht="24.95" customHeight="1" x14ac:dyDescent="0.25"/>
    <row r="112" ht="24.95" customHeight="1" x14ac:dyDescent="0.25"/>
    <row r="113" ht="24.95" customHeight="1" x14ac:dyDescent="0.25"/>
    <row r="114" ht="24.95" customHeight="1" x14ac:dyDescent="0.25"/>
    <row r="115" ht="24.95" customHeight="1" x14ac:dyDescent="0.25"/>
    <row r="116" ht="24.95" customHeight="1" x14ac:dyDescent="0.25"/>
    <row r="117" ht="24.95" customHeight="1" x14ac:dyDescent="0.25"/>
    <row r="118" ht="24.95" customHeight="1" x14ac:dyDescent="0.25"/>
    <row r="119" ht="24.95" customHeight="1" x14ac:dyDescent="0.25"/>
    <row r="120" ht="24.95" customHeight="1" x14ac:dyDescent="0.25"/>
    <row r="121" ht="24.95" customHeight="1" x14ac:dyDescent="0.25"/>
    <row r="122" ht="24.95" customHeight="1" x14ac:dyDescent="0.25"/>
    <row r="123" ht="24.95" customHeight="1" x14ac:dyDescent="0.25"/>
    <row r="124" ht="24.95" customHeight="1" x14ac:dyDescent="0.25"/>
    <row r="125" ht="24.95" customHeight="1" x14ac:dyDescent="0.25"/>
    <row r="126" ht="24.95" customHeight="1" x14ac:dyDescent="0.25"/>
    <row r="127" ht="24.95" customHeight="1" x14ac:dyDescent="0.25"/>
    <row r="128" ht="24.95" customHeight="1" x14ac:dyDescent="0.25"/>
    <row r="129" ht="24.95" customHeight="1" x14ac:dyDescent="0.25"/>
    <row r="130" ht="24.95" customHeight="1" x14ac:dyDescent="0.25"/>
    <row r="131" ht="24.95" customHeight="1" x14ac:dyDescent="0.25"/>
    <row r="132" ht="24.95" customHeight="1" x14ac:dyDescent="0.25"/>
    <row r="133" ht="24.95" customHeight="1" x14ac:dyDescent="0.25"/>
    <row r="134" ht="24.95" customHeight="1" x14ac:dyDescent="0.25"/>
    <row r="135" ht="24.95" customHeight="1" x14ac:dyDescent="0.25"/>
    <row r="136" ht="24.95" customHeight="1" x14ac:dyDescent="0.25"/>
    <row r="137" ht="24.95" customHeight="1" x14ac:dyDescent="0.25"/>
    <row r="138" ht="24.95" customHeight="1" x14ac:dyDescent="0.25"/>
    <row r="139" ht="24.95" customHeight="1" x14ac:dyDescent="0.25"/>
    <row r="140" ht="24.95" customHeight="1" x14ac:dyDescent="0.25"/>
    <row r="141" ht="24.95" customHeight="1" x14ac:dyDescent="0.25"/>
    <row r="142" ht="24.95" customHeight="1" x14ac:dyDescent="0.25"/>
    <row r="143" ht="24.95" customHeight="1" x14ac:dyDescent="0.25"/>
    <row r="144" ht="24.95" customHeight="1" x14ac:dyDescent="0.25"/>
    <row r="145" ht="24.95" customHeight="1" x14ac:dyDescent="0.25"/>
    <row r="146" ht="24.95" customHeight="1" x14ac:dyDescent="0.25"/>
    <row r="147" ht="24.95" customHeight="1" x14ac:dyDescent="0.25"/>
    <row r="148" ht="24.95" customHeight="1" x14ac:dyDescent="0.25"/>
    <row r="149" ht="24.95" customHeight="1" x14ac:dyDescent="0.25"/>
    <row r="150" ht="24.95" customHeight="1" x14ac:dyDescent="0.25"/>
    <row r="151" ht="24.95" customHeight="1" x14ac:dyDescent="0.25"/>
    <row r="152" ht="24.95" customHeight="1" x14ac:dyDescent="0.25"/>
    <row r="153" ht="24.95" customHeight="1" x14ac:dyDescent="0.25"/>
    <row r="154" ht="24.95" customHeight="1" x14ac:dyDescent="0.25"/>
    <row r="155" ht="24.95" customHeight="1" x14ac:dyDescent="0.25"/>
    <row r="156" ht="24.95" customHeight="1" x14ac:dyDescent="0.25"/>
    <row r="157" ht="24.95" customHeight="1" x14ac:dyDescent="0.25"/>
    <row r="158" ht="24.95" customHeight="1" x14ac:dyDescent="0.25"/>
    <row r="159" ht="24.95" customHeight="1" x14ac:dyDescent="0.25"/>
    <row r="160" ht="24.95" customHeight="1" x14ac:dyDescent="0.25"/>
    <row r="161" ht="24.95" customHeight="1" x14ac:dyDescent="0.25"/>
    <row r="162" ht="24.95" customHeight="1" x14ac:dyDescent="0.25"/>
    <row r="163" ht="24.95" customHeight="1" x14ac:dyDescent="0.25"/>
    <row r="164" ht="24.95" customHeight="1" x14ac:dyDescent="0.25"/>
    <row r="165" ht="24.95" customHeight="1" x14ac:dyDescent="0.25"/>
    <row r="166" ht="24.95" customHeight="1" x14ac:dyDescent="0.25"/>
    <row r="167" ht="24.95" customHeight="1" x14ac:dyDescent="0.25"/>
    <row r="168" ht="24.95" customHeight="1" x14ac:dyDescent="0.25"/>
    <row r="169" ht="24.95" customHeight="1" x14ac:dyDescent="0.25"/>
    <row r="170" ht="24.95" customHeight="1" x14ac:dyDescent="0.25"/>
    <row r="171" ht="24.95" customHeight="1" x14ac:dyDescent="0.25"/>
    <row r="172" ht="24.95" customHeight="1" x14ac:dyDescent="0.25"/>
    <row r="173" ht="24.95" customHeight="1" x14ac:dyDescent="0.25"/>
    <row r="174" ht="24.95" customHeight="1" x14ac:dyDescent="0.25"/>
    <row r="175" ht="24.95" customHeight="1" x14ac:dyDescent="0.25"/>
    <row r="176" ht="24.95" customHeight="1" x14ac:dyDescent="0.25"/>
    <row r="177" ht="24.95" customHeight="1" x14ac:dyDescent="0.25"/>
    <row r="178" ht="24.95" customHeight="1" x14ac:dyDescent="0.25"/>
    <row r="179" ht="24.95" customHeight="1" x14ac:dyDescent="0.25"/>
    <row r="180" ht="24.95" customHeight="1" x14ac:dyDescent="0.25"/>
    <row r="181" ht="24.95" customHeight="1" x14ac:dyDescent="0.25"/>
    <row r="182" ht="24.95" customHeight="1" x14ac:dyDescent="0.25"/>
    <row r="183" ht="24.95" customHeight="1" x14ac:dyDescent="0.25"/>
    <row r="184" ht="24.95" customHeight="1" x14ac:dyDescent="0.25"/>
    <row r="185" ht="24.95" customHeight="1" x14ac:dyDescent="0.25"/>
    <row r="186" ht="24.95" customHeight="1" x14ac:dyDescent="0.25"/>
    <row r="187" ht="24.95" customHeight="1" x14ac:dyDescent="0.25"/>
    <row r="188" ht="24.95" customHeight="1" x14ac:dyDescent="0.25"/>
    <row r="189" ht="24.95" customHeight="1" x14ac:dyDescent="0.25"/>
    <row r="190" ht="24.95" customHeight="1" x14ac:dyDescent="0.25"/>
    <row r="191" ht="24.95" customHeight="1" x14ac:dyDescent="0.25"/>
    <row r="192"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row r="201" ht="24.95" customHeight="1" x14ac:dyDescent="0.25"/>
    <row r="202" ht="24.95" customHeight="1" x14ac:dyDescent="0.25"/>
    <row r="203" ht="24.95" customHeight="1" x14ac:dyDescent="0.25"/>
    <row r="204" ht="24.95" customHeight="1" x14ac:dyDescent="0.25"/>
    <row r="205" ht="24.95" customHeight="1" x14ac:dyDescent="0.25"/>
    <row r="206" ht="24.95" customHeight="1" x14ac:dyDescent="0.25"/>
    <row r="207" ht="24.95" customHeight="1" x14ac:dyDescent="0.25"/>
    <row r="208" ht="24.95" customHeight="1" x14ac:dyDescent="0.25"/>
    <row r="209" ht="24.95" customHeight="1" x14ac:dyDescent="0.25"/>
    <row r="210" ht="24.95" customHeight="1" x14ac:dyDescent="0.25"/>
    <row r="211" ht="24.95" customHeight="1" x14ac:dyDescent="0.25"/>
    <row r="212" ht="24.95" customHeight="1" x14ac:dyDescent="0.25"/>
    <row r="213" ht="24.95" customHeight="1" x14ac:dyDescent="0.25"/>
    <row r="214" ht="24.95" customHeight="1" x14ac:dyDescent="0.25"/>
    <row r="215" ht="24.95" customHeight="1" x14ac:dyDescent="0.25"/>
    <row r="216" ht="24.95" customHeight="1" x14ac:dyDescent="0.25"/>
    <row r="217" ht="24.95" customHeight="1" x14ac:dyDescent="0.25"/>
    <row r="218" ht="24.95" customHeight="1" x14ac:dyDescent="0.25"/>
    <row r="219" ht="24.95" customHeight="1" x14ac:dyDescent="0.25"/>
    <row r="220" ht="24.95" customHeight="1" x14ac:dyDescent="0.25"/>
    <row r="221" ht="24.95" customHeight="1" x14ac:dyDescent="0.25"/>
    <row r="222" ht="24.95" customHeight="1" x14ac:dyDescent="0.25"/>
    <row r="223" ht="24.95" customHeight="1" x14ac:dyDescent="0.25"/>
    <row r="224" ht="24.95" customHeight="1" x14ac:dyDescent="0.25"/>
    <row r="225" ht="24.95" customHeight="1" x14ac:dyDescent="0.25"/>
    <row r="226" ht="24.95" customHeight="1" x14ac:dyDescent="0.25"/>
    <row r="227" ht="24.95" customHeight="1" x14ac:dyDescent="0.25"/>
    <row r="228" ht="24.95" customHeight="1" x14ac:dyDescent="0.25"/>
    <row r="229" ht="24.95" customHeight="1" x14ac:dyDescent="0.25"/>
    <row r="230" ht="24.95" customHeight="1" x14ac:dyDescent="0.25"/>
    <row r="231" ht="24.95" customHeight="1" x14ac:dyDescent="0.25"/>
    <row r="232" ht="24.95" customHeight="1" x14ac:dyDescent="0.25"/>
    <row r="233" ht="24.95" customHeight="1" x14ac:dyDescent="0.25"/>
    <row r="234" ht="24.95" customHeight="1" x14ac:dyDescent="0.25"/>
    <row r="235" ht="24.95" customHeight="1" x14ac:dyDescent="0.25"/>
    <row r="236" ht="24.95" customHeight="1" x14ac:dyDescent="0.25"/>
    <row r="237" ht="24.95" customHeight="1" x14ac:dyDescent="0.25"/>
    <row r="238" ht="24.95" customHeight="1" x14ac:dyDescent="0.25"/>
    <row r="239" ht="24.95" customHeight="1" x14ac:dyDescent="0.25"/>
    <row r="240" ht="24.95" customHeight="1" x14ac:dyDescent="0.25"/>
    <row r="241" ht="24.95" customHeight="1" x14ac:dyDescent="0.25"/>
    <row r="242" ht="24.95" customHeight="1" x14ac:dyDescent="0.25"/>
    <row r="243" ht="24.95" customHeight="1" x14ac:dyDescent="0.25"/>
    <row r="244" ht="24.95" customHeight="1" x14ac:dyDescent="0.25"/>
    <row r="245" ht="24.95" customHeight="1" x14ac:dyDescent="0.25"/>
    <row r="246" ht="24.95" customHeight="1" x14ac:dyDescent="0.25"/>
    <row r="247" ht="24.95" customHeight="1" x14ac:dyDescent="0.25"/>
    <row r="248" ht="24.95" customHeight="1" x14ac:dyDescent="0.25"/>
    <row r="249" ht="24.95" customHeight="1" x14ac:dyDescent="0.25"/>
    <row r="250" ht="24.95" customHeight="1" x14ac:dyDescent="0.25"/>
    <row r="251" ht="24.95" customHeight="1" x14ac:dyDescent="0.25"/>
    <row r="252" ht="24.95" customHeight="1" x14ac:dyDescent="0.25"/>
    <row r="253" ht="24.95" customHeight="1" x14ac:dyDescent="0.25"/>
    <row r="254" ht="24.95" customHeight="1" x14ac:dyDescent="0.25"/>
    <row r="255" ht="24.95" customHeight="1" x14ac:dyDescent="0.25"/>
    <row r="256" ht="24.95" customHeight="1" x14ac:dyDescent="0.25"/>
    <row r="257" ht="24.95" customHeight="1" x14ac:dyDescent="0.25"/>
    <row r="258" ht="24.95" customHeight="1" x14ac:dyDescent="0.25"/>
    <row r="259" ht="24.95" customHeight="1" x14ac:dyDescent="0.25"/>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row r="406" ht="24.95" customHeight="1" x14ac:dyDescent="0.25"/>
    <row r="407" ht="24.95" customHeight="1" x14ac:dyDescent="0.25"/>
    <row r="408" ht="24.95" customHeight="1" x14ac:dyDescent="0.25"/>
    <row r="409" ht="24.95" customHeight="1" x14ac:dyDescent="0.25"/>
    <row r="410" ht="24.95" customHeight="1" x14ac:dyDescent="0.25"/>
    <row r="411" ht="24.95" customHeight="1" x14ac:dyDescent="0.25"/>
    <row r="412" ht="24.95" customHeight="1" x14ac:dyDescent="0.25"/>
    <row r="413" ht="24.95" customHeight="1" x14ac:dyDescent="0.25"/>
    <row r="414" ht="24.95" customHeight="1" x14ac:dyDescent="0.25"/>
    <row r="415" ht="24.95" customHeight="1" x14ac:dyDescent="0.25"/>
    <row r="416" ht="24.95" customHeight="1" x14ac:dyDescent="0.25"/>
    <row r="417" ht="24.95" customHeight="1" x14ac:dyDescent="0.25"/>
    <row r="418" ht="24.95" customHeight="1" x14ac:dyDescent="0.25"/>
    <row r="419" ht="24.95" customHeight="1" x14ac:dyDescent="0.25"/>
    <row r="420" ht="24.95" customHeight="1" x14ac:dyDescent="0.25"/>
    <row r="421" ht="24.95" customHeight="1" x14ac:dyDescent="0.25"/>
    <row r="422" ht="24.95" customHeight="1" x14ac:dyDescent="0.25"/>
    <row r="423" ht="24.95" customHeight="1" x14ac:dyDescent="0.25"/>
    <row r="424" ht="24.95" customHeight="1" x14ac:dyDescent="0.25"/>
    <row r="425" ht="24.95" customHeight="1" x14ac:dyDescent="0.25"/>
    <row r="426" ht="24.95" customHeight="1" x14ac:dyDescent="0.25"/>
    <row r="427" ht="24.95" customHeight="1" x14ac:dyDescent="0.25"/>
    <row r="428" ht="24.95" customHeight="1" x14ac:dyDescent="0.25"/>
    <row r="429" ht="24.95" customHeight="1" x14ac:dyDescent="0.25"/>
    <row r="430" ht="24.95" customHeight="1" x14ac:dyDescent="0.25"/>
    <row r="431" ht="24.95" customHeight="1" x14ac:dyDescent="0.25"/>
    <row r="432" ht="24.95" customHeight="1" x14ac:dyDescent="0.25"/>
    <row r="433" ht="24.95" customHeight="1" x14ac:dyDescent="0.25"/>
    <row r="434" ht="24.95" customHeight="1" x14ac:dyDescent="0.25"/>
    <row r="435" ht="24.95" customHeight="1" x14ac:dyDescent="0.25"/>
    <row r="436" ht="24.95" customHeight="1" x14ac:dyDescent="0.25"/>
    <row r="437" ht="24.95" customHeight="1" x14ac:dyDescent="0.25"/>
    <row r="438" ht="24.95" customHeight="1" x14ac:dyDescent="0.25"/>
    <row r="439" ht="24.95" customHeight="1" x14ac:dyDescent="0.25"/>
    <row r="440" ht="24.95" customHeight="1" x14ac:dyDescent="0.25"/>
    <row r="441" ht="24.95" customHeight="1" x14ac:dyDescent="0.25"/>
    <row r="442" ht="24.95" customHeight="1" x14ac:dyDescent="0.25"/>
    <row r="443" ht="24.95" customHeight="1" x14ac:dyDescent="0.25"/>
    <row r="444" ht="24.95" customHeight="1" x14ac:dyDescent="0.25"/>
    <row r="445" ht="24.95" customHeight="1" x14ac:dyDescent="0.25"/>
    <row r="446" ht="24.95" customHeight="1" x14ac:dyDescent="0.25"/>
    <row r="447" ht="24.95" customHeight="1" x14ac:dyDescent="0.25"/>
    <row r="448" ht="24.95" customHeight="1" x14ac:dyDescent="0.25"/>
    <row r="449" ht="24.95" customHeight="1" x14ac:dyDescent="0.25"/>
    <row r="450" ht="24.95" customHeight="1" x14ac:dyDescent="0.25"/>
    <row r="451" ht="24.95" customHeight="1" x14ac:dyDescent="0.25"/>
    <row r="452" ht="24.95" customHeight="1" x14ac:dyDescent="0.25"/>
    <row r="453" ht="24.95" customHeight="1" x14ac:dyDescent="0.25"/>
    <row r="454" ht="24.95" customHeight="1" x14ac:dyDescent="0.25"/>
    <row r="455" ht="24.95" customHeight="1" x14ac:dyDescent="0.25"/>
    <row r="456" ht="24.95" customHeight="1" x14ac:dyDescent="0.25"/>
    <row r="457" ht="24.95" customHeight="1" x14ac:dyDescent="0.25"/>
    <row r="458" ht="24.95" customHeight="1" x14ac:dyDescent="0.25"/>
    <row r="459" ht="24.95" customHeight="1" x14ac:dyDescent="0.25"/>
    <row r="460" ht="24.95" customHeight="1" x14ac:dyDescent="0.25"/>
    <row r="461" ht="24.95" customHeight="1" x14ac:dyDescent="0.25"/>
    <row r="462" ht="24.95" customHeight="1" x14ac:dyDescent="0.25"/>
    <row r="463" ht="24.95" customHeight="1" x14ac:dyDescent="0.25"/>
    <row r="464" ht="24.95" customHeight="1" x14ac:dyDescent="0.25"/>
    <row r="465" ht="24.95" customHeight="1" x14ac:dyDescent="0.25"/>
    <row r="466" ht="24.95" customHeight="1" x14ac:dyDescent="0.25"/>
    <row r="467" ht="24.95" customHeight="1" x14ac:dyDescent="0.25"/>
    <row r="468" ht="24.95" customHeight="1" x14ac:dyDescent="0.25"/>
    <row r="469" ht="24.95" customHeight="1" x14ac:dyDescent="0.25"/>
    <row r="470" ht="24.95" customHeight="1" x14ac:dyDescent="0.25"/>
    <row r="471" ht="24.95" customHeight="1" x14ac:dyDescent="0.25"/>
    <row r="472" ht="24.95" customHeight="1" x14ac:dyDescent="0.25"/>
    <row r="473" ht="24.95" customHeight="1" x14ac:dyDescent="0.25"/>
    <row r="474" ht="24.95" customHeight="1" x14ac:dyDescent="0.25"/>
    <row r="475" ht="24.95" customHeight="1" x14ac:dyDescent="0.25"/>
    <row r="476" ht="24.95" customHeight="1" x14ac:dyDescent="0.25"/>
    <row r="477" ht="24.95" customHeight="1" x14ac:dyDescent="0.25"/>
    <row r="478" ht="24.95" customHeight="1" x14ac:dyDescent="0.25"/>
    <row r="479" ht="24.95" customHeight="1" x14ac:dyDescent="0.25"/>
    <row r="480" ht="24.95" customHeight="1" x14ac:dyDescent="0.25"/>
    <row r="481" ht="24.95" customHeight="1" x14ac:dyDescent="0.25"/>
    <row r="482" ht="24.95" customHeight="1" x14ac:dyDescent="0.25"/>
    <row r="483" ht="24.95" customHeight="1" x14ac:dyDescent="0.25"/>
    <row r="484" ht="24.95" customHeight="1" x14ac:dyDescent="0.25"/>
    <row r="485" ht="24.95" customHeight="1" x14ac:dyDescent="0.25"/>
    <row r="486" ht="24.95" customHeight="1" x14ac:dyDescent="0.25"/>
    <row r="487" ht="24.95" customHeight="1" x14ac:dyDescent="0.25"/>
    <row r="488" ht="24.95" customHeight="1" x14ac:dyDescent="0.25"/>
    <row r="489" ht="24.95" customHeight="1" x14ac:dyDescent="0.25"/>
    <row r="490" ht="24.95" customHeight="1" x14ac:dyDescent="0.25"/>
    <row r="491" ht="24.95" customHeight="1" x14ac:dyDescent="0.25"/>
    <row r="492" ht="24.95" customHeight="1" x14ac:dyDescent="0.25"/>
    <row r="493" ht="24.95" customHeight="1" x14ac:dyDescent="0.25"/>
    <row r="494" ht="24.95" customHeight="1" x14ac:dyDescent="0.25"/>
    <row r="495" ht="24.95" customHeight="1" x14ac:dyDescent="0.25"/>
    <row r="496" ht="24.95" customHeight="1" x14ac:dyDescent="0.25"/>
    <row r="497" ht="24.95" customHeight="1" x14ac:dyDescent="0.25"/>
    <row r="498" ht="24.95" customHeight="1" x14ac:dyDescent="0.25"/>
    <row r="499" ht="24.95" customHeight="1" x14ac:dyDescent="0.25"/>
    <row r="500" ht="24.95" customHeight="1" x14ac:dyDescent="0.25"/>
    <row r="501" ht="24.95" customHeight="1" x14ac:dyDescent="0.25"/>
    <row r="502" ht="24.95" customHeight="1" x14ac:dyDescent="0.25"/>
    <row r="503" ht="24.95" customHeight="1" x14ac:dyDescent="0.25"/>
    <row r="504" ht="24.95" customHeight="1" x14ac:dyDescent="0.25"/>
    <row r="505" ht="24.95" customHeight="1" x14ac:dyDescent="0.25"/>
    <row r="506" ht="24.95" customHeight="1" x14ac:dyDescent="0.25"/>
    <row r="507" ht="24.95" customHeight="1" x14ac:dyDescent="0.25"/>
    <row r="508" ht="24.95" customHeight="1" x14ac:dyDescent="0.25"/>
    <row r="509" ht="24.95" customHeight="1" x14ac:dyDescent="0.25"/>
    <row r="510" ht="24.95" customHeight="1" x14ac:dyDescent="0.25"/>
    <row r="511" ht="24.95" customHeight="1" x14ac:dyDescent="0.25"/>
    <row r="512" ht="24.95" customHeight="1" x14ac:dyDescent="0.25"/>
    <row r="513" ht="24.95" customHeight="1" x14ac:dyDescent="0.25"/>
    <row r="514" ht="24.95" customHeight="1" x14ac:dyDescent="0.25"/>
    <row r="515" ht="24.95" customHeight="1" x14ac:dyDescent="0.25"/>
    <row r="516" ht="24.95" customHeight="1" x14ac:dyDescent="0.25"/>
    <row r="517" ht="24.95" customHeight="1" x14ac:dyDescent="0.25"/>
    <row r="518" ht="24.95" customHeight="1" x14ac:dyDescent="0.25"/>
    <row r="519" ht="24.95" customHeight="1" x14ac:dyDescent="0.25"/>
    <row r="520" ht="24.95" customHeight="1" x14ac:dyDescent="0.25"/>
    <row r="521" ht="24.95" customHeight="1" x14ac:dyDescent="0.25"/>
    <row r="522" ht="24.95" customHeight="1" x14ac:dyDescent="0.25"/>
    <row r="523" ht="24.95" customHeight="1" x14ac:dyDescent="0.25"/>
    <row r="524" ht="24.95" customHeight="1" x14ac:dyDescent="0.25"/>
    <row r="525" ht="24.95" customHeight="1" x14ac:dyDescent="0.25"/>
    <row r="526" ht="24.95" customHeight="1" x14ac:dyDescent="0.25"/>
    <row r="527" ht="24.95" customHeight="1" x14ac:dyDescent="0.25"/>
    <row r="528" ht="24.95" customHeight="1" x14ac:dyDescent="0.25"/>
    <row r="529" ht="24.95" customHeight="1" x14ac:dyDescent="0.25"/>
    <row r="530" ht="24.95" customHeight="1" x14ac:dyDescent="0.25"/>
    <row r="531" ht="24.95" customHeight="1" x14ac:dyDescent="0.25"/>
    <row r="532" ht="24.95" customHeight="1" x14ac:dyDescent="0.25"/>
    <row r="533" ht="24.95" customHeight="1" x14ac:dyDescent="0.25"/>
    <row r="534" ht="24.95" customHeight="1" x14ac:dyDescent="0.25"/>
    <row r="535" ht="24.95" customHeight="1" x14ac:dyDescent="0.25"/>
    <row r="536" ht="24.95" customHeight="1" x14ac:dyDescent="0.25"/>
    <row r="537" ht="24.95" customHeight="1" x14ac:dyDescent="0.25"/>
    <row r="538" ht="24.95" customHeight="1" x14ac:dyDescent="0.25"/>
    <row r="539" ht="24.95" customHeight="1" x14ac:dyDescent="0.25"/>
    <row r="540" ht="24.95" customHeight="1" x14ac:dyDescent="0.25"/>
    <row r="541" ht="24.95" customHeight="1" x14ac:dyDescent="0.25"/>
    <row r="542" ht="24.95" customHeight="1" x14ac:dyDescent="0.25"/>
    <row r="543" ht="24.95" customHeight="1" x14ac:dyDescent="0.25"/>
    <row r="544" ht="24.95" customHeight="1" x14ac:dyDescent="0.25"/>
    <row r="545" ht="24.95" customHeight="1" x14ac:dyDescent="0.25"/>
    <row r="546" ht="24.95" customHeight="1" x14ac:dyDescent="0.25"/>
    <row r="547" ht="24.95" customHeight="1" x14ac:dyDescent="0.25"/>
    <row r="548" ht="24.95" customHeight="1" x14ac:dyDescent="0.25"/>
    <row r="549" ht="24.95" customHeight="1" x14ac:dyDescent="0.25"/>
    <row r="550" ht="24.95" customHeight="1" x14ac:dyDescent="0.25"/>
    <row r="551" ht="24.95" customHeight="1" x14ac:dyDescent="0.25"/>
    <row r="552" ht="24.95" customHeight="1" x14ac:dyDescent="0.25"/>
    <row r="553" ht="24.95" customHeight="1" x14ac:dyDescent="0.25"/>
    <row r="554" ht="24.95" customHeight="1" x14ac:dyDescent="0.25"/>
    <row r="555" ht="24.95" customHeight="1" x14ac:dyDescent="0.25"/>
    <row r="556" ht="24.95" customHeight="1" x14ac:dyDescent="0.25"/>
    <row r="557" ht="24.95" customHeight="1" x14ac:dyDescent="0.25"/>
    <row r="558" ht="24.95" customHeight="1" x14ac:dyDescent="0.25"/>
    <row r="559" ht="24.95" customHeight="1" x14ac:dyDescent="0.25"/>
    <row r="560" ht="24.95" customHeight="1" x14ac:dyDescent="0.25"/>
    <row r="561" ht="24.95" customHeight="1" x14ac:dyDescent="0.25"/>
    <row r="562" ht="24.95" customHeight="1" x14ac:dyDescent="0.25"/>
    <row r="563" ht="24.95" customHeight="1" x14ac:dyDescent="0.25"/>
    <row r="564" ht="24.95" customHeight="1" x14ac:dyDescent="0.25"/>
    <row r="565" ht="24.95" customHeight="1" x14ac:dyDescent="0.25"/>
    <row r="566" ht="24.95" customHeight="1" x14ac:dyDescent="0.25"/>
    <row r="567" ht="24.95" customHeight="1" x14ac:dyDescent="0.25"/>
    <row r="568" ht="24.95" customHeight="1" x14ac:dyDescent="0.25"/>
    <row r="569" ht="24.95" customHeight="1" x14ac:dyDescent="0.25"/>
    <row r="570" ht="24.95" customHeight="1" x14ac:dyDescent="0.25"/>
    <row r="571" ht="24.95" customHeight="1" x14ac:dyDescent="0.25"/>
    <row r="572" ht="24.95" customHeight="1" x14ac:dyDescent="0.25"/>
    <row r="573" ht="24.95" customHeight="1" x14ac:dyDescent="0.25"/>
    <row r="574" ht="24.95" customHeight="1" x14ac:dyDescent="0.25"/>
    <row r="575" ht="24.95" customHeight="1" x14ac:dyDescent="0.25"/>
    <row r="576" ht="24.95" customHeight="1" x14ac:dyDescent="0.25"/>
    <row r="577" ht="24.95" customHeight="1" x14ac:dyDescent="0.25"/>
    <row r="578" ht="24.95" customHeight="1" x14ac:dyDescent="0.25"/>
    <row r="579" ht="24.95" customHeight="1" x14ac:dyDescent="0.25"/>
    <row r="580" ht="24.95" customHeight="1" x14ac:dyDescent="0.25"/>
    <row r="581" ht="24.95" customHeight="1" x14ac:dyDescent="0.25"/>
    <row r="582" ht="24.95" customHeight="1" x14ac:dyDescent="0.25"/>
    <row r="583" ht="24.95" customHeight="1" x14ac:dyDescent="0.25"/>
    <row r="584" ht="24.95" customHeight="1" x14ac:dyDescent="0.25"/>
    <row r="585" ht="24.95" customHeight="1" x14ac:dyDescent="0.25"/>
    <row r="586" ht="24.95" customHeight="1" x14ac:dyDescent="0.25"/>
    <row r="587" ht="24.95" customHeight="1" x14ac:dyDescent="0.25"/>
    <row r="588" ht="24.95" customHeight="1" x14ac:dyDescent="0.25"/>
    <row r="589" ht="24.95" customHeight="1" x14ac:dyDescent="0.25"/>
    <row r="590" ht="24.95" customHeight="1" x14ac:dyDescent="0.25"/>
    <row r="591" ht="24.95" customHeight="1" x14ac:dyDescent="0.25"/>
    <row r="592" ht="24.95" customHeight="1" x14ac:dyDescent="0.25"/>
    <row r="593" ht="24.95" customHeight="1" x14ac:dyDescent="0.25"/>
    <row r="594" ht="24.95" customHeight="1" x14ac:dyDescent="0.25"/>
    <row r="595" ht="24.95" customHeight="1" x14ac:dyDescent="0.25"/>
    <row r="596" ht="24.95" customHeight="1" x14ac:dyDescent="0.25"/>
    <row r="597" ht="24.95" customHeight="1" x14ac:dyDescent="0.25"/>
    <row r="598" ht="24.95" customHeight="1" x14ac:dyDescent="0.25"/>
    <row r="599" ht="24.95" customHeight="1" x14ac:dyDescent="0.25"/>
    <row r="600" ht="24.95" customHeight="1" x14ac:dyDescent="0.25"/>
    <row r="601" ht="24.95" customHeight="1" x14ac:dyDescent="0.25"/>
    <row r="602" ht="24.95" customHeight="1" x14ac:dyDescent="0.25"/>
    <row r="603" ht="24.95" customHeight="1" x14ac:dyDescent="0.25"/>
    <row r="604" ht="24.95" customHeight="1" x14ac:dyDescent="0.25"/>
    <row r="605" ht="24.95" customHeight="1" x14ac:dyDescent="0.25"/>
    <row r="606" ht="24.95" customHeight="1" x14ac:dyDescent="0.25"/>
    <row r="607" ht="24.95" customHeight="1" x14ac:dyDescent="0.25"/>
    <row r="608" ht="24.95" customHeight="1" x14ac:dyDescent="0.25"/>
    <row r="609" ht="24.95" customHeight="1" x14ac:dyDescent="0.25"/>
    <row r="610" ht="24.95" customHeight="1" x14ac:dyDescent="0.25"/>
    <row r="611" ht="24.95" customHeight="1" x14ac:dyDescent="0.25"/>
    <row r="612" ht="24.95" customHeight="1" x14ac:dyDescent="0.25"/>
    <row r="613" ht="24.95" customHeight="1" x14ac:dyDescent="0.25"/>
    <row r="614" ht="24.95" customHeight="1" x14ac:dyDescent="0.25"/>
    <row r="615" ht="24.95" customHeight="1" x14ac:dyDescent="0.25"/>
    <row r="616" ht="24.95" customHeight="1" x14ac:dyDescent="0.25"/>
    <row r="617" ht="24.95" customHeight="1" x14ac:dyDescent="0.25"/>
    <row r="618" ht="24.95" customHeight="1" x14ac:dyDescent="0.25"/>
    <row r="619" ht="24.95" customHeight="1" x14ac:dyDescent="0.25"/>
    <row r="620" ht="24.95" customHeight="1" x14ac:dyDescent="0.25"/>
    <row r="621" ht="24.95" customHeight="1" x14ac:dyDescent="0.25"/>
    <row r="622" ht="24.95" customHeight="1" x14ac:dyDescent="0.25"/>
    <row r="623" ht="24.95" customHeight="1" x14ac:dyDescent="0.25"/>
    <row r="624" ht="24.95" customHeight="1" x14ac:dyDescent="0.25"/>
    <row r="625" ht="24.95" customHeight="1" x14ac:dyDescent="0.25"/>
    <row r="626" ht="24.95" customHeight="1" x14ac:dyDescent="0.25"/>
    <row r="627" ht="24.95" customHeight="1" x14ac:dyDescent="0.25"/>
    <row r="628" ht="24.95" customHeight="1" x14ac:dyDescent="0.25"/>
    <row r="629" ht="24.95" customHeight="1" x14ac:dyDescent="0.25"/>
    <row r="630" ht="24.95" customHeight="1" x14ac:dyDescent="0.25"/>
    <row r="631" ht="24.95" customHeight="1" x14ac:dyDescent="0.25"/>
    <row r="632" ht="24.95" customHeight="1" x14ac:dyDescent="0.25"/>
    <row r="633" ht="24.95" customHeight="1" x14ac:dyDescent="0.25"/>
    <row r="634" ht="24.95" customHeight="1" x14ac:dyDescent="0.25"/>
    <row r="635" ht="24.95" customHeight="1" x14ac:dyDescent="0.25"/>
    <row r="636" ht="24.95" customHeight="1" x14ac:dyDescent="0.25"/>
    <row r="637" ht="24.95" customHeight="1" x14ac:dyDescent="0.25"/>
    <row r="638" ht="24.95" customHeight="1" x14ac:dyDescent="0.25"/>
    <row r="639" ht="24.95" customHeight="1" x14ac:dyDescent="0.25"/>
    <row r="640" ht="24.95" customHeight="1" x14ac:dyDescent="0.25"/>
    <row r="641" ht="24.95" customHeight="1" x14ac:dyDescent="0.25"/>
    <row r="642" ht="24.95" customHeight="1" x14ac:dyDescent="0.25"/>
    <row r="643" ht="24.95" customHeight="1" x14ac:dyDescent="0.25"/>
    <row r="644" ht="24.95" customHeight="1" x14ac:dyDescent="0.25"/>
    <row r="645" ht="24.95" customHeight="1" x14ac:dyDescent="0.25"/>
    <row r="646" ht="24.95" customHeight="1" x14ac:dyDescent="0.25"/>
    <row r="647" ht="24.95" customHeight="1" x14ac:dyDescent="0.25"/>
    <row r="648" ht="24.95" customHeight="1" x14ac:dyDescent="0.25"/>
    <row r="649" ht="24.95" customHeight="1" x14ac:dyDescent="0.25"/>
    <row r="650" ht="24.95" customHeight="1" x14ac:dyDescent="0.25"/>
    <row r="651" ht="24.95" customHeight="1" x14ac:dyDescent="0.25"/>
    <row r="652" ht="24.95" customHeight="1" x14ac:dyDescent="0.25"/>
    <row r="653" ht="24.95" customHeight="1" x14ac:dyDescent="0.25"/>
    <row r="654" ht="24.95" customHeight="1" x14ac:dyDescent="0.25"/>
    <row r="655" ht="24.95" customHeight="1" x14ac:dyDescent="0.25"/>
    <row r="656" ht="24.95" customHeight="1" x14ac:dyDescent="0.25"/>
    <row r="657" ht="24.95" customHeight="1" x14ac:dyDescent="0.25"/>
    <row r="658" ht="24.95" customHeight="1" x14ac:dyDescent="0.25"/>
    <row r="659" ht="24.95" customHeight="1" x14ac:dyDescent="0.25"/>
    <row r="660" ht="24.95" customHeight="1" x14ac:dyDescent="0.25"/>
    <row r="661" ht="24.95" customHeight="1" x14ac:dyDescent="0.25"/>
    <row r="662" ht="24.95" customHeight="1" x14ac:dyDescent="0.25"/>
    <row r="663" ht="24.95" customHeight="1" x14ac:dyDescent="0.25"/>
    <row r="664" ht="24.95" customHeight="1" x14ac:dyDescent="0.25"/>
    <row r="665" ht="24.95" customHeight="1" x14ac:dyDescent="0.25"/>
    <row r="666" ht="24.95" customHeight="1" x14ac:dyDescent="0.25"/>
    <row r="667" ht="24.95" customHeight="1" x14ac:dyDescent="0.25"/>
    <row r="668" ht="24.95" customHeight="1" x14ac:dyDescent="0.25"/>
    <row r="669" ht="24.95" customHeight="1" x14ac:dyDescent="0.25"/>
    <row r="670" ht="24.95" customHeight="1" x14ac:dyDescent="0.25"/>
    <row r="671" ht="24.95" customHeight="1" x14ac:dyDescent="0.25"/>
    <row r="672" ht="24.95" customHeight="1" x14ac:dyDescent="0.25"/>
    <row r="673" ht="24.95" customHeight="1" x14ac:dyDescent="0.25"/>
    <row r="674" ht="24.95" customHeight="1" x14ac:dyDescent="0.25"/>
    <row r="675" ht="24.95" customHeight="1" x14ac:dyDescent="0.25"/>
    <row r="676" ht="24.95" customHeight="1" x14ac:dyDescent="0.25"/>
    <row r="677" ht="24.95" customHeight="1" x14ac:dyDescent="0.25"/>
    <row r="678" ht="24.95" customHeight="1" x14ac:dyDescent="0.25"/>
    <row r="679" ht="24.95" customHeight="1" x14ac:dyDescent="0.25"/>
    <row r="680" ht="24.95" customHeight="1" x14ac:dyDescent="0.25"/>
    <row r="681" ht="24.95" customHeight="1" x14ac:dyDescent="0.25"/>
    <row r="682" ht="24.95" customHeight="1" x14ac:dyDescent="0.25"/>
    <row r="683" ht="24.95" customHeight="1" x14ac:dyDescent="0.25"/>
    <row r="684" ht="24.95" customHeight="1" x14ac:dyDescent="0.25"/>
    <row r="685" ht="24.95" customHeight="1" x14ac:dyDescent="0.25"/>
    <row r="686" ht="24.95" customHeight="1" x14ac:dyDescent="0.25"/>
    <row r="687" ht="24.95" customHeight="1" x14ac:dyDescent="0.25"/>
    <row r="688" ht="24.95" customHeight="1" x14ac:dyDescent="0.25"/>
    <row r="689" ht="24.95" customHeight="1" x14ac:dyDescent="0.25"/>
    <row r="690" ht="24.95" customHeight="1" x14ac:dyDescent="0.25"/>
    <row r="691" ht="24.95" customHeight="1" x14ac:dyDescent="0.25"/>
    <row r="692" ht="24.95" customHeight="1" x14ac:dyDescent="0.25"/>
    <row r="693" ht="24.95" customHeight="1" x14ac:dyDescent="0.25"/>
    <row r="694" ht="24.95" customHeight="1" x14ac:dyDescent="0.25"/>
    <row r="695" ht="24.95" customHeight="1" x14ac:dyDescent="0.25"/>
    <row r="696" ht="24.95" customHeight="1" x14ac:dyDescent="0.25"/>
    <row r="697" ht="24.95" customHeight="1" x14ac:dyDescent="0.25"/>
    <row r="698" ht="24.95" customHeight="1" x14ac:dyDescent="0.25"/>
    <row r="699" ht="24.95" customHeight="1" x14ac:dyDescent="0.25"/>
    <row r="700" ht="24.95" customHeight="1" x14ac:dyDescent="0.25"/>
    <row r="701" ht="24.95" customHeight="1" x14ac:dyDescent="0.25"/>
    <row r="702" ht="24.95" customHeight="1" x14ac:dyDescent="0.25"/>
    <row r="703" ht="24.95" customHeight="1" x14ac:dyDescent="0.25"/>
    <row r="704" ht="24.95" customHeight="1" x14ac:dyDescent="0.25"/>
    <row r="705" ht="24.95" customHeight="1" x14ac:dyDescent="0.25"/>
    <row r="706" ht="24.95" customHeight="1" x14ac:dyDescent="0.25"/>
    <row r="707" ht="24.95" customHeight="1" x14ac:dyDescent="0.25"/>
    <row r="708" ht="24.95" customHeight="1" x14ac:dyDescent="0.25"/>
    <row r="709" ht="24.95" customHeight="1" x14ac:dyDescent="0.25"/>
    <row r="710" ht="24.95" customHeight="1" x14ac:dyDescent="0.25"/>
    <row r="711" ht="24.95" customHeight="1" x14ac:dyDescent="0.25"/>
    <row r="712" ht="24.95" customHeight="1" x14ac:dyDescent="0.25"/>
    <row r="713" ht="24.95" customHeight="1" x14ac:dyDescent="0.25"/>
    <row r="714" ht="24.95" customHeight="1" x14ac:dyDescent="0.25"/>
    <row r="715" ht="24.95" customHeight="1" x14ac:dyDescent="0.25"/>
    <row r="716" ht="24.95" customHeight="1" x14ac:dyDescent="0.25"/>
    <row r="717" ht="24.95" customHeight="1" x14ac:dyDescent="0.25"/>
    <row r="718" ht="24.95" customHeight="1" x14ac:dyDescent="0.25"/>
    <row r="719" ht="24.95" customHeight="1" x14ac:dyDescent="0.25"/>
    <row r="720" ht="24.95" customHeight="1" x14ac:dyDescent="0.25"/>
    <row r="721" ht="24.95" customHeight="1" x14ac:dyDescent="0.25"/>
    <row r="722" ht="24.95" customHeight="1" x14ac:dyDescent="0.25"/>
    <row r="723" ht="24.95" customHeight="1" x14ac:dyDescent="0.25"/>
    <row r="724" ht="24.95" customHeight="1" x14ac:dyDescent="0.25"/>
    <row r="725" ht="24.95" customHeight="1" x14ac:dyDescent="0.25"/>
    <row r="726" ht="24.95" customHeight="1" x14ac:dyDescent="0.25"/>
    <row r="727" ht="24.95" customHeight="1" x14ac:dyDescent="0.25"/>
    <row r="728" ht="24.95" customHeight="1" x14ac:dyDescent="0.25"/>
    <row r="729" ht="24.95" customHeight="1" x14ac:dyDescent="0.25"/>
    <row r="730" ht="24.95" customHeight="1" x14ac:dyDescent="0.25"/>
    <row r="731" ht="24.95" customHeight="1" x14ac:dyDescent="0.25"/>
    <row r="732" ht="24.95" customHeight="1" x14ac:dyDescent="0.25"/>
    <row r="733" ht="24.95" customHeight="1" x14ac:dyDescent="0.25"/>
    <row r="734" ht="24.95" customHeight="1" x14ac:dyDescent="0.25"/>
    <row r="735" ht="24.95" customHeight="1" x14ac:dyDescent="0.25"/>
    <row r="736" ht="24.95" customHeight="1" x14ac:dyDescent="0.25"/>
    <row r="737" ht="24.95" customHeight="1" x14ac:dyDescent="0.25"/>
    <row r="738" ht="24.95" customHeight="1" x14ac:dyDescent="0.25"/>
    <row r="739" ht="24.95" customHeight="1" x14ac:dyDescent="0.25"/>
    <row r="740" ht="24.95" customHeight="1" x14ac:dyDescent="0.25"/>
    <row r="741" ht="24.95" customHeight="1" x14ac:dyDescent="0.25"/>
    <row r="742" ht="24.95" customHeight="1" x14ac:dyDescent="0.25"/>
    <row r="743" ht="24.95" customHeight="1" x14ac:dyDescent="0.25"/>
    <row r="744" ht="24.95" customHeight="1" x14ac:dyDescent="0.25"/>
    <row r="745" ht="24.95" customHeight="1" x14ac:dyDescent="0.25"/>
    <row r="746" ht="24.95" customHeight="1" x14ac:dyDescent="0.25"/>
    <row r="747" ht="24.95" customHeight="1" x14ac:dyDescent="0.25"/>
    <row r="748" ht="24.95" customHeight="1" x14ac:dyDescent="0.25"/>
    <row r="749" ht="24.95" customHeight="1" x14ac:dyDescent="0.25"/>
    <row r="750" ht="24.95" customHeight="1" x14ac:dyDescent="0.25"/>
    <row r="751" ht="24.95" customHeight="1" x14ac:dyDescent="0.25"/>
    <row r="752" ht="24.95" customHeight="1" x14ac:dyDescent="0.25"/>
    <row r="753" ht="24.95" customHeight="1" x14ac:dyDescent="0.25"/>
    <row r="754" ht="24.95" customHeight="1" x14ac:dyDescent="0.25"/>
    <row r="755" ht="24.95" customHeight="1" x14ac:dyDescent="0.25"/>
    <row r="756" ht="24.95" customHeight="1" x14ac:dyDescent="0.25"/>
    <row r="757" ht="24.95" customHeight="1" x14ac:dyDescent="0.25"/>
    <row r="758" ht="24.95" customHeight="1" x14ac:dyDescent="0.25"/>
    <row r="759" ht="24.95" customHeight="1" x14ac:dyDescent="0.25"/>
    <row r="760" ht="24.95" customHeight="1" x14ac:dyDescent="0.25"/>
    <row r="761" ht="24.95" customHeight="1" x14ac:dyDescent="0.25"/>
    <row r="762" ht="24.95" customHeight="1" x14ac:dyDescent="0.25"/>
    <row r="763" ht="24.95" customHeight="1" x14ac:dyDescent="0.25"/>
    <row r="764" ht="24.95" customHeight="1" x14ac:dyDescent="0.25"/>
    <row r="765" ht="24.95" customHeight="1" x14ac:dyDescent="0.25"/>
    <row r="766" ht="24.95" customHeight="1" x14ac:dyDescent="0.25"/>
    <row r="767" ht="24.95" customHeight="1" x14ac:dyDescent="0.25"/>
    <row r="768" ht="24.95" customHeight="1" x14ac:dyDescent="0.25"/>
    <row r="769" ht="24.95" customHeight="1" x14ac:dyDescent="0.25"/>
    <row r="770" ht="24.95" customHeight="1" x14ac:dyDescent="0.25"/>
    <row r="771" ht="24.95" customHeight="1" x14ac:dyDescent="0.25"/>
    <row r="772" ht="24.95" customHeight="1" x14ac:dyDescent="0.25"/>
    <row r="773" ht="24.95" customHeight="1" x14ac:dyDescent="0.25"/>
    <row r="774" ht="24.95" customHeight="1" x14ac:dyDescent="0.25"/>
    <row r="775" ht="24.95" customHeight="1" x14ac:dyDescent="0.25"/>
    <row r="776" ht="24.95" customHeight="1" x14ac:dyDescent="0.25"/>
    <row r="777" ht="24.95" customHeight="1" x14ac:dyDescent="0.25"/>
    <row r="778" ht="24.95" customHeight="1" x14ac:dyDescent="0.25"/>
    <row r="779" ht="24.95" customHeight="1" x14ac:dyDescent="0.25"/>
    <row r="780" ht="24.95" customHeight="1" x14ac:dyDescent="0.25"/>
    <row r="781" ht="24.95" customHeight="1" x14ac:dyDescent="0.25"/>
    <row r="782" ht="24.95" customHeight="1" x14ac:dyDescent="0.25"/>
  </sheetData>
  <sheetProtection algorithmName="SHA-512" hashValue="WjD6Pj4OakcWE/Y0GE6OGgheqBD8c4xoimWyx5orCj/rrrTbGhB5/hjhDYGbHHg95CCxz2U6Nh8sWAmkpKt3sA==" saltValue="S0XUdoZFjnThUza6Nme3FQ==" spinCount="100000" sheet="1" objects="1" scenarios="1" formatCells="0" formatColumns="0" formatRows="0" insertRows="0" selectLockedCells="1" sort="0" autoFilter="0"/>
  <mergeCells count="4">
    <mergeCell ref="B1:D1"/>
    <mergeCell ref="E1:G3"/>
    <mergeCell ref="B2:D2"/>
    <mergeCell ref="B3:D3"/>
  </mergeCells>
  <conditionalFormatting sqref="H6:H78">
    <cfRule type="cellIs" dxfId="1" priority="1" operator="lessThan">
      <formula>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00F48-C874-4451-94D3-83F5136CE4E1}">
  <dimension ref="A1:I782"/>
  <sheetViews>
    <sheetView zoomScale="70" zoomScaleNormal="70" workbookViewId="0">
      <selection activeCell="G17" sqref="G17"/>
    </sheetView>
  </sheetViews>
  <sheetFormatPr defaultRowHeight="15" x14ac:dyDescent="0.25"/>
  <cols>
    <col min="1" max="1" width="37.28515625" customWidth="1"/>
    <col min="2" max="2" width="15.7109375" customWidth="1"/>
    <col min="3" max="3" width="15.7109375" style="2" customWidth="1"/>
    <col min="4" max="5" width="15.7109375" style="8" customWidth="1"/>
    <col min="6" max="6" width="15.7109375" customWidth="1"/>
    <col min="7" max="7" width="189.5703125" customWidth="1"/>
    <col min="8" max="8" width="15.7109375" customWidth="1"/>
    <col min="9" max="9" width="26" customWidth="1"/>
    <col min="10" max="33" width="15.7109375" customWidth="1"/>
  </cols>
  <sheetData>
    <row r="1" spans="1:9" ht="24.95" customHeight="1" x14ac:dyDescent="0.25">
      <c r="A1" s="3" t="s">
        <v>7</v>
      </c>
      <c r="B1" s="38" t="s">
        <v>13</v>
      </c>
      <c r="C1" s="38"/>
      <c r="D1" s="38"/>
      <c r="E1" s="39" t="s">
        <v>10</v>
      </c>
      <c r="F1" s="39"/>
      <c r="G1" s="39"/>
    </row>
    <row r="2" spans="1:9" ht="24.95" customHeight="1" x14ac:dyDescent="0.25">
      <c r="A2" s="3" t="s">
        <v>6</v>
      </c>
      <c r="B2" s="40">
        <v>301226977</v>
      </c>
      <c r="C2" s="40"/>
      <c r="D2" s="40"/>
      <c r="E2" s="39"/>
      <c r="F2" s="39"/>
      <c r="G2" s="39"/>
    </row>
    <row r="3" spans="1:9" ht="24.95" customHeight="1" x14ac:dyDescent="0.25">
      <c r="A3" s="3" t="s">
        <v>5</v>
      </c>
      <c r="B3" s="41" t="s">
        <v>14</v>
      </c>
      <c r="C3" s="41"/>
      <c r="D3" s="41"/>
      <c r="E3" s="39"/>
      <c r="F3" s="39"/>
      <c r="G3" s="39"/>
    </row>
    <row r="4" spans="1:9" ht="24.95" customHeight="1" thickBot="1" x14ac:dyDescent="0.3"/>
    <row r="5" spans="1:9" s="1" customFormat="1" ht="24.95" customHeight="1" thickBot="1" x14ac:dyDescent="0.3">
      <c r="A5" s="4" t="s">
        <v>8</v>
      </c>
      <c r="B5" s="5" t="s">
        <v>0</v>
      </c>
      <c r="C5" s="6" t="s">
        <v>1</v>
      </c>
      <c r="D5" s="11" t="s">
        <v>2</v>
      </c>
      <c r="E5" s="9" t="s">
        <v>3</v>
      </c>
      <c r="F5" s="5" t="s">
        <v>8</v>
      </c>
      <c r="G5" s="7" t="s">
        <v>4</v>
      </c>
      <c r="H5" s="5" t="s">
        <v>12</v>
      </c>
    </row>
    <row r="6" spans="1:9" ht="24.95" customHeight="1" x14ac:dyDescent="0.25">
      <c r="A6" s="31"/>
      <c r="B6" s="13"/>
      <c r="C6" s="19"/>
      <c r="D6" s="20"/>
      <c r="E6" s="21"/>
      <c r="F6" s="32"/>
      <c r="G6" s="16"/>
      <c r="H6" s="12">
        <f t="shared" ref="H6" si="0">(E6-D6)*24</f>
        <v>0</v>
      </c>
      <c r="I6" s="10"/>
    </row>
    <row r="7" spans="1:9" ht="24.95" customHeight="1" x14ac:dyDescent="0.3">
      <c r="A7" s="33"/>
      <c r="B7" s="14"/>
      <c r="C7" s="22"/>
      <c r="D7" s="20"/>
      <c r="E7" s="23"/>
      <c r="F7" s="34"/>
      <c r="G7" s="17"/>
      <c r="H7" s="27">
        <f>(E7-D7)*24</f>
        <v>0</v>
      </c>
    </row>
    <row r="8" spans="1:9" ht="24.95" customHeight="1" x14ac:dyDescent="0.3">
      <c r="A8" s="33"/>
      <c r="B8" s="14"/>
      <c r="C8" s="22"/>
      <c r="D8" s="20"/>
      <c r="E8" s="23"/>
      <c r="F8" s="34"/>
      <c r="G8" s="17"/>
      <c r="H8" s="27">
        <f t="shared" ref="H8:H71" si="1">(E8-D8)*24</f>
        <v>0</v>
      </c>
    </row>
    <row r="9" spans="1:9" ht="24.95" customHeight="1" x14ac:dyDescent="0.3">
      <c r="A9" s="33"/>
      <c r="B9" s="14"/>
      <c r="C9" s="22"/>
      <c r="D9" s="20"/>
      <c r="E9" s="23"/>
      <c r="F9" s="34"/>
      <c r="G9" s="17"/>
      <c r="H9" s="27">
        <f t="shared" si="1"/>
        <v>0</v>
      </c>
    </row>
    <row r="10" spans="1:9" ht="24.95" customHeight="1" x14ac:dyDescent="0.3">
      <c r="A10" s="33"/>
      <c r="B10" s="14"/>
      <c r="C10" s="22"/>
      <c r="D10" s="20"/>
      <c r="E10" s="23"/>
      <c r="F10" s="34"/>
      <c r="G10" s="17"/>
      <c r="H10" s="27">
        <f t="shared" si="1"/>
        <v>0</v>
      </c>
    </row>
    <row r="11" spans="1:9" ht="24.95" customHeight="1" x14ac:dyDescent="0.3">
      <c r="A11" s="33"/>
      <c r="B11" s="14"/>
      <c r="C11" s="22"/>
      <c r="D11" s="20"/>
      <c r="E11" s="23"/>
      <c r="F11" s="34"/>
      <c r="G11" s="17"/>
      <c r="H11" s="27">
        <f t="shared" si="1"/>
        <v>0</v>
      </c>
    </row>
    <row r="12" spans="1:9" ht="24.95" customHeight="1" x14ac:dyDescent="0.3">
      <c r="A12" s="33"/>
      <c r="B12" s="14"/>
      <c r="C12" s="22"/>
      <c r="D12" s="20"/>
      <c r="E12" s="23"/>
      <c r="F12" s="34"/>
      <c r="G12" s="17"/>
      <c r="H12" s="27">
        <f t="shared" si="1"/>
        <v>0</v>
      </c>
    </row>
    <row r="13" spans="1:9" ht="24.95" customHeight="1" x14ac:dyDescent="0.3">
      <c r="A13" s="33"/>
      <c r="B13" s="14"/>
      <c r="C13" s="22"/>
      <c r="D13" s="20"/>
      <c r="E13" s="23"/>
      <c r="F13" s="34"/>
      <c r="G13" s="17"/>
      <c r="H13" s="27">
        <f t="shared" si="1"/>
        <v>0</v>
      </c>
    </row>
    <row r="14" spans="1:9" ht="24.95" customHeight="1" x14ac:dyDescent="0.3">
      <c r="A14" s="33"/>
      <c r="B14" s="14"/>
      <c r="C14" s="22"/>
      <c r="D14" s="20"/>
      <c r="E14" s="23"/>
      <c r="F14" s="34"/>
      <c r="G14" s="17"/>
      <c r="H14" s="27">
        <f t="shared" si="1"/>
        <v>0</v>
      </c>
    </row>
    <row r="15" spans="1:9" ht="24.95" customHeight="1" x14ac:dyDescent="0.3">
      <c r="A15" s="33"/>
      <c r="B15" s="14"/>
      <c r="C15" s="22"/>
      <c r="D15" s="20"/>
      <c r="E15" s="23"/>
      <c r="F15" s="34"/>
      <c r="G15" s="17"/>
      <c r="H15" s="27">
        <f t="shared" si="1"/>
        <v>0</v>
      </c>
    </row>
    <row r="16" spans="1:9" ht="24.95" customHeight="1" x14ac:dyDescent="0.3">
      <c r="A16" s="33"/>
      <c r="B16" s="14"/>
      <c r="C16" s="22"/>
      <c r="D16" s="20"/>
      <c r="E16" s="23"/>
      <c r="F16" s="34"/>
      <c r="G16" s="17"/>
      <c r="H16" s="27">
        <f t="shared" si="1"/>
        <v>0</v>
      </c>
    </row>
    <row r="17" spans="1:8" ht="24.95" customHeight="1" x14ac:dyDescent="0.3">
      <c r="A17" s="33"/>
      <c r="B17" s="14"/>
      <c r="C17" s="22"/>
      <c r="D17" s="20"/>
      <c r="E17" s="23"/>
      <c r="F17" s="34"/>
      <c r="G17" s="17"/>
      <c r="H17" s="27">
        <f t="shared" si="1"/>
        <v>0</v>
      </c>
    </row>
    <row r="18" spans="1:8" ht="24.95" customHeight="1" x14ac:dyDescent="0.3">
      <c r="A18" s="33"/>
      <c r="B18" s="14"/>
      <c r="C18" s="22"/>
      <c r="D18" s="20"/>
      <c r="E18" s="23"/>
      <c r="F18" s="34"/>
      <c r="G18" s="17"/>
      <c r="H18" s="27">
        <f t="shared" si="1"/>
        <v>0</v>
      </c>
    </row>
    <row r="19" spans="1:8" ht="24.95" customHeight="1" x14ac:dyDescent="0.3">
      <c r="A19" s="33"/>
      <c r="B19" s="14"/>
      <c r="C19" s="22"/>
      <c r="D19" s="20"/>
      <c r="E19" s="23"/>
      <c r="F19" s="34"/>
      <c r="G19" s="17"/>
      <c r="H19" s="27">
        <f t="shared" si="1"/>
        <v>0</v>
      </c>
    </row>
    <row r="20" spans="1:8" ht="24.95" customHeight="1" x14ac:dyDescent="0.3">
      <c r="A20" s="33"/>
      <c r="B20" s="14"/>
      <c r="C20" s="22"/>
      <c r="D20" s="20"/>
      <c r="E20" s="23"/>
      <c r="F20" s="34"/>
      <c r="G20" s="17"/>
      <c r="H20" s="27">
        <f t="shared" si="1"/>
        <v>0</v>
      </c>
    </row>
    <row r="21" spans="1:8" ht="24.95" customHeight="1" x14ac:dyDescent="0.3">
      <c r="A21" s="33"/>
      <c r="B21" s="14"/>
      <c r="C21" s="22"/>
      <c r="D21" s="20"/>
      <c r="E21" s="23"/>
      <c r="F21" s="34"/>
      <c r="G21" s="17"/>
      <c r="H21" s="27">
        <f t="shared" si="1"/>
        <v>0</v>
      </c>
    </row>
    <row r="22" spans="1:8" ht="24.95" customHeight="1" x14ac:dyDescent="0.3">
      <c r="A22" s="33"/>
      <c r="B22" s="14"/>
      <c r="C22" s="22"/>
      <c r="D22" s="20"/>
      <c r="E22" s="23"/>
      <c r="F22" s="34"/>
      <c r="G22" s="17"/>
      <c r="H22" s="27">
        <f t="shared" si="1"/>
        <v>0</v>
      </c>
    </row>
    <row r="23" spans="1:8" ht="24.95" customHeight="1" x14ac:dyDescent="0.3">
      <c r="A23" s="33"/>
      <c r="B23" s="14"/>
      <c r="C23" s="22"/>
      <c r="D23" s="20"/>
      <c r="E23" s="23"/>
      <c r="F23" s="34"/>
      <c r="G23" s="17"/>
      <c r="H23" s="27">
        <f t="shared" si="1"/>
        <v>0</v>
      </c>
    </row>
    <row r="24" spans="1:8" ht="24.95" customHeight="1" x14ac:dyDescent="0.3">
      <c r="A24" s="33"/>
      <c r="B24" s="14"/>
      <c r="C24" s="22"/>
      <c r="D24" s="20"/>
      <c r="E24" s="23"/>
      <c r="F24" s="34"/>
      <c r="G24" s="17"/>
      <c r="H24" s="27">
        <f t="shared" si="1"/>
        <v>0</v>
      </c>
    </row>
    <row r="25" spans="1:8" ht="24.95" customHeight="1" x14ac:dyDescent="0.3">
      <c r="A25" s="33"/>
      <c r="B25" s="14"/>
      <c r="C25" s="22"/>
      <c r="D25" s="20"/>
      <c r="E25" s="23"/>
      <c r="F25" s="34"/>
      <c r="G25" s="17"/>
      <c r="H25" s="27">
        <f t="shared" si="1"/>
        <v>0</v>
      </c>
    </row>
    <row r="26" spans="1:8" ht="24.95" customHeight="1" x14ac:dyDescent="0.3">
      <c r="A26" s="33"/>
      <c r="B26" s="14"/>
      <c r="C26" s="22"/>
      <c r="D26" s="20"/>
      <c r="E26" s="23"/>
      <c r="F26" s="34"/>
      <c r="G26" s="17"/>
      <c r="H26" s="27">
        <f t="shared" si="1"/>
        <v>0</v>
      </c>
    </row>
    <row r="27" spans="1:8" ht="24.95" customHeight="1" x14ac:dyDescent="0.3">
      <c r="A27" s="33"/>
      <c r="B27" s="14"/>
      <c r="C27" s="22"/>
      <c r="D27" s="20"/>
      <c r="E27" s="23"/>
      <c r="F27" s="34"/>
      <c r="G27" s="17"/>
      <c r="H27" s="27">
        <f t="shared" si="1"/>
        <v>0</v>
      </c>
    </row>
    <row r="28" spans="1:8" ht="24.95" customHeight="1" x14ac:dyDescent="0.3">
      <c r="A28" s="33"/>
      <c r="B28" s="14"/>
      <c r="C28" s="22"/>
      <c r="D28" s="20"/>
      <c r="E28" s="23"/>
      <c r="F28" s="34"/>
      <c r="G28" s="17"/>
      <c r="H28" s="27">
        <f t="shared" si="1"/>
        <v>0</v>
      </c>
    </row>
    <row r="29" spans="1:8" ht="24.95" customHeight="1" x14ac:dyDescent="0.3">
      <c r="A29" s="33"/>
      <c r="B29" s="14"/>
      <c r="C29" s="22"/>
      <c r="D29" s="20"/>
      <c r="E29" s="23"/>
      <c r="F29" s="34"/>
      <c r="G29" s="17"/>
      <c r="H29" s="27">
        <f t="shared" si="1"/>
        <v>0</v>
      </c>
    </row>
    <row r="30" spans="1:8" ht="24.95" customHeight="1" x14ac:dyDescent="0.3">
      <c r="A30" s="33"/>
      <c r="B30" s="14"/>
      <c r="C30" s="22"/>
      <c r="D30" s="20"/>
      <c r="E30" s="23"/>
      <c r="F30" s="34"/>
      <c r="G30" s="17"/>
      <c r="H30" s="27">
        <f t="shared" si="1"/>
        <v>0</v>
      </c>
    </row>
    <row r="31" spans="1:8" ht="24.95" customHeight="1" x14ac:dyDescent="0.3">
      <c r="A31" s="33"/>
      <c r="B31" s="14"/>
      <c r="C31" s="22"/>
      <c r="D31" s="20"/>
      <c r="E31" s="23"/>
      <c r="F31" s="34"/>
      <c r="G31" s="17"/>
      <c r="H31" s="27">
        <f t="shared" si="1"/>
        <v>0</v>
      </c>
    </row>
    <row r="32" spans="1:8" ht="24.95" customHeight="1" x14ac:dyDescent="0.3">
      <c r="A32" s="33"/>
      <c r="B32" s="14"/>
      <c r="C32" s="22"/>
      <c r="D32" s="20"/>
      <c r="E32" s="23"/>
      <c r="F32" s="34"/>
      <c r="G32" s="17"/>
      <c r="H32" s="27">
        <f t="shared" si="1"/>
        <v>0</v>
      </c>
    </row>
    <row r="33" spans="1:8" ht="24.95" customHeight="1" x14ac:dyDescent="0.3">
      <c r="A33" s="33"/>
      <c r="B33" s="14"/>
      <c r="C33" s="22"/>
      <c r="D33" s="20"/>
      <c r="E33" s="23"/>
      <c r="F33" s="34"/>
      <c r="G33" s="17"/>
      <c r="H33" s="27">
        <f t="shared" si="1"/>
        <v>0</v>
      </c>
    </row>
    <row r="34" spans="1:8" ht="24.95" customHeight="1" x14ac:dyDescent="0.3">
      <c r="A34" s="33"/>
      <c r="B34" s="14"/>
      <c r="C34" s="22"/>
      <c r="D34" s="20"/>
      <c r="E34" s="23"/>
      <c r="F34" s="34"/>
      <c r="G34" s="17"/>
      <c r="H34" s="27">
        <f t="shared" si="1"/>
        <v>0</v>
      </c>
    </row>
    <row r="35" spans="1:8" ht="24.95" customHeight="1" x14ac:dyDescent="0.3">
      <c r="A35" s="33"/>
      <c r="B35" s="14"/>
      <c r="C35" s="22"/>
      <c r="D35" s="20"/>
      <c r="E35" s="23"/>
      <c r="F35" s="34"/>
      <c r="G35" s="17"/>
      <c r="H35" s="27">
        <f t="shared" si="1"/>
        <v>0</v>
      </c>
    </row>
    <row r="36" spans="1:8" ht="24.95" customHeight="1" x14ac:dyDescent="0.3">
      <c r="A36" s="33"/>
      <c r="B36" s="14"/>
      <c r="C36" s="22"/>
      <c r="D36" s="20"/>
      <c r="E36" s="23"/>
      <c r="F36" s="34"/>
      <c r="G36" s="17"/>
      <c r="H36" s="27">
        <f t="shared" si="1"/>
        <v>0</v>
      </c>
    </row>
    <row r="37" spans="1:8" ht="24.95" customHeight="1" x14ac:dyDescent="0.3">
      <c r="A37" s="33"/>
      <c r="B37" s="14"/>
      <c r="C37" s="22"/>
      <c r="D37" s="20"/>
      <c r="E37" s="23"/>
      <c r="F37" s="34"/>
      <c r="G37" s="17"/>
      <c r="H37" s="27">
        <f t="shared" si="1"/>
        <v>0</v>
      </c>
    </row>
    <row r="38" spans="1:8" ht="24.95" customHeight="1" x14ac:dyDescent="0.3">
      <c r="A38" s="33"/>
      <c r="B38" s="14"/>
      <c r="C38" s="22"/>
      <c r="D38" s="20"/>
      <c r="E38" s="23"/>
      <c r="F38" s="34"/>
      <c r="G38" s="17"/>
      <c r="H38" s="27">
        <f t="shared" si="1"/>
        <v>0</v>
      </c>
    </row>
    <row r="39" spans="1:8" ht="24.95" customHeight="1" x14ac:dyDescent="0.3">
      <c r="A39" s="33"/>
      <c r="B39" s="14"/>
      <c r="C39" s="22"/>
      <c r="D39" s="20"/>
      <c r="E39" s="23"/>
      <c r="F39" s="34"/>
      <c r="G39" s="17"/>
      <c r="H39" s="27">
        <f t="shared" si="1"/>
        <v>0</v>
      </c>
    </row>
    <row r="40" spans="1:8" ht="24.95" customHeight="1" x14ac:dyDescent="0.3">
      <c r="A40" s="33"/>
      <c r="B40" s="14"/>
      <c r="C40" s="22"/>
      <c r="D40" s="20"/>
      <c r="E40" s="23"/>
      <c r="F40" s="34"/>
      <c r="G40" s="17"/>
      <c r="H40" s="27">
        <f t="shared" si="1"/>
        <v>0</v>
      </c>
    </row>
    <row r="41" spans="1:8" ht="24.95" customHeight="1" x14ac:dyDescent="0.3">
      <c r="A41" s="33"/>
      <c r="B41" s="14"/>
      <c r="C41" s="22"/>
      <c r="D41" s="20"/>
      <c r="E41" s="23"/>
      <c r="F41" s="34"/>
      <c r="G41" s="17"/>
      <c r="H41" s="27">
        <f t="shared" si="1"/>
        <v>0</v>
      </c>
    </row>
    <row r="42" spans="1:8" ht="24.95" customHeight="1" x14ac:dyDescent="0.3">
      <c r="A42" s="33"/>
      <c r="B42" s="14"/>
      <c r="C42" s="22"/>
      <c r="D42" s="20"/>
      <c r="E42" s="23"/>
      <c r="F42" s="34"/>
      <c r="G42" s="17"/>
      <c r="H42" s="27">
        <f t="shared" si="1"/>
        <v>0</v>
      </c>
    </row>
    <row r="43" spans="1:8" ht="24.95" customHeight="1" x14ac:dyDescent="0.3">
      <c r="A43" s="33"/>
      <c r="B43" s="14"/>
      <c r="C43" s="22"/>
      <c r="D43" s="20"/>
      <c r="E43" s="23"/>
      <c r="F43" s="34"/>
      <c r="G43" s="17"/>
      <c r="H43" s="27">
        <f t="shared" si="1"/>
        <v>0</v>
      </c>
    </row>
    <row r="44" spans="1:8" ht="24.95" customHeight="1" x14ac:dyDescent="0.3">
      <c r="A44" s="33"/>
      <c r="B44" s="14"/>
      <c r="C44" s="22"/>
      <c r="D44" s="20"/>
      <c r="E44" s="23"/>
      <c r="F44" s="34"/>
      <c r="G44" s="17"/>
      <c r="H44" s="27">
        <f t="shared" si="1"/>
        <v>0</v>
      </c>
    </row>
    <row r="45" spans="1:8" ht="24.95" customHeight="1" x14ac:dyDescent="0.3">
      <c r="A45" s="33"/>
      <c r="B45" s="14"/>
      <c r="C45" s="22"/>
      <c r="D45" s="20"/>
      <c r="E45" s="23"/>
      <c r="F45" s="34"/>
      <c r="G45" s="17"/>
      <c r="H45" s="27">
        <f t="shared" si="1"/>
        <v>0</v>
      </c>
    </row>
    <row r="46" spans="1:8" ht="24.95" customHeight="1" x14ac:dyDescent="0.3">
      <c r="A46" s="33"/>
      <c r="B46" s="14"/>
      <c r="C46" s="22"/>
      <c r="D46" s="20"/>
      <c r="E46" s="23"/>
      <c r="F46" s="34"/>
      <c r="G46" s="17"/>
      <c r="H46" s="27">
        <f t="shared" si="1"/>
        <v>0</v>
      </c>
    </row>
    <row r="47" spans="1:8" ht="24.95" customHeight="1" x14ac:dyDescent="0.3">
      <c r="A47" s="33"/>
      <c r="B47" s="14"/>
      <c r="C47" s="22"/>
      <c r="D47" s="20"/>
      <c r="E47" s="23"/>
      <c r="F47" s="34"/>
      <c r="G47" s="17"/>
      <c r="H47" s="27">
        <f t="shared" si="1"/>
        <v>0</v>
      </c>
    </row>
    <row r="48" spans="1:8" ht="24.95" customHeight="1" x14ac:dyDescent="0.3">
      <c r="A48" s="33"/>
      <c r="B48" s="14"/>
      <c r="C48" s="22"/>
      <c r="D48" s="20"/>
      <c r="E48" s="23"/>
      <c r="F48" s="34"/>
      <c r="G48" s="17"/>
      <c r="H48" s="27">
        <f t="shared" si="1"/>
        <v>0</v>
      </c>
    </row>
    <row r="49" spans="1:8" ht="24.95" customHeight="1" x14ac:dyDescent="0.3">
      <c r="A49" s="33"/>
      <c r="B49" s="14"/>
      <c r="C49" s="22"/>
      <c r="D49" s="20"/>
      <c r="E49" s="23"/>
      <c r="F49" s="34"/>
      <c r="G49" s="17"/>
      <c r="H49" s="27">
        <f t="shared" si="1"/>
        <v>0</v>
      </c>
    </row>
    <row r="50" spans="1:8" ht="24.95" customHeight="1" x14ac:dyDescent="0.3">
      <c r="A50" s="33"/>
      <c r="B50" s="14"/>
      <c r="C50" s="22"/>
      <c r="D50" s="20"/>
      <c r="E50" s="23"/>
      <c r="F50" s="34"/>
      <c r="G50" s="17"/>
      <c r="H50" s="27">
        <f t="shared" si="1"/>
        <v>0</v>
      </c>
    </row>
    <row r="51" spans="1:8" ht="24.95" customHeight="1" x14ac:dyDescent="0.3">
      <c r="A51" s="33"/>
      <c r="B51" s="14"/>
      <c r="C51" s="22"/>
      <c r="D51" s="20"/>
      <c r="E51" s="23"/>
      <c r="F51" s="34"/>
      <c r="G51" s="17"/>
      <c r="H51" s="27">
        <f t="shared" si="1"/>
        <v>0</v>
      </c>
    </row>
    <row r="52" spans="1:8" ht="24.95" customHeight="1" x14ac:dyDescent="0.3">
      <c r="A52" s="33"/>
      <c r="B52" s="14"/>
      <c r="C52" s="22"/>
      <c r="D52" s="20"/>
      <c r="E52" s="23"/>
      <c r="F52" s="34"/>
      <c r="G52" s="17"/>
      <c r="H52" s="27">
        <f t="shared" si="1"/>
        <v>0</v>
      </c>
    </row>
    <row r="53" spans="1:8" ht="24.95" customHeight="1" x14ac:dyDescent="0.3">
      <c r="A53" s="33"/>
      <c r="B53" s="14"/>
      <c r="C53" s="22"/>
      <c r="D53" s="20"/>
      <c r="E53" s="23"/>
      <c r="F53" s="34"/>
      <c r="G53" s="17"/>
      <c r="H53" s="27">
        <f t="shared" si="1"/>
        <v>0</v>
      </c>
    </row>
    <row r="54" spans="1:8" ht="24.95" customHeight="1" x14ac:dyDescent="0.3">
      <c r="A54" s="33"/>
      <c r="B54" s="14"/>
      <c r="C54" s="22"/>
      <c r="D54" s="20"/>
      <c r="E54" s="23"/>
      <c r="F54" s="34"/>
      <c r="G54" s="17"/>
      <c r="H54" s="27">
        <f t="shared" si="1"/>
        <v>0</v>
      </c>
    </row>
    <row r="55" spans="1:8" ht="24.95" customHeight="1" x14ac:dyDescent="0.3">
      <c r="A55" s="33"/>
      <c r="B55" s="14"/>
      <c r="C55" s="22"/>
      <c r="D55" s="20"/>
      <c r="E55" s="23"/>
      <c r="F55" s="34"/>
      <c r="G55" s="17"/>
      <c r="H55" s="27">
        <f t="shared" si="1"/>
        <v>0</v>
      </c>
    </row>
    <row r="56" spans="1:8" ht="24.95" customHeight="1" x14ac:dyDescent="0.3">
      <c r="A56" s="33"/>
      <c r="B56" s="14"/>
      <c r="C56" s="22"/>
      <c r="D56" s="20"/>
      <c r="E56" s="23"/>
      <c r="F56" s="34"/>
      <c r="G56" s="17"/>
      <c r="H56" s="27">
        <f t="shared" si="1"/>
        <v>0</v>
      </c>
    </row>
    <row r="57" spans="1:8" ht="24.95" customHeight="1" x14ac:dyDescent="0.3">
      <c r="A57" s="33"/>
      <c r="B57" s="14"/>
      <c r="C57" s="22"/>
      <c r="D57" s="20"/>
      <c r="E57" s="23"/>
      <c r="F57" s="34"/>
      <c r="G57" s="17"/>
      <c r="H57" s="27">
        <f t="shared" si="1"/>
        <v>0</v>
      </c>
    </row>
    <row r="58" spans="1:8" ht="24.95" customHeight="1" x14ac:dyDescent="0.3">
      <c r="A58" s="33"/>
      <c r="B58" s="14"/>
      <c r="C58" s="22"/>
      <c r="D58" s="20"/>
      <c r="E58" s="23"/>
      <c r="F58" s="34"/>
      <c r="G58" s="17"/>
      <c r="H58" s="27">
        <f t="shared" si="1"/>
        <v>0</v>
      </c>
    </row>
    <row r="59" spans="1:8" ht="24.95" customHeight="1" x14ac:dyDescent="0.3">
      <c r="A59" s="33"/>
      <c r="B59" s="14"/>
      <c r="C59" s="22"/>
      <c r="D59" s="20"/>
      <c r="E59" s="23"/>
      <c r="F59" s="34"/>
      <c r="G59" s="17"/>
      <c r="H59" s="27">
        <f t="shared" si="1"/>
        <v>0</v>
      </c>
    </row>
    <row r="60" spans="1:8" ht="24.95" customHeight="1" x14ac:dyDescent="0.3">
      <c r="A60" s="33"/>
      <c r="B60" s="14"/>
      <c r="C60" s="22"/>
      <c r="D60" s="20"/>
      <c r="E60" s="23"/>
      <c r="F60" s="34"/>
      <c r="G60" s="17"/>
      <c r="H60" s="27">
        <f t="shared" si="1"/>
        <v>0</v>
      </c>
    </row>
    <row r="61" spans="1:8" ht="24.95" customHeight="1" x14ac:dyDescent="0.3">
      <c r="A61" s="33"/>
      <c r="B61" s="14"/>
      <c r="C61" s="22"/>
      <c r="D61" s="20"/>
      <c r="E61" s="23"/>
      <c r="F61" s="34"/>
      <c r="G61" s="17"/>
      <c r="H61" s="27">
        <f t="shared" si="1"/>
        <v>0</v>
      </c>
    </row>
    <row r="62" spans="1:8" ht="24.95" customHeight="1" x14ac:dyDescent="0.3">
      <c r="A62" s="33"/>
      <c r="B62" s="14"/>
      <c r="C62" s="22"/>
      <c r="D62" s="20"/>
      <c r="E62" s="23"/>
      <c r="F62" s="34"/>
      <c r="G62" s="17"/>
      <c r="H62" s="27">
        <f t="shared" si="1"/>
        <v>0</v>
      </c>
    </row>
    <row r="63" spans="1:8" ht="24.95" customHeight="1" x14ac:dyDescent="0.3">
      <c r="A63" s="33"/>
      <c r="B63" s="14"/>
      <c r="C63" s="22"/>
      <c r="D63" s="20"/>
      <c r="E63" s="23"/>
      <c r="F63" s="34"/>
      <c r="G63" s="17"/>
      <c r="H63" s="27">
        <f t="shared" si="1"/>
        <v>0</v>
      </c>
    </row>
    <row r="64" spans="1:8" ht="24.95" customHeight="1" x14ac:dyDescent="0.3">
      <c r="A64" s="33"/>
      <c r="B64" s="14"/>
      <c r="C64" s="22"/>
      <c r="D64" s="20"/>
      <c r="E64" s="23"/>
      <c r="F64" s="34"/>
      <c r="G64" s="17"/>
      <c r="H64" s="27">
        <f t="shared" si="1"/>
        <v>0</v>
      </c>
    </row>
    <row r="65" spans="1:8" ht="24.95" customHeight="1" x14ac:dyDescent="0.3">
      <c r="A65" s="33"/>
      <c r="B65" s="14"/>
      <c r="C65" s="22"/>
      <c r="D65" s="20"/>
      <c r="E65" s="23"/>
      <c r="F65" s="34"/>
      <c r="G65" s="17"/>
      <c r="H65" s="27">
        <f t="shared" si="1"/>
        <v>0</v>
      </c>
    </row>
    <row r="66" spans="1:8" ht="24.95" customHeight="1" x14ac:dyDescent="0.3">
      <c r="A66" s="33"/>
      <c r="B66" s="14"/>
      <c r="C66" s="22"/>
      <c r="D66" s="20"/>
      <c r="E66" s="23"/>
      <c r="F66" s="34"/>
      <c r="G66" s="17"/>
      <c r="H66" s="27">
        <f t="shared" si="1"/>
        <v>0</v>
      </c>
    </row>
    <row r="67" spans="1:8" ht="24.95" customHeight="1" x14ac:dyDescent="0.3">
      <c r="A67" s="33"/>
      <c r="B67" s="14"/>
      <c r="C67" s="22"/>
      <c r="D67" s="20"/>
      <c r="E67" s="23"/>
      <c r="F67" s="34"/>
      <c r="G67" s="17"/>
      <c r="H67" s="27">
        <f t="shared" si="1"/>
        <v>0</v>
      </c>
    </row>
    <row r="68" spans="1:8" ht="24.95" customHeight="1" x14ac:dyDescent="0.3">
      <c r="A68" s="33"/>
      <c r="B68" s="14"/>
      <c r="C68" s="22"/>
      <c r="D68" s="20"/>
      <c r="E68" s="23"/>
      <c r="F68" s="34"/>
      <c r="G68" s="17"/>
      <c r="H68" s="27">
        <f t="shared" si="1"/>
        <v>0</v>
      </c>
    </row>
    <row r="69" spans="1:8" ht="24.95" customHeight="1" x14ac:dyDescent="0.3">
      <c r="A69" s="33"/>
      <c r="B69" s="14"/>
      <c r="C69" s="22"/>
      <c r="D69" s="20"/>
      <c r="E69" s="23"/>
      <c r="F69" s="34"/>
      <c r="G69" s="17"/>
      <c r="H69" s="27">
        <f t="shared" si="1"/>
        <v>0</v>
      </c>
    </row>
    <row r="70" spans="1:8" ht="24.95" customHeight="1" x14ac:dyDescent="0.3">
      <c r="A70" s="33"/>
      <c r="B70" s="14"/>
      <c r="C70" s="22"/>
      <c r="D70" s="20"/>
      <c r="E70" s="23"/>
      <c r="F70" s="34"/>
      <c r="G70" s="17"/>
      <c r="H70" s="27">
        <f t="shared" si="1"/>
        <v>0</v>
      </c>
    </row>
    <row r="71" spans="1:8" ht="24.95" customHeight="1" x14ac:dyDescent="0.3">
      <c r="A71" s="33"/>
      <c r="B71" s="14"/>
      <c r="C71" s="22"/>
      <c r="D71" s="20"/>
      <c r="E71" s="23"/>
      <c r="F71" s="34"/>
      <c r="G71" s="17"/>
      <c r="H71" s="27">
        <f t="shared" si="1"/>
        <v>0</v>
      </c>
    </row>
    <row r="72" spans="1:8" ht="24.95" customHeight="1" x14ac:dyDescent="0.3">
      <c r="A72" s="33"/>
      <c r="B72" s="14"/>
      <c r="C72" s="22"/>
      <c r="D72" s="20"/>
      <c r="E72" s="23"/>
      <c r="F72" s="34"/>
      <c r="G72" s="17"/>
      <c r="H72" s="27">
        <f t="shared" ref="H72:H78" si="2">(E72-D72)*24</f>
        <v>0</v>
      </c>
    </row>
    <row r="73" spans="1:8" ht="24.95" customHeight="1" x14ac:dyDescent="0.3">
      <c r="A73" s="33"/>
      <c r="B73" s="14"/>
      <c r="C73" s="22"/>
      <c r="D73" s="20"/>
      <c r="E73" s="23"/>
      <c r="F73" s="34"/>
      <c r="G73" s="17"/>
      <c r="H73" s="27">
        <f t="shared" si="2"/>
        <v>0</v>
      </c>
    </row>
    <row r="74" spans="1:8" ht="24.95" customHeight="1" x14ac:dyDescent="0.3">
      <c r="A74" s="33"/>
      <c r="B74" s="14"/>
      <c r="C74" s="22"/>
      <c r="D74" s="20"/>
      <c r="E74" s="23"/>
      <c r="F74" s="34"/>
      <c r="G74" s="17"/>
      <c r="H74" s="27">
        <f t="shared" si="2"/>
        <v>0</v>
      </c>
    </row>
    <row r="75" spans="1:8" ht="24.95" customHeight="1" x14ac:dyDescent="0.3">
      <c r="A75" s="33"/>
      <c r="B75" s="14"/>
      <c r="C75" s="22"/>
      <c r="D75" s="20"/>
      <c r="E75" s="23"/>
      <c r="F75" s="34"/>
      <c r="G75" s="17"/>
      <c r="H75" s="27">
        <f t="shared" si="2"/>
        <v>0</v>
      </c>
    </row>
    <row r="76" spans="1:8" ht="24.95" customHeight="1" x14ac:dyDescent="0.3">
      <c r="A76" s="33"/>
      <c r="B76" s="14"/>
      <c r="C76" s="22"/>
      <c r="D76" s="20"/>
      <c r="E76" s="23"/>
      <c r="F76" s="34"/>
      <c r="G76" s="17"/>
      <c r="H76" s="27">
        <f t="shared" si="2"/>
        <v>0</v>
      </c>
    </row>
    <row r="77" spans="1:8" ht="24.95" customHeight="1" x14ac:dyDescent="0.3">
      <c r="A77" s="33"/>
      <c r="B77" s="14"/>
      <c r="C77" s="22"/>
      <c r="D77" s="20"/>
      <c r="E77" s="23"/>
      <c r="F77" s="34"/>
      <c r="G77" s="17"/>
      <c r="H77" s="27">
        <f t="shared" si="2"/>
        <v>0</v>
      </c>
    </row>
    <row r="78" spans="1:8" ht="24.95" customHeight="1" thickBot="1" x14ac:dyDescent="0.35">
      <c r="A78" s="35"/>
      <c r="B78" s="15"/>
      <c r="C78" s="24"/>
      <c r="D78" s="25"/>
      <c r="E78" s="26"/>
      <c r="F78" s="36"/>
      <c r="G78" s="18"/>
      <c r="H78" s="28">
        <f t="shared" si="2"/>
        <v>0</v>
      </c>
    </row>
    <row r="79" spans="1:8" ht="24.95" customHeight="1" x14ac:dyDescent="0.3">
      <c r="F79" s="30"/>
      <c r="H79" s="29">
        <f>SUM(H6:H78)</f>
        <v>0</v>
      </c>
    </row>
    <row r="80" spans="1:8"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row r="104" ht="24.95" customHeight="1" x14ac:dyDescent="0.25"/>
    <row r="105" ht="24.95" customHeight="1" x14ac:dyDescent="0.25"/>
    <row r="106" ht="24.95" customHeight="1" x14ac:dyDescent="0.25"/>
    <row r="107" ht="24.95" customHeight="1" x14ac:dyDescent="0.25"/>
    <row r="108" ht="24.95" customHeight="1" x14ac:dyDescent="0.25"/>
    <row r="109" ht="24.95" customHeight="1" x14ac:dyDescent="0.25"/>
    <row r="110" ht="24.95" customHeight="1" x14ac:dyDescent="0.25"/>
    <row r="111" ht="24.95" customHeight="1" x14ac:dyDescent="0.25"/>
    <row r="112" ht="24.95" customHeight="1" x14ac:dyDescent="0.25"/>
    <row r="113" ht="24.95" customHeight="1" x14ac:dyDescent="0.25"/>
    <row r="114" ht="24.95" customHeight="1" x14ac:dyDescent="0.25"/>
    <row r="115" ht="24.95" customHeight="1" x14ac:dyDescent="0.25"/>
    <row r="116" ht="24.95" customHeight="1" x14ac:dyDescent="0.25"/>
    <row r="117" ht="24.95" customHeight="1" x14ac:dyDescent="0.25"/>
    <row r="118" ht="24.95" customHeight="1" x14ac:dyDescent="0.25"/>
    <row r="119" ht="24.95" customHeight="1" x14ac:dyDescent="0.25"/>
    <row r="120" ht="24.95" customHeight="1" x14ac:dyDescent="0.25"/>
    <row r="121" ht="24.95" customHeight="1" x14ac:dyDescent="0.25"/>
    <row r="122" ht="24.95" customHeight="1" x14ac:dyDescent="0.25"/>
    <row r="123" ht="24.95" customHeight="1" x14ac:dyDescent="0.25"/>
    <row r="124" ht="24.95" customHeight="1" x14ac:dyDescent="0.25"/>
    <row r="125" ht="24.95" customHeight="1" x14ac:dyDescent="0.25"/>
    <row r="126" ht="24.95" customHeight="1" x14ac:dyDescent="0.25"/>
    <row r="127" ht="24.95" customHeight="1" x14ac:dyDescent="0.25"/>
    <row r="128" ht="24.95" customHeight="1" x14ac:dyDescent="0.25"/>
    <row r="129" ht="24.95" customHeight="1" x14ac:dyDescent="0.25"/>
    <row r="130" ht="24.95" customHeight="1" x14ac:dyDescent="0.25"/>
    <row r="131" ht="24.95" customHeight="1" x14ac:dyDescent="0.25"/>
    <row r="132" ht="24.95" customHeight="1" x14ac:dyDescent="0.25"/>
    <row r="133" ht="24.95" customHeight="1" x14ac:dyDescent="0.25"/>
    <row r="134" ht="24.95" customHeight="1" x14ac:dyDescent="0.25"/>
    <row r="135" ht="24.95" customHeight="1" x14ac:dyDescent="0.25"/>
    <row r="136" ht="24.95" customHeight="1" x14ac:dyDescent="0.25"/>
    <row r="137" ht="24.95" customHeight="1" x14ac:dyDescent="0.25"/>
    <row r="138" ht="24.95" customHeight="1" x14ac:dyDescent="0.25"/>
    <row r="139" ht="24.95" customHeight="1" x14ac:dyDescent="0.25"/>
    <row r="140" ht="24.95" customHeight="1" x14ac:dyDescent="0.25"/>
    <row r="141" ht="24.95" customHeight="1" x14ac:dyDescent="0.25"/>
    <row r="142" ht="24.95" customHeight="1" x14ac:dyDescent="0.25"/>
    <row r="143" ht="24.95" customHeight="1" x14ac:dyDescent="0.25"/>
    <row r="144" ht="24.95" customHeight="1" x14ac:dyDescent="0.25"/>
    <row r="145" ht="24.95" customHeight="1" x14ac:dyDescent="0.25"/>
    <row r="146" ht="24.95" customHeight="1" x14ac:dyDescent="0.25"/>
    <row r="147" ht="24.95" customHeight="1" x14ac:dyDescent="0.25"/>
    <row r="148" ht="24.95" customHeight="1" x14ac:dyDescent="0.25"/>
    <row r="149" ht="24.95" customHeight="1" x14ac:dyDescent="0.25"/>
    <row r="150" ht="24.95" customHeight="1" x14ac:dyDescent="0.25"/>
    <row r="151" ht="24.95" customHeight="1" x14ac:dyDescent="0.25"/>
    <row r="152" ht="24.95" customHeight="1" x14ac:dyDescent="0.25"/>
    <row r="153" ht="24.95" customHeight="1" x14ac:dyDescent="0.25"/>
    <row r="154" ht="24.95" customHeight="1" x14ac:dyDescent="0.25"/>
    <row r="155" ht="24.95" customHeight="1" x14ac:dyDescent="0.25"/>
    <row r="156" ht="24.95" customHeight="1" x14ac:dyDescent="0.25"/>
    <row r="157" ht="24.95" customHeight="1" x14ac:dyDescent="0.25"/>
    <row r="158" ht="24.95" customHeight="1" x14ac:dyDescent="0.25"/>
    <row r="159" ht="24.95" customHeight="1" x14ac:dyDescent="0.25"/>
    <row r="160" ht="24.95" customHeight="1" x14ac:dyDescent="0.25"/>
    <row r="161" ht="24.95" customHeight="1" x14ac:dyDescent="0.25"/>
    <row r="162" ht="24.95" customHeight="1" x14ac:dyDescent="0.25"/>
    <row r="163" ht="24.95" customHeight="1" x14ac:dyDescent="0.25"/>
    <row r="164" ht="24.95" customHeight="1" x14ac:dyDescent="0.25"/>
    <row r="165" ht="24.95" customHeight="1" x14ac:dyDescent="0.25"/>
    <row r="166" ht="24.95" customHeight="1" x14ac:dyDescent="0.25"/>
    <row r="167" ht="24.95" customHeight="1" x14ac:dyDescent="0.25"/>
    <row r="168" ht="24.95" customHeight="1" x14ac:dyDescent="0.25"/>
    <row r="169" ht="24.95" customHeight="1" x14ac:dyDescent="0.25"/>
    <row r="170" ht="24.95" customHeight="1" x14ac:dyDescent="0.25"/>
    <row r="171" ht="24.95" customHeight="1" x14ac:dyDescent="0.25"/>
    <row r="172" ht="24.95" customHeight="1" x14ac:dyDescent="0.25"/>
    <row r="173" ht="24.95" customHeight="1" x14ac:dyDescent="0.25"/>
    <row r="174" ht="24.95" customHeight="1" x14ac:dyDescent="0.25"/>
    <row r="175" ht="24.95" customHeight="1" x14ac:dyDescent="0.25"/>
    <row r="176" ht="24.95" customHeight="1" x14ac:dyDescent="0.25"/>
    <row r="177" ht="24.95" customHeight="1" x14ac:dyDescent="0.25"/>
    <row r="178" ht="24.95" customHeight="1" x14ac:dyDescent="0.25"/>
    <row r="179" ht="24.95" customHeight="1" x14ac:dyDescent="0.25"/>
    <row r="180" ht="24.95" customHeight="1" x14ac:dyDescent="0.25"/>
    <row r="181" ht="24.95" customHeight="1" x14ac:dyDescent="0.25"/>
    <row r="182" ht="24.95" customHeight="1" x14ac:dyDescent="0.25"/>
    <row r="183" ht="24.95" customHeight="1" x14ac:dyDescent="0.25"/>
    <row r="184" ht="24.95" customHeight="1" x14ac:dyDescent="0.25"/>
    <row r="185" ht="24.95" customHeight="1" x14ac:dyDescent="0.25"/>
    <row r="186" ht="24.95" customHeight="1" x14ac:dyDescent="0.25"/>
    <row r="187" ht="24.95" customHeight="1" x14ac:dyDescent="0.25"/>
    <row r="188" ht="24.95" customHeight="1" x14ac:dyDescent="0.25"/>
    <row r="189" ht="24.95" customHeight="1" x14ac:dyDescent="0.25"/>
    <row r="190" ht="24.95" customHeight="1" x14ac:dyDescent="0.25"/>
    <row r="191" ht="24.95" customHeight="1" x14ac:dyDescent="0.25"/>
    <row r="192"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row r="201" ht="24.95" customHeight="1" x14ac:dyDescent="0.25"/>
    <row r="202" ht="24.95" customHeight="1" x14ac:dyDescent="0.25"/>
    <row r="203" ht="24.95" customHeight="1" x14ac:dyDescent="0.25"/>
    <row r="204" ht="24.95" customHeight="1" x14ac:dyDescent="0.25"/>
    <row r="205" ht="24.95" customHeight="1" x14ac:dyDescent="0.25"/>
    <row r="206" ht="24.95" customHeight="1" x14ac:dyDescent="0.25"/>
    <row r="207" ht="24.95" customHeight="1" x14ac:dyDescent="0.25"/>
    <row r="208" ht="24.95" customHeight="1" x14ac:dyDescent="0.25"/>
    <row r="209" ht="24.95" customHeight="1" x14ac:dyDescent="0.25"/>
    <row r="210" ht="24.95" customHeight="1" x14ac:dyDescent="0.25"/>
    <row r="211" ht="24.95" customHeight="1" x14ac:dyDescent="0.25"/>
    <row r="212" ht="24.95" customHeight="1" x14ac:dyDescent="0.25"/>
    <row r="213" ht="24.95" customHeight="1" x14ac:dyDescent="0.25"/>
    <row r="214" ht="24.95" customHeight="1" x14ac:dyDescent="0.25"/>
    <row r="215" ht="24.95" customHeight="1" x14ac:dyDescent="0.25"/>
    <row r="216" ht="24.95" customHeight="1" x14ac:dyDescent="0.25"/>
    <row r="217" ht="24.95" customHeight="1" x14ac:dyDescent="0.25"/>
    <row r="218" ht="24.95" customHeight="1" x14ac:dyDescent="0.25"/>
    <row r="219" ht="24.95" customHeight="1" x14ac:dyDescent="0.25"/>
    <row r="220" ht="24.95" customHeight="1" x14ac:dyDescent="0.25"/>
    <row r="221" ht="24.95" customHeight="1" x14ac:dyDescent="0.25"/>
    <row r="222" ht="24.95" customHeight="1" x14ac:dyDescent="0.25"/>
    <row r="223" ht="24.95" customHeight="1" x14ac:dyDescent="0.25"/>
    <row r="224" ht="24.95" customHeight="1" x14ac:dyDescent="0.25"/>
    <row r="225" ht="24.95" customHeight="1" x14ac:dyDescent="0.25"/>
    <row r="226" ht="24.95" customHeight="1" x14ac:dyDescent="0.25"/>
    <row r="227" ht="24.95" customHeight="1" x14ac:dyDescent="0.25"/>
    <row r="228" ht="24.95" customHeight="1" x14ac:dyDescent="0.25"/>
    <row r="229" ht="24.95" customHeight="1" x14ac:dyDescent="0.25"/>
    <row r="230" ht="24.95" customHeight="1" x14ac:dyDescent="0.25"/>
    <row r="231" ht="24.95" customHeight="1" x14ac:dyDescent="0.25"/>
    <row r="232" ht="24.95" customHeight="1" x14ac:dyDescent="0.25"/>
    <row r="233" ht="24.95" customHeight="1" x14ac:dyDescent="0.25"/>
    <row r="234" ht="24.95" customHeight="1" x14ac:dyDescent="0.25"/>
    <row r="235" ht="24.95" customHeight="1" x14ac:dyDescent="0.25"/>
    <row r="236" ht="24.95" customHeight="1" x14ac:dyDescent="0.25"/>
    <row r="237" ht="24.95" customHeight="1" x14ac:dyDescent="0.25"/>
    <row r="238" ht="24.95" customHeight="1" x14ac:dyDescent="0.25"/>
    <row r="239" ht="24.95" customHeight="1" x14ac:dyDescent="0.25"/>
    <row r="240" ht="24.95" customHeight="1" x14ac:dyDescent="0.25"/>
    <row r="241" ht="24.95" customHeight="1" x14ac:dyDescent="0.25"/>
    <row r="242" ht="24.95" customHeight="1" x14ac:dyDescent="0.25"/>
    <row r="243" ht="24.95" customHeight="1" x14ac:dyDescent="0.25"/>
    <row r="244" ht="24.95" customHeight="1" x14ac:dyDescent="0.25"/>
    <row r="245" ht="24.95" customHeight="1" x14ac:dyDescent="0.25"/>
    <row r="246" ht="24.95" customHeight="1" x14ac:dyDescent="0.25"/>
    <row r="247" ht="24.95" customHeight="1" x14ac:dyDescent="0.25"/>
    <row r="248" ht="24.95" customHeight="1" x14ac:dyDescent="0.25"/>
    <row r="249" ht="24.95" customHeight="1" x14ac:dyDescent="0.25"/>
    <row r="250" ht="24.95" customHeight="1" x14ac:dyDescent="0.25"/>
    <row r="251" ht="24.95" customHeight="1" x14ac:dyDescent="0.25"/>
    <row r="252" ht="24.95" customHeight="1" x14ac:dyDescent="0.25"/>
    <row r="253" ht="24.95" customHeight="1" x14ac:dyDescent="0.25"/>
    <row r="254" ht="24.95" customHeight="1" x14ac:dyDescent="0.25"/>
    <row r="255" ht="24.95" customHeight="1" x14ac:dyDescent="0.25"/>
    <row r="256" ht="24.95" customHeight="1" x14ac:dyDescent="0.25"/>
    <row r="257" ht="24.95" customHeight="1" x14ac:dyDescent="0.25"/>
    <row r="258" ht="24.95" customHeight="1" x14ac:dyDescent="0.25"/>
    <row r="259" ht="24.95" customHeight="1" x14ac:dyDescent="0.25"/>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row r="406" ht="24.95" customHeight="1" x14ac:dyDescent="0.25"/>
    <row r="407" ht="24.95" customHeight="1" x14ac:dyDescent="0.25"/>
    <row r="408" ht="24.95" customHeight="1" x14ac:dyDescent="0.25"/>
    <row r="409" ht="24.95" customHeight="1" x14ac:dyDescent="0.25"/>
    <row r="410" ht="24.95" customHeight="1" x14ac:dyDescent="0.25"/>
    <row r="411" ht="24.95" customHeight="1" x14ac:dyDescent="0.25"/>
    <row r="412" ht="24.95" customHeight="1" x14ac:dyDescent="0.25"/>
    <row r="413" ht="24.95" customHeight="1" x14ac:dyDescent="0.25"/>
    <row r="414" ht="24.95" customHeight="1" x14ac:dyDescent="0.25"/>
    <row r="415" ht="24.95" customHeight="1" x14ac:dyDescent="0.25"/>
    <row r="416" ht="24.95" customHeight="1" x14ac:dyDescent="0.25"/>
    <row r="417" ht="24.95" customHeight="1" x14ac:dyDescent="0.25"/>
    <row r="418" ht="24.95" customHeight="1" x14ac:dyDescent="0.25"/>
    <row r="419" ht="24.95" customHeight="1" x14ac:dyDescent="0.25"/>
    <row r="420" ht="24.95" customHeight="1" x14ac:dyDescent="0.25"/>
    <row r="421" ht="24.95" customHeight="1" x14ac:dyDescent="0.25"/>
    <row r="422" ht="24.95" customHeight="1" x14ac:dyDescent="0.25"/>
    <row r="423" ht="24.95" customHeight="1" x14ac:dyDescent="0.25"/>
    <row r="424" ht="24.95" customHeight="1" x14ac:dyDescent="0.25"/>
    <row r="425" ht="24.95" customHeight="1" x14ac:dyDescent="0.25"/>
    <row r="426" ht="24.95" customHeight="1" x14ac:dyDescent="0.25"/>
    <row r="427" ht="24.95" customHeight="1" x14ac:dyDescent="0.25"/>
    <row r="428" ht="24.95" customHeight="1" x14ac:dyDescent="0.25"/>
    <row r="429" ht="24.95" customHeight="1" x14ac:dyDescent="0.25"/>
    <row r="430" ht="24.95" customHeight="1" x14ac:dyDescent="0.25"/>
    <row r="431" ht="24.95" customHeight="1" x14ac:dyDescent="0.25"/>
    <row r="432" ht="24.95" customHeight="1" x14ac:dyDescent="0.25"/>
    <row r="433" ht="24.95" customHeight="1" x14ac:dyDescent="0.25"/>
    <row r="434" ht="24.95" customHeight="1" x14ac:dyDescent="0.25"/>
    <row r="435" ht="24.95" customHeight="1" x14ac:dyDescent="0.25"/>
    <row r="436" ht="24.95" customHeight="1" x14ac:dyDescent="0.25"/>
    <row r="437" ht="24.95" customHeight="1" x14ac:dyDescent="0.25"/>
    <row r="438" ht="24.95" customHeight="1" x14ac:dyDescent="0.25"/>
    <row r="439" ht="24.95" customHeight="1" x14ac:dyDescent="0.25"/>
    <row r="440" ht="24.95" customHeight="1" x14ac:dyDescent="0.25"/>
    <row r="441" ht="24.95" customHeight="1" x14ac:dyDescent="0.25"/>
    <row r="442" ht="24.95" customHeight="1" x14ac:dyDescent="0.25"/>
    <row r="443" ht="24.95" customHeight="1" x14ac:dyDescent="0.25"/>
    <row r="444" ht="24.95" customHeight="1" x14ac:dyDescent="0.25"/>
    <row r="445" ht="24.95" customHeight="1" x14ac:dyDescent="0.25"/>
    <row r="446" ht="24.95" customHeight="1" x14ac:dyDescent="0.25"/>
    <row r="447" ht="24.95" customHeight="1" x14ac:dyDescent="0.25"/>
    <row r="448" ht="24.95" customHeight="1" x14ac:dyDescent="0.25"/>
    <row r="449" ht="24.95" customHeight="1" x14ac:dyDescent="0.25"/>
    <row r="450" ht="24.95" customHeight="1" x14ac:dyDescent="0.25"/>
    <row r="451" ht="24.95" customHeight="1" x14ac:dyDescent="0.25"/>
    <row r="452" ht="24.95" customHeight="1" x14ac:dyDescent="0.25"/>
    <row r="453" ht="24.95" customHeight="1" x14ac:dyDescent="0.25"/>
    <row r="454" ht="24.95" customHeight="1" x14ac:dyDescent="0.25"/>
    <row r="455" ht="24.95" customHeight="1" x14ac:dyDescent="0.25"/>
    <row r="456" ht="24.95" customHeight="1" x14ac:dyDescent="0.25"/>
    <row r="457" ht="24.95" customHeight="1" x14ac:dyDescent="0.25"/>
    <row r="458" ht="24.95" customHeight="1" x14ac:dyDescent="0.25"/>
    <row r="459" ht="24.95" customHeight="1" x14ac:dyDescent="0.25"/>
    <row r="460" ht="24.95" customHeight="1" x14ac:dyDescent="0.25"/>
    <row r="461" ht="24.95" customHeight="1" x14ac:dyDescent="0.25"/>
    <row r="462" ht="24.95" customHeight="1" x14ac:dyDescent="0.25"/>
    <row r="463" ht="24.95" customHeight="1" x14ac:dyDescent="0.25"/>
    <row r="464" ht="24.95" customHeight="1" x14ac:dyDescent="0.25"/>
    <row r="465" ht="24.95" customHeight="1" x14ac:dyDescent="0.25"/>
    <row r="466" ht="24.95" customHeight="1" x14ac:dyDescent="0.25"/>
    <row r="467" ht="24.95" customHeight="1" x14ac:dyDescent="0.25"/>
    <row r="468" ht="24.95" customHeight="1" x14ac:dyDescent="0.25"/>
    <row r="469" ht="24.95" customHeight="1" x14ac:dyDescent="0.25"/>
    <row r="470" ht="24.95" customHeight="1" x14ac:dyDescent="0.25"/>
    <row r="471" ht="24.95" customHeight="1" x14ac:dyDescent="0.25"/>
    <row r="472" ht="24.95" customHeight="1" x14ac:dyDescent="0.25"/>
    <row r="473" ht="24.95" customHeight="1" x14ac:dyDescent="0.25"/>
    <row r="474" ht="24.95" customHeight="1" x14ac:dyDescent="0.25"/>
    <row r="475" ht="24.95" customHeight="1" x14ac:dyDescent="0.25"/>
    <row r="476" ht="24.95" customHeight="1" x14ac:dyDescent="0.25"/>
    <row r="477" ht="24.95" customHeight="1" x14ac:dyDescent="0.25"/>
    <row r="478" ht="24.95" customHeight="1" x14ac:dyDescent="0.25"/>
    <row r="479" ht="24.95" customHeight="1" x14ac:dyDescent="0.25"/>
    <row r="480" ht="24.95" customHeight="1" x14ac:dyDescent="0.25"/>
    <row r="481" ht="24.95" customHeight="1" x14ac:dyDescent="0.25"/>
    <row r="482" ht="24.95" customHeight="1" x14ac:dyDescent="0.25"/>
    <row r="483" ht="24.95" customHeight="1" x14ac:dyDescent="0.25"/>
    <row r="484" ht="24.95" customHeight="1" x14ac:dyDescent="0.25"/>
    <row r="485" ht="24.95" customHeight="1" x14ac:dyDescent="0.25"/>
    <row r="486" ht="24.95" customHeight="1" x14ac:dyDescent="0.25"/>
    <row r="487" ht="24.95" customHeight="1" x14ac:dyDescent="0.25"/>
    <row r="488" ht="24.95" customHeight="1" x14ac:dyDescent="0.25"/>
    <row r="489" ht="24.95" customHeight="1" x14ac:dyDescent="0.25"/>
    <row r="490" ht="24.95" customHeight="1" x14ac:dyDescent="0.25"/>
    <row r="491" ht="24.95" customHeight="1" x14ac:dyDescent="0.25"/>
    <row r="492" ht="24.95" customHeight="1" x14ac:dyDescent="0.25"/>
    <row r="493" ht="24.95" customHeight="1" x14ac:dyDescent="0.25"/>
    <row r="494" ht="24.95" customHeight="1" x14ac:dyDescent="0.25"/>
    <row r="495" ht="24.95" customHeight="1" x14ac:dyDescent="0.25"/>
    <row r="496" ht="24.95" customHeight="1" x14ac:dyDescent="0.25"/>
    <row r="497" ht="24.95" customHeight="1" x14ac:dyDescent="0.25"/>
    <row r="498" ht="24.95" customHeight="1" x14ac:dyDescent="0.25"/>
    <row r="499" ht="24.95" customHeight="1" x14ac:dyDescent="0.25"/>
    <row r="500" ht="24.95" customHeight="1" x14ac:dyDescent="0.25"/>
    <row r="501" ht="24.95" customHeight="1" x14ac:dyDescent="0.25"/>
    <row r="502" ht="24.95" customHeight="1" x14ac:dyDescent="0.25"/>
    <row r="503" ht="24.95" customHeight="1" x14ac:dyDescent="0.25"/>
    <row r="504" ht="24.95" customHeight="1" x14ac:dyDescent="0.25"/>
    <row r="505" ht="24.95" customHeight="1" x14ac:dyDescent="0.25"/>
    <row r="506" ht="24.95" customHeight="1" x14ac:dyDescent="0.25"/>
    <row r="507" ht="24.95" customHeight="1" x14ac:dyDescent="0.25"/>
    <row r="508" ht="24.95" customHeight="1" x14ac:dyDescent="0.25"/>
    <row r="509" ht="24.95" customHeight="1" x14ac:dyDescent="0.25"/>
    <row r="510" ht="24.95" customHeight="1" x14ac:dyDescent="0.25"/>
    <row r="511" ht="24.95" customHeight="1" x14ac:dyDescent="0.25"/>
    <row r="512" ht="24.95" customHeight="1" x14ac:dyDescent="0.25"/>
    <row r="513" ht="24.95" customHeight="1" x14ac:dyDescent="0.25"/>
    <row r="514" ht="24.95" customHeight="1" x14ac:dyDescent="0.25"/>
    <row r="515" ht="24.95" customHeight="1" x14ac:dyDescent="0.25"/>
    <row r="516" ht="24.95" customHeight="1" x14ac:dyDescent="0.25"/>
    <row r="517" ht="24.95" customHeight="1" x14ac:dyDescent="0.25"/>
    <row r="518" ht="24.95" customHeight="1" x14ac:dyDescent="0.25"/>
    <row r="519" ht="24.95" customHeight="1" x14ac:dyDescent="0.25"/>
    <row r="520" ht="24.95" customHeight="1" x14ac:dyDescent="0.25"/>
    <row r="521" ht="24.95" customHeight="1" x14ac:dyDescent="0.25"/>
    <row r="522" ht="24.95" customHeight="1" x14ac:dyDescent="0.25"/>
    <row r="523" ht="24.95" customHeight="1" x14ac:dyDescent="0.25"/>
    <row r="524" ht="24.95" customHeight="1" x14ac:dyDescent="0.25"/>
    <row r="525" ht="24.95" customHeight="1" x14ac:dyDescent="0.25"/>
    <row r="526" ht="24.95" customHeight="1" x14ac:dyDescent="0.25"/>
    <row r="527" ht="24.95" customHeight="1" x14ac:dyDescent="0.25"/>
    <row r="528" ht="24.95" customHeight="1" x14ac:dyDescent="0.25"/>
    <row r="529" ht="24.95" customHeight="1" x14ac:dyDescent="0.25"/>
    <row r="530" ht="24.95" customHeight="1" x14ac:dyDescent="0.25"/>
    <row r="531" ht="24.95" customHeight="1" x14ac:dyDescent="0.25"/>
    <row r="532" ht="24.95" customHeight="1" x14ac:dyDescent="0.25"/>
    <row r="533" ht="24.95" customHeight="1" x14ac:dyDescent="0.25"/>
    <row r="534" ht="24.95" customHeight="1" x14ac:dyDescent="0.25"/>
    <row r="535" ht="24.95" customHeight="1" x14ac:dyDescent="0.25"/>
    <row r="536" ht="24.95" customHeight="1" x14ac:dyDescent="0.25"/>
    <row r="537" ht="24.95" customHeight="1" x14ac:dyDescent="0.25"/>
    <row r="538" ht="24.95" customHeight="1" x14ac:dyDescent="0.25"/>
    <row r="539" ht="24.95" customHeight="1" x14ac:dyDescent="0.25"/>
    <row r="540" ht="24.95" customHeight="1" x14ac:dyDescent="0.25"/>
    <row r="541" ht="24.95" customHeight="1" x14ac:dyDescent="0.25"/>
    <row r="542" ht="24.95" customHeight="1" x14ac:dyDescent="0.25"/>
    <row r="543" ht="24.95" customHeight="1" x14ac:dyDescent="0.25"/>
    <row r="544" ht="24.95" customHeight="1" x14ac:dyDescent="0.25"/>
    <row r="545" ht="24.95" customHeight="1" x14ac:dyDescent="0.25"/>
    <row r="546" ht="24.95" customHeight="1" x14ac:dyDescent="0.25"/>
    <row r="547" ht="24.95" customHeight="1" x14ac:dyDescent="0.25"/>
    <row r="548" ht="24.95" customHeight="1" x14ac:dyDescent="0.25"/>
    <row r="549" ht="24.95" customHeight="1" x14ac:dyDescent="0.25"/>
    <row r="550" ht="24.95" customHeight="1" x14ac:dyDescent="0.25"/>
    <row r="551" ht="24.95" customHeight="1" x14ac:dyDescent="0.25"/>
    <row r="552" ht="24.95" customHeight="1" x14ac:dyDescent="0.25"/>
    <row r="553" ht="24.95" customHeight="1" x14ac:dyDescent="0.25"/>
    <row r="554" ht="24.95" customHeight="1" x14ac:dyDescent="0.25"/>
    <row r="555" ht="24.95" customHeight="1" x14ac:dyDescent="0.25"/>
    <row r="556" ht="24.95" customHeight="1" x14ac:dyDescent="0.25"/>
    <row r="557" ht="24.95" customHeight="1" x14ac:dyDescent="0.25"/>
    <row r="558" ht="24.95" customHeight="1" x14ac:dyDescent="0.25"/>
    <row r="559" ht="24.95" customHeight="1" x14ac:dyDescent="0.25"/>
    <row r="560" ht="24.95" customHeight="1" x14ac:dyDescent="0.25"/>
    <row r="561" ht="24.95" customHeight="1" x14ac:dyDescent="0.25"/>
    <row r="562" ht="24.95" customHeight="1" x14ac:dyDescent="0.25"/>
    <row r="563" ht="24.95" customHeight="1" x14ac:dyDescent="0.25"/>
    <row r="564" ht="24.95" customHeight="1" x14ac:dyDescent="0.25"/>
    <row r="565" ht="24.95" customHeight="1" x14ac:dyDescent="0.25"/>
    <row r="566" ht="24.95" customHeight="1" x14ac:dyDescent="0.25"/>
    <row r="567" ht="24.95" customHeight="1" x14ac:dyDescent="0.25"/>
    <row r="568" ht="24.95" customHeight="1" x14ac:dyDescent="0.25"/>
    <row r="569" ht="24.95" customHeight="1" x14ac:dyDescent="0.25"/>
    <row r="570" ht="24.95" customHeight="1" x14ac:dyDescent="0.25"/>
    <row r="571" ht="24.95" customHeight="1" x14ac:dyDescent="0.25"/>
    <row r="572" ht="24.95" customHeight="1" x14ac:dyDescent="0.25"/>
    <row r="573" ht="24.95" customHeight="1" x14ac:dyDescent="0.25"/>
    <row r="574" ht="24.95" customHeight="1" x14ac:dyDescent="0.25"/>
    <row r="575" ht="24.95" customHeight="1" x14ac:dyDescent="0.25"/>
    <row r="576" ht="24.95" customHeight="1" x14ac:dyDescent="0.25"/>
    <row r="577" ht="24.95" customHeight="1" x14ac:dyDescent="0.25"/>
    <row r="578" ht="24.95" customHeight="1" x14ac:dyDescent="0.25"/>
    <row r="579" ht="24.95" customHeight="1" x14ac:dyDescent="0.25"/>
    <row r="580" ht="24.95" customHeight="1" x14ac:dyDescent="0.25"/>
    <row r="581" ht="24.95" customHeight="1" x14ac:dyDescent="0.25"/>
    <row r="582" ht="24.95" customHeight="1" x14ac:dyDescent="0.25"/>
    <row r="583" ht="24.95" customHeight="1" x14ac:dyDescent="0.25"/>
    <row r="584" ht="24.95" customHeight="1" x14ac:dyDescent="0.25"/>
    <row r="585" ht="24.95" customHeight="1" x14ac:dyDescent="0.25"/>
    <row r="586" ht="24.95" customHeight="1" x14ac:dyDescent="0.25"/>
    <row r="587" ht="24.95" customHeight="1" x14ac:dyDescent="0.25"/>
    <row r="588" ht="24.95" customHeight="1" x14ac:dyDescent="0.25"/>
    <row r="589" ht="24.95" customHeight="1" x14ac:dyDescent="0.25"/>
    <row r="590" ht="24.95" customHeight="1" x14ac:dyDescent="0.25"/>
    <row r="591" ht="24.95" customHeight="1" x14ac:dyDescent="0.25"/>
    <row r="592" ht="24.95" customHeight="1" x14ac:dyDescent="0.25"/>
    <row r="593" ht="24.95" customHeight="1" x14ac:dyDescent="0.25"/>
    <row r="594" ht="24.95" customHeight="1" x14ac:dyDescent="0.25"/>
    <row r="595" ht="24.95" customHeight="1" x14ac:dyDescent="0.25"/>
    <row r="596" ht="24.95" customHeight="1" x14ac:dyDescent="0.25"/>
    <row r="597" ht="24.95" customHeight="1" x14ac:dyDescent="0.25"/>
    <row r="598" ht="24.95" customHeight="1" x14ac:dyDescent="0.25"/>
    <row r="599" ht="24.95" customHeight="1" x14ac:dyDescent="0.25"/>
    <row r="600" ht="24.95" customHeight="1" x14ac:dyDescent="0.25"/>
    <row r="601" ht="24.95" customHeight="1" x14ac:dyDescent="0.25"/>
    <row r="602" ht="24.95" customHeight="1" x14ac:dyDescent="0.25"/>
    <row r="603" ht="24.95" customHeight="1" x14ac:dyDescent="0.25"/>
    <row r="604" ht="24.95" customHeight="1" x14ac:dyDescent="0.25"/>
    <row r="605" ht="24.95" customHeight="1" x14ac:dyDescent="0.25"/>
    <row r="606" ht="24.95" customHeight="1" x14ac:dyDescent="0.25"/>
    <row r="607" ht="24.95" customHeight="1" x14ac:dyDescent="0.25"/>
    <row r="608" ht="24.95" customHeight="1" x14ac:dyDescent="0.25"/>
    <row r="609" ht="24.95" customHeight="1" x14ac:dyDescent="0.25"/>
    <row r="610" ht="24.95" customHeight="1" x14ac:dyDescent="0.25"/>
    <row r="611" ht="24.95" customHeight="1" x14ac:dyDescent="0.25"/>
    <row r="612" ht="24.95" customHeight="1" x14ac:dyDescent="0.25"/>
    <row r="613" ht="24.95" customHeight="1" x14ac:dyDescent="0.25"/>
    <row r="614" ht="24.95" customHeight="1" x14ac:dyDescent="0.25"/>
    <row r="615" ht="24.95" customHeight="1" x14ac:dyDescent="0.25"/>
    <row r="616" ht="24.95" customHeight="1" x14ac:dyDescent="0.25"/>
    <row r="617" ht="24.95" customHeight="1" x14ac:dyDescent="0.25"/>
    <row r="618" ht="24.95" customHeight="1" x14ac:dyDescent="0.25"/>
    <row r="619" ht="24.95" customHeight="1" x14ac:dyDescent="0.25"/>
    <row r="620" ht="24.95" customHeight="1" x14ac:dyDescent="0.25"/>
    <row r="621" ht="24.95" customHeight="1" x14ac:dyDescent="0.25"/>
    <row r="622" ht="24.95" customHeight="1" x14ac:dyDescent="0.25"/>
    <row r="623" ht="24.95" customHeight="1" x14ac:dyDescent="0.25"/>
    <row r="624" ht="24.95" customHeight="1" x14ac:dyDescent="0.25"/>
    <row r="625" ht="24.95" customHeight="1" x14ac:dyDescent="0.25"/>
    <row r="626" ht="24.95" customHeight="1" x14ac:dyDescent="0.25"/>
    <row r="627" ht="24.95" customHeight="1" x14ac:dyDescent="0.25"/>
    <row r="628" ht="24.95" customHeight="1" x14ac:dyDescent="0.25"/>
    <row r="629" ht="24.95" customHeight="1" x14ac:dyDescent="0.25"/>
    <row r="630" ht="24.95" customHeight="1" x14ac:dyDescent="0.25"/>
    <row r="631" ht="24.95" customHeight="1" x14ac:dyDescent="0.25"/>
    <row r="632" ht="24.95" customHeight="1" x14ac:dyDescent="0.25"/>
    <row r="633" ht="24.95" customHeight="1" x14ac:dyDescent="0.25"/>
    <row r="634" ht="24.95" customHeight="1" x14ac:dyDescent="0.25"/>
    <row r="635" ht="24.95" customHeight="1" x14ac:dyDescent="0.25"/>
    <row r="636" ht="24.95" customHeight="1" x14ac:dyDescent="0.25"/>
    <row r="637" ht="24.95" customHeight="1" x14ac:dyDescent="0.25"/>
    <row r="638" ht="24.95" customHeight="1" x14ac:dyDescent="0.25"/>
    <row r="639" ht="24.95" customHeight="1" x14ac:dyDescent="0.25"/>
    <row r="640" ht="24.95" customHeight="1" x14ac:dyDescent="0.25"/>
    <row r="641" ht="24.95" customHeight="1" x14ac:dyDescent="0.25"/>
    <row r="642" ht="24.95" customHeight="1" x14ac:dyDescent="0.25"/>
    <row r="643" ht="24.95" customHeight="1" x14ac:dyDescent="0.25"/>
    <row r="644" ht="24.95" customHeight="1" x14ac:dyDescent="0.25"/>
    <row r="645" ht="24.95" customHeight="1" x14ac:dyDescent="0.25"/>
    <row r="646" ht="24.95" customHeight="1" x14ac:dyDescent="0.25"/>
    <row r="647" ht="24.95" customHeight="1" x14ac:dyDescent="0.25"/>
    <row r="648" ht="24.95" customHeight="1" x14ac:dyDescent="0.25"/>
    <row r="649" ht="24.95" customHeight="1" x14ac:dyDescent="0.25"/>
    <row r="650" ht="24.95" customHeight="1" x14ac:dyDescent="0.25"/>
    <row r="651" ht="24.95" customHeight="1" x14ac:dyDescent="0.25"/>
    <row r="652" ht="24.95" customHeight="1" x14ac:dyDescent="0.25"/>
    <row r="653" ht="24.95" customHeight="1" x14ac:dyDescent="0.25"/>
    <row r="654" ht="24.95" customHeight="1" x14ac:dyDescent="0.25"/>
    <row r="655" ht="24.95" customHeight="1" x14ac:dyDescent="0.25"/>
    <row r="656" ht="24.95" customHeight="1" x14ac:dyDescent="0.25"/>
    <row r="657" ht="24.95" customHeight="1" x14ac:dyDescent="0.25"/>
    <row r="658" ht="24.95" customHeight="1" x14ac:dyDescent="0.25"/>
    <row r="659" ht="24.95" customHeight="1" x14ac:dyDescent="0.25"/>
    <row r="660" ht="24.95" customHeight="1" x14ac:dyDescent="0.25"/>
    <row r="661" ht="24.95" customHeight="1" x14ac:dyDescent="0.25"/>
    <row r="662" ht="24.95" customHeight="1" x14ac:dyDescent="0.25"/>
    <row r="663" ht="24.95" customHeight="1" x14ac:dyDescent="0.25"/>
    <row r="664" ht="24.95" customHeight="1" x14ac:dyDescent="0.25"/>
    <row r="665" ht="24.95" customHeight="1" x14ac:dyDescent="0.25"/>
    <row r="666" ht="24.95" customHeight="1" x14ac:dyDescent="0.25"/>
    <row r="667" ht="24.95" customHeight="1" x14ac:dyDescent="0.25"/>
    <row r="668" ht="24.95" customHeight="1" x14ac:dyDescent="0.25"/>
    <row r="669" ht="24.95" customHeight="1" x14ac:dyDescent="0.25"/>
    <row r="670" ht="24.95" customHeight="1" x14ac:dyDescent="0.25"/>
    <row r="671" ht="24.95" customHeight="1" x14ac:dyDescent="0.25"/>
    <row r="672" ht="24.95" customHeight="1" x14ac:dyDescent="0.25"/>
    <row r="673" ht="24.95" customHeight="1" x14ac:dyDescent="0.25"/>
    <row r="674" ht="24.95" customHeight="1" x14ac:dyDescent="0.25"/>
    <row r="675" ht="24.95" customHeight="1" x14ac:dyDescent="0.25"/>
    <row r="676" ht="24.95" customHeight="1" x14ac:dyDescent="0.25"/>
    <row r="677" ht="24.95" customHeight="1" x14ac:dyDescent="0.25"/>
    <row r="678" ht="24.95" customHeight="1" x14ac:dyDescent="0.25"/>
    <row r="679" ht="24.95" customHeight="1" x14ac:dyDescent="0.25"/>
    <row r="680" ht="24.95" customHeight="1" x14ac:dyDescent="0.25"/>
    <row r="681" ht="24.95" customHeight="1" x14ac:dyDescent="0.25"/>
    <row r="682" ht="24.95" customHeight="1" x14ac:dyDescent="0.25"/>
    <row r="683" ht="24.95" customHeight="1" x14ac:dyDescent="0.25"/>
    <row r="684" ht="24.95" customHeight="1" x14ac:dyDescent="0.25"/>
    <row r="685" ht="24.95" customHeight="1" x14ac:dyDescent="0.25"/>
    <row r="686" ht="24.95" customHeight="1" x14ac:dyDescent="0.25"/>
    <row r="687" ht="24.95" customHeight="1" x14ac:dyDescent="0.25"/>
    <row r="688" ht="24.95" customHeight="1" x14ac:dyDescent="0.25"/>
    <row r="689" ht="24.95" customHeight="1" x14ac:dyDescent="0.25"/>
    <row r="690" ht="24.95" customHeight="1" x14ac:dyDescent="0.25"/>
    <row r="691" ht="24.95" customHeight="1" x14ac:dyDescent="0.25"/>
    <row r="692" ht="24.95" customHeight="1" x14ac:dyDescent="0.25"/>
    <row r="693" ht="24.95" customHeight="1" x14ac:dyDescent="0.25"/>
    <row r="694" ht="24.95" customHeight="1" x14ac:dyDescent="0.25"/>
    <row r="695" ht="24.95" customHeight="1" x14ac:dyDescent="0.25"/>
    <row r="696" ht="24.95" customHeight="1" x14ac:dyDescent="0.25"/>
    <row r="697" ht="24.95" customHeight="1" x14ac:dyDescent="0.25"/>
    <row r="698" ht="24.95" customHeight="1" x14ac:dyDescent="0.25"/>
    <row r="699" ht="24.95" customHeight="1" x14ac:dyDescent="0.25"/>
    <row r="700" ht="24.95" customHeight="1" x14ac:dyDescent="0.25"/>
    <row r="701" ht="24.95" customHeight="1" x14ac:dyDescent="0.25"/>
    <row r="702" ht="24.95" customHeight="1" x14ac:dyDescent="0.25"/>
    <row r="703" ht="24.95" customHeight="1" x14ac:dyDescent="0.25"/>
    <row r="704" ht="24.95" customHeight="1" x14ac:dyDescent="0.25"/>
    <row r="705" ht="24.95" customHeight="1" x14ac:dyDescent="0.25"/>
    <row r="706" ht="24.95" customHeight="1" x14ac:dyDescent="0.25"/>
    <row r="707" ht="24.95" customHeight="1" x14ac:dyDescent="0.25"/>
    <row r="708" ht="24.95" customHeight="1" x14ac:dyDescent="0.25"/>
    <row r="709" ht="24.95" customHeight="1" x14ac:dyDescent="0.25"/>
    <row r="710" ht="24.95" customHeight="1" x14ac:dyDescent="0.25"/>
    <row r="711" ht="24.95" customHeight="1" x14ac:dyDescent="0.25"/>
    <row r="712" ht="24.95" customHeight="1" x14ac:dyDescent="0.25"/>
    <row r="713" ht="24.95" customHeight="1" x14ac:dyDescent="0.25"/>
    <row r="714" ht="24.95" customHeight="1" x14ac:dyDescent="0.25"/>
    <row r="715" ht="24.95" customHeight="1" x14ac:dyDescent="0.25"/>
    <row r="716" ht="24.95" customHeight="1" x14ac:dyDescent="0.25"/>
    <row r="717" ht="24.95" customHeight="1" x14ac:dyDescent="0.25"/>
    <row r="718" ht="24.95" customHeight="1" x14ac:dyDescent="0.25"/>
    <row r="719" ht="24.95" customHeight="1" x14ac:dyDescent="0.25"/>
    <row r="720" ht="24.95" customHeight="1" x14ac:dyDescent="0.25"/>
    <row r="721" ht="24.95" customHeight="1" x14ac:dyDescent="0.25"/>
    <row r="722" ht="24.95" customHeight="1" x14ac:dyDescent="0.25"/>
    <row r="723" ht="24.95" customHeight="1" x14ac:dyDescent="0.25"/>
    <row r="724" ht="24.95" customHeight="1" x14ac:dyDescent="0.25"/>
    <row r="725" ht="24.95" customHeight="1" x14ac:dyDescent="0.25"/>
    <row r="726" ht="24.95" customHeight="1" x14ac:dyDescent="0.25"/>
    <row r="727" ht="24.95" customHeight="1" x14ac:dyDescent="0.25"/>
    <row r="728" ht="24.95" customHeight="1" x14ac:dyDescent="0.25"/>
    <row r="729" ht="24.95" customHeight="1" x14ac:dyDescent="0.25"/>
    <row r="730" ht="24.95" customHeight="1" x14ac:dyDescent="0.25"/>
    <row r="731" ht="24.95" customHeight="1" x14ac:dyDescent="0.25"/>
    <row r="732" ht="24.95" customHeight="1" x14ac:dyDescent="0.25"/>
    <row r="733" ht="24.95" customHeight="1" x14ac:dyDescent="0.25"/>
    <row r="734" ht="24.95" customHeight="1" x14ac:dyDescent="0.25"/>
    <row r="735" ht="24.95" customHeight="1" x14ac:dyDescent="0.25"/>
    <row r="736" ht="24.95" customHeight="1" x14ac:dyDescent="0.25"/>
    <row r="737" ht="24.95" customHeight="1" x14ac:dyDescent="0.25"/>
    <row r="738" ht="24.95" customHeight="1" x14ac:dyDescent="0.25"/>
    <row r="739" ht="24.95" customHeight="1" x14ac:dyDescent="0.25"/>
    <row r="740" ht="24.95" customHeight="1" x14ac:dyDescent="0.25"/>
    <row r="741" ht="24.95" customHeight="1" x14ac:dyDescent="0.25"/>
    <row r="742" ht="24.95" customHeight="1" x14ac:dyDescent="0.25"/>
    <row r="743" ht="24.95" customHeight="1" x14ac:dyDescent="0.25"/>
    <row r="744" ht="24.95" customHeight="1" x14ac:dyDescent="0.25"/>
    <row r="745" ht="24.95" customHeight="1" x14ac:dyDescent="0.25"/>
    <row r="746" ht="24.95" customHeight="1" x14ac:dyDescent="0.25"/>
    <row r="747" ht="24.95" customHeight="1" x14ac:dyDescent="0.25"/>
    <row r="748" ht="24.95" customHeight="1" x14ac:dyDescent="0.25"/>
    <row r="749" ht="24.95" customHeight="1" x14ac:dyDescent="0.25"/>
    <row r="750" ht="24.95" customHeight="1" x14ac:dyDescent="0.25"/>
    <row r="751" ht="24.95" customHeight="1" x14ac:dyDescent="0.25"/>
    <row r="752" ht="24.95" customHeight="1" x14ac:dyDescent="0.25"/>
    <row r="753" ht="24.95" customHeight="1" x14ac:dyDescent="0.25"/>
    <row r="754" ht="24.95" customHeight="1" x14ac:dyDescent="0.25"/>
    <row r="755" ht="24.95" customHeight="1" x14ac:dyDescent="0.25"/>
    <row r="756" ht="24.95" customHeight="1" x14ac:dyDescent="0.25"/>
    <row r="757" ht="24.95" customHeight="1" x14ac:dyDescent="0.25"/>
    <row r="758" ht="24.95" customHeight="1" x14ac:dyDescent="0.25"/>
    <row r="759" ht="24.95" customHeight="1" x14ac:dyDescent="0.25"/>
    <row r="760" ht="24.95" customHeight="1" x14ac:dyDescent="0.25"/>
    <row r="761" ht="24.95" customHeight="1" x14ac:dyDescent="0.25"/>
    <row r="762" ht="24.95" customHeight="1" x14ac:dyDescent="0.25"/>
    <row r="763" ht="24.95" customHeight="1" x14ac:dyDescent="0.25"/>
    <row r="764" ht="24.95" customHeight="1" x14ac:dyDescent="0.25"/>
    <row r="765" ht="24.95" customHeight="1" x14ac:dyDescent="0.25"/>
    <row r="766" ht="24.95" customHeight="1" x14ac:dyDescent="0.25"/>
    <row r="767" ht="24.95" customHeight="1" x14ac:dyDescent="0.25"/>
    <row r="768" ht="24.95" customHeight="1" x14ac:dyDescent="0.25"/>
    <row r="769" ht="24.95" customHeight="1" x14ac:dyDescent="0.25"/>
    <row r="770" ht="24.95" customHeight="1" x14ac:dyDescent="0.25"/>
    <row r="771" ht="24.95" customHeight="1" x14ac:dyDescent="0.25"/>
    <row r="772" ht="24.95" customHeight="1" x14ac:dyDescent="0.25"/>
    <row r="773" ht="24.95" customHeight="1" x14ac:dyDescent="0.25"/>
    <row r="774" ht="24.95" customHeight="1" x14ac:dyDescent="0.25"/>
    <row r="775" ht="24.95" customHeight="1" x14ac:dyDescent="0.25"/>
    <row r="776" ht="24.95" customHeight="1" x14ac:dyDescent="0.25"/>
    <row r="777" ht="24.95" customHeight="1" x14ac:dyDescent="0.25"/>
    <row r="778" ht="24.95" customHeight="1" x14ac:dyDescent="0.25"/>
    <row r="779" ht="24.95" customHeight="1" x14ac:dyDescent="0.25"/>
    <row r="780" ht="24.95" customHeight="1" x14ac:dyDescent="0.25"/>
    <row r="781" ht="24.95" customHeight="1" x14ac:dyDescent="0.25"/>
    <row r="782" ht="24.95" customHeight="1" x14ac:dyDescent="0.25"/>
  </sheetData>
  <sheetProtection algorithmName="SHA-512" hashValue="Ip65viAkxUCCeE3Z9PeHeQTYxBE3ZzxA1XKx+3iHRFozXfHVOMiSj6h1LOsHfuEumHG74s8ISU/ghoBy2NMO3g==" saltValue="rECUlKK5U7npvILfVy+Ktw==" spinCount="100000" sheet="1" objects="1" scenarios="1" formatCells="0" formatColumns="0" formatRows="0" insertRows="0" selectLockedCells="1" sort="0" autoFilter="0"/>
  <mergeCells count="4">
    <mergeCell ref="B1:D1"/>
    <mergeCell ref="B2:D2"/>
    <mergeCell ref="E1:G3"/>
    <mergeCell ref="B3:D3"/>
  </mergeCells>
  <conditionalFormatting sqref="H6:H78">
    <cfRule type="cellIs" dxfId="0" priority="1" operator="lessThan">
      <formula>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Activity Log - Part 1</vt:lpstr>
      <vt:lpstr>Activity Log - Part 2</vt:lpstr>
      <vt:lpstr>Activity Log - Part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Lucky</dc:creator>
  <cp:lastModifiedBy>Choong Jin Ng</cp:lastModifiedBy>
  <dcterms:created xsi:type="dcterms:W3CDTF">2020-03-26T16:58:46Z</dcterms:created>
  <dcterms:modified xsi:type="dcterms:W3CDTF">2020-04-17T11:16:19Z</dcterms:modified>
</cp:coreProperties>
</file>