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-Desktop\Documents\Projects\ensc350-finalprojectpart2\ExU\Documentation\"/>
    </mc:Choice>
  </mc:AlternateContent>
  <xr:revisionPtr revIDLastSave="0" documentId="13_ncr:1_{31E22F48-19E4-4EAD-B3D3-4F8F57B1316B}" xr6:coauthVersionLast="45" xr6:coauthVersionMax="45" xr10:uidLastSave="{00000000-0000-0000-0000-000000000000}"/>
  <bookViews>
    <workbookView xWindow="-12570" yWindow="2475" windowWidth="21600" windowHeight="11385" activeTab="2" xr2:uid="{5C666647-60C4-4C14-A5E1-8900F85EBB7F}"/>
  </bookViews>
  <sheets>
    <sheet name="Activity Log - Part 1" sheetId="5" r:id="rId1"/>
    <sheet name="Activity Log - Part 2" sheetId="4" r:id="rId2"/>
    <sheet name="Activity Log - Part 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4" l="1"/>
  <c r="H78" i="5" l="1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6" i="1"/>
  <c r="H7" i="1"/>
  <c r="H79" i="4" l="1"/>
  <c r="H79" i="5"/>
  <c r="H79" i="1"/>
</calcChain>
</file>

<file path=xl/sharedStrings.xml><?xml version="1.0" encoding="utf-8"?>
<sst xmlns="http://schemas.openxmlformats.org/spreadsheetml/2006/main" count="58" uniqueCount="34">
  <si>
    <t>last  4 digits</t>
  </si>
  <si>
    <t>date</t>
  </si>
  <si>
    <t>starttime</t>
  </si>
  <si>
    <t>endtime</t>
  </si>
  <si>
    <r>
      <t xml:space="preserve">description </t>
    </r>
    <r>
      <rPr>
        <sz val="11"/>
        <color theme="1"/>
        <rFont val="Times New Roman"/>
        <family val="1"/>
      </rPr>
      <t>(not too long)</t>
    </r>
  </si>
  <si>
    <t>Group Number:</t>
  </si>
  <si>
    <t>Full Student Number:</t>
  </si>
  <si>
    <t>Student Name:</t>
  </si>
  <si>
    <t>rsvd</t>
  </si>
  <si>
    <r>
      <t xml:space="preserve">Activity Log for </t>
    </r>
    <r>
      <rPr>
        <sz val="36"/>
        <color rgb="FFFF0000"/>
        <rFont val="Calibri"/>
        <family val="2"/>
        <scheme val="minor"/>
      </rPr>
      <t>Part 1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</si>
  <si>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3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</si>
  <si>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2</t>
    </r>
  </si>
  <si>
    <t>Duration</t>
  </si>
  <si>
    <t>Gxx</t>
  </si>
  <si>
    <t>Choong Jin Ng</t>
  </si>
  <si>
    <t>G47</t>
  </si>
  <si>
    <t>Created empty files for all .vhd files. Created an initial draft of the report. Comitted changes to GitHub.</t>
  </si>
  <si>
    <t>Unzipped the project files from Canvas. Created the folder structure as per instructions. DONE</t>
  </si>
  <si>
    <t>Compared constraints for Logic Unit and Arithmetic unit to our implementations. Taking a break for dinner/supper. NOT DONE</t>
  </si>
  <si>
    <t>Checked that implementation for our LogicUnit.vhd fulfills constraints. DONE</t>
  </si>
  <si>
    <t>Edited ArithUnit.vhd to fulfill the constraint of adding an extra output directy from the Adder. Checked that implementation for our ArithUnit.vhd fulfills constraints. DONE</t>
  </si>
  <si>
    <t>Added in VHDL interface to SLL64.vhd, SLRA64.vhd and SRL64.vhd. DONE. Taking a small break</t>
  </si>
  <si>
    <t>Started working on the 64-barrel shifters but quickly got stuck on understanding on implemnetation.</t>
  </si>
  <si>
    <t>Reading the notes and trying to understand the basics of shift logical and shift arithmetic. Will try tomorrow</t>
  </si>
  <si>
    <t>Implemented parts of ShiftUnit.vhd. NOT DONE</t>
  </si>
  <si>
    <t>Implemented most parts of ExecUnit.vhd. NOT DONE</t>
  </si>
  <si>
    <t>Reading notes to understand remaining parts of ShiftUnit.vhd and ExecUnit.vhd. Retiring for the night</t>
  </si>
  <si>
    <t>Updated files to version 2.3</t>
  </si>
  <si>
    <t>Implemented ShiftUnit.vhd and ExecUnit.vhd. DONE</t>
  </si>
  <si>
    <t>Fixed bug in ShiftUnit.vhd on not properly doing sign extension. DONE</t>
  </si>
  <si>
    <t>Created LogicGates.vhd to hold commonly-used entities together. DONE</t>
  </si>
  <si>
    <t>Added placeholder vode in Barrel Shift .vhd files to compile project. DONE</t>
  </si>
  <si>
    <t>Fixed ExecUnit.vhd to make it compile on ModelSim. DONE</t>
  </si>
  <si>
    <t>Fixed ShiftUnit.vhd to make it compile on ModelSim. NOT DONE. Retiring for the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</si>
</sst>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/mmm/yy;@"/>
    <numFmt numFmtId="165" formatCode="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tencil"/>
      <family val="5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8" fontId="0" fillId="0" borderId="0" xfId="0" applyNumberFormat="1"/>
    <xf numFmtId="18" fontId="2" fillId="3" borderId="2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vertical="center"/>
    </xf>
    <xf numFmtId="18" fontId="2" fillId="3" borderId="4" xfId="0" applyNumberFormat="1" applyFont="1" applyFill="1" applyBorder="1" applyAlignment="1">
      <alignment horizontal="center" vertical="center"/>
    </xf>
    <xf numFmtId="2" fontId="4" fillId="0" borderId="6" xfId="0" applyNumberFormat="1" applyFont="1" applyBorder="1" applyAlignment="1" applyProtection="1">
      <alignment vertical="center"/>
      <protection hidden="1"/>
    </xf>
    <xf numFmtId="165" fontId="4" fillId="4" borderId="7" xfId="0" applyNumberFormat="1" applyFont="1" applyFill="1" applyBorder="1" applyAlignment="1" applyProtection="1">
      <alignment horizontal="center" vertical="center"/>
      <protection locked="0"/>
    </xf>
    <xf numFmtId="165" fontId="4" fillId="4" borderId="11" xfId="0" applyNumberFormat="1" applyFont="1" applyFill="1" applyBorder="1" applyAlignment="1" applyProtection="1">
      <alignment horizontal="center" vertical="center"/>
      <protection locked="0"/>
    </xf>
    <xf numFmtId="165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left" vertical="center"/>
      <protection locked="0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164" fontId="0" fillId="4" borderId="7" xfId="0" applyNumberFormat="1" applyFill="1" applyBorder="1" applyAlignment="1" applyProtection="1">
      <alignment vertical="center"/>
      <protection locked="0"/>
    </xf>
    <xf numFmtId="18" fontId="0" fillId="4" borderId="8" xfId="0" applyNumberFormat="1" applyFill="1" applyBorder="1" applyAlignment="1" applyProtection="1">
      <alignment vertical="center"/>
      <protection locked="0"/>
    </xf>
    <xf numFmtId="18" fontId="0" fillId="4" borderId="9" xfId="0" applyNumberFormat="1" applyFill="1" applyBorder="1" applyAlignment="1" applyProtection="1">
      <alignment vertical="center"/>
      <protection locked="0"/>
    </xf>
    <xf numFmtId="164" fontId="0" fillId="4" borderId="11" xfId="0" applyNumberFormat="1" applyFill="1" applyBorder="1" applyAlignment="1" applyProtection="1">
      <alignment vertical="center"/>
      <protection locked="0"/>
    </xf>
    <xf numFmtId="18" fontId="0" fillId="4" borderId="12" xfId="0" applyNumberFormat="1" applyFill="1" applyBorder="1" applyAlignment="1" applyProtection="1">
      <alignment vertical="center"/>
      <protection locked="0"/>
    </xf>
    <xf numFmtId="164" fontId="0" fillId="4" borderId="14" xfId="0" applyNumberFormat="1" applyFill="1" applyBorder="1" applyAlignment="1" applyProtection="1">
      <alignment vertical="center"/>
      <protection locked="0"/>
    </xf>
    <xf numFmtId="18" fontId="0" fillId="4" borderId="5" xfId="0" applyNumberFormat="1" applyFill="1" applyBorder="1" applyAlignment="1" applyProtection="1">
      <alignment vertical="center"/>
      <protection locked="0"/>
    </xf>
    <xf numFmtId="18" fontId="0" fillId="4" borderId="15" xfId="0" applyNumberFormat="1" applyFill="1" applyBorder="1" applyAlignment="1" applyProtection="1">
      <alignment vertical="center"/>
      <protection locked="0"/>
    </xf>
    <xf numFmtId="2" fontId="4" fillId="0" borderId="10" xfId="0" applyNumberFormat="1" applyFont="1" applyBorder="1" applyProtection="1">
      <protection hidden="1"/>
    </xf>
    <xf numFmtId="2" fontId="4" fillId="0" borderId="13" xfId="0" applyNumberFormat="1" applyFont="1" applyBorder="1" applyProtection="1">
      <protection hidden="1"/>
    </xf>
    <xf numFmtId="2" fontId="4" fillId="5" borderId="0" xfId="0" applyNumberFormat="1" applyFont="1" applyFill="1" applyProtection="1">
      <protection hidden="1"/>
    </xf>
    <xf numFmtId="2" fontId="4" fillId="0" borderId="0" xfId="0" applyNumberFormat="1" applyFont="1" applyFill="1" applyProtection="1">
      <protection hidden="1"/>
    </xf>
    <xf numFmtId="0" fontId="0" fillId="0" borderId="6" xfId="0" applyBorder="1" applyProtection="1">
      <protection locked="0"/>
    </xf>
    <xf numFmtId="2" fontId="4" fillId="0" borderId="6" xfId="0" applyNumberFormat="1" applyFont="1" applyBorder="1" applyAlignment="1" applyProtection="1">
      <alignment vertical="center"/>
      <protection locked="0"/>
    </xf>
    <xf numFmtId="0" fontId="0" fillId="0" borderId="10" xfId="0" applyBorder="1" applyProtection="1">
      <protection locked="0"/>
    </xf>
    <xf numFmtId="2" fontId="4" fillId="0" borderId="10" xfId="0" applyNumberFormat="1" applyFont="1" applyBorder="1" applyProtection="1">
      <protection locked="0"/>
    </xf>
    <xf numFmtId="0" fontId="0" fillId="0" borderId="13" xfId="0" applyBorder="1" applyProtection="1">
      <protection locked="0"/>
    </xf>
    <xf numFmtId="2" fontId="4" fillId="0" borderId="13" xfId="0" applyNumberFormat="1" applyFont="1" applyBorder="1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18" fontId="5" fillId="5" borderId="0" xfId="0" applyNumberFormat="1" applyFont="1" applyFill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6E40-83BD-4CBB-97D3-102021CD8368}">
  <dimension ref="A1:I782"/>
  <sheetViews>
    <sheetView topLeftCell="A25" workbookViewId="0">
      <selection activeCell="G28" sqref="G28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/>
      <c r="C1" s="37"/>
      <c r="D1" s="37"/>
      <c r="E1" s="38" t="s">
        <v>9</v>
      </c>
      <c r="F1" s="38"/>
      <c r="G1" s="38"/>
    </row>
    <row r="2" spans="1:9" ht="24.95" customHeight="1" x14ac:dyDescent="0.25">
      <c r="A2" s="3" t="s">
        <v>6</v>
      </c>
      <c r="B2" s="39"/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/>
      <c r="C6" s="19"/>
      <c r="D6" s="20"/>
      <c r="E6" s="21"/>
      <c r="F6" s="32"/>
      <c r="G6" s="16"/>
      <c r="H6" s="12">
        <f t="shared" ref="H6" si="0">(E6-D6)*24</f>
        <v>0</v>
      </c>
      <c r="I6" s="10"/>
    </row>
    <row r="7" spans="1:9" ht="24.95" customHeight="1" x14ac:dyDescent="0.3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 x14ac:dyDescent="0.3">
      <c r="A8" s="33"/>
      <c r="B8" s="14"/>
      <c r="C8" s="22"/>
      <c r="D8" s="20"/>
      <c r="E8" s="23"/>
      <c r="F8" s="34"/>
      <c r="G8" s="17"/>
      <c r="H8" s="27">
        <f t="shared" ref="H8:H71" si="1">(E8-D8)*24</f>
        <v>0</v>
      </c>
    </row>
    <row r="9" spans="1:9" ht="24.95" customHeight="1" x14ac:dyDescent="0.3">
      <c r="A9" s="33"/>
      <c r="B9" s="14"/>
      <c r="C9" s="22"/>
      <c r="D9" s="20"/>
      <c r="E9" s="23"/>
      <c r="F9" s="34"/>
      <c r="G9" s="17"/>
      <c r="H9" s="27">
        <f t="shared" si="1"/>
        <v>0</v>
      </c>
    </row>
    <row r="10" spans="1:9" ht="24.95" customHeight="1" x14ac:dyDescent="0.3">
      <c r="A10" s="33"/>
      <c r="B10" s="14"/>
      <c r="C10" s="22"/>
      <c r="D10" s="20"/>
      <c r="E10" s="23"/>
      <c r="F10" s="34"/>
      <c r="G10" s="17"/>
      <c r="H10" s="27">
        <f t="shared" si="1"/>
        <v>0</v>
      </c>
    </row>
    <row r="11" spans="1:9" ht="24.95" customHeight="1" x14ac:dyDescent="0.3">
      <c r="A11" s="33"/>
      <c r="B11" s="14"/>
      <c r="C11" s="22"/>
      <c r="D11" s="20"/>
      <c r="E11" s="23"/>
      <c r="F11" s="34"/>
      <c r="G11" s="17"/>
      <c r="H11" s="27">
        <f t="shared" si="1"/>
        <v>0</v>
      </c>
    </row>
    <row r="12" spans="1:9" ht="24.95" customHeight="1" x14ac:dyDescent="0.3">
      <c r="A12" s="33"/>
      <c r="B12" s="14"/>
      <c r="C12" s="22"/>
      <c r="D12" s="20"/>
      <c r="E12" s="23"/>
      <c r="F12" s="34"/>
      <c r="G12" s="17"/>
      <c r="H12" s="27">
        <f t="shared" si="1"/>
        <v>0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 t="shared" si="1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1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1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1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tRtlHjXe3PIMhao5IJSAZXGzAiG5udMKSdXcfcQektcqsEsv/mmcFwoqZOjYPupOmWtNR7MsJggTJEpBuYpeHw==" saltValue="b55J0LZuKjo7JKTO24q8uA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1BD6-3364-44DE-8BB4-985458F62AD8}">
  <dimension ref="A1:I782"/>
  <sheetViews>
    <sheetView workbookViewId="0">
      <selection activeCell="F8" sqref="F8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/>
      <c r="C1" s="37"/>
      <c r="D1" s="37"/>
      <c r="E1" s="38" t="s">
        <v>11</v>
      </c>
      <c r="F1" s="38"/>
      <c r="G1" s="38"/>
    </row>
    <row r="2" spans="1:9" ht="24.95" customHeight="1" x14ac:dyDescent="0.25">
      <c r="A2" s="3" t="s">
        <v>6</v>
      </c>
      <c r="B2" s="39"/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/>
      <c r="C6" s="19"/>
      <c r="D6" s="20"/>
      <c r="E6" s="21"/>
      <c r="F6" s="32"/>
      <c r="G6" s="16"/>
      <c r="H6" s="12">
        <f t="shared" ref="H6" si="0">(E6-D6)*24</f>
        <v>0</v>
      </c>
      <c r="I6" s="10"/>
    </row>
    <row r="7" spans="1:9" ht="24.95" customHeight="1" x14ac:dyDescent="0.3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 x14ac:dyDescent="0.3">
      <c r="A8" s="33"/>
      <c r="B8" s="14"/>
      <c r="C8" s="22"/>
      <c r="D8" s="20"/>
      <c r="E8" s="23"/>
      <c r="F8" s="34"/>
      <c r="G8" s="17"/>
      <c r="H8" s="27">
        <f t="shared" ref="H8:H71" si="1">(E8-D8)*24</f>
        <v>0</v>
      </c>
    </row>
    <row r="9" spans="1:9" ht="24.95" customHeight="1" x14ac:dyDescent="0.3">
      <c r="A9" s="33"/>
      <c r="B9" s="14"/>
      <c r="C9" s="22"/>
      <c r="D9" s="20"/>
      <c r="E9" s="23"/>
      <c r="F9" s="34"/>
      <c r="G9" s="17"/>
      <c r="H9" s="27">
        <f t="shared" si="1"/>
        <v>0</v>
      </c>
    </row>
    <row r="10" spans="1:9" ht="24.95" customHeight="1" x14ac:dyDescent="0.3">
      <c r="A10" s="33"/>
      <c r="B10" s="14"/>
      <c r="C10" s="22"/>
      <c r="D10" s="20"/>
      <c r="E10" s="23"/>
      <c r="F10" s="34"/>
      <c r="G10" s="17"/>
      <c r="H10" s="27">
        <f t="shared" si="1"/>
        <v>0</v>
      </c>
    </row>
    <row r="11" spans="1:9" ht="24.95" customHeight="1" x14ac:dyDescent="0.3">
      <c r="A11" s="33"/>
      <c r="B11" s="14"/>
      <c r="C11" s="22"/>
      <c r="D11" s="20"/>
      <c r="E11" s="23"/>
      <c r="F11" s="34"/>
      <c r="G11" s="17"/>
      <c r="H11" s="27">
        <f t="shared" si="1"/>
        <v>0</v>
      </c>
    </row>
    <row r="12" spans="1:9" ht="24.95" customHeight="1" x14ac:dyDescent="0.3">
      <c r="A12" s="33"/>
      <c r="B12" s="14"/>
      <c r="C12" s="22"/>
      <c r="D12" s="20"/>
      <c r="E12" s="23"/>
      <c r="F12" s="34"/>
      <c r="G12" s="17"/>
      <c r="H12" s="27">
        <f t="shared" si="1"/>
        <v>0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 t="shared" si="1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1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1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>(E23-D23)*24</f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WjD6Pj4OakcWE/Y0GE6OGgheqBD8c4xoimWyx5orCj/rrrTbGhB5/hjhDYGbHHg95CCxz2U6Nh8sWAmkpKt3sA==" saltValue="S0XUdoZFjnThUza6Nme3FQ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0F48-C874-4451-94D3-83F5136CE4E1}">
  <dimension ref="A1:I782"/>
  <sheetViews>
    <sheetView tabSelected="1" zoomScale="70" zoomScaleNormal="70" workbookViewId="0">
      <selection activeCell="A24" sqref="A24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 t="s">
        <v>14</v>
      </c>
      <c r="C1" s="37"/>
      <c r="D1" s="37"/>
      <c r="E1" s="38" t="s">
        <v>10</v>
      </c>
      <c r="F1" s="38"/>
      <c r="G1" s="38"/>
    </row>
    <row r="2" spans="1:9" ht="24.95" customHeight="1" x14ac:dyDescent="0.25">
      <c r="A2" s="3" t="s">
        <v>6</v>
      </c>
      <c r="B2" s="39">
        <v>301226977</v>
      </c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15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>
        <v>6977</v>
      </c>
      <c r="C6" s="19">
        <v>43930</v>
      </c>
      <c r="D6" s="20">
        <v>0.875</v>
      </c>
      <c r="E6" s="21">
        <v>0.89583333333333337</v>
      </c>
      <c r="F6" s="32"/>
      <c r="G6" s="16" t="s">
        <v>17</v>
      </c>
      <c r="H6" s="12">
        <f t="shared" ref="H6" si="0">(E6-D6)*24</f>
        <v>0.50000000000000089</v>
      </c>
      <c r="I6" s="10"/>
    </row>
    <row r="7" spans="1:9" ht="24.95" customHeight="1" x14ac:dyDescent="0.3">
      <c r="A7" s="33"/>
      <c r="B7" s="14">
        <v>6977</v>
      </c>
      <c r="C7" s="22">
        <v>43930</v>
      </c>
      <c r="D7" s="20">
        <v>0.89583333333333337</v>
      </c>
      <c r="E7" s="23">
        <v>0.9</v>
      </c>
      <c r="F7" s="34"/>
      <c r="G7" s="17" t="s">
        <v>16</v>
      </c>
      <c r="H7" s="27">
        <f>(E7-D7)*24</f>
        <v>9.9999999999999645E-2</v>
      </c>
    </row>
    <row r="8" spans="1:9" ht="24.95" customHeight="1" x14ac:dyDescent="0.3">
      <c r="A8" s="33"/>
      <c r="B8" s="14">
        <v>6977</v>
      </c>
      <c r="C8" s="22">
        <v>43930</v>
      </c>
      <c r="D8" s="20">
        <v>0.9</v>
      </c>
      <c r="E8" s="23">
        <v>0.91319444444444453</v>
      </c>
      <c r="F8" s="34"/>
      <c r="G8" s="17" t="s">
        <v>18</v>
      </c>
      <c r="H8" s="27">
        <f t="shared" ref="H8:H71" si="1">(E8-D8)*24</f>
        <v>0.31666666666666821</v>
      </c>
    </row>
    <row r="9" spans="1:9" ht="24.95" customHeight="1" x14ac:dyDescent="0.3">
      <c r="A9" s="33"/>
      <c r="B9" s="14">
        <v>6977</v>
      </c>
      <c r="C9" s="22">
        <v>43930</v>
      </c>
      <c r="D9" s="20">
        <v>0.95833333333333337</v>
      </c>
      <c r="E9" s="23">
        <v>0.96388888888888891</v>
      </c>
      <c r="F9" s="34"/>
      <c r="G9" s="17" t="s">
        <v>19</v>
      </c>
      <c r="H9" s="27">
        <f t="shared" si="1"/>
        <v>0.13333333333333286</v>
      </c>
    </row>
    <row r="10" spans="1:9" ht="24.95" customHeight="1" x14ac:dyDescent="0.3">
      <c r="A10" s="33"/>
      <c r="B10" s="14">
        <v>6977</v>
      </c>
      <c r="C10" s="22">
        <v>43930</v>
      </c>
      <c r="D10" s="20">
        <v>0.96388888888888891</v>
      </c>
      <c r="E10" s="23">
        <v>0.97152777777777777</v>
      </c>
      <c r="F10" s="34"/>
      <c r="G10" s="17" t="s">
        <v>20</v>
      </c>
      <c r="H10" s="27">
        <f t="shared" si="1"/>
        <v>0.18333333333333268</v>
      </c>
    </row>
    <row r="11" spans="1:9" ht="24.95" customHeight="1" x14ac:dyDescent="0.3">
      <c r="A11" s="33"/>
      <c r="B11" s="14">
        <v>6977</v>
      </c>
      <c r="C11" s="22">
        <v>43930</v>
      </c>
      <c r="D11" s="20">
        <v>0.97152777777777777</v>
      </c>
      <c r="E11" s="23">
        <v>0.9770833333333333</v>
      </c>
      <c r="F11" s="34"/>
      <c r="G11" s="17" t="s">
        <v>21</v>
      </c>
      <c r="H11" s="27">
        <f t="shared" si="1"/>
        <v>0.13333333333333286</v>
      </c>
    </row>
    <row r="12" spans="1:9" ht="24.95" customHeight="1" x14ac:dyDescent="0.3">
      <c r="A12" s="33"/>
      <c r="B12" s="14">
        <v>6977</v>
      </c>
      <c r="C12" s="22">
        <v>43931</v>
      </c>
      <c r="D12" s="20">
        <v>2.7083333333333334E-2</v>
      </c>
      <c r="E12" s="23">
        <v>7.2916666666666671E-2</v>
      </c>
      <c r="F12" s="34"/>
      <c r="G12" s="17" t="s">
        <v>22</v>
      </c>
      <c r="H12" s="27">
        <f t="shared" si="1"/>
        <v>1.1000000000000001</v>
      </c>
    </row>
    <row r="13" spans="1:9" ht="24.95" customHeight="1" x14ac:dyDescent="0.3">
      <c r="A13" s="33"/>
      <c r="B13" s="14">
        <v>6977</v>
      </c>
      <c r="C13" s="22">
        <v>43931</v>
      </c>
      <c r="D13" s="20">
        <v>7.2916666666666671E-2</v>
      </c>
      <c r="E13" s="23">
        <v>0.15625</v>
      </c>
      <c r="F13" s="34"/>
      <c r="G13" s="17" t="s">
        <v>23</v>
      </c>
      <c r="H13" s="27">
        <f t="shared" si="1"/>
        <v>2</v>
      </c>
    </row>
    <row r="14" spans="1:9" ht="24.95" customHeight="1" x14ac:dyDescent="0.3">
      <c r="A14" s="33"/>
      <c r="B14" s="14">
        <v>6977</v>
      </c>
      <c r="C14" s="22">
        <v>43931</v>
      </c>
      <c r="D14" s="20">
        <v>0.15625</v>
      </c>
      <c r="E14" s="23">
        <v>0.17361111111111113</v>
      </c>
      <c r="F14" s="34"/>
      <c r="G14" s="17" t="s">
        <v>24</v>
      </c>
      <c r="H14" s="27">
        <f t="shared" si="1"/>
        <v>0.41666666666666718</v>
      </c>
    </row>
    <row r="15" spans="1:9" ht="24.95" customHeight="1" x14ac:dyDescent="0.3">
      <c r="A15" s="33"/>
      <c r="B15" s="14">
        <v>6977</v>
      </c>
      <c r="C15" s="22">
        <v>43931</v>
      </c>
      <c r="D15" s="20">
        <v>0.17361111111111113</v>
      </c>
      <c r="E15" s="23">
        <v>0.19791666666666666</v>
      </c>
      <c r="F15" s="34"/>
      <c r="G15" s="17" t="s">
        <v>25</v>
      </c>
      <c r="H15" s="27">
        <f t="shared" si="1"/>
        <v>0.58333333333333259</v>
      </c>
    </row>
    <row r="16" spans="1:9" ht="24.95" customHeight="1" x14ac:dyDescent="0.3">
      <c r="A16" s="33"/>
      <c r="B16" s="14">
        <v>6977</v>
      </c>
      <c r="C16" s="22">
        <v>43931</v>
      </c>
      <c r="D16" s="20">
        <v>0.19791666666666666</v>
      </c>
      <c r="E16" s="23">
        <v>0.22916666666666666</v>
      </c>
      <c r="F16" s="34"/>
      <c r="G16" s="17" t="s">
        <v>26</v>
      </c>
      <c r="H16" s="27">
        <f t="shared" si="1"/>
        <v>0.75</v>
      </c>
    </row>
    <row r="17" spans="1:8" ht="24.95" customHeight="1" x14ac:dyDescent="0.3">
      <c r="A17" s="33"/>
      <c r="B17" s="14">
        <v>6977</v>
      </c>
      <c r="C17" s="22">
        <v>43931</v>
      </c>
      <c r="D17" s="20">
        <v>0.89583333333333337</v>
      </c>
      <c r="E17" s="23">
        <v>0.90625</v>
      </c>
      <c r="F17" s="34"/>
      <c r="G17" s="17" t="s">
        <v>27</v>
      </c>
      <c r="H17" s="27">
        <f t="shared" si="1"/>
        <v>0.24999999999999911</v>
      </c>
    </row>
    <row r="18" spans="1:8" ht="24.95" customHeight="1" x14ac:dyDescent="0.3">
      <c r="A18" s="33"/>
      <c r="B18" s="14">
        <v>6977</v>
      </c>
      <c r="C18" s="22">
        <v>43931</v>
      </c>
      <c r="D18" s="20">
        <v>0.90625</v>
      </c>
      <c r="E18" s="23">
        <v>0.95833333333333337</v>
      </c>
      <c r="F18" s="34"/>
      <c r="G18" s="17" t="s">
        <v>28</v>
      </c>
      <c r="H18" s="27">
        <f t="shared" si="1"/>
        <v>1.2500000000000009</v>
      </c>
    </row>
    <row r="19" spans="1:8" ht="24.95" customHeight="1" x14ac:dyDescent="0.3">
      <c r="A19" s="33"/>
      <c r="B19" s="14">
        <v>6977</v>
      </c>
      <c r="C19" s="22">
        <v>43932</v>
      </c>
      <c r="D19" s="20">
        <v>0.875</v>
      </c>
      <c r="E19" s="23">
        <v>0.89583333333333337</v>
      </c>
      <c r="F19" s="34"/>
      <c r="G19" s="17" t="s">
        <v>29</v>
      </c>
      <c r="H19" s="27">
        <f t="shared" si="1"/>
        <v>0.50000000000000089</v>
      </c>
    </row>
    <row r="20" spans="1:8" ht="24.95" customHeight="1" x14ac:dyDescent="0.3">
      <c r="A20" s="33"/>
      <c r="B20" s="14">
        <v>6977</v>
      </c>
      <c r="C20" s="22">
        <v>43932</v>
      </c>
      <c r="D20" s="20">
        <v>0.89583333333333337</v>
      </c>
      <c r="E20" s="23">
        <v>0.90972222222222221</v>
      </c>
      <c r="F20" s="34"/>
      <c r="G20" s="17" t="s">
        <v>31</v>
      </c>
      <c r="H20" s="27">
        <f t="shared" si="1"/>
        <v>0.33333333333333215</v>
      </c>
    </row>
    <row r="21" spans="1:8" ht="24.95" customHeight="1" x14ac:dyDescent="0.3">
      <c r="A21" s="33"/>
      <c r="B21" s="14">
        <v>6977</v>
      </c>
      <c r="C21" s="22">
        <v>43932</v>
      </c>
      <c r="D21" s="20">
        <v>0.90972222222222221</v>
      </c>
      <c r="E21" s="23">
        <v>0.93402777777777779</v>
      </c>
      <c r="F21" s="34"/>
      <c r="G21" s="17" t="s">
        <v>30</v>
      </c>
      <c r="H21" s="27">
        <f t="shared" si="1"/>
        <v>0.58333333333333393</v>
      </c>
    </row>
    <row r="22" spans="1:8" ht="24.95" customHeight="1" x14ac:dyDescent="0.3">
      <c r="A22" s="33"/>
      <c r="B22" s="14">
        <v>6977</v>
      </c>
      <c r="C22" s="22">
        <v>43932</v>
      </c>
      <c r="D22" s="20">
        <v>0.93402777777777779</v>
      </c>
      <c r="E22" s="23">
        <v>0.96875</v>
      </c>
      <c r="F22" s="34"/>
      <c r="G22" s="17" t="s">
        <v>32</v>
      </c>
      <c r="H22" s="27">
        <f t="shared" si="1"/>
        <v>0.83333333333333304</v>
      </c>
    </row>
    <row r="23" spans="1:8" ht="24.95" customHeight="1" x14ac:dyDescent="0.3">
      <c r="A23" s="33"/>
      <c r="B23" s="14">
        <v>6977</v>
      </c>
      <c r="C23" s="22">
        <v>43932</v>
      </c>
      <c r="D23" s="20">
        <v>0.96875</v>
      </c>
      <c r="E23" s="23">
        <v>2.0833333333333332E-2</v>
      </c>
      <c r="F23" s="34"/>
      <c r="G23" s="17" t="s">
        <v>33</v>
      </c>
      <c r="H23" s="27">
        <f t="shared" si="1"/>
        <v>-22.75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-12.783333333333331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Ip65viAkxUCCeE3Z9PeHeQTYxBE3ZzxA1XKx+3iHRFozXfHVOMiSj6h1LOsHfuEumHG74s8ISU/ghoBy2NMO3g==" saltValue="rECUlKK5U7npvILfVy+Ktw==" spinCount="100000" sheet="1" objects="1" scenarios="1" formatCells="0" formatColumns="0" formatRows="0" insertRows="0" selectLockedCells="1" sort="0" autoFilter="0"/>
  <mergeCells count="4">
    <mergeCell ref="B1:D1"/>
    <mergeCell ref="B2:D2"/>
    <mergeCell ref="E1:G3"/>
    <mergeCell ref="B3:D3"/>
  </mergeCells>
  <conditionalFormatting sqref="H6:H7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 Log - Part 1</vt:lpstr>
      <vt:lpstr>Activity Log - Part 2</vt:lpstr>
      <vt:lpstr>Activity Log - 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Choong Jin Ng</cp:lastModifiedBy>
  <dcterms:created xsi:type="dcterms:W3CDTF">2020-03-26T16:58:46Z</dcterms:created>
  <dcterms:modified xsi:type="dcterms:W3CDTF">2020-04-12T08:50:21Z</dcterms:modified>
</cp:coreProperties>
</file>