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8" windowHeight="363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<sst xmlns="http://schemas.openxmlformats.org/spreadsheetml/2006/main" count="63" uniqueCount="60">
  <si>
    <t>方案名</t>
  </si>
  <si>
    <t>硬件架构</t>
  </si>
  <si>
    <t>目标脑区</t>
  </si>
  <si>
    <t>动作部位</t>
  </si>
  <si>
    <t>电极类型</t>
  </si>
  <si>
    <t>通道数</t>
  </si>
  <si>
    <t>信号
类型</t>
  </si>
  <si>
    <t>带宽
(Mbps)</t>
  </si>
  <si>
    <t>模型</t>
  </si>
  <si>
    <t>字符速率</t>
  </si>
  <si>
    <t>训练时长</t>
  </si>
  <si>
    <t>患者情况</t>
  </si>
  <si>
    <t>键鼠识别</t>
  </si>
  <si>
    <t>电极阵列+有线+PC</t>
  </si>
  <si>
    <t>arm/hand area</t>
  </si>
  <si>
    <t>手、臂</t>
  </si>
  <si>
    <t>1片犹他阵列</t>
  </si>
  <si>
    <t>Spike</t>
  </si>
  <si>
    <t xml:space="preserve">Kalman+LDA </t>
  </si>
  <si>
    <t>10字符/分</t>
  </si>
  <si>
    <t>26天</t>
  </si>
  <si>
    <t>缺血中风，四肢瘫痪，不能清晰说话</t>
  </si>
  <si>
    <t>血管支架</t>
  </si>
  <si>
    <t>眼动仪+磁吸无线(IRTU+ERTU)+PC</t>
  </si>
  <si>
    <t>Precentral gyrus
（中央前回）</t>
  </si>
  <si>
    <t>右股四头肌</t>
  </si>
  <si>
    <t>血管支架电极</t>
  </si>
  <si>
    <t>LFP
(2kHz)</t>
  </si>
  <si>
    <t>SVM</t>
  </si>
  <si>
    <t>16.6字符/分</t>
  </si>
  <si>
    <t>最长36天</t>
  </si>
  <si>
    <t>4例ALS，1例PLS</t>
  </si>
  <si>
    <t>手写识别</t>
  </si>
  <si>
    <t>电极阵列+有线+PC(GPU)</t>
  </si>
  <si>
    <t>hand‘knob’area
(a premotor area)</t>
  </si>
  <si>
    <t>手部</t>
  </si>
  <si>
    <t>2片100犹他阵列</t>
  </si>
  <si>
    <t>200
(192)</t>
  </si>
  <si>
    <t>spike</t>
  </si>
  <si>
    <t>RNN</t>
  </si>
  <si>
    <t>90字符/分</t>
  </si>
  <si>
    <t>最长28天</t>
  </si>
  <si>
    <t>脊髓损伤、高位瘫痪</t>
  </si>
  <si>
    <t>口语识别</t>
  </si>
  <si>
    <t>电极阵列+有线+PC(NVidia A100)</t>
  </si>
  <si>
    <t>6v区域
(口面部运动区)
和44区域</t>
  </si>
  <si>
    <t>口面部</t>
  </si>
  <si>
    <t>4片64犹他阵列</t>
  </si>
  <si>
    <t>spike
(30kHz)</t>
  </si>
  <si>
    <t>RNN+LM</t>
  </si>
  <si>
    <t>62单词/分</t>
  </si>
  <si>
    <t>25天</t>
  </si>
  <si>
    <t>ALS无法清晰地说话</t>
  </si>
  <si>
    <t>ECoG电极+有线+PC(NVIDIA V100)</t>
  </si>
  <si>
    <t>SMC
和颞上回</t>
  </si>
  <si>
    <t>ECog</t>
  </si>
  <si>
    <t>HGA(70-150Hz)
0.3-17Hz
(1kHz)</t>
  </si>
  <si>
    <t>78单词/分</t>
  </si>
  <si>
    <t>15天</t>
  </si>
  <si>
    <t>脑干中风，不能说话
四肢瘫痪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</si>
</sst>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i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"/>
  <sheetViews>
    <sheetView tabSelected="1" workbookViewId="0">
      <selection activeCell="E9" sqref="E9"/>
    </sheetView>
  </sheetViews>
  <sheetFormatPr defaultColWidth="8.87962962962963" defaultRowHeight="14.4" outlineLevelRow="5"/>
  <cols>
    <col min="1" max="1" width="10.1296296296296" customWidth="1"/>
    <col min="2" max="2" width="30.1111111111111" customWidth="1"/>
    <col min="3" max="3" width="17.7777777777778" customWidth="1"/>
    <col min="4" max="4" width="11.2222222222222" customWidth="1"/>
    <col min="5" max="5" width="14.7777777777778" customWidth="1"/>
    <col min="6" max="6" width="7.11111111111111" customWidth="1"/>
    <col min="7" max="7" width="14.2222222222222" customWidth="1"/>
    <col min="8" max="8" width="8.11111111111111" customWidth="1"/>
    <col min="9" max="9" width="7.44444444444444" customWidth="1"/>
    <col min="10" max="10" width="12" customWidth="1"/>
    <col min="11" max="11" width="9.77777777777778" customWidth="1"/>
    <col min="12" max="12" width="19.1111111111111" customWidth="1"/>
  </cols>
  <sheetData>
    <row r="1" ht="28.8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ht="32" customHeight="1" spans="1:12">
      <c r="A2" s="3" t="s">
        <v>12</v>
      </c>
      <c r="B2" s="4" t="s">
        <v>13</v>
      </c>
      <c r="C2" s="4" t="s">
        <v>14</v>
      </c>
      <c r="D2" s="4" t="s">
        <v>15</v>
      </c>
      <c r="E2" s="4" t="s">
        <v>16</v>
      </c>
      <c r="F2" s="5">
        <v>96</v>
      </c>
      <c r="G2" s="5" t="s">
        <v>17</v>
      </c>
      <c r="H2" s="4">
        <v>46.08</v>
      </c>
      <c r="I2" s="4" t="s">
        <v>18</v>
      </c>
      <c r="J2" s="4" t="s">
        <v>19</v>
      </c>
      <c r="K2" s="4" t="s">
        <v>20</v>
      </c>
      <c r="L2" s="4" t="s">
        <v>21</v>
      </c>
    </row>
    <row r="3" ht="28.8" spans="1:12">
      <c r="A3" s="3" t="s">
        <v>22</v>
      </c>
      <c r="B3" s="4" t="s">
        <v>23</v>
      </c>
      <c r="C3" s="4" t="s">
        <v>24</v>
      </c>
      <c r="D3" s="6" t="s">
        <v>25</v>
      </c>
      <c r="E3" s="6" t="s">
        <v>26</v>
      </c>
      <c r="F3" s="7">
        <v>16</v>
      </c>
      <c r="G3" s="5" t="s">
        <v>27</v>
      </c>
      <c r="H3" s="6">
        <f>2000*16*16/1000000</f>
        <v>0.512</v>
      </c>
      <c r="I3" s="6" t="s">
        <v>28</v>
      </c>
      <c r="J3" s="6" t="s">
        <v>29</v>
      </c>
      <c r="K3" s="6" t="s">
        <v>30</v>
      </c>
      <c r="L3" s="6" t="s">
        <v>31</v>
      </c>
    </row>
    <row r="4" ht="28.8" spans="1:12">
      <c r="A4" s="3" t="s">
        <v>32</v>
      </c>
      <c r="B4" s="6" t="s">
        <v>33</v>
      </c>
      <c r="C4" s="4" t="s">
        <v>34</v>
      </c>
      <c r="D4" s="6" t="s">
        <v>35</v>
      </c>
      <c r="E4" s="4" t="s">
        <v>36</v>
      </c>
      <c r="F4" s="5" t="s">
        <v>37</v>
      </c>
      <c r="G4" s="7" t="s">
        <v>38</v>
      </c>
      <c r="H4" s="8">
        <f>30000*192*16/1000000</f>
        <v>92.16</v>
      </c>
      <c r="I4" s="4" t="s">
        <v>39</v>
      </c>
      <c r="J4" s="4" t="s">
        <v>40</v>
      </c>
      <c r="K4" s="13" t="s">
        <v>41</v>
      </c>
      <c r="L4" s="13" t="s">
        <v>42</v>
      </c>
    </row>
    <row r="5" ht="43.2" spans="1:12">
      <c r="A5" s="3" t="s">
        <v>43</v>
      </c>
      <c r="B5" s="6" t="s">
        <v>44</v>
      </c>
      <c r="C5" s="4" t="s">
        <v>45</v>
      </c>
      <c r="D5" s="6" t="s">
        <v>46</v>
      </c>
      <c r="E5" s="4" t="s">
        <v>47</v>
      </c>
      <c r="F5" s="7">
        <v>256</v>
      </c>
      <c r="G5" s="5" t="s">
        <v>48</v>
      </c>
      <c r="H5" s="8">
        <f>30000*256*16/1000000</f>
        <v>122.88</v>
      </c>
      <c r="I5" s="6" t="s">
        <v>49</v>
      </c>
      <c r="J5" s="6" t="s">
        <v>50</v>
      </c>
      <c r="K5" s="6" t="s">
        <v>51</v>
      </c>
      <c r="L5" s="13" t="s">
        <v>52</v>
      </c>
    </row>
    <row r="6" ht="43.2" spans="1:12">
      <c r="A6" s="3" t="s">
        <v>43</v>
      </c>
      <c r="B6" s="9" t="s">
        <v>53</v>
      </c>
      <c r="C6" s="10" t="s">
        <v>54</v>
      </c>
      <c r="D6" s="9" t="s">
        <v>46</v>
      </c>
      <c r="E6" s="9" t="s">
        <v>55</v>
      </c>
      <c r="F6" s="11">
        <v>253</v>
      </c>
      <c r="G6" s="12" t="s">
        <v>56</v>
      </c>
      <c r="H6" s="8">
        <f>1000*253*16/1000000</f>
        <v>4.048</v>
      </c>
      <c r="I6" s="10" t="s">
        <v>49</v>
      </c>
      <c r="J6" s="9" t="s">
        <v>57</v>
      </c>
      <c r="K6" s="9" t="s">
        <v>58</v>
      </c>
      <c r="L6" s="10" t="s">
        <v>59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songtingyu</dc:creator>
  <cp:lastModifiedBy>Mr.SONG</cp:lastModifiedBy>
  <dcterms:created xsi:type="dcterms:W3CDTF">2023-07-07T09:19:00Z</dcterms:created>
  <dcterms:modified xsi:type="dcterms:W3CDTF">2023-10-10T08:33:48Z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F78501E7B45045D2BDF0743F670E6C3E_13</vt:lpwstr>
  </property>
  <property fmtid="{D5CDD505-2E9C-101B-9397-08002B2CF9AE}" pid="3" name="KSOProductBuildVer">
    <vt:lpwstr>2052-12.1.0.15712</vt:lpwstr>
  </property>
</Properties>
</file>