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작업 자료\대학&amp;개인\meta\회로\"/>
    </mc:Choice>
  </mc:AlternateContent>
  <xr:revisionPtr revIDLastSave="0" documentId="13_ncr:1_{92302D4A-2C8D-403F-8981-CDF09D82ECD1}" xr6:coauthVersionLast="47" xr6:coauthVersionMax="47" xr10:uidLastSave="{00000000-0000-0000-0000-000000000000}"/>
  <bookViews>
    <workbookView xWindow="-120" yWindow="-120" windowWidth="29040" windowHeight="15840" xr2:uid="{070461D6-9BE1-4D89-A5DC-28C1D56B6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  <c r="C9" i="1"/>
  <c r="C8" i="1"/>
  <c r="C7" i="1"/>
  <c r="C5" i="1"/>
  <c r="D5" i="1" s="1"/>
  <c r="B9" i="1"/>
  <c r="B8" i="1"/>
  <c r="B6" i="1"/>
  <c r="B4" i="1"/>
  <c r="D4" i="1" s="1"/>
  <c r="A9" i="1"/>
  <c r="A6" i="1"/>
  <c r="A7" i="1" s="1"/>
  <c r="A3" i="1"/>
  <c r="D3" i="1" s="1"/>
  <c r="D8" i="1" l="1"/>
  <c r="F8" i="1" s="1"/>
  <c r="D7" i="1"/>
  <c r="F7" i="1" s="1"/>
  <c r="F5" i="1"/>
  <c r="D9" i="1"/>
  <c r="F9" i="1" s="1"/>
  <c r="D6" i="1"/>
  <c r="F6" i="1" s="1"/>
  <c r="F4" i="1"/>
  <c r="F3" i="1"/>
  <c r="G3" i="1" l="1" a="1"/>
  <c r="G3" i="1" l="1"/>
  <c r="H4" i="1" s="1"/>
  <c r="H5" i="1"/>
  <c r="H9" i="1"/>
  <c r="H8" i="1"/>
  <c r="H6" i="1"/>
  <c r="H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<sst xmlns="http://schemas.openxmlformats.org/spreadsheetml/2006/main" count="8" uniqueCount="8">
  <si>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1차저항</t>
    <phoneticPr fontId="2" type="noConversion"/>
  </si>
  <si>
    <t>2차저항</t>
    <phoneticPr fontId="2" type="noConversion"/>
  </si>
  <si>
    <t>3차저항</t>
    <phoneticPr fontId="2" type="noConversion"/>
  </si>
  <si>
    <t>풀다운저항</t>
    <phoneticPr fontId="2" type="noConversion"/>
  </si>
  <si>
    <t>저항합계</t>
    <phoneticPr fontId="2" type="noConversion"/>
  </si>
  <si>
    <t>출력전압</t>
    <phoneticPr fontId="2" type="noConversion"/>
  </si>
  <si>
    <t>이전값과 차이</t>
    <phoneticPr fontId="2" type="noConversion"/>
  </si>
  <si>
    <t>정렬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</si>
</sst>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8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83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1" fillId="2" borderId="0" xfId="1">
      <alignment vertical="center"/>
    </xf>
    <xf numFmtId="1" fontId="3" fillId="0" borderId="0" xfId="0" applyNumberFormat="1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1AD9-853C-410A-9D62-E236867D1A9A}">
  <dimension ref="A1:H27"/>
  <sheetViews>
    <sheetView tabSelected="1" workbookViewId="0">
      <selection activeCell="B2" sqref="B2"/>
    </sheetView>
  </sheetViews>
  <sheetFormatPr defaultRowHeight="16.5" x14ac:dyDescent="0.3"/>
  <cols>
    <col min="5" max="5" width="11" bestFit="1" customWidth="1"/>
    <col min="6" max="6" width="14.75" bestFit="1" customWidth="1"/>
    <col min="7" max="7" width="10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7</v>
      </c>
      <c r="H1" t="s">
        <v>6</v>
      </c>
    </row>
    <row r="2" spans="1:8" x14ac:dyDescent="0.3">
      <c r="A2">
        <v>100</v>
      </c>
      <c r="B2">
        <v>60</v>
      </c>
      <c r="C2">
        <v>47</v>
      </c>
      <c r="E2">
        <v>33</v>
      </c>
      <c r="F2">
        <v>1024</v>
      </c>
    </row>
    <row r="3" spans="1:8" x14ac:dyDescent="0.3">
      <c r="A3" s="3">
        <f>$A$2</f>
        <v>100</v>
      </c>
      <c r="B3">
        <v>0</v>
      </c>
      <c r="C3">
        <v>0</v>
      </c>
      <c r="D3" s="1">
        <f>A3</f>
        <v>100</v>
      </c>
      <c r="E3">
        <f>$E$2</f>
        <v>33</v>
      </c>
      <c r="F3" s="2">
        <f>(1024*E3) /(D3+E3)</f>
        <v>254.0751879699248</v>
      </c>
      <c r="G3" s="4" cm="1">
        <f t="array" ref="G3:G9">_xlfn._xlws.SORT(F3:F9,1,1)</f>
        <v>254.0751879699248</v>
      </c>
      <c r="H3">
        <v>0</v>
      </c>
    </row>
    <row r="4" spans="1:8" x14ac:dyDescent="0.3">
      <c r="A4">
        <v>0</v>
      </c>
      <c r="B4" s="3">
        <f>$B$2</f>
        <v>60</v>
      </c>
      <c r="C4">
        <v>0</v>
      </c>
      <c r="D4" s="1">
        <f>B4</f>
        <v>60</v>
      </c>
      <c r="E4">
        <f t="shared" ref="E4:E9" si="0">$E$2</f>
        <v>33</v>
      </c>
      <c r="F4" s="2">
        <f t="shared" ref="F4:G27" si="1">(1024*E4) /(D4+E4)</f>
        <v>363.35483870967744</v>
      </c>
      <c r="G4" s="2">
        <v>363.35483870967744</v>
      </c>
      <c r="H4" s="2">
        <f>G4-G3</f>
        <v>109.27965073975264</v>
      </c>
    </row>
    <row r="5" spans="1:8" x14ac:dyDescent="0.3">
      <c r="A5">
        <v>0</v>
      </c>
      <c r="B5">
        <v>0</v>
      </c>
      <c r="C5" s="3">
        <f>$C$2</f>
        <v>47</v>
      </c>
      <c r="D5" s="1">
        <f>C5</f>
        <v>47</v>
      </c>
      <c r="E5">
        <f t="shared" si="0"/>
        <v>33</v>
      </c>
      <c r="F5" s="2">
        <f t="shared" si="1"/>
        <v>422.4</v>
      </c>
      <c r="G5" s="2">
        <v>422.4</v>
      </c>
      <c r="H5" s="2">
        <f t="shared" ref="H5:H9" si="2">G5-G4</f>
        <v>59.04516129032254</v>
      </c>
    </row>
    <row r="6" spans="1:8" x14ac:dyDescent="0.3">
      <c r="A6" s="3">
        <f>$A$2</f>
        <v>100</v>
      </c>
      <c r="B6" s="3">
        <f>$B$2</f>
        <v>60</v>
      </c>
      <c r="C6">
        <v>0</v>
      </c>
      <c r="D6" s="1">
        <f>1/(1/A6 + 1/B6)</f>
        <v>37.5</v>
      </c>
      <c r="E6">
        <f t="shared" si="0"/>
        <v>33</v>
      </c>
      <c r="F6" s="2">
        <f t="shared" si="1"/>
        <v>479.31914893617022</v>
      </c>
      <c r="G6" s="2">
        <v>479.31914893617022</v>
      </c>
      <c r="H6" s="2">
        <f t="shared" si="2"/>
        <v>56.919148936170245</v>
      </c>
    </row>
    <row r="7" spans="1:8" x14ac:dyDescent="0.3">
      <c r="A7" s="3">
        <f>A6</f>
        <v>100</v>
      </c>
      <c r="B7">
        <v>0</v>
      </c>
      <c r="C7" s="3">
        <f>$C$2</f>
        <v>47</v>
      </c>
      <c r="D7" s="1">
        <f>1/(1/A7 + 1/C7)</f>
        <v>31.972789115646261</v>
      </c>
      <c r="E7">
        <f t="shared" si="0"/>
        <v>33</v>
      </c>
      <c r="F7" s="2">
        <f t="shared" si="1"/>
        <v>520.09464977489267</v>
      </c>
      <c r="G7" s="2">
        <v>520.09464977489267</v>
      </c>
      <c r="H7" s="2">
        <f t="shared" si="2"/>
        <v>40.775500838722451</v>
      </c>
    </row>
    <row r="8" spans="1:8" x14ac:dyDescent="0.3">
      <c r="A8">
        <v>0</v>
      </c>
      <c r="B8" s="3">
        <f>$B$2</f>
        <v>60</v>
      </c>
      <c r="C8" s="3">
        <f>$C$2</f>
        <v>47</v>
      </c>
      <c r="D8" s="1">
        <f>1/(1/B8 + 1/C8)</f>
        <v>26.355140186915889</v>
      </c>
      <c r="E8">
        <f t="shared" si="0"/>
        <v>33</v>
      </c>
      <c r="F8" s="2">
        <f t="shared" si="1"/>
        <v>569.31884742560226</v>
      </c>
      <c r="G8" s="2">
        <v>569.31884742560226</v>
      </c>
      <c r="H8" s="2">
        <f t="shared" si="2"/>
        <v>49.224197650709584</v>
      </c>
    </row>
    <row r="9" spans="1:8" x14ac:dyDescent="0.3">
      <c r="A9" s="3">
        <f>$A$2</f>
        <v>100</v>
      </c>
      <c r="B9" s="3">
        <f>$B$2</f>
        <v>60</v>
      </c>
      <c r="C9" s="3">
        <f>$C$2</f>
        <v>47</v>
      </c>
      <c r="D9" s="1">
        <f>1/(1/A9 +1/B9+ 1/C9)</f>
        <v>20.857988165680474</v>
      </c>
      <c r="E9">
        <f t="shared" si="0"/>
        <v>33</v>
      </c>
      <c r="F9" s="2">
        <f t="shared" si="1"/>
        <v>627.42781806196444</v>
      </c>
      <c r="G9" s="2">
        <v>627.42781806196444</v>
      </c>
      <c r="H9" s="2">
        <f t="shared" si="2"/>
        <v>58.108970636362187</v>
      </c>
    </row>
    <row r="10" spans="1:8" x14ac:dyDescent="0.3">
      <c r="F10" s="2"/>
    </row>
    <row r="11" spans="1:8" x14ac:dyDescent="0.3">
      <c r="F11" s="2"/>
    </row>
    <row r="12" spans="1:8" x14ac:dyDescent="0.3">
      <c r="F12" s="2"/>
    </row>
    <row r="13" spans="1:8" x14ac:dyDescent="0.3">
      <c r="F13" s="2"/>
    </row>
    <row r="14" spans="1:8" x14ac:dyDescent="0.3">
      <c r="F14" s="2"/>
    </row>
    <row r="15" spans="1:8" x14ac:dyDescent="0.3">
      <c r="F15" s="2"/>
    </row>
    <row r="16" spans="1:8" x14ac:dyDescent="0.3">
      <c r="F16" s="2"/>
    </row>
    <row r="17" spans="6:6" x14ac:dyDescent="0.3">
      <c r="F17" s="2"/>
    </row>
    <row r="18" spans="6:6" x14ac:dyDescent="0.3">
      <c r="F18" s="2"/>
    </row>
    <row r="19" spans="6:6" x14ac:dyDescent="0.3">
      <c r="F19" s="2"/>
    </row>
    <row r="20" spans="6:6" x14ac:dyDescent="0.3">
      <c r="F20" s="2"/>
    </row>
    <row r="21" spans="6:6" x14ac:dyDescent="0.3">
      <c r="F21" s="2"/>
    </row>
    <row r="22" spans="6:6" x14ac:dyDescent="0.3">
      <c r="F22" s="2"/>
    </row>
    <row r="23" spans="6:6" x14ac:dyDescent="0.3">
      <c r="F23" s="2"/>
    </row>
    <row r="24" spans="6:6" x14ac:dyDescent="0.3">
      <c r="F24" s="2"/>
    </row>
    <row r="25" spans="6:6" x14ac:dyDescent="0.3">
      <c r="F25" s="2"/>
    </row>
    <row r="26" spans="6:6" x14ac:dyDescent="0.3">
      <c r="F26" s="2"/>
    </row>
    <row r="27" spans="6:6" x14ac:dyDescent="0.3">
      <c r="F2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CJK</dc:creator>
  <cp:lastModifiedBy>CJK</cp:lastModifiedBy>
  <dcterms:created xsi:type="dcterms:W3CDTF">2022-10-07T00:17:25Z</dcterms:created>
  <dcterms:modified xsi:type="dcterms:W3CDTF">2022-10-07T00:52:48Z</dcterms:modified>
</cp:coreProperties>
</file>