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l Zelaya\Dropbox\PC\Downloads\CSC Visualizations\CSC HW 2 WEEK 2\"/>
    </mc:Choice>
  </mc:AlternateContent>
  <xr:revisionPtr revIDLastSave="0" documentId="13_ncr:1_{166BFB80-44A7-49C4-BEB6-FD96341B685E}" xr6:coauthVersionLast="47" xr6:coauthVersionMax="47" xr10:uidLastSave="{00000000-0000-0000-0000-000000000000}"/>
  <bookViews>
    <workbookView xWindow="-108" yWindow="-108" windowWidth="23256" windowHeight="12456" xr2:uid="{DA1DAE28-42E8-4293-8D0F-4699A3141679}"/>
  </bookViews>
  <sheets>
    <sheet name="airquality_datasets  WEEK 2 " sheetId="1" r:id="rId1"/>
  </sheets>
  <definedNames>
    <definedName name="_xlnm._FilterDatabase" localSheetId="0" hidden="1">'airquality_datasets  WEEK 2 '!$A$1:$F$112</definedName>
    <definedName name="_xlchart.v1.0" hidden="1">'airquality_datasets  WEEK 2 '!$A$1</definedName>
    <definedName name="_xlchart.v1.1" hidden="1">'airquality_datasets  WEEK 2 '!$A$2:$A$112</definedName>
  </definedNames>
  <calcPr calcId="191029"/>
  <pivotCaches>
    <pivotCache cacheId="0" r:id="rId2"/>
    <pivotCache cacheId="1" r:id="rId3"/>
    <pivotCache cacheId="2" r:id="rId4"/>
    <pivotCache cacheId="3" r:id="rId5"/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87" i="1" l="1"/>
</calcChain>
</file>

<file path=xl/sharedStrings.xml><?xml version="1.0" encoding="utf-8"?>
<sst xmlns="http://schemas.openxmlformats.org/spreadsheetml/2006/main" count="72" uniqueCount="31">
  <si>
    <t>Ozone</t>
  </si>
  <si>
    <t>Solar.R</t>
  </si>
  <si>
    <t>Wind</t>
  </si>
  <si>
    <t>Temp</t>
  </si>
  <si>
    <t>Month</t>
  </si>
  <si>
    <t>Day</t>
  </si>
  <si>
    <t>Row Labels</t>
  </si>
  <si>
    <t>Grand Total</t>
  </si>
  <si>
    <t>Sum of Ozone</t>
  </si>
  <si>
    <t>Sum of Solar.R</t>
  </si>
  <si>
    <t>Sum of Temp</t>
  </si>
  <si>
    <t>Sum of Wind</t>
  </si>
  <si>
    <t>Max of Temp</t>
  </si>
  <si>
    <t>Max of Wind</t>
  </si>
  <si>
    <t>Max of Solar.R</t>
  </si>
  <si>
    <t>Min of Wind</t>
  </si>
  <si>
    <t>Min of Solar.R</t>
  </si>
  <si>
    <t>Min of Temp</t>
  </si>
  <si>
    <t>Average of Solar.R</t>
  </si>
  <si>
    <t>Average of Temp</t>
  </si>
  <si>
    <t>Average of Wind</t>
  </si>
  <si>
    <t>(All)</t>
  </si>
  <si>
    <t># Install and load the readxl package if not already installed</t>
  </si>
  <si>
    <t>install.packages("readxl")</t>
  </si>
  <si>
    <t>library(readxl)</t>
  </si>
  <si>
    <t># Set the file path correctly</t>
  </si>
  <si>
    <t>file_path &lt;- "C:/Users/Samuel Zelaya/Dropbox/PC/Downloads/CSC Visualizations/CSC HW 2 WEEK 2/Week1_Tutorial_Zelaya_083124.xls"</t>
  </si>
  <si>
    <t># Read the Excel file</t>
  </si>
  <si>
    <t>data &lt;- read_excel(file_path)</t>
  </si>
  <si>
    <t># View the data</t>
  </si>
  <si>
    <t>View(data)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</si>
</sst>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5" Type="http://schemas.openxmlformats.org/officeDocument/2006/relationships/pivotCacheDefinition" Target="pivotCache/pivotCacheDefinition4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  WEEK 2 1 3.xlsx]airquality_datasets  WEEK 2 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Comparison of Temperature, Solar Radiation, and Ozone Levels"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'airquality_datasets  WEEK 2 '!$Y$6</c:f>
              <c:strCache>
                <c:ptCount val="1"/>
                <c:pt idx="0">
                  <c:v>Sum of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'airquality_datasets  WEEK 2 '!$X$7:$X$12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'!$Y$7:$Y$12</c:f>
              <c:numCache>
                <c:formatCode>General</c:formatCode>
                <c:ptCount val="5"/>
                <c:pt idx="0">
                  <c:v>1595</c:v>
                </c:pt>
                <c:pt idx="1">
                  <c:v>704</c:v>
                </c:pt>
                <c:pt idx="2">
                  <c:v>2181</c:v>
                </c:pt>
                <c:pt idx="3">
                  <c:v>1925</c:v>
                </c:pt>
                <c:pt idx="4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6-4F2B-9F91-C055EE9B64A3}"/>
            </c:ext>
          </c:extLst>
        </c:ser>
        <c:ser>
          <c:idx val="1"/>
          <c:order val="1"/>
          <c:tx>
            <c:strRef>
              <c:f>'airquality_datasets  WEEK 2 '!$Z$6</c:f>
              <c:strCache>
                <c:ptCount val="1"/>
                <c:pt idx="0">
                  <c:v>Sum of Solar.R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'airquality_datasets  WEEK 2 '!$X$7:$X$12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'!$Z$7:$Z$12</c:f>
              <c:numCache>
                <c:formatCode>General</c:formatCode>
                <c:ptCount val="5"/>
                <c:pt idx="0">
                  <c:v>4369</c:v>
                </c:pt>
                <c:pt idx="1">
                  <c:v>1658</c:v>
                </c:pt>
                <c:pt idx="2">
                  <c:v>5627</c:v>
                </c:pt>
                <c:pt idx="3">
                  <c:v>3981</c:v>
                </c:pt>
                <c:pt idx="4">
                  <c:v>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6-4F2B-9F91-C055EE9B64A3}"/>
            </c:ext>
          </c:extLst>
        </c:ser>
        <c:ser>
          <c:idx val="2"/>
          <c:order val="2"/>
          <c:tx>
            <c:strRef>
              <c:f>'airquality_datasets  WEEK 2 '!$AA$6</c:f>
              <c:strCache>
                <c:ptCount val="1"/>
                <c:pt idx="0">
                  <c:v>Sum of Ozone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'airquality_datasets  WEEK 2 '!$X$7:$X$12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'!$AA$7:$AA$12</c:f>
              <c:numCache>
                <c:formatCode>General</c:formatCode>
                <c:ptCount val="5"/>
                <c:pt idx="0">
                  <c:v>579</c:v>
                </c:pt>
                <c:pt idx="1">
                  <c:v>265</c:v>
                </c:pt>
                <c:pt idx="2">
                  <c:v>1537</c:v>
                </c:pt>
                <c:pt idx="3">
                  <c:v>1380</c:v>
                </c:pt>
                <c:pt idx="4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6-4F2B-9F91-C055EE9B6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620304"/>
        <c:axId val="1389619344"/>
      </c:barChart>
      <c:catAx>
        <c:axId val="138962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"Month"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9344"/>
        <c:crosses val="autoZero"/>
        <c:auto val="1"/>
        <c:lblAlgn val="ctr"/>
        <c:lblOffset val="100"/>
        <c:noMultiLvlLbl val="0"/>
      </c:catAx>
      <c:valAx>
        <c:axId val="13896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1.794787399310185E-2"/>
              <c:y val="0.382770805899989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Relationship between Ozone Levels and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97033241215219"/>
          <c:y val="0.14336151209065287"/>
          <c:w val="0.79699204266133405"/>
          <c:h val="0.65703976473626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'airquality_datasets  WEEK 2 '!$AH$1</c:f>
              <c:strCache>
                <c:ptCount val="1"/>
                <c:pt idx="0">
                  <c:v>Temp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'airquality_datasets  WEEK 2 '!$AG$2:$AG$112</c:f>
              <c:numCache>
                <c:formatCode>General</c:formatCode>
                <c:ptCount val="111"/>
                <c:pt idx="0">
                  <c:v>41</c:v>
                </c:pt>
                <c:pt idx="1">
                  <c:v>36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19</c:v>
                </c:pt>
                <c:pt idx="6">
                  <c:v>8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  <c:pt idx="12">
                  <c:v>34</c:v>
                </c:pt>
                <c:pt idx="13">
                  <c:v>6</c:v>
                </c:pt>
                <c:pt idx="14">
                  <c:v>30</c:v>
                </c:pt>
                <c:pt idx="15">
                  <c:v>11</c:v>
                </c:pt>
                <c:pt idx="16">
                  <c:v>1</c:v>
                </c:pt>
                <c:pt idx="17">
                  <c:v>11</c:v>
                </c:pt>
                <c:pt idx="18">
                  <c:v>4</c:v>
                </c:pt>
                <c:pt idx="19">
                  <c:v>32</c:v>
                </c:pt>
                <c:pt idx="20">
                  <c:v>23</c:v>
                </c:pt>
                <c:pt idx="21">
                  <c:v>45</c:v>
                </c:pt>
                <c:pt idx="22">
                  <c:v>115</c:v>
                </c:pt>
                <c:pt idx="23">
                  <c:v>37</c:v>
                </c:pt>
                <c:pt idx="24">
                  <c:v>29</c:v>
                </c:pt>
                <c:pt idx="25">
                  <c:v>71</c:v>
                </c:pt>
                <c:pt idx="26">
                  <c:v>39</c:v>
                </c:pt>
                <c:pt idx="27">
                  <c:v>23</c:v>
                </c:pt>
                <c:pt idx="28">
                  <c:v>21</c:v>
                </c:pt>
                <c:pt idx="29">
                  <c:v>37</c:v>
                </c:pt>
                <c:pt idx="30">
                  <c:v>20</c:v>
                </c:pt>
                <c:pt idx="31">
                  <c:v>12</c:v>
                </c:pt>
                <c:pt idx="32">
                  <c:v>13</c:v>
                </c:pt>
                <c:pt idx="33">
                  <c:v>135</c:v>
                </c:pt>
                <c:pt idx="34">
                  <c:v>49</c:v>
                </c:pt>
                <c:pt idx="35">
                  <c:v>32</c:v>
                </c:pt>
                <c:pt idx="36">
                  <c:v>64</c:v>
                </c:pt>
                <c:pt idx="37">
                  <c:v>40</c:v>
                </c:pt>
                <c:pt idx="38">
                  <c:v>77</c:v>
                </c:pt>
                <c:pt idx="39">
                  <c:v>97</c:v>
                </c:pt>
                <c:pt idx="40">
                  <c:v>97</c:v>
                </c:pt>
                <c:pt idx="41">
                  <c:v>85</c:v>
                </c:pt>
                <c:pt idx="42">
                  <c:v>10</c:v>
                </c:pt>
                <c:pt idx="43">
                  <c:v>27</c:v>
                </c:pt>
                <c:pt idx="44">
                  <c:v>7</c:v>
                </c:pt>
                <c:pt idx="45">
                  <c:v>48</c:v>
                </c:pt>
                <c:pt idx="46">
                  <c:v>35</c:v>
                </c:pt>
                <c:pt idx="47">
                  <c:v>61</c:v>
                </c:pt>
                <c:pt idx="48">
                  <c:v>79</c:v>
                </c:pt>
                <c:pt idx="49">
                  <c:v>63</c:v>
                </c:pt>
                <c:pt idx="50">
                  <c:v>16</c:v>
                </c:pt>
                <c:pt idx="51">
                  <c:v>80</c:v>
                </c:pt>
                <c:pt idx="52">
                  <c:v>108</c:v>
                </c:pt>
                <c:pt idx="53">
                  <c:v>20</c:v>
                </c:pt>
                <c:pt idx="54">
                  <c:v>52</c:v>
                </c:pt>
                <c:pt idx="55">
                  <c:v>82</c:v>
                </c:pt>
                <c:pt idx="56">
                  <c:v>50</c:v>
                </c:pt>
                <c:pt idx="57">
                  <c:v>64</c:v>
                </c:pt>
                <c:pt idx="58">
                  <c:v>59</c:v>
                </c:pt>
                <c:pt idx="59">
                  <c:v>39</c:v>
                </c:pt>
                <c:pt idx="60">
                  <c:v>9</c:v>
                </c:pt>
                <c:pt idx="61">
                  <c:v>16</c:v>
                </c:pt>
                <c:pt idx="62">
                  <c:v>122</c:v>
                </c:pt>
                <c:pt idx="63">
                  <c:v>89</c:v>
                </c:pt>
                <c:pt idx="64">
                  <c:v>110</c:v>
                </c:pt>
                <c:pt idx="65">
                  <c:v>44</c:v>
                </c:pt>
                <c:pt idx="66">
                  <c:v>28</c:v>
                </c:pt>
                <c:pt idx="67">
                  <c:v>65</c:v>
                </c:pt>
                <c:pt idx="68">
                  <c:v>22</c:v>
                </c:pt>
                <c:pt idx="69">
                  <c:v>59</c:v>
                </c:pt>
                <c:pt idx="70">
                  <c:v>23</c:v>
                </c:pt>
                <c:pt idx="71">
                  <c:v>31</c:v>
                </c:pt>
                <c:pt idx="72">
                  <c:v>44</c:v>
                </c:pt>
                <c:pt idx="73">
                  <c:v>21</c:v>
                </c:pt>
                <c:pt idx="74">
                  <c:v>9</c:v>
                </c:pt>
                <c:pt idx="75">
                  <c:v>45</c:v>
                </c:pt>
                <c:pt idx="76">
                  <c:v>168</c:v>
                </c:pt>
                <c:pt idx="77">
                  <c:v>73</c:v>
                </c:pt>
                <c:pt idx="78">
                  <c:v>76</c:v>
                </c:pt>
                <c:pt idx="79">
                  <c:v>118</c:v>
                </c:pt>
                <c:pt idx="80">
                  <c:v>84</c:v>
                </c:pt>
                <c:pt idx="81">
                  <c:v>85</c:v>
                </c:pt>
                <c:pt idx="82">
                  <c:v>96</c:v>
                </c:pt>
                <c:pt idx="83">
                  <c:v>78</c:v>
                </c:pt>
                <c:pt idx="84">
                  <c:v>73</c:v>
                </c:pt>
                <c:pt idx="85">
                  <c:v>91</c:v>
                </c:pt>
                <c:pt idx="86">
                  <c:v>47</c:v>
                </c:pt>
                <c:pt idx="87">
                  <c:v>32</c:v>
                </c:pt>
                <c:pt idx="88">
                  <c:v>20</c:v>
                </c:pt>
                <c:pt idx="89">
                  <c:v>23</c:v>
                </c:pt>
                <c:pt idx="90">
                  <c:v>21</c:v>
                </c:pt>
                <c:pt idx="91">
                  <c:v>24</c:v>
                </c:pt>
                <c:pt idx="92">
                  <c:v>44</c:v>
                </c:pt>
                <c:pt idx="93">
                  <c:v>21</c:v>
                </c:pt>
                <c:pt idx="94">
                  <c:v>28</c:v>
                </c:pt>
                <c:pt idx="95">
                  <c:v>9</c:v>
                </c:pt>
                <c:pt idx="96">
                  <c:v>13</c:v>
                </c:pt>
                <c:pt idx="97">
                  <c:v>46</c:v>
                </c:pt>
                <c:pt idx="98">
                  <c:v>18</c:v>
                </c:pt>
                <c:pt idx="99">
                  <c:v>13</c:v>
                </c:pt>
                <c:pt idx="100">
                  <c:v>24</c:v>
                </c:pt>
                <c:pt idx="101">
                  <c:v>16</c:v>
                </c:pt>
                <c:pt idx="102">
                  <c:v>13</c:v>
                </c:pt>
                <c:pt idx="103">
                  <c:v>23</c:v>
                </c:pt>
                <c:pt idx="104">
                  <c:v>36</c:v>
                </c:pt>
                <c:pt idx="105">
                  <c:v>7</c:v>
                </c:pt>
                <c:pt idx="106">
                  <c:v>14</c:v>
                </c:pt>
                <c:pt idx="107">
                  <c:v>30</c:v>
                </c:pt>
                <c:pt idx="108">
                  <c:v>14</c:v>
                </c:pt>
                <c:pt idx="109">
                  <c:v>18</c:v>
                </c:pt>
                <c:pt idx="110">
                  <c:v>20</c:v>
                </c:pt>
              </c:numCache>
            </c:numRef>
          </c:xVal>
          <c:yVal>
            <c:numRef>
              <c:f>'airquality_datasets  WEEK 2 '!$AH$2:$AH$112</c:f>
              <c:numCache>
                <c:formatCode>General</c:formatCode>
                <c:ptCount val="111"/>
                <c:pt idx="0">
                  <c:v>67</c:v>
                </c:pt>
                <c:pt idx="1">
                  <c:v>72</c:v>
                </c:pt>
                <c:pt idx="2">
                  <c:v>74</c:v>
                </c:pt>
                <c:pt idx="3">
                  <c:v>62</c:v>
                </c:pt>
                <c:pt idx="4">
                  <c:v>65</c:v>
                </c:pt>
                <c:pt idx="5">
                  <c:v>59</c:v>
                </c:pt>
                <c:pt idx="6">
                  <c:v>61</c:v>
                </c:pt>
                <c:pt idx="7">
                  <c:v>69</c:v>
                </c:pt>
                <c:pt idx="8">
                  <c:v>66</c:v>
                </c:pt>
                <c:pt idx="9">
                  <c:v>68</c:v>
                </c:pt>
                <c:pt idx="10">
                  <c:v>58</c:v>
                </c:pt>
                <c:pt idx="11">
                  <c:v>64</c:v>
                </c:pt>
                <c:pt idx="12">
                  <c:v>66</c:v>
                </c:pt>
                <c:pt idx="13">
                  <c:v>57</c:v>
                </c:pt>
                <c:pt idx="14">
                  <c:v>68</c:v>
                </c:pt>
                <c:pt idx="15">
                  <c:v>62</c:v>
                </c:pt>
                <c:pt idx="16">
                  <c:v>59</c:v>
                </c:pt>
                <c:pt idx="17">
                  <c:v>73</c:v>
                </c:pt>
                <c:pt idx="18">
                  <c:v>61</c:v>
                </c:pt>
                <c:pt idx="19">
                  <c:v>61</c:v>
                </c:pt>
                <c:pt idx="20">
                  <c:v>67</c:v>
                </c:pt>
                <c:pt idx="21">
                  <c:v>81</c:v>
                </c:pt>
                <c:pt idx="22">
                  <c:v>79</c:v>
                </c:pt>
                <c:pt idx="23">
                  <c:v>76</c:v>
                </c:pt>
                <c:pt idx="24">
                  <c:v>82</c:v>
                </c:pt>
                <c:pt idx="25">
                  <c:v>90</c:v>
                </c:pt>
                <c:pt idx="26">
                  <c:v>87</c:v>
                </c:pt>
                <c:pt idx="27">
                  <c:v>82</c:v>
                </c:pt>
                <c:pt idx="28">
                  <c:v>77</c:v>
                </c:pt>
                <c:pt idx="29">
                  <c:v>72</c:v>
                </c:pt>
                <c:pt idx="30">
                  <c:v>65</c:v>
                </c:pt>
                <c:pt idx="31">
                  <c:v>73</c:v>
                </c:pt>
                <c:pt idx="32">
                  <c:v>76</c:v>
                </c:pt>
                <c:pt idx="33">
                  <c:v>84</c:v>
                </c:pt>
                <c:pt idx="34">
                  <c:v>85</c:v>
                </c:pt>
                <c:pt idx="35">
                  <c:v>81</c:v>
                </c:pt>
                <c:pt idx="36">
                  <c:v>83</c:v>
                </c:pt>
                <c:pt idx="37">
                  <c:v>83</c:v>
                </c:pt>
                <c:pt idx="38">
                  <c:v>88</c:v>
                </c:pt>
                <c:pt idx="39">
                  <c:v>92</c:v>
                </c:pt>
                <c:pt idx="40">
                  <c:v>92</c:v>
                </c:pt>
                <c:pt idx="41">
                  <c:v>89</c:v>
                </c:pt>
                <c:pt idx="42">
                  <c:v>73</c:v>
                </c:pt>
                <c:pt idx="43">
                  <c:v>81</c:v>
                </c:pt>
                <c:pt idx="44">
                  <c:v>80</c:v>
                </c:pt>
                <c:pt idx="45">
                  <c:v>81</c:v>
                </c:pt>
                <c:pt idx="46">
                  <c:v>82</c:v>
                </c:pt>
                <c:pt idx="47">
                  <c:v>84</c:v>
                </c:pt>
                <c:pt idx="48">
                  <c:v>87</c:v>
                </c:pt>
                <c:pt idx="49">
                  <c:v>85</c:v>
                </c:pt>
                <c:pt idx="50">
                  <c:v>74</c:v>
                </c:pt>
                <c:pt idx="51">
                  <c:v>86</c:v>
                </c:pt>
                <c:pt idx="52">
                  <c:v>85</c:v>
                </c:pt>
                <c:pt idx="53">
                  <c:v>82</c:v>
                </c:pt>
                <c:pt idx="54">
                  <c:v>86</c:v>
                </c:pt>
                <c:pt idx="55">
                  <c:v>88</c:v>
                </c:pt>
                <c:pt idx="56">
                  <c:v>86</c:v>
                </c:pt>
                <c:pt idx="57">
                  <c:v>83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82</c:v>
                </c:pt>
                <c:pt idx="62">
                  <c:v>89</c:v>
                </c:pt>
                <c:pt idx="63">
                  <c:v>90</c:v>
                </c:pt>
                <c:pt idx="64">
                  <c:v>90</c:v>
                </c:pt>
                <c:pt idx="65">
                  <c:v>86</c:v>
                </c:pt>
                <c:pt idx="66">
                  <c:v>82</c:v>
                </c:pt>
                <c:pt idx="67">
                  <c:v>80</c:v>
                </c:pt>
                <c:pt idx="68">
                  <c:v>77</c:v>
                </c:pt>
                <c:pt idx="69">
                  <c:v>79</c:v>
                </c:pt>
                <c:pt idx="70">
                  <c:v>76</c:v>
                </c:pt>
                <c:pt idx="71">
                  <c:v>78</c:v>
                </c:pt>
                <c:pt idx="72">
                  <c:v>78</c:v>
                </c:pt>
                <c:pt idx="73">
                  <c:v>77</c:v>
                </c:pt>
                <c:pt idx="74">
                  <c:v>72</c:v>
                </c:pt>
                <c:pt idx="75">
                  <c:v>79</c:v>
                </c:pt>
                <c:pt idx="76">
                  <c:v>81</c:v>
                </c:pt>
                <c:pt idx="77">
                  <c:v>86</c:v>
                </c:pt>
                <c:pt idx="78">
                  <c:v>97</c:v>
                </c:pt>
                <c:pt idx="79">
                  <c:v>94</c:v>
                </c:pt>
                <c:pt idx="80">
                  <c:v>96</c:v>
                </c:pt>
                <c:pt idx="81">
                  <c:v>94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93</c:v>
                </c:pt>
                <c:pt idx="86">
                  <c:v>87</c:v>
                </c:pt>
                <c:pt idx="87">
                  <c:v>84</c:v>
                </c:pt>
                <c:pt idx="88">
                  <c:v>80</c:v>
                </c:pt>
                <c:pt idx="89">
                  <c:v>78</c:v>
                </c:pt>
                <c:pt idx="90">
                  <c:v>75</c:v>
                </c:pt>
                <c:pt idx="91">
                  <c:v>73</c:v>
                </c:pt>
                <c:pt idx="92">
                  <c:v>81</c:v>
                </c:pt>
                <c:pt idx="93">
                  <c:v>76</c:v>
                </c:pt>
                <c:pt idx="94">
                  <c:v>77</c:v>
                </c:pt>
                <c:pt idx="95">
                  <c:v>71</c:v>
                </c:pt>
                <c:pt idx="96">
                  <c:v>71</c:v>
                </c:pt>
                <c:pt idx="97">
                  <c:v>78</c:v>
                </c:pt>
                <c:pt idx="98">
                  <c:v>67</c:v>
                </c:pt>
                <c:pt idx="99">
                  <c:v>76</c:v>
                </c:pt>
                <c:pt idx="100">
                  <c:v>68</c:v>
                </c:pt>
                <c:pt idx="101">
                  <c:v>82</c:v>
                </c:pt>
                <c:pt idx="102">
                  <c:v>64</c:v>
                </c:pt>
                <c:pt idx="103">
                  <c:v>71</c:v>
                </c:pt>
                <c:pt idx="104">
                  <c:v>81</c:v>
                </c:pt>
                <c:pt idx="105">
                  <c:v>69</c:v>
                </c:pt>
                <c:pt idx="106">
                  <c:v>63</c:v>
                </c:pt>
                <c:pt idx="107">
                  <c:v>70</c:v>
                </c:pt>
                <c:pt idx="108">
                  <c:v>75</c:v>
                </c:pt>
                <c:pt idx="109">
                  <c:v>76</c:v>
                </c:pt>
                <c:pt idx="110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83-433F-BC78-E22CB21E3696}"/>
            </c:ext>
          </c:extLst>
        </c:ser>
        <c:ser>
          <c:idx val="1"/>
          <c:order val="1"/>
          <c:tx>
            <c:strRef>
              <c:f>'airquality_datasets  WEEK 2 '!$AG$1</c:f>
              <c:strCache>
                <c:ptCount val="1"/>
                <c:pt idx="0">
                  <c:v>Ozone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'airquality_datasets  WEEK 2 '!$AG$2:$AG$114</c:f>
              <c:numCache>
                <c:formatCode>General</c:formatCode>
                <c:ptCount val="113"/>
                <c:pt idx="0">
                  <c:v>41</c:v>
                </c:pt>
                <c:pt idx="1">
                  <c:v>36</c:v>
                </c:pt>
                <c:pt idx="2">
                  <c:v>12</c:v>
                </c:pt>
                <c:pt idx="3">
                  <c:v>18</c:v>
                </c:pt>
                <c:pt idx="4">
                  <c:v>23</c:v>
                </c:pt>
                <c:pt idx="5">
                  <c:v>19</c:v>
                </c:pt>
                <c:pt idx="6">
                  <c:v>8</c:v>
                </c:pt>
                <c:pt idx="7">
                  <c:v>16</c:v>
                </c:pt>
                <c:pt idx="8">
                  <c:v>11</c:v>
                </c:pt>
                <c:pt idx="9">
                  <c:v>14</c:v>
                </c:pt>
                <c:pt idx="10">
                  <c:v>18</c:v>
                </c:pt>
                <c:pt idx="11">
                  <c:v>14</c:v>
                </c:pt>
                <c:pt idx="12">
                  <c:v>34</c:v>
                </c:pt>
                <c:pt idx="13">
                  <c:v>6</c:v>
                </c:pt>
                <c:pt idx="14">
                  <c:v>30</c:v>
                </c:pt>
                <c:pt idx="15">
                  <c:v>11</c:v>
                </c:pt>
                <c:pt idx="16">
                  <c:v>1</c:v>
                </c:pt>
                <c:pt idx="17">
                  <c:v>11</c:v>
                </c:pt>
                <c:pt idx="18">
                  <c:v>4</c:v>
                </c:pt>
                <c:pt idx="19">
                  <c:v>32</c:v>
                </c:pt>
                <c:pt idx="20">
                  <c:v>23</c:v>
                </c:pt>
                <c:pt idx="21">
                  <c:v>45</c:v>
                </c:pt>
                <c:pt idx="22">
                  <c:v>115</c:v>
                </c:pt>
                <c:pt idx="23">
                  <c:v>37</c:v>
                </c:pt>
                <c:pt idx="24">
                  <c:v>29</c:v>
                </c:pt>
                <c:pt idx="25">
                  <c:v>71</c:v>
                </c:pt>
                <c:pt idx="26">
                  <c:v>39</c:v>
                </c:pt>
                <c:pt idx="27">
                  <c:v>23</c:v>
                </c:pt>
                <c:pt idx="28">
                  <c:v>21</c:v>
                </c:pt>
                <c:pt idx="29">
                  <c:v>37</c:v>
                </c:pt>
                <c:pt idx="30">
                  <c:v>20</c:v>
                </c:pt>
                <c:pt idx="31">
                  <c:v>12</c:v>
                </c:pt>
                <c:pt idx="32">
                  <c:v>13</c:v>
                </c:pt>
                <c:pt idx="33">
                  <c:v>135</c:v>
                </c:pt>
                <c:pt idx="34">
                  <c:v>49</c:v>
                </c:pt>
                <c:pt idx="35">
                  <c:v>32</c:v>
                </c:pt>
                <c:pt idx="36">
                  <c:v>64</c:v>
                </c:pt>
                <c:pt idx="37">
                  <c:v>40</c:v>
                </c:pt>
                <c:pt idx="38">
                  <c:v>77</c:v>
                </c:pt>
                <c:pt idx="39">
                  <c:v>97</c:v>
                </c:pt>
                <c:pt idx="40">
                  <c:v>97</c:v>
                </c:pt>
                <c:pt idx="41">
                  <c:v>85</c:v>
                </c:pt>
                <c:pt idx="42">
                  <c:v>10</c:v>
                </c:pt>
                <c:pt idx="43">
                  <c:v>27</c:v>
                </c:pt>
                <c:pt idx="44">
                  <c:v>7</c:v>
                </c:pt>
                <c:pt idx="45">
                  <c:v>48</c:v>
                </c:pt>
                <c:pt idx="46">
                  <c:v>35</c:v>
                </c:pt>
                <c:pt idx="47">
                  <c:v>61</c:v>
                </c:pt>
                <c:pt idx="48">
                  <c:v>79</c:v>
                </c:pt>
                <c:pt idx="49">
                  <c:v>63</c:v>
                </c:pt>
                <c:pt idx="50">
                  <c:v>16</c:v>
                </c:pt>
                <c:pt idx="51">
                  <c:v>80</c:v>
                </c:pt>
                <c:pt idx="52">
                  <c:v>108</c:v>
                </c:pt>
                <c:pt idx="53">
                  <c:v>20</c:v>
                </c:pt>
                <c:pt idx="54">
                  <c:v>52</c:v>
                </c:pt>
                <c:pt idx="55">
                  <c:v>82</c:v>
                </c:pt>
                <c:pt idx="56">
                  <c:v>50</c:v>
                </c:pt>
                <c:pt idx="57">
                  <c:v>64</c:v>
                </c:pt>
                <c:pt idx="58">
                  <c:v>59</c:v>
                </c:pt>
                <c:pt idx="59">
                  <c:v>39</c:v>
                </c:pt>
                <c:pt idx="60">
                  <c:v>9</c:v>
                </c:pt>
                <c:pt idx="61">
                  <c:v>16</c:v>
                </c:pt>
                <c:pt idx="62">
                  <c:v>122</c:v>
                </c:pt>
                <c:pt idx="63">
                  <c:v>89</c:v>
                </c:pt>
                <c:pt idx="64">
                  <c:v>110</c:v>
                </c:pt>
                <c:pt idx="65">
                  <c:v>44</c:v>
                </c:pt>
                <c:pt idx="66">
                  <c:v>28</c:v>
                </c:pt>
                <c:pt idx="67">
                  <c:v>65</c:v>
                </c:pt>
                <c:pt idx="68">
                  <c:v>22</c:v>
                </c:pt>
                <c:pt idx="69">
                  <c:v>59</c:v>
                </c:pt>
                <c:pt idx="70">
                  <c:v>23</c:v>
                </c:pt>
                <c:pt idx="71">
                  <c:v>31</c:v>
                </c:pt>
                <c:pt idx="72">
                  <c:v>44</c:v>
                </c:pt>
                <c:pt idx="73">
                  <c:v>21</c:v>
                </c:pt>
                <c:pt idx="74">
                  <c:v>9</c:v>
                </c:pt>
                <c:pt idx="75">
                  <c:v>45</c:v>
                </c:pt>
                <c:pt idx="76">
                  <c:v>168</c:v>
                </c:pt>
                <c:pt idx="77">
                  <c:v>73</c:v>
                </c:pt>
                <c:pt idx="78">
                  <c:v>76</c:v>
                </c:pt>
                <c:pt idx="79">
                  <c:v>118</c:v>
                </c:pt>
                <c:pt idx="80">
                  <c:v>84</c:v>
                </c:pt>
                <c:pt idx="81">
                  <c:v>85</c:v>
                </c:pt>
                <c:pt idx="82">
                  <c:v>96</c:v>
                </c:pt>
                <c:pt idx="83">
                  <c:v>78</c:v>
                </c:pt>
                <c:pt idx="84">
                  <c:v>73</c:v>
                </c:pt>
                <c:pt idx="85">
                  <c:v>91</c:v>
                </c:pt>
                <c:pt idx="86">
                  <c:v>47</c:v>
                </c:pt>
                <c:pt idx="87">
                  <c:v>32</c:v>
                </c:pt>
                <c:pt idx="88">
                  <c:v>20</c:v>
                </c:pt>
                <c:pt idx="89">
                  <c:v>23</c:v>
                </c:pt>
                <c:pt idx="90">
                  <c:v>21</c:v>
                </c:pt>
                <c:pt idx="91">
                  <c:v>24</c:v>
                </c:pt>
                <c:pt idx="92">
                  <c:v>44</c:v>
                </c:pt>
                <c:pt idx="93">
                  <c:v>21</c:v>
                </c:pt>
                <c:pt idx="94">
                  <c:v>28</c:v>
                </c:pt>
                <c:pt idx="95">
                  <c:v>9</c:v>
                </c:pt>
                <c:pt idx="96">
                  <c:v>13</c:v>
                </c:pt>
                <c:pt idx="97">
                  <c:v>46</c:v>
                </c:pt>
                <c:pt idx="98">
                  <c:v>18</c:v>
                </c:pt>
                <c:pt idx="99">
                  <c:v>13</c:v>
                </c:pt>
                <c:pt idx="100">
                  <c:v>24</c:v>
                </c:pt>
                <c:pt idx="101">
                  <c:v>16</c:v>
                </c:pt>
                <c:pt idx="102">
                  <c:v>13</c:v>
                </c:pt>
                <c:pt idx="103">
                  <c:v>23</c:v>
                </c:pt>
                <c:pt idx="104">
                  <c:v>36</c:v>
                </c:pt>
                <c:pt idx="105">
                  <c:v>7</c:v>
                </c:pt>
                <c:pt idx="106">
                  <c:v>14</c:v>
                </c:pt>
                <c:pt idx="107">
                  <c:v>30</c:v>
                </c:pt>
                <c:pt idx="108">
                  <c:v>14</c:v>
                </c:pt>
                <c:pt idx="109">
                  <c:v>18</c:v>
                </c:pt>
                <c:pt idx="110">
                  <c:v>20</c:v>
                </c:pt>
              </c:numCache>
            </c:numRef>
          </c:xVal>
          <c:yVal>
            <c:numRef>
              <c:f>'airquality_datasets  WEEK 2 '!$AH$3:$AH$112</c:f>
              <c:numCache>
                <c:formatCode>General</c:formatCode>
                <c:ptCount val="110"/>
                <c:pt idx="0">
                  <c:v>72</c:v>
                </c:pt>
                <c:pt idx="1">
                  <c:v>74</c:v>
                </c:pt>
                <c:pt idx="2">
                  <c:v>62</c:v>
                </c:pt>
                <c:pt idx="3">
                  <c:v>65</c:v>
                </c:pt>
                <c:pt idx="4">
                  <c:v>59</c:v>
                </c:pt>
                <c:pt idx="5">
                  <c:v>61</c:v>
                </c:pt>
                <c:pt idx="6">
                  <c:v>69</c:v>
                </c:pt>
                <c:pt idx="7">
                  <c:v>66</c:v>
                </c:pt>
                <c:pt idx="8">
                  <c:v>68</c:v>
                </c:pt>
                <c:pt idx="9">
                  <c:v>58</c:v>
                </c:pt>
                <c:pt idx="10">
                  <c:v>64</c:v>
                </c:pt>
                <c:pt idx="11">
                  <c:v>66</c:v>
                </c:pt>
                <c:pt idx="12">
                  <c:v>57</c:v>
                </c:pt>
                <c:pt idx="13">
                  <c:v>68</c:v>
                </c:pt>
                <c:pt idx="14">
                  <c:v>62</c:v>
                </c:pt>
                <c:pt idx="15">
                  <c:v>59</c:v>
                </c:pt>
                <c:pt idx="16">
                  <c:v>73</c:v>
                </c:pt>
                <c:pt idx="17">
                  <c:v>61</c:v>
                </c:pt>
                <c:pt idx="18">
                  <c:v>61</c:v>
                </c:pt>
                <c:pt idx="19">
                  <c:v>67</c:v>
                </c:pt>
                <c:pt idx="20">
                  <c:v>81</c:v>
                </c:pt>
                <c:pt idx="21">
                  <c:v>79</c:v>
                </c:pt>
                <c:pt idx="22">
                  <c:v>76</c:v>
                </c:pt>
                <c:pt idx="23">
                  <c:v>82</c:v>
                </c:pt>
                <c:pt idx="24">
                  <c:v>90</c:v>
                </c:pt>
                <c:pt idx="25">
                  <c:v>87</c:v>
                </c:pt>
                <c:pt idx="26">
                  <c:v>82</c:v>
                </c:pt>
                <c:pt idx="27">
                  <c:v>77</c:v>
                </c:pt>
                <c:pt idx="28">
                  <c:v>72</c:v>
                </c:pt>
                <c:pt idx="29">
                  <c:v>65</c:v>
                </c:pt>
                <c:pt idx="30">
                  <c:v>73</c:v>
                </c:pt>
                <c:pt idx="31">
                  <c:v>76</c:v>
                </c:pt>
                <c:pt idx="32">
                  <c:v>84</c:v>
                </c:pt>
                <c:pt idx="33">
                  <c:v>85</c:v>
                </c:pt>
                <c:pt idx="34">
                  <c:v>81</c:v>
                </c:pt>
                <c:pt idx="35">
                  <c:v>83</c:v>
                </c:pt>
                <c:pt idx="36">
                  <c:v>83</c:v>
                </c:pt>
                <c:pt idx="37">
                  <c:v>88</c:v>
                </c:pt>
                <c:pt idx="38">
                  <c:v>92</c:v>
                </c:pt>
                <c:pt idx="39">
                  <c:v>92</c:v>
                </c:pt>
                <c:pt idx="40">
                  <c:v>89</c:v>
                </c:pt>
                <c:pt idx="41">
                  <c:v>73</c:v>
                </c:pt>
                <c:pt idx="42">
                  <c:v>81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84</c:v>
                </c:pt>
                <c:pt idx="47">
                  <c:v>87</c:v>
                </c:pt>
                <c:pt idx="48">
                  <c:v>85</c:v>
                </c:pt>
                <c:pt idx="49">
                  <c:v>74</c:v>
                </c:pt>
                <c:pt idx="50">
                  <c:v>86</c:v>
                </c:pt>
                <c:pt idx="51">
                  <c:v>85</c:v>
                </c:pt>
                <c:pt idx="52">
                  <c:v>82</c:v>
                </c:pt>
                <c:pt idx="53">
                  <c:v>86</c:v>
                </c:pt>
                <c:pt idx="54">
                  <c:v>88</c:v>
                </c:pt>
                <c:pt idx="55">
                  <c:v>86</c:v>
                </c:pt>
                <c:pt idx="56">
                  <c:v>83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82</c:v>
                </c:pt>
                <c:pt idx="61">
                  <c:v>89</c:v>
                </c:pt>
                <c:pt idx="62">
                  <c:v>90</c:v>
                </c:pt>
                <c:pt idx="63">
                  <c:v>90</c:v>
                </c:pt>
                <c:pt idx="64">
                  <c:v>86</c:v>
                </c:pt>
                <c:pt idx="65">
                  <c:v>82</c:v>
                </c:pt>
                <c:pt idx="66">
                  <c:v>80</c:v>
                </c:pt>
                <c:pt idx="67">
                  <c:v>77</c:v>
                </c:pt>
                <c:pt idx="68">
                  <c:v>79</c:v>
                </c:pt>
                <c:pt idx="69">
                  <c:v>76</c:v>
                </c:pt>
                <c:pt idx="70">
                  <c:v>78</c:v>
                </c:pt>
                <c:pt idx="71">
                  <c:v>78</c:v>
                </c:pt>
                <c:pt idx="72">
                  <c:v>77</c:v>
                </c:pt>
                <c:pt idx="73">
                  <c:v>72</c:v>
                </c:pt>
                <c:pt idx="74">
                  <c:v>79</c:v>
                </c:pt>
                <c:pt idx="75">
                  <c:v>81</c:v>
                </c:pt>
                <c:pt idx="76">
                  <c:v>86</c:v>
                </c:pt>
                <c:pt idx="77">
                  <c:v>97</c:v>
                </c:pt>
                <c:pt idx="78">
                  <c:v>94</c:v>
                </c:pt>
                <c:pt idx="79">
                  <c:v>96</c:v>
                </c:pt>
                <c:pt idx="80">
                  <c:v>94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93</c:v>
                </c:pt>
                <c:pt idx="85">
                  <c:v>87</c:v>
                </c:pt>
                <c:pt idx="86">
                  <c:v>84</c:v>
                </c:pt>
                <c:pt idx="87">
                  <c:v>80</c:v>
                </c:pt>
                <c:pt idx="88">
                  <c:v>78</c:v>
                </c:pt>
                <c:pt idx="89">
                  <c:v>75</c:v>
                </c:pt>
                <c:pt idx="90">
                  <c:v>73</c:v>
                </c:pt>
                <c:pt idx="91">
                  <c:v>81</c:v>
                </c:pt>
                <c:pt idx="92">
                  <c:v>76</c:v>
                </c:pt>
                <c:pt idx="93">
                  <c:v>77</c:v>
                </c:pt>
                <c:pt idx="94">
                  <c:v>71</c:v>
                </c:pt>
                <c:pt idx="95">
                  <c:v>71</c:v>
                </c:pt>
                <c:pt idx="96">
                  <c:v>78</c:v>
                </c:pt>
                <c:pt idx="97">
                  <c:v>67</c:v>
                </c:pt>
                <c:pt idx="98">
                  <c:v>76</c:v>
                </c:pt>
                <c:pt idx="99">
                  <c:v>68</c:v>
                </c:pt>
                <c:pt idx="100">
                  <c:v>82</c:v>
                </c:pt>
                <c:pt idx="101">
                  <c:v>64</c:v>
                </c:pt>
                <c:pt idx="102">
                  <c:v>71</c:v>
                </c:pt>
                <c:pt idx="103">
                  <c:v>81</c:v>
                </c:pt>
                <c:pt idx="104">
                  <c:v>69</c:v>
                </c:pt>
                <c:pt idx="105">
                  <c:v>63</c:v>
                </c:pt>
                <c:pt idx="106">
                  <c:v>70</c:v>
                </c:pt>
                <c:pt idx="107">
                  <c:v>75</c:v>
                </c:pt>
                <c:pt idx="108">
                  <c:v>76</c:v>
                </c:pt>
                <c:pt idx="109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83-433F-BC78-E22CB21E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3168"/>
        <c:axId val="40683648"/>
      </c:scatterChart>
      <c:valAx>
        <c:axId val="406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Temperature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3648"/>
        <c:crosses val="autoZero"/>
        <c:crossBetween val="midCat"/>
      </c:valAx>
      <c:valAx>
        <c:axId val="406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Ozone Levels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  WEEK 2 1 3.xlsx]airquality_datasets  WEEK 2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"Comparative Analysis of Ozone, Solar Radiation, Wind, and Temperature by Month"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057780510093123"/>
          <c:y val="0.30826340718025197"/>
          <c:w val="0.6599677984339638"/>
          <c:h val="0.507915920583493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'airquality_datasets  WEEK 2 '!$BC$22</c:f>
              <c:strCache>
                <c:ptCount val="1"/>
                <c:pt idx="0">
                  <c:v>Sum of Temp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'airquality_datasets  WEEK 2 '!$BB$23:$BB$28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'!$BC$23:$BC$28</c:f>
              <c:numCache>
                <c:formatCode>General</c:formatCode>
                <c:ptCount val="5"/>
                <c:pt idx="0">
                  <c:v>1595</c:v>
                </c:pt>
                <c:pt idx="1">
                  <c:v>704</c:v>
                </c:pt>
                <c:pt idx="2">
                  <c:v>2181</c:v>
                </c:pt>
                <c:pt idx="3">
                  <c:v>1925</c:v>
                </c:pt>
                <c:pt idx="4">
                  <c:v>2230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F-45B9-9327-5A25DB72B8FB}"/>
            </c:ext>
          </c:extLst>
        </c:ser>
        <c:ser>
          <c:idx val="1"/>
          <c:order val="1"/>
          <c:tx>
            <c:strRef>
              <c:f>'airquality_datasets  WEEK 2 '!$BD$22</c:f>
              <c:strCache>
                <c:ptCount val="1"/>
                <c:pt idx="0">
                  <c:v>Sum of Wind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'airquality_datasets  WEEK 2 '!$BB$23:$BB$28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'!$BD$23:$BD$28</c:f>
              <c:numCache>
                <c:formatCode>General</c:formatCode>
                <c:ptCount val="5"/>
                <c:pt idx="0">
                  <c:v>276.09999999999991</c:v>
                </c:pt>
                <c:pt idx="1">
                  <c:v>109.6</c:v>
                </c:pt>
                <c:pt idx="2">
                  <c:v>221.6</c:v>
                </c:pt>
                <c:pt idx="3">
                  <c:v>203.80000000000004</c:v>
                </c:pt>
                <c:pt idx="4">
                  <c:v>292.20000000000005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F-45B9-9327-5A25DB72B8FB}"/>
            </c:ext>
          </c:extLst>
        </c:ser>
        <c:ser>
          <c:idx val="2"/>
          <c:order val="2"/>
          <c:tx>
            <c:strRef>
              <c:f>'airquality_datasets  WEEK 2 '!$BE$22</c:f>
              <c:strCache>
                <c:ptCount val="1"/>
                <c:pt idx="0">
                  <c:v>Sum of Solar.R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'airquality_datasets  WEEK 2 '!$BB$23:$BB$28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'!$BE$23:$BE$28</c:f>
              <c:numCache>
                <c:formatCode>General</c:formatCode>
                <c:ptCount val="5"/>
                <c:pt idx="0">
                  <c:v>4369</c:v>
                </c:pt>
                <c:pt idx="1">
                  <c:v>1658</c:v>
                </c:pt>
                <c:pt idx="2">
                  <c:v>5627</c:v>
                </c:pt>
                <c:pt idx="3">
                  <c:v>3981</c:v>
                </c:pt>
                <c:pt idx="4">
                  <c:v>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F-45B9-9327-5A25DB72B8FB}"/>
            </c:ext>
          </c:extLst>
        </c:ser>
        <c:ser>
          <c:idx val="3"/>
          <c:order val="3"/>
          <c:tx>
            <c:strRef>
              <c:f>'airquality_datasets  WEEK 2 '!$BF$22</c:f>
              <c:strCache>
                <c:ptCount val="1"/>
                <c:pt idx="0">
                  <c:v>Sum of Ozone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'airquality_datasets  WEEK 2 '!$BB$23:$BB$28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'!$BF$23:$BF$28</c:f>
              <c:numCache>
                <c:formatCode>General</c:formatCode>
                <c:ptCount val="5"/>
                <c:pt idx="0">
                  <c:v>579</c:v>
                </c:pt>
                <c:pt idx="1">
                  <c:v>265</c:v>
                </c:pt>
                <c:pt idx="2">
                  <c:v>1537</c:v>
                </c:pt>
                <c:pt idx="3">
                  <c:v>1380</c:v>
                </c:pt>
                <c:pt idx="4">
                  <c:v>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F-45B9-9327-5A25DB72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201664"/>
        <c:axId val="190208864"/>
      </c:barChart>
      <c:catAx>
        <c:axId val="19020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"Month"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8864"/>
        <c:crosses val="autoZero"/>
        <c:auto val="1"/>
        <c:lblAlgn val="ctr"/>
        <c:lblOffset val="100"/>
        <c:noMultiLvlLbl val="0"/>
      </c:catAx>
      <c:valAx>
        <c:axId val="1902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"Value"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0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  WEEK 2 1 3.xlsx]airquality_datasets  WEEK 2 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"Max Levels of , Solar Radiation, Wind, and Temperature by Month"</a:t>
            </a:r>
            <a:endParaRPr lang="en-US" b="1"/>
          </a:p>
        </c:rich>
      </c:tx>
      <c:layout>
        <c:manualLayout>
          <c:xMode val="edge"/>
          <c:yMode val="edge"/>
          <c:x val="0.12693679185536763"/>
          <c:y val="9.5537028775585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535126204184994"/>
          <c:y val="0.27468531160018056"/>
          <c:w val="0.63247670230833353"/>
          <c:h val="0.548897610611429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'airquality_datasets  WEEK 2 '!$BS$18</c:f>
              <c:strCache>
                <c:ptCount val="1"/>
                <c:pt idx="0">
                  <c:v>Max of Solar.R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'airquality_datasets  WEEK 2 '!$BR$19:$BR$24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'!$BS$19:$BS$24</c:f>
              <c:numCache>
                <c:formatCode>General</c:formatCode>
                <c:ptCount val="5"/>
                <c:pt idx="0">
                  <c:v>334</c:v>
                </c:pt>
                <c:pt idx="1">
                  <c:v>323</c:v>
                </c:pt>
                <c:pt idx="2">
                  <c:v>314</c:v>
                </c:pt>
                <c:pt idx="3">
                  <c:v>273</c:v>
                </c:pt>
                <c:pt idx="4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3-40F7-A5C0-3319C09A2E29}"/>
            </c:ext>
          </c:extLst>
        </c:ser>
        <c:ser>
          <c:idx val="1"/>
          <c:order val="1"/>
          <c:tx>
            <c:strRef>
              <c:f>'airquality_datasets  WEEK 2 '!$BT$18</c:f>
              <c:strCache>
                <c:ptCount val="1"/>
                <c:pt idx="0">
                  <c:v>Max of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'airquality_datasets  WEEK 2 '!$BR$19:$BR$24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'!$BT$19:$BT$24</c:f>
              <c:numCache>
                <c:formatCode>General</c:formatCode>
                <c:ptCount val="5"/>
                <c:pt idx="0">
                  <c:v>81</c:v>
                </c:pt>
                <c:pt idx="1">
                  <c:v>90</c:v>
                </c:pt>
                <c:pt idx="2">
                  <c:v>92</c:v>
                </c:pt>
                <c:pt idx="3">
                  <c:v>97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3-40F7-A5C0-3319C09A2E29}"/>
            </c:ext>
          </c:extLst>
        </c:ser>
        <c:ser>
          <c:idx val="2"/>
          <c:order val="2"/>
          <c:tx>
            <c:strRef>
              <c:f>'airquality_datasets  WEEK 2 '!$BU$18</c:f>
              <c:strCache>
                <c:ptCount val="1"/>
                <c:pt idx="0">
                  <c:v>Max of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'airquality_datasets  WEEK 2 '!$BR$19:$BR$24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'!$BU$19:$BU$24</c:f>
              <c:numCache>
                <c:formatCode>General</c:formatCode>
                <c:ptCount val="5"/>
                <c:pt idx="0">
                  <c:v>20.100000000000001</c:v>
                </c:pt>
                <c:pt idx="1">
                  <c:v>20.7</c:v>
                </c:pt>
                <c:pt idx="2">
                  <c:v>14.9</c:v>
                </c:pt>
                <c:pt idx="3">
                  <c:v>15.5</c:v>
                </c:pt>
                <c:pt idx="4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73-40F7-A5C0-3319C09A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141056"/>
        <c:axId val="1316139616"/>
      </c:barChart>
      <c:catAx>
        <c:axId val="13161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3961885721338832"/>
              <c:y val="0.929825020441537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39616"/>
        <c:crosses val="autoZero"/>
        <c:auto val="1"/>
        <c:lblAlgn val="ctr"/>
        <c:lblOffset val="100"/>
        <c:noMultiLvlLbl val="0"/>
      </c:catAx>
      <c:valAx>
        <c:axId val="13161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Minimum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  WEEK 2 1 3.xlsx]airquality_datasets  WEEK 2 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"Min Levels of  Solar Radiation, Wind, and Temperature by Month"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435169764264929"/>
          <c:y val="0.3137119399335172"/>
          <c:w val="0.64481610850889859"/>
          <c:h val="0.5036814002308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'airquality_datasets  WEEK 2 '!$BS$2</c:f>
              <c:strCache>
                <c:ptCount val="1"/>
                <c:pt idx="0">
                  <c:v>Min of Solar.R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'airquality_datasets  WEEK 2 '!$BR$3:$BR$8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'!$BS$3:$BS$8</c:f>
              <c:numCache>
                <c:formatCode>General</c:formatCode>
                <c:ptCount val="5"/>
                <c:pt idx="0">
                  <c:v>8</c:v>
                </c:pt>
                <c:pt idx="1">
                  <c:v>37</c:v>
                </c:pt>
                <c:pt idx="2">
                  <c:v>7</c:v>
                </c:pt>
                <c:pt idx="3">
                  <c:v>24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F-41B7-9AD9-1C493BC78514}"/>
            </c:ext>
          </c:extLst>
        </c:ser>
        <c:ser>
          <c:idx val="1"/>
          <c:order val="1"/>
          <c:tx>
            <c:strRef>
              <c:f>'airquality_datasets  WEEK 2 '!$BT$2</c:f>
              <c:strCache>
                <c:ptCount val="1"/>
                <c:pt idx="0">
                  <c:v>Min of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'airquality_datasets  WEEK 2 '!$BR$3:$BR$8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'!$BT$3:$BT$8</c:f>
              <c:numCache>
                <c:formatCode>General</c:formatCode>
                <c:ptCount val="5"/>
                <c:pt idx="0">
                  <c:v>57</c:v>
                </c:pt>
                <c:pt idx="1">
                  <c:v>65</c:v>
                </c:pt>
                <c:pt idx="2">
                  <c:v>73</c:v>
                </c:pt>
                <c:pt idx="3">
                  <c:v>72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F-41B7-9AD9-1C493BC78514}"/>
            </c:ext>
          </c:extLst>
        </c:ser>
        <c:ser>
          <c:idx val="2"/>
          <c:order val="2"/>
          <c:tx>
            <c:strRef>
              <c:f>'airquality_datasets  WEEK 2 '!$BU$2</c:f>
              <c:strCache>
                <c:ptCount val="1"/>
                <c:pt idx="0">
                  <c:v>Min of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'airquality_datasets  WEEK 2 '!$BR$3:$BR$8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'!$BU$3:$BU$8</c:f>
              <c:numCache>
                <c:formatCode>General</c:formatCode>
                <c:ptCount val="5"/>
                <c:pt idx="0">
                  <c:v>5.7</c:v>
                </c:pt>
                <c:pt idx="1">
                  <c:v>8</c:v>
                </c:pt>
                <c:pt idx="2">
                  <c:v>4.0999999999999996</c:v>
                </c:pt>
                <c:pt idx="3">
                  <c:v>2.2999999999999998</c:v>
                </c:pt>
                <c:pt idx="4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F-41B7-9AD9-1C493BC7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130592"/>
        <c:axId val="1312131072"/>
      </c:barChart>
      <c:catAx>
        <c:axId val="131213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31072"/>
        <c:crosses val="autoZero"/>
        <c:auto val="1"/>
        <c:lblAlgn val="ctr"/>
        <c:lblOffset val="100"/>
        <c:noMultiLvlLbl val="0"/>
      </c:catAx>
      <c:valAx>
        <c:axId val="13121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Maximum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13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  WEEK 2 1 3.xlsx]airquality_datasets  WEEK 2 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"Average Levels of , Solar Radiation, Wind, and Temperature by Month"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798522626948218"/>
          <c:y val="0.34889264955842675"/>
          <c:w val="0.58658960154305162"/>
          <c:h val="0.465686473458036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'airquality_datasets  WEEK 2 '!$BS$35</c:f>
              <c:strCache>
                <c:ptCount val="1"/>
                <c:pt idx="0">
                  <c:v>Average of Solar.R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'airquality_datasets  WEEK 2 '!$BR$36:$BR$41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'!$BS$36:$BS$41</c:f>
              <c:numCache>
                <c:formatCode>General</c:formatCode>
                <c:ptCount val="5"/>
                <c:pt idx="0">
                  <c:v>182.04166666666666</c:v>
                </c:pt>
                <c:pt idx="1">
                  <c:v>184.22222222222223</c:v>
                </c:pt>
                <c:pt idx="2">
                  <c:v>216.42307692307693</c:v>
                </c:pt>
                <c:pt idx="3">
                  <c:v>173.08695652173913</c:v>
                </c:pt>
                <c:pt idx="4">
                  <c:v>168.20689655172413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A-4699-BFDE-0CD070672DD9}"/>
            </c:ext>
          </c:extLst>
        </c:ser>
        <c:ser>
          <c:idx val="1"/>
          <c:order val="1"/>
          <c:tx>
            <c:strRef>
              <c:f>'airquality_datasets  WEEK 2 '!$BT$35</c:f>
              <c:strCache>
                <c:ptCount val="1"/>
                <c:pt idx="0">
                  <c:v>Average of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'airquality_datasets  WEEK 2 '!$BR$36:$BR$41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'!$BT$36:$BT$41</c:f>
              <c:numCache>
                <c:formatCode>General</c:formatCode>
                <c:ptCount val="5"/>
                <c:pt idx="0">
                  <c:v>66.458333333333329</c:v>
                </c:pt>
                <c:pt idx="1">
                  <c:v>78.222222222222229</c:v>
                </c:pt>
                <c:pt idx="2">
                  <c:v>83.884615384615387</c:v>
                </c:pt>
                <c:pt idx="3">
                  <c:v>83.695652173913047</c:v>
                </c:pt>
                <c:pt idx="4">
                  <c:v>76.896551724137936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A-4699-BFDE-0CD070672DD9}"/>
            </c:ext>
          </c:extLst>
        </c:ser>
        <c:ser>
          <c:idx val="2"/>
          <c:order val="2"/>
          <c:tx>
            <c:strRef>
              <c:f>'airquality_datasets  WEEK 2 '!$BU$35</c:f>
              <c:strCache>
                <c:ptCount val="1"/>
                <c:pt idx="0">
                  <c:v>Average of 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'airquality_datasets  WEEK 2 '!$BR$36:$BR$41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'!$BU$36:$BU$41</c:f>
              <c:numCache>
                <c:formatCode>General</c:formatCode>
                <c:ptCount val="5"/>
                <c:pt idx="0">
                  <c:v>11.504166666666663</c:v>
                </c:pt>
                <c:pt idx="1">
                  <c:v>12.177777777777777</c:v>
                </c:pt>
                <c:pt idx="2">
                  <c:v>8.523076923076923</c:v>
                </c:pt>
                <c:pt idx="3">
                  <c:v>8.8608695652173939</c:v>
                </c:pt>
                <c:pt idx="4">
                  <c:v>10.075862068965519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1A-4699-BFDE-0CD07067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97760"/>
        <c:axId val="203864000"/>
      </c:barChart>
      <c:catAx>
        <c:axId val="23779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64000"/>
        <c:crosses val="autoZero"/>
        <c:auto val="1"/>
        <c:lblAlgn val="ctr"/>
        <c:lblOffset val="100"/>
        <c:noMultiLvlLbl val="0"/>
      </c:catAx>
      <c:valAx>
        <c:axId val="2038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Avergae</a:t>
                </a:r>
                <a:r>
                  <a:rPr lang="en-US" baseline="0"/>
                  <a:t> Value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[airquality_datasets  WEEK 2 1 3.xlsx]airquality_datasets  WEEK 2 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"Trend of Temperature, Ozone, Solar Radiation, and Wind Over Time"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'airquality_datasets  WEEK 2 '!$CR$10</c:f>
              <c:strCache>
                <c:ptCount val="1"/>
                <c:pt idx="0">
                  <c:v>Sum of 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'airquality_datasets  WEEK 2 '!$CQ$11:$CQ$16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'!$CR$11:$CR$16</c:f>
              <c:numCache>
                <c:formatCode>General</c:formatCode>
                <c:ptCount val="5"/>
                <c:pt idx="0">
                  <c:v>1595</c:v>
                </c:pt>
                <c:pt idx="1">
                  <c:v>704</c:v>
                </c:pt>
                <c:pt idx="2">
                  <c:v>2181</c:v>
                </c:pt>
                <c:pt idx="3">
                  <c:v>1925</c:v>
                </c:pt>
                <c:pt idx="4">
                  <c:v>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A-49D3-9F75-26B0DCA92114}"/>
            </c:ext>
          </c:extLst>
        </c:ser>
        <c:ser>
          <c:idx val="1"/>
          <c:order val="1"/>
          <c:tx>
            <c:strRef>
              <c:f>'airquality_datasets  WEEK 2 '!$CS$10</c:f>
              <c:strCache>
                <c:ptCount val="1"/>
                <c:pt idx="0">
                  <c:v>Sum of 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'airquality_datasets  WEEK 2 '!$CQ$11:$CQ$16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'!$CS$11:$CS$16</c:f>
              <c:numCache>
                <c:formatCode>General</c:formatCode>
                <c:ptCount val="5"/>
                <c:pt idx="0">
                  <c:v>276.09999999999991</c:v>
                </c:pt>
                <c:pt idx="1">
                  <c:v>109.6</c:v>
                </c:pt>
                <c:pt idx="2">
                  <c:v>221.6</c:v>
                </c:pt>
                <c:pt idx="3">
                  <c:v>203.80000000000004</c:v>
                </c:pt>
                <c:pt idx="4">
                  <c:v>292.20000000000005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A-49D3-9F75-26B0DCA92114}"/>
            </c:ext>
          </c:extLst>
        </c:ser>
        <c:ser>
          <c:idx val="2"/>
          <c:order val="2"/>
          <c:tx>
            <c:strRef>
              <c:f>'airquality_datasets  WEEK 2 '!$CT$10</c:f>
              <c:strCache>
                <c:ptCount val="1"/>
                <c:pt idx="0">
                  <c:v>Sum of Solar.R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'airquality_datasets  WEEK 2 '!$CQ$11:$CQ$16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'!$CT$11:$CT$16</c:f>
              <c:numCache>
                <c:formatCode>General</c:formatCode>
                <c:ptCount val="5"/>
                <c:pt idx="0">
                  <c:v>4369</c:v>
                </c:pt>
                <c:pt idx="1">
                  <c:v>1658</c:v>
                </c:pt>
                <c:pt idx="2">
                  <c:v>5627</c:v>
                </c:pt>
                <c:pt idx="3">
                  <c:v>3981</c:v>
                </c:pt>
                <c:pt idx="4">
                  <c:v>4878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0A-49D3-9F75-26B0DCA92114}"/>
            </c:ext>
          </c:extLst>
        </c:ser>
        <c:ser>
          <c:idx val="3"/>
          <c:order val="3"/>
          <c:tx>
            <c:strRef>
              <c:f>'airquality_datasets  WEEK 2 '!$CU$10</c:f>
              <c:strCache>
                <c:ptCount val="1"/>
                <c:pt idx="0">
                  <c:v>Sum of Ozone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'airquality_datasets  WEEK 2 '!$CQ$11:$CQ$16</c:f>
              <c:strCach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'airquality_datasets  WEEK 2 '!$CU$11:$CU$16</c:f>
              <c:numCache>
                <c:formatCode>General</c:formatCode>
                <c:ptCount val="5"/>
                <c:pt idx="0">
                  <c:v>579</c:v>
                </c:pt>
                <c:pt idx="1">
                  <c:v>265</c:v>
                </c:pt>
                <c:pt idx="2">
                  <c:v>1537</c:v>
                </c:pt>
                <c:pt idx="3">
                  <c:v>1380</c:v>
                </c:pt>
                <c:pt idx="4">
                  <c:v>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0A-49D3-9F75-26B0DCA9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8162527"/>
        <c:axId val="1428166367"/>
      </c:lineChart>
      <c:catAx>
        <c:axId val="1428162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66367"/>
        <c:crosses val="autoZero"/>
        <c:auto val="1"/>
        <c:lblAlgn val="ctr"/>
        <c:lblOffset val="100"/>
        <c:noMultiLvlLbl val="0"/>
      </c:catAx>
      <c:valAx>
        <c:axId val="14281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16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/>
              <a:t>Ozone Concentration Distribution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04DAF257-E90E-43C8-BBB4-D1164EF1E6D1}">
          <cx:tx>
            <cx:txData>
              <cx:f>_xlchart.v1.0</cx:f>
              <cx:v>Ozone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/>
                  <a:t>Ozone Level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/>
                  <a:t>Frequency of Occurrence</a:t>
                </a: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8</xdr:row>
      <xdr:rowOff>65722</xdr:rowOff>
    </xdr:from>
    <xdr:to>
      <xdr:col>15</xdr:col>
      <xdr:colOff>260350</xdr:colOff>
      <xdr:row>23</xdr:row>
      <xdr:rowOff>65722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A2F8F3E-8CCC-FC4C-2804-3D53E698C7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2350" y="1528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22</xdr:col>
      <xdr:colOff>579985</xdr:colOff>
      <xdr:row>13</xdr:row>
      <xdr:rowOff>98480</xdr:rowOff>
    </xdr:from>
    <xdr:to>
      <xdr:col>30</xdr:col>
      <xdr:colOff>306491</xdr:colOff>
      <xdr:row>32</xdr:row>
      <xdr:rowOff>55563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23F71-12C8-0C49-8380-93371A32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285749</xdr:colOff>
      <xdr:row>7</xdr:row>
      <xdr:rowOff>1</xdr:rowOff>
    </xdr:from>
    <xdr:to>
      <xdr:col>44</xdr:col>
      <xdr:colOff>200024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F9D078-E971-79F6-1F0D-92AF7BDC2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1533181</xdr:colOff>
      <xdr:row>3</xdr:row>
      <xdr:rowOff>9181</xdr:rowOff>
    </xdr:from>
    <xdr:to>
      <xdr:col>58</xdr:col>
      <xdr:colOff>422313</xdr:colOff>
      <xdr:row>20</xdr:row>
      <xdr:rowOff>17612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40FB0F-61C6-9CC7-B4D2-F219FE926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73</xdr:col>
      <xdr:colOff>185446</xdr:colOff>
      <xdr:row>18</xdr:row>
      <xdr:rowOff>103220</xdr:rowOff>
    </xdr:from>
    <xdr:to>
      <xdr:col>80</xdr:col>
      <xdr:colOff>343483</xdr:colOff>
      <xdr:row>33</xdr:row>
      <xdr:rowOff>89647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6F6440-9118-E776-F684-4D8A12710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73</xdr:col>
      <xdr:colOff>276225</xdr:colOff>
      <xdr:row>0</xdr:row>
      <xdr:rowOff>104775</xdr:rowOff>
    </xdr:from>
    <xdr:to>
      <xdr:col>80</xdr:col>
      <xdr:colOff>381000</xdr:colOff>
      <xdr:row>15</xdr:row>
      <xdr:rowOff>112059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EFAFE4-BBF7-8434-F8D8-F2CDC8400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161430</xdr:colOff>
      <xdr:row>38</xdr:row>
      <xdr:rowOff>21012</xdr:rowOff>
    </xdr:from>
    <xdr:to>
      <xdr:col>80</xdr:col>
      <xdr:colOff>206767</xdr:colOff>
      <xdr:row>52</xdr:row>
      <xdr:rowOff>173204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5B0473-E2B1-6466-536B-8E3FFD745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92</xdr:col>
      <xdr:colOff>70100</xdr:colOff>
      <xdr:row>18</xdr:row>
      <xdr:rowOff>40330</xdr:rowOff>
    </xdr:from>
    <xdr:to>
      <xdr:col>101</xdr:col>
      <xdr:colOff>215659</xdr:colOff>
      <xdr:row>41</xdr:row>
      <xdr:rowOff>14378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AB88A7-3DE7-0849-402A-C582A1310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irquality_datasets%20%20WEEK%202%201%203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Zelaya" refreshedDate="45540.876489699076" createdVersion="8" refreshedVersion="8" minRefreshableVersion="3" recordCount="112" xr:uid="{0AE1864E-D7AF-451D-9931-22BCAC843582}">
  <cacheSource type="worksheet">
    <worksheetSource ref="R1:U1048576" sheet="airquality_datasets  WEEK 2 1 3" r:id="rId2"/>
  </cacheSource>
  <cacheFields count="4">
    <cacheField name="Month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  <cacheField name="Temp" numFmtId="0">
      <sharedItems containsString="0" containsBlank="1" containsNumber="1" containsInteger="1" minValue="57" maxValue="97"/>
    </cacheField>
    <cacheField name="Solar.R" numFmtId="0">
      <sharedItems containsString="0" containsBlank="1" containsNumber="1" containsInteger="1" minValue="7" maxValue="334"/>
    </cacheField>
    <cacheField name="Ozone" numFmtId="0">
      <sharedItems containsString="0" containsBlank="1" containsNumber="1" containsInteger="1" minValue="1" maxValue="1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Zelaya" refreshedDate="45541.616858796297" createdVersion="8" refreshedVersion="8" minRefreshableVersion="3" recordCount="111" xr:uid="{3B850E9C-9627-41EA-860D-7C65CFE85180}">
  <cacheSource type="worksheet">
    <worksheetSource ref="AU1:AY112" sheet="airquality_datasets  WEEK 2 "/>
  </cacheSource>
  <cacheFields count="6">
    <cacheField name="Ozone" numFmtId="0">
      <sharedItems containsSemiMixedTypes="0" containsString="0" containsNumber="1" containsInteger="1" minValue="1" maxValue="168"/>
    </cacheField>
    <cacheField name="Solar.R" numFmtId="0">
      <sharedItems containsSemiMixedTypes="0" containsString="0" containsNumber="1" containsInteger="1" minValue="7" maxValue="334"/>
    </cacheField>
    <cacheField name="Wind" numFmtId="0">
      <sharedItems containsSemiMixedTypes="0" containsString="0" containsNumber="1" minValue="2.2999999999999998" maxValue="20.7"/>
    </cacheField>
    <cacheField name="Temp" numFmtId="0">
      <sharedItems containsSemiMixedTypes="0" containsString="0" containsNumber="1" containsInteger="1" minValue="57" maxValue="97"/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Day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Zelaya" refreshedDate="45541.636071527777" createdVersion="8" refreshedVersion="8" minRefreshableVersion="3" recordCount="111" xr:uid="{028BD77F-9A72-45C7-BDF4-BF7719F40616}">
  <cacheSource type="worksheet">
    <worksheetSource ref="BJ1:BO112" sheet="airquality_datasets  WEEK 2 "/>
  </cacheSource>
  <cacheFields count="6">
    <cacheField name="Ozone" numFmtId="0">
      <sharedItems containsSemiMixedTypes="0" containsString="0" containsNumber="1" containsInteger="1" minValue="1" maxValue="168"/>
    </cacheField>
    <cacheField name="Solar.R" numFmtId="0">
      <sharedItems containsSemiMixedTypes="0" containsString="0" containsNumber="1" containsInteger="1" minValue="7" maxValue="334"/>
    </cacheField>
    <cacheField name="Wind" numFmtId="0">
      <sharedItems containsSemiMixedTypes="0" containsString="0" containsNumber="1" minValue="2.2999999999999998" maxValue="20.7"/>
    </cacheField>
    <cacheField name="Temp" numFmtId="0">
      <sharedItems containsSemiMixedTypes="0" containsString="0" containsNumber="1" containsInteger="1" minValue="57" maxValue="97"/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Day" numFmtId="0">
      <sharedItems containsSemiMixedTypes="0" containsString="0" containsNumber="1" containsInteger="1" minValue="1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Zelaya" refreshedDate="45541.636993287037" createdVersion="8" refreshedVersion="8" minRefreshableVersion="3" recordCount="112" xr:uid="{A2F4299E-115D-4D71-88DB-CA7642BD8934}">
  <cacheSource type="worksheet">
    <worksheetSource ref="BJ1:BN113" sheet="airquality_datasets  WEEK 2 "/>
  </cacheSource>
  <cacheFields count="5">
    <cacheField name="Ozone" numFmtId="0">
      <sharedItems containsString="0" containsBlank="1" containsNumber="1" containsInteger="1" minValue="1" maxValue="168"/>
    </cacheField>
    <cacheField name="Solar.R" numFmtId="0">
      <sharedItems containsString="0" containsBlank="1" containsNumber="1" containsInteger="1" minValue="7" maxValue="334"/>
    </cacheField>
    <cacheField name="Wind" numFmtId="0">
      <sharedItems containsString="0" containsBlank="1" containsNumber="1" minValue="2.2999999999999998" maxValue="20.7"/>
    </cacheField>
    <cacheField name="Temp" numFmtId="0">
      <sharedItems containsString="0" containsBlank="1" containsNumber="1" containsInteger="1" minValue="57" maxValue="97"/>
    </cacheField>
    <cacheField name="Month" numFmtId="0">
      <sharedItems containsString="0" containsBlank="1" containsNumber="1" containsInteger="1" minValue="5" maxValue="9" count="6">
        <n v="5"/>
        <n v="6"/>
        <n v="7"/>
        <n v="8"/>
        <n v="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uel Zelaya" refreshedDate="45541.986268981484" createdVersion="8" refreshedVersion="8" minRefreshableVersion="3" recordCount="111" xr:uid="{32E289E9-4C5B-411E-A523-54E1188005FD}">
  <cacheSource type="worksheet">
    <worksheetSource ref="CG1:CL112" sheet="airquality_datasets  WEEK 2 "/>
  </cacheSource>
  <cacheFields count="6">
    <cacheField name="Day" numFmtId="0">
      <sharedItems containsSemiMixedTypes="0" containsString="0" containsNumber="1" containsInteger="1" minValue="1" maxValue="31" count="31">
        <n v="1"/>
        <n v="2"/>
        <n v="3"/>
        <n v="4"/>
        <n v="7"/>
        <n v="8"/>
        <n v="9"/>
        <n v="12"/>
        <n v="13"/>
        <n v="14"/>
        <n v="15"/>
        <n v="16"/>
        <n v="17"/>
        <n v="18"/>
        <n v="19"/>
        <n v="20"/>
        <n v="21"/>
        <n v="22"/>
        <n v="23"/>
        <n v="24"/>
        <n v="28"/>
        <n v="29"/>
        <n v="30"/>
        <n v="31"/>
        <n v="10"/>
        <n v="5"/>
        <n v="6"/>
        <n v="25"/>
        <n v="26"/>
        <n v="27"/>
        <n v="11"/>
      </sharedItems>
    </cacheField>
    <cacheField name="Month" numFmtId="0">
      <sharedItems containsSemiMixedTypes="0" containsString="0" containsNumber="1" containsInteger="1" minValue="5" maxValue="9" count="5">
        <n v="5"/>
        <n v="6"/>
        <n v="7"/>
        <n v="8"/>
        <n v="9"/>
      </sharedItems>
    </cacheField>
    <cacheField name="Temp" numFmtId="0">
      <sharedItems containsSemiMixedTypes="0" containsString="0" containsNumber="1" containsInteger="1" minValue="57" maxValue="97"/>
    </cacheField>
    <cacheField name="Ozone" numFmtId="0">
      <sharedItems containsSemiMixedTypes="0" containsString="0" containsNumber="1" containsInteger="1" minValue="1" maxValue="168"/>
    </cacheField>
    <cacheField name="Solar.R" numFmtId="0">
      <sharedItems containsSemiMixedTypes="0" containsString="0" containsNumber="1" containsInteger="1" minValue="7" maxValue="334"/>
    </cacheField>
    <cacheField name="Wind" numFmtId="0">
      <sharedItems containsSemiMixedTypes="0" containsString="0" containsNumber="1" minValue="2.2999999999999998" maxValue="2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n v="67"/>
    <n v="190"/>
    <n v="41"/>
  </r>
  <r>
    <x v="0"/>
    <n v="72"/>
    <n v="118"/>
    <n v="36"/>
  </r>
  <r>
    <x v="0"/>
    <n v="74"/>
    <n v="149"/>
    <n v="12"/>
  </r>
  <r>
    <x v="0"/>
    <n v="62"/>
    <n v="313"/>
    <n v="18"/>
  </r>
  <r>
    <x v="0"/>
    <n v="65"/>
    <n v="299"/>
    <n v="23"/>
  </r>
  <r>
    <x v="0"/>
    <n v="59"/>
    <n v="99"/>
    <n v="19"/>
  </r>
  <r>
    <x v="0"/>
    <n v="61"/>
    <n v="19"/>
    <n v="8"/>
  </r>
  <r>
    <x v="0"/>
    <n v="69"/>
    <n v="256"/>
    <n v="16"/>
  </r>
  <r>
    <x v="0"/>
    <n v="66"/>
    <n v="290"/>
    <n v="11"/>
  </r>
  <r>
    <x v="0"/>
    <n v="68"/>
    <n v="274"/>
    <n v="14"/>
  </r>
  <r>
    <x v="0"/>
    <n v="58"/>
    <n v="65"/>
    <n v="18"/>
  </r>
  <r>
    <x v="0"/>
    <n v="64"/>
    <n v="334"/>
    <n v="14"/>
  </r>
  <r>
    <x v="0"/>
    <n v="66"/>
    <n v="307"/>
    <n v="34"/>
  </r>
  <r>
    <x v="0"/>
    <n v="57"/>
    <n v="78"/>
    <n v="6"/>
  </r>
  <r>
    <x v="0"/>
    <n v="68"/>
    <n v="322"/>
    <n v="30"/>
  </r>
  <r>
    <x v="0"/>
    <n v="62"/>
    <n v="44"/>
    <n v="11"/>
  </r>
  <r>
    <x v="0"/>
    <n v="59"/>
    <n v="8"/>
    <n v="1"/>
  </r>
  <r>
    <x v="0"/>
    <n v="73"/>
    <n v="320"/>
    <n v="11"/>
  </r>
  <r>
    <x v="0"/>
    <n v="61"/>
    <n v="25"/>
    <n v="4"/>
  </r>
  <r>
    <x v="0"/>
    <n v="61"/>
    <n v="92"/>
    <n v="32"/>
  </r>
  <r>
    <x v="0"/>
    <n v="67"/>
    <n v="13"/>
    <n v="23"/>
  </r>
  <r>
    <x v="0"/>
    <n v="81"/>
    <n v="252"/>
    <n v="45"/>
  </r>
  <r>
    <x v="0"/>
    <n v="79"/>
    <n v="223"/>
    <n v="115"/>
  </r>
  <r>
    <x v="0"/>
    <n v="76"/>
    <n v="279"/>
    <n v="37"/>
  </r>
  <r>
    <x v="1"/>
    <n v="82"/>
    <n v="127"/>
    <n v="29"/>
  </r>
  <r>
    <x v="1"/>
    <n v="90"/>
    <n v="291"/>
    <n v="71"/>
  </r>
  <r>
    <x v="1"/>
    <n v="87"/>
    <n v="323"/>
    <n v="39"/>
  </r>
  <r>
    <x v="1"/>
    <n v="82"/>
    <n v="148"/>
    <n v="23"/>
  </r>
  <r>
    <x v="1"/>
    <n v="77"/>
    <n v="191"/>
    <n v="21"/>
  </r>
  <r>
    <x v="1"/>
    <n v="72"/>
    <n v="284"/>
    <n v="37"/>
  </r>
  <r>
    <x v="1"/>
    <n v="65"/>
    <n v="37"/>
    <n v="20"/>
  </r>
  <r>
    <x v="1"/>
    <n v="73"/>
    <n v="120"/>
    <n v="12"/>
  </r>
  <r>
    <x v="1"/>
    <n v="76"/>
    <n v="137"/>
    <n v="13"/>
  </r>
  <r>
    <x v="2"/>
    <n v="84"/>
    <n v="269"/>
    <n v="135"/>
  </r>
  <r>
    <x v="2"/>
    <n v="85"/>
    <n v="248"/>
    <n v="49"/>
  </r>
  <r>
    <x v="2"/>
    <n v="81"/>
    <n v="236"/>
    <n v="32"/>
  </r>
  <r>
    <x v="2"/>
    <n v="83"/>
    <n v="175"/>
    <n v="64"/>
  </r>
  <r>
    <x v="2"/>
    <n v="83"/>
    <n v="314"/>
    <n v="40"/>
  </r>
  <r>
    <x v="2"/>
    <n v="88"/>
    <n v="276"/>
    <n v="77"/>
  </r>
  <r>
    <x v="2"/>
    <n v="92"/>
    <n v="267"/>
    <n v="97"/>
  </r>
  <r>
    <x v="2"/>
    <n v="92"/>
    <n v="272"/>
    <n v="97"/>
  </r>
  <r>
    <x v="2"/>
    <n v="89"/>
    <n v="175"/>
    <n v="85"/>
  </r>
  <r>
    <x v="2"/>
    <n v="73"/>
    <n v="264"/>
    <n v="10"/>
  </r>
  <r>
    <x v="2"/>
    <n v="81"/>
    <n v="175"/>
    <n v="27"/>
  </r>
  <r>
    <x v="2"/>
    <n v="80"/>
    <n v="48"/>
    <n v="7"/>
  </r>
  <r>
    <x v="2"/>
    <n v="81"/>
    <n v="260"/>
    <n v="48"/>
  </r>
  <r>
    <x v="2"/>
    <n v="82"/>
    <n v="274"/>
    <n v="35"/>
  </r>
  <r>
    <x v="2"/>
    <n v="84"/>
    <n v="285"/>
    <n v="61"/>
  </r>
  <r>
    <x v="2"/>
    <n v="87"/>
    <n v="187"/>
    <n v="79"/>
  </r>
  <r>
    <x v="2"/>
    <n v="85"/>
    <n v="220"/>
    <n v="63"/>
  </r>
  <r>
    <x v="2"/>
    <n v="74"/>
    <n v="7"/>
    <n v="16"/>
  </r>
  <r>
    <x v="2"/>
    <n v="86"/>
    <n v="294"/>
    <n v="80"/>
  </r>
  <r>
    <x v="2"/>
    <n v="85"/>
    <n v="223"/>
    <n v="108"/>
  </r>
  <r>
    <x v="2"/>
    <n v="82"/>
    <n v="81"/>
    <n v="20"/>
  </r>
  <r>
    <x v="2"/>
    <n v="86"/>
    <n v="82"/>
    <n v="52"/>
  </r>
  <r>
    <x v="2"/>
    <n v="88"/>
    <n v="213"/>
    <n v="82"/>
  </r>
  <r>
    <x v="2"/>
    <n v="86"/>
    <n v="275"/>
    <n v="50"/>
  </r>
  <r>
    <x v="2"/>
    <n v="83"/>
    <n v="253"/>
    <n v="64"/>
  </r>
  <r>
    <x v="2"/>
    <n v="81"/>
    <n v="254"/>
    <n v="59"/>
  </r>
  <r>
    <x v="3"/>
    <n v="81"/>
    <n v="83"/>
    <n v="39"/>
  </r>
  <r>
    <x v="3"/>
    <n v="81"/>
    <n v="24"/>
    <n v="9"/>
  </r>
  <r>
    <x v="3"/>
    <n v="82"/>
    <n v="77"/>
    <n v="16"/>
  </r>
  <r>
    <x v="3"/>
    <n v="89"/>
    <n v="255"/>
    <n v="122"/>
  </r>
  <r>
    <x v="3"/>
    <n v="90"/>
    <n v="229"/>
    <n v="89"/>
  </r>
  <r>
    <x v="3"/>
    <n v="90"/>
    <n v="207"/>
    <n v="110"/>
  </r>
  <r>
    <x v="3"/>
    <n v="86"/>
    <n v="192"/>
    <n v="44"/>
  </r>
  <r>
    <x v="3"/>
    <n v="82"/>
    <n v="273"/>
    <n v="28"/>
  </r>
  <r>
    <x v="3"/>
    <n v="80"/>
    <n v="157"/>
    <n v="65"/>
  </r>
  <r>
    <x v="3"/>
    <n v="77"/>
    <n v="71"/>
    <n v="22"/>
  </r>
  <r>
    <x v="3"/>
    <n v="79"/>
    <n v="51"/>
    <n v="59"/>
  </r>
  <r>
    <x v="3"/>
    <n v="76"/>
    <n v="115"/>
    <n v="23"/>
  </r>
  <r>
    <x v="3"/>
    <n v="78"/>
    <n v="244"/>
    <n v="31"/>
  </r>
  <r>
    <x v="3"/>
    <n v="78"/>
    <n v="190"/>
    <n v="44"/>
  </r>
  <r>
    <x v="3"/>
    <n v="77"/>
    <n v="259"/>
    <n v="21"/>
  </r>
  <r>
    <x v="3"/>
    <n v="72"/>
    <n v="36"/>
    <n v="9"/>
  </r>
  <r>
    <x v="3"/>
    <n v="79"/>
    <n v="212"/>
    <n v="45"/>
  </r>
  <r>
    <x v="3"/>
    <n v="81"/>
    <n v="238"/>
    <n v="168"/>
  </r>
  <r>
    <x v="3"/>
    <n v="86"/>
    <n v="215"/>
    <n v="73"/>
  </r>
  <r>
    <x v="3"/>
    <n v="97"/>
    <n v="203"/>
    <n v="76"/>
  </r>
  <r>
    <x v="3"/>
    <n v="94"/>
    <n v="225"/>
    <n v="118"/>
  </r>
  <r>
    <x v="3"/>
    <n v="96"/>
    <n v="237"/>
    <n v="84"/>
  </r>
  <r>
    <x v="3"/>
    <n v="94"/>
    <n v="188"/>
    <n v="85"/>
  </r>
  <r>
    <x v="4"/>
    <n v="91"/>
    <n v="167"/>
    <n v="96"/>
  </r>
  <r>
    <x v="4"/>
    <n v="92"/>
    <n v="197"/>
    <n v="78"/>
  </r>
  <r>
    <x v="4"/>
    <n v="93"/>
    <n v="183"/>
    <n v="73"/>
  </r>
  <r>
    <x v="4"/>
    <n v="93"/>
    <n v="189"/>
    <n v="91"/>
  </r>
  <r>
    <x v="4"/>
    <n v="87"/>
    <n v="95"/>
    <n v="47"/>
  </r>
  <r>
    <x v="4"/>
    <n v="84"/>
    <n v="92"/>
    <n v="32"/>
  </r>
  <r>
    <x v="4"/>
    <n v="80"/>
    <n v="252"/>
    <n v="20"/>
  </r>
  <r>
    <x v="4"/>
    <n v="78"/>
    <n v="220"/>
    <n v="23"/>
  </r>
  <r>
    <x v="4"/>
    <n v="75"/>
    <n v="230"/>
    <n v="21"/>
  </r>
  <r>
    <x v="4"/>
    <n v="73"/>
    <n v="259"/>
    <n v="24"/>
  </r>
  <r>
    <x v="4"/>
    <n v="81"/>
    <n v="236"/>
    <n v="44"/>
  </r>
  <r>
    <x v="4"/>
    <n v="76"/>
    <n v="259"/>
    <n v="21"/>
  </r>
  <r>
    <x v="4"/>
    <n v="77"/>
    <n v="238"/>
    <n v="28"/>
  </r>
  <r>
    <x v="4"/>
    <n v="71"/>
    <n v="24"/>
    <n v="9"/>
  </r>
  <r>
    <x v="4"/>
    <n v="71"/>
    <n v="112"/>
    <n v="13"/>
  </r>
  <r>
    <x v="4"/>
    <n v="78"/>
    <n v="237"/>
    <n v="46"/>
  </r>
  <r>
    <x v="4"/>
    <n v="67"/>
    <n v="224"/>
    <n v="18"/>
  </r>
  <r>
    <x v="4"/>
    <n v="76"/>
    <n v="27"/>
    <n v="13"/>
  </r>
  <r>
    <x v="4"/>
    <n v="68"/>
    <n v="238"/>
    <n v="24"/>
  </r>
  <r>
    <x v="4"/>
    <n v="82"/>
    <n v="201"/>
    <n v="16"/>
  </r>
  <r>
    <x v="4"/>
    <n v="64"/>
    <n v="238"/>
    <n v="13"/>
  </r>
  <r>
    <x v="4"/>
    <n v="71"/>
    <n v="14"/>
    <n v="23"/>
  </r>
  <r>
    <x v="4"/>
    <n v="81"/>
    <n v="139"/>
    <n v="36"/>
  </r>
  <r>
    <x v="4"/>
    <n v="69"/>
    <n v="49"/>
    <n v="7"/>
  </r>
  <r>
    <x v="4"/>
    <n v="63"/>
    <n v="20"/>
    <n v="14"/>
  </r>
  <r>
    <x v="4"/>
    <n v="70"/>
    <n v="193"/>
    <n v="30"/>
  </r>
  <r>
    <x v="4"/>
    <n v="75"/>
    <n v="191"/>
    <n v="14"/>
  </r>
  <r>
    <x v="4"/>
    <n v="76"/>
    <n v="131"/>
    <n v="18"/>
  </r>
  <r>
    <x v="4"/>
    <n v="68"/>
    <n v="223"/>
    <n v="20"/>
  </r>
  <r>
    <x v="5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41"/>
    <n v="190"/>
    <n v="7.4"/>
    <n v="67"/>
    <x v="0"/>
    <n v="1"/>
  </r>
  <r>
    <n v="36"/>
    <n v="118"/>
    <n v="8"/>
    <n v="72"/>
    <x v="0"/>
    <n v="2"/>
  </r>
  <r>
    <n v="12"/>
    <n v="149"/>
    <n v="12.6"/>
    <n v="74"/>
    <x v="0"/>
    <n v="3"/>
  </r>
  <r>
    <n v="18"/>
    <n v="313"/>
    <n v="11.5"/>
    <n v="62"/>
    <x v="0"/>
    <n v="4"/>
  </r>
  <r>
    <n v="23"/>
    <n v="299"/>
    <n v="8.6"/>
    <n v="65"/>
    <x v="0"/>
    <n v="7"/>
  </r>
  <r>
    <n v="19"/>
    <n v="99"/>
    <n v="13.8"/>
    <n v="59"/>
    <x v="0"/>
    <n v="8"/>
  </r>
  <r>
    <n v="8"/>
    <n v="19"/>
    <n v="20.100000000000001"/>
    <n v="61"/>
    <x v="0"/>
    <n v="9"/>
  </r>
  <r>
    <n v="16"/>
    <n v="256"/>
    <n v="9.6999999999999993"/>
    <n v="69"/>
    <x v="0"/>
    <n v="12"/>
  </r>
  <r>
    <n v="11"/>
    <n v="290"/>
    <n v="9.1999999999999993"/>
    <n v="66"/>
    <x v="0"/>
    <n v="13"/>
  </r>
  <r>
    <n v="14"/>
    <n v="274"/>
    <n v="10.9"/>
    <n v="68"/>
    <x v="0"/>
    <n v="14"/>
  </r>
  <r>
    <n v="18"/>
    <n v="65"/>
    <n v="13.2"/>
    <n v="58"/>
    <x v="0"/>
    <n v="15"/>
  </r>
  <r>
    <n v="14"/>
    <n v="334"/>
    <n v="11.5"/>
    <n v="64"/>
    <x v="0"/>
    <n v="16"/>
  </r>
  <r>
    <n v="34"/>
    <n v="307"/>
    <n v="12"/>
    <n v="66"/>
    <x v="0"/>
    <n v="17"/>
  </r>
  <r>
    <n v="6"/>
    <n v="78"/>
    <n v="18.399999999999999"/>
    <n v="57"/>
    <x v="0"/>
    <n v="18"/>
  </r>
  <r>
    <n v="30"/>
    <n v="322"/>
    <n v="11.5"/>
    <n v="68"/>
    <x v="0"/>
    <n v="19"/>
  </r>
  <r>
    <n v="11"/>
    <n v="44"/>
    <n v="9.6999999999999993"/>
    <n v="62"/>
    <x v="0"/>
    <n v="20"/>
  </r>
  <r>
    <n v="1"/>
    <n v="8"/>
    <n v="9.6999999999999993"/>
    <n v="59"/>
    <x v="0"/>
    <n v="21"/>
  </r>
  <r>
    <n v="11"/>
    <n v="320"/>
    <n v="16.600000000000001"/>
    <n v="73"/>
    <x v="0"/>
    <n v="22"/>
  </r>
  <r>
    <n v="4"/>
    <n v="25"/>
    <n v="9.6999999999999993"/>
    <n v="61"/>
    <x v="0"/>
    <n v="23"/>
  </r>
  <r>
    <n v="32"/>
    <n v="92"/>
    <n v="12"/>
    <n v="61"/>
    <x v="0"/>
    <n v="24"/>
  </r>
  <r>
    <n v="23"/>
    <n v="13"/>
    <n v="12"/>
    <n v="67"/>
    <x v="0"/>
    <n v="28"/>
  </r>
  <r>
    <n v="45"/>
    <n v="252"/>
    <n v="14.9"/>
    <n v="81"/>
    <x v="0"/>
    <n v="29"/>
  </r>
  <r>
    <n v="115"/>
    <n v="223"/>
    <n v="5.7"/>
    <n v="79"/>
    <x v="0"/>
    <n v="30"/>
  </r>
  <r>
    <n v="37"/>
    <n v="279"/>
    <n v="7.4"/>
    <n v="76"/>
    <x v="0"/>
    <n v="31"/>
  </r>
  <r>
    <n v="29"/>
    <n v="127"/>
    <n v="9.6999999999999993"/>
    <n v="82"/>
    <x v="1"/>
    <n v="7"/>
  </r>
  <r>
    <n v="71"/>
    <n v="291"/>
    <n v="13.8"/>
    <n v="90"/>
    <x v="1"/>
    <n v="9"/>
  </r>
  <r>
    <n v="39"/>
    <n v="323"/>
    <n v="11.5"/>
    <n v="87"/>
    <x v="1"/>
    <n v="10"/>
  </r>
  <r>
    <n v="23"/>
    <n v="148"/>
    <n v="8"/>
    <n v="82"/>
    <x v="1"/>
    <n v="13"/>
  </r>
  <r>
    <n v="21"/>
    <n v="191"/>
    <n v="14.9"/>
    <n v="77"/>
    <x v="1"/>
    <n v="16"/>
  </r>
  <r>
    <n v="37"/>
    <n v="284"/>
    <n v="20.7"/>
    <n v="72"/>
    <x v="1"/>
    <n v="17"/>
  </r>
  <r>
    <n v="20"/>
    <n v="37"/>
    <n v="9.1999999999999993"/>
    <n v="65"/>
    <x v="1"/>
    <n v="18"/>
  </r>
  <r>
    <n v="12"/>
    <n v="120"/>
    <n v="11.5"/>
    <n v="73"/>
    <x v="1"/>
    <n v="19"/>
  </r>
  <r>
    <n v="13"/>
    <n v="137"/>
    <n v="10.3"/>
    <n v="76"/>
    <x v="1"/>
    <n v="20"/>
  </r>
  <r>
    <n v="135"/>
    <n v="269"/>
    <n v="4.0999999999999996"/>
    <n v="84"/>
    <x v="2"/>
    <n v="1"/>
  </r>
  <r>
    <n v="49"/>
    <n v="248"/>
    <n v="9.1999999999999993"/>
    <n v="85"/>
    <x v="2"/>
    <n v="2"/>
  </r>
  <r>
    <n v="32"/>
    <n v="236"/>
    <n v="9.1999999999999993"/>
    <n v="81"/>
    <x v="2"/>
    <n v="3"/>
  </r>
  <r>
    <n v="64"/>
    <n v="175"/>
    <n v="4.5999999999999996"/>
    <n v="83"/>
    <x v="2"/>
    <n v="5"/>
  </r>
  <r>
    <n v="40"/>
    <n v="314"/>
    <n v="10.9"/>
    <n v="83"/>
    <x v="2"/>
    <n v="6"/>
  </r>
  <r>
    <n v="77"/>
    <n v="276"/>
    <n v="5.0999999999999996"/>
    <n v="88"/>
    <x v="2"/>
    <n v="7"/>
  </r>
  <r>
    <n v="97"/>
    <n v="267"/>
    <n v="6.3"/>
    <n v="92"/>
    <x v="2"/>
    <n v="8"/>
  </r>
  <r>
    <n v="97"/>
    <n v="272"/>
    <n v="5.7"/>
    <n v="92"/>
    <x v="2"/>
    <n v="9"/>
  </r>
  <r>
    <n v="85"/>
    <n v="175"/>
    <n v="7.4"/>
    <n v="89"/>
    <x v="2"/>
    <n v="10"/>
  </r>
  <r>
    <n v="10"/>
    <n v="264"/>
    <n v="14.3"/>
    <n v="73"/>
    <x v="2"/>
    <n v="12"/>
  </r>
  <r>
    <n v="27"/>
    <n v="175"/>
    <n v="14.9"/>
    <n v="81"/>
    <x v="2"/>
    <n v="13"/>
  </r>
  <r>
    <n v="7"/>
    <n v="48"/>
    <n v="14.3"/>
    <n v="80"/>
    <x v="2"/>
    <n v="15"/>
  </r>
  <r>
    <n v="48"/>
    <n v="260"/>
    <n v="6.9"/>
    <n v="81"/>
    <x v="2"/>
    <n v="16"/>
  </r>
  <r>
    <n v="35"/>
    <n v="274"/>
    <n v="10.3"/>
    <n v="82"/>
    <x v="2"/>
    <n v="17"/>
  </r>
  <r>
    <n v="61"/>
    <n v="285"/>
    <n v="6.3"/>
    <n v="84"/>
    <x v="2"/>
    <n v="18"/>
  </r>
  <r>
    <n v="79"/>
    <n v="187"/>
    <n v="5.0999999999999996"/>
    <n v="87"/>
    <x v="2"/>
    <n v="19"/>
  </r>
  <r>
    <n v="63"/>
    <n v="220"/>
    <n v="11.5"/>
    <n v="85"/>
    <x v="2"/>
    <n v="20"/>
  </r>
  <r>
    <n v="16"/>
    <n v="7"/>
    <n v="6.9"/>
    <n v="74"/>
    <x v="2"/>
    <n v="21"/>
  </r>
  <r>
    <n v="80"/>
    <n v="294"/>
    <n v="8.6"/>
    <n v="86"/>
    <x v="2"/>
    <n v="24"/>
  </r>
  <r>
    <n v="108"/>
    <n v="223"/>
    <n v="8"/>
    <n v="85"/>
    <x v="2"/>
    <n v="25"/>
  </r>
  <r>
    <n v="20"/>
    <n v="81"/>
    <n v="8.6"/>
    <n v="82"/>
    <x v="2"/>
    <n v="26"/>
  </r>
  <r>
    <n v="52"/>
    <n v="82"/>
    <n v="12"/>
    <n v="86"/>
    <x v="2"/>
    <n v="27"/>
  </r>
  <r>
    <n v="82"/>
    <n v="213"/>
    <n v="7.4"/>
    <n v="88"/>
    <x v="2"/>
    <n v="28"/>
  </r>
  <r>
    <n v="50"/>
    <n v="275"/>
    <n v="7.4"/>
    <n v="86"/>
    <x v="2"/>
    <n v="29"/>
  </r>
  <r>
    <n v="64"/>
    <n v="253"/>
    <n v="7.4"/>
    <n v="83"/>
    <x v="2"/>
    <n v="30"/>
  </r>
  <r>
    <n v="59"/>
    <n v="254"/>
    <n v="9.1999999999999993"/>
    <n v="81"/>
    <x v="2"/>
    <n v="31"/>
  </r>
  <r>
    <n v="39"/>
    <n v="83"/>
    <n v="6.9"/>
    <n v="81"/>
    <x v="3"/>
    <n v="1"/>
  </r>
  <r>
    <n v="9"/>
    <n v="24"/>
    <n v="13.8"/>
    <n v="81"/>
    <x v="3"/>
    <n v="2"/>
  </r>
  <r>
    <n v="16"/>
    <n v="77"/>
    <n v="7.4"/>
    <n v="82"/>
    <x v="3"/>
    <n v="3"/>
  </r>
  <r>
    <n v="122"/>
    <n v="255"/>
    <n v="4"/>
    <n v="89"/>
    <x v="3"/>
    <n v="7"/>
  </r>
  <r>
    <n v="89"/>
    <n v="229"/>
    <n v="10.3"/>
    <n v="90"/>
    <x v="3"/>
    <n v="8"/>
  </r>
  <r>
    <n v="110"/>
    <n v="207"/>
    <n v="8"/>
    <n v="90"/>
    <x v="3"/>
    <n v="9"/>
  </r>
  <r>
    <n v="44"/>
    <n v="192"/>
    <n v="11.5"/>
    <n v="86"/>
    <x v="3"/>
    <n v="12"/>
  </r>
  <r>
    <n v="28"/>
    <n v="273"/>
    <n v="11.5"/>
    <n v="82"/>
    <x v="3"/>
    <n v="13"/>
  </r>
  <r>
    <n v="65"/>
    <n v="157"/>
    <n v="9.6999999999999993"/>
    <n v="80"/>
    <x v="3"/>
    <n v="14"/>
  </r>
  <r>
    <n v="22"/>
    <n v="71"/>
    <n v="10.3"/>
    <n v="77"/>
    <x v="3"/>
    <n v="16"/>
  </r>
  <r>
    <n v="59"/>
    <n v="51"/>
    <n v="6.3"/>
    <n v="79"/>
    <x v="3"/>
    <n v="17"/>
  </r>
  <r>
    <n v="23"/>
    <n v="115"/>
    <n v="7.4"/>
    <n v="76"/>
    <x v="3"/>
    <n v="18"/>
  </r>
  <r>
    <n v="31"/>
    <n v="244"/>
    <n v="10.9"/>
    <n v="78"/>
    <x v="3"/>
    <n v="19"/>
  </r>
  <r>
    <n v="44"/>
    <n v="190"/>
    <n v="10.3"/>
    <n v="78"/>
    <x v="3"/>
    <n v="20"/>
  </r>
  <r>
    <n v="21"/>
    <n v="259"/>
    <n v="15.5"/>
    <n v="77"/>
    <x v="3"/>
    <n v="21"/>
  </r>
  <r>
    <n v="9"/>
    <n v="36"/>
    <n v="14.3"/>
    <n v="72"/>
    <x v="3"/>
    <n v="22"/>
  </r>
  <r>
    <n v="45"/>
    <n v="212"/>
    <n v="9.6999999999999993"/>
    <n v="79"/>
    <x v="3"/>
    <n v="24"/>
  </r>
  <r>
    <n v="168"/>
    <n v="238"/>
    <n v="3.4"/>
    <n v="81"/>
    <x v="3"/>
    <n v="25"/>
  </r>
  <r>
    <n v="73"/>
    <n v="215"/>
    <n v="8"/>
    <n v="86"/>
    <x v="3"/>
    <n v="26"/>
  </r>
  <r>
    <n v="76"/>
    <n v="203"/>
    <n v="9.6999999999999993"/>
    <n v="97"/>
    <x v="3"/>
    <n v="28"/>
  </r>
  <r>
    <n v="118"/>
    <n v="225"/>
    <n v="2.2999999999999998"/>
    <n v="94"/>
    <x v="3"/>
    <n v="29"/>
  </r>
  <r>
    <n v="84"/>
    <n v="237"/>
    <n v="6.3"/>
    <n v="96"/>
    <x v="3"/>
    <n v="30"/>
  </r>
  <r>
    <n v="85"/>
    <n v="188"/>
    <n v="6.3"/>
    <n v="94"/>
    <x v="3"/>
    <n v="31"/>
  </r>
  <r>
    <n v="96"/>
    <n v="167"/>
    <n v="6.9"/>
    <n v="91"/>
    <x v="4"/>
    <n v="1"/>
  </r>
  <r>
    <n v="78"/>
    <n v="197"/>
    <n v="5.0999999999999996"/>
    <n v="92"/>
    <x v="4"/>
    <n v="2"/>
  </r>
  <r>
    <n v="73"/>
    <n v="183"/>
    <n v="2.8"/>
    <n v="93"/>
    <x v="4"/>
    <n v="3"/>
  </r>
  <r>
    <n v="91"/>
    <n v="189"/>
    <n v="4.5999999999999996"/>
    <n v="93"/>
    <x v="4"/>
    <n v="4"/>
  </r>
  <r>
    <n v="47"/>
    <n v="95"/>
    <n v="7.4"/>
    <n v="87"/>
    <x v="4"/>
    <n v="5"/>
  </r>
  <r>
    <n v="32"/>
    <n v="92"/>
    <n v="15.5"/>
    <n v="84"/>
    <x v="4"/>
    <n v="6"/>
  </r>
  <r>
    <n v="20"/>
    <n v="252"/>
    <n v="10.9"/>
    <n v="80"/>
    <x v="4"/>
    <n v="7"/>
  </r>
  <r>
    <n v="23"/>
    <n v="220"/>
    <n v="10.3"/>
    <n v="78"/>
    <x v="4"/>
    <n v="8"/>
  </r>
  <r>
    <n v="21"/>
    <n v="230"/>
    <n v="10.9"/>
    <n v="75"/>
    <x v="4"/>
    <n v="9"/>
  </r>
  <r>
    <n v="24"/>
    <n v="259"/>
    <n v="9.6999999999999993"/>
    <n v="73"/>
    <x v="4"/>
    <n v="10"/>
  </r>
  <r>
    <n v="44"/>
    <n v="236"/>
    <n v="14.9"/>
    <n v="81"/>
    <x v="4"/>
    <n v="11"/>
  </r>
  <r>
    <n v="21"/>
    <n v="259"/>
    <n v="15.5"/>
    <n v="76"/>
    <x v="4"/>
    <n v="12"/>
  </r>
  <r>
    <n v="28"/>
    <n v="238"/>
    <n v="6.3"/>
    <n v="77"/>
    <x v="4"/>
    <n v="13"/>
  </r>
  <r>
    <n v="9"/>
    <n v="24"/>
    <n v="10.9"/>
    <n v="71"/>
    <x v="4"/>
    <n v="14"/>
  </r>
  <r>
    <n v="13"/>
    <n v="112"/>
    <n v="11.5"/>
    <n v="71"/>
    <x v="4"/>
    <n v="15"/>
  </r>
  <r>
    <n v="46"/>
    <n v="237"/>
    <n v="6.9"/>
    <n v="78"/>
    <x v="4"/>
    <n v="16"/>
  </r>
  <r>
    <n v="18"/>
    <n v="224"/>
    <n v="13.8"/>
    <n v="67"/>
    <x v="4"/>
    <n v="17"/>
  </r>
  <r>
    <n v="13"/>
    <n v="27"/>
    <n v="10.3"/>
    <n v="76"/>
    <x v="4"/>
    <n v="18"/>
  </r>
  <r>
    <n v="24"/>
    <n v="238"/>
    <n v="10.3"/>
    <n v="68"/>
    <x v="4"/>
    <n v="19"/>
  </r>
  <r>
    <n v="16"/>
    <n v="201"/>
    <n v="8"/>
    <n v="82"/>
    <x v="4"/>
    <n v="20"/>
  </r>
  <r>
    <n v="13"/>
    <n v="238"/>
    <n v="12.6"/>
    <n v="64"/>
    <x v="4"/>
    <n v="21"/>
  </r>
  <r>
    <n v="23"/>
    <n v="14"/>
    <n v="9.1999999999999993"/>
    <n v="71"/>
    <x v="4"/>
    <n v="22"/>
  </r>
  <r>
    <n v="36"/>
    <n v="139"/>
    <n v="10.3"/>
    <n v="81"/>
    <x v="4"/>
    <n v="23"/>
  </r>
  <r>
    <n v="7"/>
    <n v="49"/>
    <n v="10.3"/>
    <n v="69"/>
    <x v="4"/>
    <n v="24"/>
  </r>
  <r>
    <n v="14"/>
    <n v="20"/>
    <n v="16.600000000000001"/>
    <n v="63"/>
    <x v="4"/>
    <n v="25"/>
  </r>
  <r>
    <n v="30"/>
    <n v="193"/>
    <n v="6.9"/>
    <n v="70"/>
    <x v="4"/>
    <n v="26"/>
  </r>
  <r>
    <n v="14"/>
    <n v="191"/>
    <n v="14.3"/>
    <n v="75"/>
    <x v="4"/>
    <n v="28"/>
  </r>
  <r>
    <n v="18"/>
    <n v="131"/>
    <n v="8"/>
    <n v="76"/>
    <x v="4"/>
    <n v="29"/>
  </r>
  <r>
    <n v="20"/>
    <n v="223"/>
    <n v="11.5"/>
    <n v="68"/>
    <x v="4"/>
    <n v="3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41"/>
    <n v="190"/>
    <n v="7.4"/>
    <n v="67"/>
    <x v="0"/>
    <n v="1"/>
  </r>
  <r>
    <n v="36"/>
    <n v="118"/>
    <n v="8"/>
    <n v="72"/>
    <x v="0"/>
    <n v="2"/>
  </r>
  <r>
    <n v="12"/>
    <n v="149"/>
    <n v="12.6"/>
    <n v="74"/>
    <x v="0"/>
    <n v="3"/>
  </r>
  <r>
    <n v="18"/>
    <n v="313"/>
    <n v="11.5"/>
    <n v="62"/>
    <x v="0"/>
    <n v="4"/>
  </r>
  <r>
    <n v="23"/>
    <n v="299"/>
    <n v="8.6"/>
    <n v="65"/>
    <x v="0"/>
    <n v="7"/>
  </r>
  <r>
    <n v="19"/>
    <n v="99"/>
    <n v="13.8"/>
    <n v="59"/>
    <x v="0"/>
    <n v="8"/>
  </r>
  <r>
    <n v="8"/>
    <n v="19"/>
    <n v="20.100000000000001"/>
    <n v="61"/>
    <x v="0"/>
    <n v="9"/>
  </r>
  <r>
    <n v="16"/>
    <n v="256"/>
    <n v="9.6999999999999993"/>
    <n v="69"/>
    <x v="0"/>
    <n v="12"/>
  </r>
  <r>
    <n v="11"/>
    <n v="290"/>
    <n v="9.1999999999999993"/>
    <n v="66"/>
    <x v="0"/>
    <n v="13"/>
  </r>
  <r>
    <n v="14"/>
    <n v="274"/>
    <n v="10.9"/>
    <n v="68"/>
    <x v="0"/>
    <n v="14"/>
  </r>
  <r>
    <n v="18"/>
    <n v="65"/>
    <n v="13.2"/>
    <n v="58"/>
    <x v="0"/>
    <n v="15"/>
  </r>
  <r>
    <n v="14"/>
    <n v="334"/>
    <n v="11.5"/>
    <n v="64"/>
    <x v="0"/>
    <n v="16"/>
  </r>
  <r>
    <n v="34"/>
    <n v="307"/>
    <n v="12"/>
    <n v="66"/>
    <x v="0"/>
    <n v="17"/>
  </r>
  <r>
    <n v="6"/>
    <n v="78"/>
    <n v="18.399999999999999"/>
    <n v="57"/>
    <x v="0"/>
    <n v="18"/>
  </r>
  <r>
    <n v="30"/>
    <n v="322"/>
    <n v="11.5"/>
    <n v="68"/>
    <x v="0"/>
    <n v="19"/>
  </r>
  <r>
    <n v="11"/>
    <n v="44"/>
    <n v="9.6999999999999993"/>
    <n v="62"/>
    <x v="0"/>
    <n v="20"/>
  </r>
  <r>
    <n v="1"/>
    <n v="8"/>
    <n v="9.6999999999999993"/>
    <n v="59"/>
    <x v="0"/>
    <n v="21"/>
  </r>
  <r>
    <n v="11"/>
    <n v="320"/>
    <n v="16.600000000000001"/>
    <n v="73"/>
    <x v="0"/>
    <n v="22"/>
  </r>
  <r>
    <n v="4"/>
    <n v="25"/>
    <n v="9.6999999999999993"/>
    <n v="61"/>
    <x v="0"/>
    <n v="23"/>
  </r>
  <r>
    <n v="32"/>
    <n v="92"/>
    <n v="12"/>
    <n v="61"/>
    <x v="0"/>
    <n v="24"/>
  </r>
  <r>
    <n v="23"/>
    <n v="13"/>
    <n v="12"/>
    <n v="67"/>
    <x v="0"/>
    <n v="28"/>
  </r>
  <r>
    <n v="45"/>
    <n v="252"/>
    <n v="14.9"/>
    <n v="81"/>
    <x v="0"/>
    <n v="29"/>
  </r>
  <r>
    <n v="115"/>
    <n v="223"/>
    <n v="5.7"/>
    <n v="79"/>
    <x v="0"/>
    <n v="30"/>
  </r>
  <r>
    <n v="37"/>
    <n v="279"/>
    <n v="7.4"/>
    <n v="76"/>
    <x v="0"/>
    <n v="31"/>
  </r>
  <r>
    <n v="29"/>
    <n v="127"/>
    <n v="9.6999999999999993"/>
    <n v="82"/>
    <x v="1"/>
    <n v="7"/>
  </r>
  <r>
    <n v="71"/>
    <n v="291"/>
    <n v="13.8"/>
    <n v="90"/>
    <x v="1"/>
    <n v="9"/>
  </r>
  <r>
    <n v="39"/>
    <n v="323"/>
    <n v="11.5"/>
    <n v="87"/>
    <x v="1"/>
    <n v="10"/>
  </r>
  <r>
    <n v="23"/>
    <n v="148"/>
    <n v="8"/>
    <n v="82"/>
    <x v="1"/>
    <n v="13"/>
  </r>
  <r>
    <n v="21"/>
    <n v="191"/>
    <n v="14.9"/>
    <n v="77"/>
    <x v="1"/>
    <n v="16"/>
  </r>
  <r>
    <n v="37"/>
    <n v="284"/>
    <n v="20.7"/>
    <n v="72"/>
    <x v="1"/>
    <n v="17"/>
  </r>
  <r>
    <n v="20"/>
    <n v="37"/>
    <n v="9.1999999999999993"/>
    <n v="65"/>
    <x v="1"/>
    <n v="18"/>
  </r>
  <r>
    <n v="12"/>
    <n v="120"/>
    <n v="11.5"/>
    <n v="73"/>
    <x v="1"/>
    <n v="19"/>
  </r>
  <r>
    <n v="13"/>
    <n v="137"/>
    <n v="10.3"/>
    <n v="76"/>
    <x v="1"/>
    <n v="20"/>
  </r>
  <r>
    <n v="135"/>
    <n v="269"/>
    <n v="4.0999999999999996"/>
    <n v="84"/>
    <x v="2"/>
    <n v="1"/>
  </r>
  <r>
    <n v="49"/>
    <n v="248"/>
    <n v="9.1999999999999993"/>
    <n v="85"/>
    <x v="2"/>
    <n v="2"/>
  </r>
  <r>
    <n v="32"/>
    <n v="236"/>
    <n v="9.1999999999999993"/>
    <n v="81"/>
    <x v="2"/>
    <n v="3"/>
  </r>
  <r>
    <n v="64"/>
    <n v="175"/>
    <n v="4.5999999999999996"/>
    <n v="83"/>
    <x v="2"/>
    <n v="5"/>
  </r>
  <r>
    <n v="40"/>
    <n v="314"/>
    <n v="10.9"/>
    <n v="83"/>
    <x v="2"/>
    <n v="6"/>
  </r>
  <r>
    <n v="77"/>
    <n v="276"/>
    <n v="5.0999999999999996"/>
    <n v="88"/>
    <x v="2"/>
    <n v="7"/>
  </r>
  <r>
    <n v="97"/>
    <n v="267"/>
    <n v="6.3"/>
    <n v="92"/>
    <x v="2"/>
    <n v="8"/>
  </r>
  <r>
    <n v="97"/>
    <n v="272"/>
    <n v="5.7"/>
    <n v="92"/>
    <x v="2"/>
    <n v="9"/>
  </r>
  <r>
    <n v="85"/>
    <n v="175"/>
    <n v="7.4"/>
    <n v="89"/>
    <x v="2"/>
    <n v="10"/>
  </r>
  <r>
    <n v="10"/>
    <n v="264"/>
    <n v="14.3"/>
    <n v="73"/>
    <x v="2"/>
    <n v="12"/>
  </r>
  <r>
    <n v="27"/>
    <n v="175"/>
    <n v="14.9"/>
    <n v="81"/>
    <x v="2"/>
    <n v="13"/>
  </r>
  <r>
    <n v="7"/>
    <n v="48"/>
    <n v="14.3"/>
    <n v="80"/>
    <x v="2"/>
    <n v="15"/>
  </r>
  <r>
    <n v="48"/>
    <n v="260"/>
    <n v="6.9"/>
    <n v="81"/>
    <x v="2"/>
    <n v="16"/>
  </r>
  <r>
    <n v="35"/>
    <n v="274"/>
    <n v="10.3"/>
    <n v="82"/>
    <x v="2"/>
    <n v="17"/>
  </r>
  <r>
    <n v="61"/>
    <n v="285"/>
    <n v="6.3"/>
    <n v="84"/>
    <x v="2"/>
    <n v="18"/>
  </r>
  <r>
    <n v="79"/>
    <n v="187"/>
    <n v="5.0999999999999996"/>
    <n v="87"/>
    <x v="2"/>
    <n v="19"/>
  </r>
  <r>
    <n v="63"/>
    <n v="220"/>
    <n v="11.5"/>
    <n v="85"/>
    <x v="2"/>
    <n v="20"/>
  </r>
  <r>
    <n v="16"/>
    <n v="7"/>
    <n v="6.9"/>
    <n v="74"/>
    <x v="2"/>
    <n v="21"/>
  </r>
  <r>
    <n v="80"/>
    <n v="294"/>
    <n v="8.6"/>
    <n v="86"/>
    <x v="2"/>
    <n v="24"/>
  </r>
  <r>
    <n v="108"/>
    <n v="223"/>
    <n v="8"/>
    <n v="85"/>
    <x v="2"/>
    <n v="25"/>
  </r>
  <r>
    <n v="20"/>
    <n v="81"/>
    <n v="8.6"/>
    <n v="82"/>
    <x v="2"/>
    <n v="26"/>
  </r>
  <r>
    <n v="52"/>
    <n v="82"/>
    <n v="12"/>
    <n v="86"/>
    <x v="2"/>
    <n v="27"/>
  </r>
  <r>
    <n v="82"/>
    <n v="213"/>
    <n v="7.4"/>
    <n v="88"/>
    <x v="2"/>
    <n v="28"/>
  </r>
  <r>
    <n v="50"/>
    <n v="275"/>
    <n v="7.4"/>
    <n v="86"/>
    <x v="2"/>
    <n v="29"/>
  </r>
  <r>
    <n v="64"/>
    <n v="253"/>
    <n v="7.4"/>
    <n v="83"/>
    <x v="2"/>
    <n v="30"/>
  </r>
  <r>
    <n v="59"/>
    <n v="254"/>
    <n v="9.1999999999999993"/>
    <n v="81"/>
    <x v="2"/>
    <n v="31"/>
  </r>
  <r>
    <n v="39"/>
    <n v="83"/>
    <n v="6.9"/>
    <n v="81"/>
    <x v="3"/>
    <n v="1"/>
  </r>
  <r>
    <n v="9"/>
    <n v="24"/>
    <n v="13.8"/>
    <n v="81"/>
    <x v="3"/>
    <n v="2"/>
  </r>
  <r>
    <n v="16"/>
    <n v="77"/>
    <n v="7.4"/>
    <n v="82"/>
    <x v="3"/>
    <n v="3"/>
  </r>
  <r>
    <n v="122"/>
    <n v="255"/>
    <n v="4"/>
    <n v="89"/>
    <x v="3"/>
    <n v="7"/>
  </r>
  <r>
    <n v="89"/>
    <n v="229"/>
    <n v="10.3"/>
    <n v="90"/>
    <x v="3"/>
    <n v="8"/>
  </r>
  <r>
    <n v="110"/>
    <n v="207"/>
    <n v="8"/>
    <n v="90"/>
    <x v="3"/>
    <n v="9"/>
  </r>
  <r>
    <n v="44"/>
    <n v="192"/>
    <n v="11.5"/>
    <n v="86"/>
    <x v="3"/>
    <n v="12"/>
  </r>
  <r>
    <n v="28"/>
    <n v="273"/>
    <n v="11.5"/>
    <n v="82"/>
    <x v="3"/>
    <n v="13"/>
  </r>
  <r>
    <n v="65"/>
    <n v="157"/>
    <n v="9.6999999999999993"/>
    <n v="80"/>
    <x v="3"/>
    <n v="14"/>
  </r>
  <r>
    <n v="22"/>
    <n v="71"/>
    <n v="10.3"/>
    <n v="77"/>
    <x v="3"/>
    <n v="16"/>
  </r>
  <r>
    <n v="59"/>
    <n v="51"/>
    <n v="6.3"/>
    <n v="79"/>
    <x v="3"/>
    <n v="17"/>
  </r>
  <r>
    <n v="23"/>
    <n v="115"/>
    <n v="7.4"/>
    <n v="76"/>
    <x v="3"/>
    <n v="18"/>
  </r>
  <r>
    <n v="31"/>
    <n v="244"/>
    <n v="10.9"/>
    <n v="78"/>
    <x v="3"/>
    <n v="19"/>
  </r>
  <r>
    <n v="44"/>
    <n v="190"/>
    <n v="10.3"/>
    <n v="78"/>
    <x v="3"/>
    <n v="20"/>
  </r>
  <r>
    <n v="21"/>
    <n v="259"/>
    <n v="15.5"/>
    <n v="77"/>
    <x v="3"/>
    <n v="21"/>
  </r>
  <r>
    <n v="9"/>
    <n v="36"/>
    <n v="14.3"/>
    <n v="72"/>
    <x v="3"/>
    <n v="22"/>
  </r>
  <r>
    <n v="45"/>
    <n v="212"/>
    <n v="9.6999999999999993"/>
    <n v="79"/>
    <x v="3"/>
    <n v="24"/>
  </r>
  <r>
    <n v="168"/>
    <n v="238"/>
    <n v="3.4"/>
    <n v="81"/>
    <x v="3"/>
    <n v="25"/>
  </r>
  <r>
    <n v="73"/>
    <n v="215"/>
    <n v="8"/>
    <n v="86"/>
    <x v="3"/>
    <n v="26"/>
  </r>
  <r>
    <n v="76"/>
    <n v="203"/>
    <n v="9.6999999999999993"/>
    <n v="97"/>
    <x v="3"/>
    <n v="28"/>
  </r>
  <r>
    <n v="118"/>
    <n v="225"/>
    <n v="2.2999999999999998"/>
    <n v="94"/>
    <x v="3"/>
    <n v="29"/>
  </r>
  <r>
    <n v="84"/>
    <n v="237"/>
    <n v="6.3"/>
    <n v="96"/>
    <x v="3"/>
    <n v="30"/>
  </r>
  <r>
    <n v="85"/>
    <n v="188"/>
    <n v="6.3"/>
    <n v="94"/>
    <x v="3"/>
    <n v="31"/>
  </r>
  <r>
    <n v="96"/>
    <n v="167"/>
    <n v="6.9"/>
    <n v="91"/>
    <x v="4"/>
    <n v="1"/>
  </r>
  <r>
    <n v="78"/>
    <n v="197"/>
    <n v="5.0999999999999996"/>
    <n v="92"/>
    <x v="4"/>
    <n v="2"/>
  </r>
  <r>
    <n v="73"/>
    <n v="183"/>
    <n v="2.8"/>
    <n v="93"/>
    <x v="4"/>
    <n v="3"/>
  </r>
  <r>
    <n v="91"/>
    <n v="189"/>
    <n v="4.5999999999999996"/>
    <n v="93"/>
    <x v="4"/>
    <n v="4"/>
  </r>
  <r>
    <n v="47"/>
    <n v="95"/>
    <n v="7.4"/>
    <n v="87"/>
    <x v="4"/>
    <n v="5"/>
  </r>
  <r>
    <n v="32"/>
    <n v="92"/>
    <n v="15.5"/>
    <n v="84"/>
    <x v="4"/>
    <n v="6"/>
  </r>
  <r>
    <n v="20"/>
    <n v="252"/>
    <n v="10.9"/>
    <n v="80"/>
    <x v="4"/>
    <n v="7"/>
  </r>
  <r>
    <n v="23"/>
    <n v="220"/>
    <n v="10.3"/>
    <n v="78"/>
    <x v="4"/>
    <n v="8"/>
  </r>
  <r>
    <n v="21"/>
    <n v="230"/>
    <n v="10.9"/>
    <n v="75"/>
    <x v="4"/>
    <n v="9"/>
  </r>
  <r>
    <n v="24"/>
    <n v="259"/>
    <n v="9.6999999999999993"/>
    <n v="73"/>
    <x v="4"/>
    <n v="10"/>
  </r>
  <r>
    <n v="44"/>
    <n v="236"/>
    <n v="14.9"/>
    <n v="81"/>
    <x v="4"/>
    <n v="11"/>
  </r>
  <r>
    <n v="21"/>
    <n v="259"/>
    <n v="15.5"/>
    <n v="76"/>
    <x v="4"/>
    <n v="12"/>
  </r>
  <r>
    <n v="28"/>
    <n v="238"/>
    <n v="6.3"/>
    <n v="77"/>
    <x v="4"/>
    <n v="13"/>
  </r>
  <r>
    <n v="9"/>
    <n v="24"/>
    <n v="10.9"/>
    <n v="71"/>
    <x v="4"/>
    <n v="14"/>
  </r>
  <r>
    <n v="13"/>
    <n v="112"/>
    <n v="11.5"/>
    <n v="71"/>
    <x v="4"/>
    <n v="15"/>
  </r>
  <r>
    <n v="46"/>
    <n v="237"/>
    <n v="6.9"/>
    <n v="78"/>
    <x v="4"/>
    <n v="16"/>
  </r>
  <r>
    <n v="18"/>
    <n v="224"/>
    <n v="13.8"/>
    <n v="67"/>
    <x v="4"/>
    <n v="17"/>
  </r>
  <r>
    <n v="13"/>
    <n v="27"/>
    <n v="10.3"/>
    <n v="76"/>
    <x v="4"/>
    <n v="18"/>
  </r>
  <r>
    <n v="24"/>
    <n v="238"/>
    <n v="10.3"/>
    <n v="68"/>
    <x v="4"/>
    <n v="19"/>
  </r>
  <r>
    <n v="16"/>
    <n v="201"/>
    <n v="8"/>
    <n v="82"/>
    <x v="4"/>
    <n v="20"/>
  </r>
  <r>
    <n v="13"/>
    <n v="238"/>
    <n v="12.6"/>
    <n v="64"/>
    <x v="4"/>
    <n v="21"/>
  </r>
  <r>
    <n v="23"/>
    <n v="14"/>
    <n v="9.1999999999999993"/>
    <n v="71"/>
    <x v="4"/>
    <n v="22"/>
  </r>
  <r>
    <n v="36"/>
    <n v="139"/>
    <n v="10.3"/>
    <n v="81"/>
    <x v="4"/>
    <n v="23"/>
  </r>
  <r>
    <n v="7"/>
    <n v="49"/>
    <n v="10.3"/>
    <n v="69"/>
    <x v="4"/>
    <n v="24"/>
  </r>
  <r>
    <n v="14"/>
    <n v="20"/>
    <n v="16.600000000000001"/>
    <n v="63"/>
    <x v="4"/>
    <n v="25"/>
  </r>
  <r>
    <n v="30"/>
    <n v="193"/>
    <n v="6.9"/>
    <n v="70"/>
    <x v="4"/>
    <n v="26"/>
  </r>
  <r>
    <n v="14"/>
    <n v="191"/>
    <n v="14.3"/>
    <n v="75"/>
    <x v="4"/>
    <n v="28"/>
  </r>
  <r>
    <n v="18"/>
    <n v="131"/>
    <n v="8"/>
    <n v="76"/>
    <x v="4"/>
    <n v="29"/>
  </r>
  <r>
    <n v="20"/>
    <n v="223"/>
    <n v="11.5"/>
    <n v="68"/>
    <x v="4"/>
    <n v="3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41"/>
    <n v="190"/>
    <n v="7.4"/>
    <n v="67"/>
    <x v="0"/>
  </r>
  <r>
    <n v="36"/>
    <n v="118"/>
    <n v="8"/>
    <n v="72"/>
    <x v="0"/>
  </r>
  <r>
    <n v="12"/>
    <n v="149"/>
    <n v="12.6"/>
    <n v="74"/>
    <x v="0"/>
  </r>
  <r>
    <n v="18"/>
    <n v="313"/>
    <n v="11.5"/>
    <n v="62"/>
    <x v="0"/>
  </r>
  <r>
    <n v="23"/>
    <n v="299"/>
    <n v="8.6"/>
    <n v="65"/>
    <x v="0"/>
  </r>
  <r>
    <n v="19"/>
    <n v="99"/>
    <n v="13.8"/>
    <n v="59"/>
    <x v="0"/>
  </r>
  <r>
    <n v="8"/>
    <n v="19"/>
    <n v="20.100000000000001"/>
    <n v="61"/>
    <x v="0"/>
  </r>
  <r>
    <n v="16"/>
    <n v="256"/>
    <n v="9.6999999999999993"/>
    <n v="69"/>
    <x v="0"/>
  </r>
  <r>
    <n v="11"/>
    <n v="290"/>
    <n v="9.1999999999999993"/>
    <n v="66"/>
    <x v="0"/>
  </r>
  <r>
    <n v="14"/>
    <n v="274"/>
    <n v="10.9"/>
    <n v="68"/>
    <x v="0"/>
  </r>
  <r>
    <n v="18"/>
    <n v="65"/>
    <n v="13.2"/>
    <n v="58"/>
    <x v="0"/>
  </r>
  <r>
    <n v="14"/>
    <n v="334"/>
    <n v="11.5"/>
    <n v="64"/>
    <x v="0"/>
  </r>
  <r>
    <n v="34"/>
    <n v="307"/>
    <n v="12"/>
    <n v="66"/>
    <x v="0"/>
  </r>
  <r>
    <n v="6"/>
    <n v="78"/>
    <n v="18.399999999999999"/>
    <n v="57"/>
    <x v="0"/>
  </r>
  <r>
    <n v="30"/>
    <n v="322"/>
    <n v="11.5"/>
    <n v="68"/>
    <x v="0"/>
  </r>
  <r>
    <n v="11"/>
    <n v="44"/>
    <n v="9.6999999999999993"/>
    <n v="62"/>
    <x v="0"/>
  </r>
  <r>
    <n v="1"/>
    <n v="8"/>
    <n v="9.6999999999999993"/>
    <n v="59"/>
    <x v="0"/>
  </r>
  <r>
    <n v="11"/>
    <n v="320"/>
    <n v="16.600000000000001"/>
    <n v="73"/>
    <x v="0"/>
  </r>
  <r>
    <n v="4"/>
    <n v="25"/>
    <n v="9.6999999999999993"/>
    <n v="61"/>
    <x v="0"/>
  </r>
  <r>
    <n v="32"/>
    <n v="92"/>
    <n v="12"/>
    <n v="61"/>
    <x v="0"/>
  </r>
  <r>
    <n v="23"/>
    <n v="13"/>
    <n v="12"/>
    <n v="67"/>
    <x v="0"/>
  </r>
  <r>
    <n v="45"/>
    <n v="252"/>
    <n v="14.9"/>
    <n v="81"/>
    <x v="0"/>
  </r>
  <r>
    <n v="115"/>
    <n v="223"/>
    <n v="5.7"/>
    <n v="79"/>
    <x v="0"/>
  </r>
  <r>
    <n v="37"/>
    <n v="279"/>
    <n v="7.4"/>
    <n v="76"/>
    <x v="0"/>
  </r>
  <r>
    <n v="29"/>
    <n v="127"/>
    <n v="9.6999999999999993"/>
    <n v="82"/>
    <x v="1"/>
  </r>
  <r>
    <n v="71"/>
    <n v="291"/>
    <n v="13.8"/>
    <n v="90"/>
    <x v="1"/>
  </r>
  <r>
    <n v="39"/>
    <n v="323"/>
    <n v="11.5"/>
    <n v="87"/>
    <x v="1"/>
  </r>
  <r>
    <n v="23"/>
    <n v="148"/>
    <n v="8"/>
    <n v="82"/>
    <x v="1"/>
  </r>
  <r>
    <n v="21"/>
    <n v="191"/>
    <n v="14.9"/>
    <n v="77"/>
    <x v="1"/>
  </r>
  <r>
    <n v="37"/>
    <n v="284"/>
    <n v="20.7"/>
    <n v="72"/>
    <x v="1"/>
  </r>
  <r>
    <n v="20"/>
    <n v="37"/>
    <n v="9.1999999999999993"/>
    <n v="65"/>
    <x v="1"/>
  </r>
  <r>
    <n v="12"/>
    <n v="120"/>
    <n v="11.5"/>
    <n v="73"/>
    <x v="1"/>
  </r>
  <r>
    <n v="13"/>
    <n v="137"/>
    <n v="10.3"/>
    <n v="76"/>
    <x v="1"/>
  </r>
  <r>
    <n v="135"/>
    <n v="269"/>
    <n v="4.0999999999999996"/>
    <n v="84"/>
    <x v="2"/>
  </r>
  <r>
    <n v="49"/>
    <n v="248"/>
    <n v="9.1999999999999993"/>
    <n v="85"/>
    <x v="2"/>
  </r>
  <r>
    <n v="32"/>
    <n v="236"/>
    <n v="9.1999999999999993"/>
    <n v="81"/>
    <x v="2"/>
  </r>
  <r>
    <n v="64"/>
    <n v="175"/>
    <n v="4.5999999999999996"/>
    <n v="83"/>
    <x v="2"/>
  </r>
  <r>
    <n v="40"/>
    <n v="314"/>
    <n v="10.9"/>
    <n v="83"/>
    <x v="2"/>
  </r>
  <r>
    <n v="77"/>
    <n v="276"/>
    <n v="5.0999999999999996"/>
    <n v="88"/>
    <x v="2"/>
  </r>
  <r>
    <n v="97"/>
    <n v="267"/>
    <n v="6.3"/>
    <n v="92"/>
    <x v="2"/>
  </r>
  <r>
    <n v="97"/>
    <n v="272"/>
    <n v="5.7"/>
    <n v="92"/>
    <x v="2"/>
  </r>
  <r>
    <n v="85"/>
    <n v="175"/>
    <n v="7.4"/>
    <n v="89"/>
    <x v="2"/>
  </r>
  <r>
    <n v="10"/>
    <n v="264"/>
    <n v="14.3"/>
    <n v="73"/>
    <x v="2"/>
  </r>
  <r>
    <n v="27"/>
    <n v="175"/>
    <n v="14.9"/>
    <n v="81"/>
    <x v="2"/>
  </r>
  <r>
    <n v="7"/>
    <n v="48"/>
    <n v="14.3"/>
    <n v="80"/>
    <x v="2"/>
  </r>
  <r>
    <n v="48"/>
    <n v="260"/>
    <n v="6.9"/>
    <n v="81"/>
    <x v="2"/>
  </r>
  <r>
    <n v="35"/>
    <n v="274"/>
    <n v="10.3"/>
    <n v="82"/>
    <x v="2"/>
  </r>
  <r>
    <n v="61"/>
    <n v="285"/>
    <n v="6.3"/>
    <n v="84"/>
    <x v="2"/>
  </r>
  <r>
    <n v="79"/>
    <n v="187"/>
    <n v="5.0999999999999996"/>
    <n v="87"/>
    <x v="2"/>
  </r>
  <r>
    <n v="63"/>
    <n v="220"/>
    <n v="11.5"/>
    <n v="85"/>
    <x v="2"/>
  </r>
  <r>
    <n v="16"/>
    <n v="7"/>
    <n v="6.9"/>
    <n v="74"/>
    <x v="2"/>
  </r>
  <r>
    <n v="80"/>
    <n v="294"/>
    <n v="8.6"/>
    <n v="86"/>
    <x v="2"/>
  </r>
  <r>
    <n v="108"/>
    <n v="223"/>
    <n v="8"/>
    <n v="85"/>
    <x v="2"/>
  </r>
  <r>
    <n v="20"/>
    <n v="81"/>
    <n v="8.6"/>
    <n v="82"/>
    <x v="2"/>
  </r>
  <r>
    <n v="52"/>
    <n v="82"/>
    <n v="12"/>
    <n v="86"/>
    <x v="2"/>
  </r>
  <r>
    <n v="82"/>
    <n v="213"/>
    <n v="7.4"/>
    <n v="88"/>
    <x v="2"/>
  </r>
  <r>
    <n v="50"/>
    <n v="275"/>
    <n v="7.4"/>
    <n v="86"/>
    <x v="2"/>
  </r>
  <r>
    <n v="64"/>
    <n v="253"/>
    <n v="7.4"/>
    <n v="83"/>
    <x v="2"/>
  </r>
  <r>
    <n v="59"/>
    <n v="254"/>
    <n v="9.1999999999999993"/>
    <n v="81"/>
    <x v="2"/>
  </r>
  <r>
    <n v="39"/>
    <n v="83"/>
    <n v="6.9"/>
    <n v="81"/>
    <x v="3"/>
  </r>
  <r>
    <n v="9"/>
    <n v="24"/>
    <n v="13.8"/>
    <n v="81"/>
    <x v="3"/>
  </r>
  <r>
    <n v="16"/>
    <n v="77"/>
    <n v="7.4"/>
    <n v="82"/>
    <x v="3"/>
  </r>
  <r>
    <n v="122"/>
    <n v="255"/>
    <n v="4"/>
    <n v="89"/>
    <x v="3"/>
  </r>
  <r>
    <n v="89"/>
    <n v="229"/>
    <n v="10.3"/>
    <n v="90"/>
    <x v="3"/>
  </r>
  <r>
    <n v="110"/>
    <n v="207"/>
    <n v="8"/>
    <n v="90"/>
    <x v="3"/>
  </r>
  <r>
    <n v="44"/>
    <n v="192"/>
    <n v="11.5"/>
    <n v="86"/>
    <x v="3"/>
  </r>
  <r>
    <n v="28"/>
    <n v="273"/>
    <n v="11.5"/>
    <n v="82"/>
    <x v="3"/>
  </r>
  <r>
    <n v="65"/>
    <n v="157"/>
    <n v="9.6999999999999993"/>
    <n v="80"/>
    <x v="3"/>
  </r>
  <r>
    <n v="22"/>
    <n v="71"/>
    <n v="10.3"/>
    <n v="77"/>
    <x v="3"/>
  </r>
  <r>
    <n v="59"/>
    <n v="51"/>
    <n v="6.3"/>
    <n v="79"/>
    <x v="3"/>
  </r>
  <r>
    <n v="23"/>
    <n v="115"/>
    <n v="7.4"/>
    <n v="76"/>
    <x v="3"/>
  </r>
  <r>
    <n v="31"/>
    <n v="244"/>
    <n v="10.9"/>
    <n v="78"/>
    <x v="3"/>
  </r>
  <r>
    <n v="44"/>
    <n v="190"/>
    <n v="10.3"/>
    <n v="78"/>
    <x v="3"/>
  </r>
  <r>
    <n v="21"/>
    <n v="259"/>
    <n v="15.5"/>
    <n v="77"/>
    <x v="3"/>
  </r>
  <r>
    <n v="9"/>
    <n v="36"/>
    <n v="14.3"/>
    <n v="72"/>
    <x v="3"/>
  </r>
  <r>
    <n v="45"/>
    <n v="212"/>
    <n v="9.6999999999999993"/>
    <n v="79"/>
    <x v="3"/>
  </r>
  <r>
    <n v="168"/>
    <n v="238"/>
    <n v="3.4"/>
    <n v="81"/>
    <x v="3"/>
  </r>
  <r>
    <n v="73"/>
    <n v="215"/>
    <n v="8"/>
    <n v="86"/>
    <x v="3"/>
  </r>
  <r>
    <n v="76"/>
    <n v="203"/>
    <n v="9.6999999999999993"/>
    <n v="97"/>
    <x v="3"/>
  </r>
  <r>
    <n v="118"/>
    <n v="225"/>
    <n v="2.2999999999999998"/>
    <n v="94"/>
    <x v="3"/>
  </r>
  <r>
    <n v="84"/>
    <n v="237"/>
    <n v="6.3"/>
    <n v="96"/>
    <x v="3"/>
  </r>
  <r>
    <n v="85"/>
    <n v="188"/>
    <n v="6.3"/>
    <n v="94"/>
    <x v="3"/>
  </r>
  <r>
    <n v="96"/>
    <n v="167"/>
    <n v="6.9"/>
    <n v="91"/>
    <x v="4"/>
  </r>
  <r>
    <n v="78"/>
    <n v="197"/>
    <n v="5.0999999999999996"/>
    <n v="92"/>
    <x v="4"/>
  </r>
  <r>
    <n v="73"/>
    <n v="183"/>
    <n v="2.8"/>
    <n v="93"/>
    <x v="4"/>
  </r>
  <r>
    <n v="91"/>
    <n v="189"/>
    <n v="4.5999999999999996"/>
    <n v="93"/>
    <x v="4"/>
  </r>
  <r>
    <n v="47"/>
    <n v="95"/>
    <n v="7.4"/>
    <n v="87"/>
    <x v="4"/>
  </r>
  <r>
    <n v="32"/>
    <n v="92"/>
    <n v="15.5"/>
    <n v="84"/>
    <x v="4"/>
  </r>
  <r>
    <n v="20"/>
    <n v="252"/>
    <n v="10.9"/>
    <n v="80"/>
    <x v="4"/>
  </r>
  <r>
    <n v="23"/>
    <n v="220"/>
    <n v="10.3"/>
    <n v="78"/>
    <x v="4"/>
  </r>
  <r>
    <n v="21"/>
    <n v="230"/>
    <n v="10.9"/>
    <n v="75"/>
    <x v="4"/>
  </r>
  <r>
    <n v="24"/>
    <n v="259"/>
    <n v="9.6999999999999993"/>
    <n v="73"/>
    <x v="4"/>
  </r>
  <r>
    <n v="44"/>
    <n v="236"/>
    <n v="14.9"/>
    <n v="81"/>
    <x v="4"/>
  </r>
  <r>
    <n v="21"/>
    <n v="259"/>
    <n v="15.5"/>
    <n v="76"/>
    <x v="4"/>
  </r>
  <r>
    <n v="28"/>
    <n v="238"/>
    <n v="6.3"/>
    <n v="77"/>
    <x v="4"/>
  </r>
  <r>
    <n v="9"/>
    <n v="24"/>
    <n v="10.9"/>
    <n v="71"/>
    <x v="4"/>
  </r>
  <r>
    <n v="13"/>
    <n v="112"/>
    <n v="11.5"/>
    <n v="71"/>
    <x v="4"/>
  </r>
  <r>
    <n v="46"/>
    <n v="237"/>
    <n v="6.9"/>
    <n v="78"/>
    <x v="4"/>
  </r>
  <r>
    <n v="18"/>
    <n v="224"/>
    <n v="13.8"/>
    <n v="67"/>
    <x v="4"/>
  </r>
  <r>
    <n v="13"/>
    <n v="27"/>
    <n v="10.3"/>
    <n v="76"/>
    <x v="4"/>
  </r>
  <r>
    <n v="24"/>
    <n v="238"/>
    <n v="10.3"/>
    <n v="68"/>
    <x v="4"/>
  </r>
  <r>
    <n v="16"/>
    <n v="201"/>
    <n v="8"/>
    <n v="82"/>
    <x v="4"/>
  </r>
  <r>
    <n v="13"/>
    <n v="238"/>
    <n v="12.6"/>
    <n v="64"/>
    <x v="4"/>
  </r>
  <r>
    <n v="23"/>
    <n v="14"/>
    <n v="9.1999999999999993"/>
    <n v="71"/>
    <x v="4"/>
  </r>
  <r>
    <n v="36"/>
    <n v="139"/>
    <n v="10.3"/>
    <n v="81"/>
    <x v="4"/>
  </r>
  <r>
    <n v="7"/>
    <n v="49"/>
    <n v="10.3"/>
    <n v="69"/>
    <x v="4"/>
  </r>
  <r>
    <n v="14"/>
    <n v="20"/>
    <n v="16.600000000000001"/>
    <n v="63"/>
    <x v="4"/>
  </r>
  <r>
    <n v="30"/>
    <n v="193"/>
    <n v="6.9"/>
    <n v="70"/>
    <x v="4"/>
  </r>
  <r>
    <n v="14"/>
    <n v="191"/>
    <n v="14.3"/>
    <n v="75"/>
    <x v="4"/>
  </r>
  <r>
    <n v="18"/>
    <n v="131"/>
    <n v="8"/>
    <n v="76"/>
    <x v="4"/>
  </r>
  <r>
    <n v="20"/>
    <n v="223"/>
    <n v="11.5"/>
    <n v="68"/>
    <x v="4"/>
  </r>
  <r>
    <m/>
    <m/>
    <m/>
    <m/>
    <x v="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  <x v="0"/>
    <n v="67"/>
    <n v="41"/>
    <n v="190"/>
    <n v="7.4"/>
  </r>
  <r>
    <x v="1"/>
    <x v="0"/>
    <n v="72"/>
    <n v="36"/>
    <n v="118"/>
    <n v="8"/>
  </r>
  <r>
    <x v="2"/>
    <x v="0"/>
    <n v="74"/>
    <n v="12"/>
    <n v="149"/>
    <n v="12.6"/>
  </r>
  <r>
    <x v="3"/>
    <x v="0"/>
    <n v="62"/>
    <n v="18"/>
    <n v="313"/>
    <n v="11.5"/>
  </r>
  <r>
    <x v="4"/>
    <x v="0"/>
    <n v="65"/>
    <n v="23"/>
    <n v="299"/>
    <n v="8.6"/>
  </r>
  <r>
    <x v="5"/>
    <x v="0"/>
    <n v="59"/>
    <n v="19"/>
    <n v="99"/>
    <n v="13.8"/>
  </r>
  <r>
    <x v="6"/>
    <x v="0"/>
    <n v="61"/>
    <n v="8"/>
    <n v="19"/>
    <n v="20.100000000000001"/>
  </r>
  <r>
    <x v="7"/>
    <x v="0"/>
    <n v="69"/>
    <n v="16"/>
    <n v="256"/>
    <n v="9.6999999999999993"/>
  </r>
  <r>
    <x v="8"/>
    <x v="0"/>
    <n v="66"/>
    <n v="11"/>
    <n v="290"/>
    <n v="9.1999999999999993"/>
  </r>
  <r>
    <x v="9"/>
    <x v="0"/>
    <n v="68"/>
    <n v="14"/>
    <n v="274"/>
    <n v="10.9"/>
  </r>
  <r>
    <x v="10"/>
    <x v="0"/>
    <n v="58"/>
    <n v="18"/>
    <n v="65"/>
    <n v="13.2"/>
  </r>
  <r>
    <x v="11"/>
    <x v="0"/>
    <n v="64"/>
    <n v="14"/>
    <n v="334"/>
    <n v="11.5"/>
  </r>
  <r>
    <x v="12"/>
    <x v="0"/>
    <n v="66"/>
    <n v="34"/>
    <n v="307"/>
    <n v="12"/>
  </r>
  <r>
    <x v="13"/>
    <x v="0"/>
    <n v="57"/>
    <n v="6"/>
    <n v="78"/>
    <n v="18.399999999999999"/>
  </r>
  <r>
    <x v="14"/>
    <x v="0"/>
    <n v="68"/>
    <n v="30"/>
    <n v="322"/>
    <n v="11.5"/>
  </r>
  <r>
    <x v="15"/>
    <x v="0"/>
    <n v="62"/>
    <n v="11"/>
    <n v="44"/>
    <n v="9.6999999999999993"/>
  </r>
  <r>
    <x v="16"/>
    <x v="0"/>
    <n v="59"/>
    <n v="1"/>
    <n v="8"/>
    <n v="9.6999999999999993"/>
  </r>
  <r>
    <x v="17"/>
    <x v="0"/>
    <n v="73"/>
    <n v="11"/>
    <n v="320"/>
    <n v="16.600000000000001"/>
  </r>
  <r>
    <x v="18"/>
    <x v="0"/>
    <n v="61"/>
    <n v="4"/>
    <n v="25"/>
    <n v="9.6999999999999993"/>
  </r>
  <r>
    <x v="19"/>
    <x v="0"/>
    <n v="61"/>
    <n v="32"/>
    <n v="92"/>
    <n v="12"/>
  </r>
  <r>
    <x v="20"/>
    <x v="0"/>
    <n v="67"/>
    <n v="23"/>
    <n v="13"/>
    <n v="12"/>
  </r>
  <r>
    <x v="21"/>
    <x v="0"/>
    <n v="81"/>
    <n v="45"/>
    <n v="252"/>
    <n v="14.9"/>
  </r>
  <r>
    <x v="22"/>
    <x v="0"/>
    <n v="79"/>
    <n v="115"/>
    <n v="223"/>
    <n v="5.7"/>
  </r>
  <r>
    <x v="23"/>
    <x v="0"/>
    <n v="76"/>
    <n v="37"/>
    <n v="279"/>
    <n v="7.4"/>
  </r>
  <r>
    <x v="4"/>
    <x v="1"/>
    <n v="82"/>
    <n v="29"/>
    <n v="127"/>
    <n v="9.6999999999999993"/>
  </r>
  <r>
    <x v="6"/>
    <x v="1"/>
    <n v="90"/>
    <n v="71"/>
    <n v="291"/>
    <n v="13.8"/>
  </r>
  <r>
    <x v="24"/>
    <x v="1"/>
    <n v="87"/>
    <n v="39"/>
    <n v="323"/>
    <n v="11.5"/>
  </r>
  <r>
    <x v="8"/>
    <x v="1"/>
    <n v="82"/>
    <n v="23"/>
    <n v="148"/>
    <n v="8"/>
  </r>
  <r>
    <x v="11"/>
    <x v="1"/>
    <n v="77"/>
    <n v="21"/>
    <n v="191"/>
    <n v="14.9"/>
  </r>
  <r>
    <x v="12"/>
    <x v="1"/>
    <n v="72"/>
    <n v="37"/>
    <n v="284"/>
    <n v="20.7"/>
  </r>
  <r>
    <x v="13"/>
    <x v="1"/>
    <n v="65"/>
    <n v="20"/>
    <n v="37"/>
    <n v="9.1999999999999993"/>
  </r>
  <r>
    <x v="14"/>
    <x v="1"/>
    <n v="73"/>
    <n v="12"/>
    <n v="120"/>
    <n v="11.5"/>
  </r>
  <r>
    <x v="15"/>
    <x v="1"/>
    <n v="76"/>
    <n v="13"/>
    <n v="137"/>
    <n v="10.3"/>
  </r>
  <r>
    <x v="0"/>
    <x v="2"/>
    <n v="84"/>
    <n v="135"/>
    <n v="269"/>
    <n v="4.0999999999999996"/>
  </r>
  <r>
    <x v="1"/>
    <x v="2"/>
    <n v="85"/>
    <n v="49"/>
    <n v="248"/>
    <n v="9.1999999999999993"/>
  </r>
  <r>
    <x v="2"/>
    <x v="2"/>
    <n v="81"/>
    <n v="32"/>
    <n v="236"/>
    <n v="9.1999999999999993"/>
  </r>
  <r>
    <x v="25"/>
    <x v="2"/>
    <n v="83"/>
    <n v="64"/>
    <n v="175"/>
    <n v="4.5999999999999996"/>
  </r>
  <r>
    <x v="26"/>
    <x v="2"/>
    <n v="83"/>
    <n v="40"/>
    <n v="314"/>
    <n v="10.9"/>
  </r>
  <r>
    <x v="4"/>
    <x v="2"/>
    <n v="88"/>
    <n v="77"/>
    <n v="276"/>
    <n v="5.0999999999999996"/>
  </r>
  <r>
    <x v="5"/>
    <x v="2"/>
    <n v="92"/>
    <n v="97"/>
    <n v="267"/>
    <n v="6.3"/>
  </r>
  <r>
    <x v="6"/>
    <x v="2"/>
    <n v="92"/>
    <n v="97"/>
    <n v="272"/>
    <n v="5.7"/>
  </r>
  <r>
    <x v="24"/>
    <x v="2"/>
    <n v="89"/>
    <n v="85"/>
    <n v="175"/>
    <n v="7.4"/>
  </r>
  <r>
    <x v="7"/>
    <x v="2"/>
    <n v="73"/>
    <n v="10"/>
    <n v="264"/>
    <n v="14.3"/>
  </r>
  <r>
    <x v="8"/>
    <x v="2"/>
    <n v="81"/>
    <n v="27"/>
    <n v="175"/>
    <n v="14.9"/>
  </r>
  <r>
    <x v="10"/>
    <x v="2"/>
    <n v="80"/>
    <n v="7"/>
    <n v="48"/>
    <n v="14.3"/>
  </r>
  <r>
    <x v="11"/>
    <x v="2"/>
    <n v="81"/>
    <n v="48"/>
    <n v="260"/>
    <n v="6.9"/>
  </r>
  <r>
    <x v="12"/>
    <x v="2"/>
    <n v="82"/>
    <n v="35"/>
    <n v="274"/>
    <n v="10.3"/>
  </r>
  <r>
    <x v="13"/>
    <x v="2"/>
    <n v="84"/>
    <n v="61"/>
    <n v="285"/>
    <n v="6.3"/>
  </r>
  <r>
    <x v="14"/>
    <x v="2"/>
    <n v="87"/>
    <n v="79"/>
    <n v="187"/>
    <n v="5.0999999999999996"/>
  </r>
  <r>
    <x v="15"/>
    <x v="2"/>
    <n v="85"/>
    <n v="63"/>
    <n v="220"/>
    <n v="11.5"/>
  </r>
  <r>
    <x v="16"/>
    <x v="2"/>
    <n v="74"/>
    <n v="16"/>
    <n v="7"/>
    <n v="6.9"/>
  </r>
  <r>
    <x v="19"/>
    <x v="2"/>
    <n v="86"/>
    <n v="80"/>
    <n v="294"/>
    <n v="8.6"/>
  </r>
  <r>
    <x v="27"/>
    <x v="2"/>
    <n v="85"/>
    <n v="108"/>
    <n v="223"/>
    <n v="8"/>
  </r>
  <r>
    <x v="28"/>
    <x v="2"/>
    <n v="82"/>
    <n v="20"/>
    <n v="81"/>
    <n v="8.6"/>
  </r>
  <r>
    <x v="29"/>
    <x v="2"/>
    <n v="86"/>
    <n v="52"/>
    <n v="82"/>
    <n v="12"/>
  </r>
  <r>
    <x v="20"/>
    <x v="2"/>
    <n v="88"/>
    <n v="82"/>
    <n v="213"/>
    <n v="7.4"/>
  </r>
  <r>
    <x v="21"/>
    <x v="2"/>
    <n v="86"/>
    <n v="50"/>
    <n v="275"/>
    <n v="7.4"/>
  </r>
  <r>
    <x v="22"/>
    <x v="2"/>
    <n v="83"/>
    <n v="64"/>
    <n v="253"/>
    <n v="7.4"/>
  </r>
  <r>
    <x v="23"/>
    <x v="2"/>
    <n v="81"/>
    <n v="59"/>
    <n v="254"/>
    <n v="9.1999999999999993"/>
  </r>
  <r>
    <x v="0"/>
    <x v="3"/>
    <n v="81"/>
    <n v="39"/>
    <n v="83"/>
    <n v="6.9"/>
  </r>
  <r>
    <x v="1"/>
    <x v="3"/>
    <n v="81"/>
    <n v="9"/>
    <n v="24"/>
    <n v="13.8"/>
  </r>
  <r>
    <x v="2"/>
    <x v="3"/>
    <n v="82"/>
    <n v="16"/>
    <n v="77"/>
    <n v="7.4"/>
  </r>
  <r>
    <x v="4"/>
    <x v="3"/>
    <n v="89"/>
    <n v="122"/>
    <n v="255"/>
    <n v="4"/>
  </r>
  <r>
    <x v="5"/>
    <x v="3"/>
    <n v="90"/>
    <n v="89"/>
    <n v="229"/>
    <n v="10.3"/>
  </r>
  <r>
    <x v="6"/>
    <x v="3"/>
    <n v="90"/>
    <n v="110"/>
    <n v="207"/>
    <n v="8"/>
  </r>
  <r>
    <x v="7"/>
    <x v="3"/>
    <n v="86"/>
    <n v="44"/>
    <n v="192"/>
    <n v="11.5"/>
  </r>
  <r>
    <x v="8"/>
    <x v="3"/>
    <n v="82"/>
    <n v="28"/>
    <n v="273"/>
    <n v="11.5"/>
  </r>
  <r>
    <x v="9"/>
    <x v="3"/>
    <n v="80"/>
    <n v="65"/>
    <n v="157"/>
    <n v="9.6999999999999993"/>
  </r>
  <r>
    <x v="11"/>
    <x v="3"/>
    <n v="77"/>
    <n v="22"/>
    <n v="71"/>
    <n v="10.3"/>
  </r>
  <r>
    <x v="12"/>
    <x v="3"/>
    <n v="79"/>
    <n v="59"/>
    <n v="51"/>
    <n v="6.3"/>
  </r>
  <r>
    <x v="13"/>
    <x v="3"/>
    <n v="76"/>
    <n v="23"/>
    <n v="115"/>
    <n v="7.4"/>
  </r>
  <r>
    <x v="14"/>
    <x v="3"/>
    <n v="78"/>
    <n v="31"/>
    <n v="244"/>
    <n v="10.9"/>
  </r>
  <r>
    <x v="15"/>
    <x v="3"/>
    <n v="78"/>
    <n v="44"/>
    <n v="190"/>
    <n v="10.3"/>
  </r>
  <r>
    <x v="16"/>
    <x v="3"/>
    <n v="77"/>
    <n v="21"/>
    <n v="259"/>
    <n v="15.5"/>
  </r>
  <r>
    <x v="17"/>
    <x v="3"/>
    <n v="72"/>
    <n v="9"/>
    <n v="36"/>
    <n v="14.3"/>
  </r>
  <r>
    <x v="19"/>
    <x v="3"/>
    <n v="79"/>
    <n v="45"/>
    <n v="212"/>
    <n v="9.6999999999999993"/>
  </r>
  <r>
    <x v="27"/>
    <x v="3"/>
    <n v="81"/>
    <n v="168"/>
    <n v="238"/>
    <n v="3.4"/>
  </r>
  <r>
    <x v="28"/>
    <x v="3"/>
    <n v="86"/>
    <n v="73"/>
    <n v="215"/>
    <n v="8"/>
  </r>
  <r>
    <x v="20"/>
    <x v="3"/>
    <n v="97"/>
    <n v="76"/>
    <n v="203"/>
    <n v="9.6999999999999993"/>
  </r>
  <r>
    <x v="21"/>
    <x v="3"/>
    <n v="94"/>
    <n v="118"/>
    <n v="225"/>
    <n v="2.2999999999999998"/>
  </r>
  <r>
    <x v="22"/>
    <x v="3"/>
    <n v="96"/>
    <n v="84"/>
    <n v="237"/>
    <n v="6.3"/>
  </r>
  <r>
    <x v="23"/>
    <x v="3"/>
    <n v="94"/>
    <n v="85"/>
    <n v="188"/>
    <n v="6.3"/>
  </r>
  <r>
    <x v="0"/>
    <x v="4"/>
    <n v="91"/>
    <n v="96"/>
    <n v="167"/>
    <n v="6.9"/>
  </r>
  <r>
    <x v="1"/>
    <x v="4"/>
    <n v="92"/>
    <n v="78"/>
    <n v="197"/>
    <n v="5.0999999999999996"/>
  </r>
  <r>
    <x v="2"/>
    <x v="4"/>
    <n v="93"/>
    <n v="73"/>
    <n v="183"/>
    <n v="2.8"/>
  </r>
  <r>
    <x v="3"/>
    <x v="4"/>
    <n v="93"/>
    <n v="91"/>
    <n v="189"/>
    <n v="4.5999999999999996"/>
  </r>
  <r>
    <x v="25"/>
    <x v="4"/>
    <n v="87"/>
    <n v="47"/>
    <n v="95"/>
    <n v="7.4"/>
  </r>
  <r>
    <x v="26"/>
    <x v="4"/>
    <n v="84"/>
    <n v="32"/>
    <n v="92"/>
    <n v="15.5"/>
  </r>
  <r>
    <x v="4"/>
    <x v="4"/>
    <n v="80"/>
    <n v="20"/>
    <n v="252"/>
    <n v="10.9"/>
  </r>
  <r>
    <x v="5"/>
    <x v="4"/>
    <n v="78"/>
    <n v="23"/>
    <n v="220"/>
    <n v="10.3"/>
  </r>
  <r>
    <x v="6"/>
    <x v="4"/>
    <n v="75"/>
    <n v="21"/>
    <n v="230"/>
    <n v="10.9"/>
  </r>
  <r>
    <x v="24"/>
    <x v="4"/>
    <n v="73"/>
    <n v="24"/>
    <n v="259"/>
    <n v="9.6999999999999993"/>
  </r>
  <r>
    <x v="30"/>
    <x v="4"/>
    <n v="81"/>
    <n v="44"/>
    <n v="236"/>
    <n v="14.9"/>
  </r>
  <r>
    <x v="7"/>
    <x v="4"/>
    <n v="76"/>
    <n v="21"/>
    <n v="259"/>
    <n v="15.5"/>
  </r>
  <r>
    <x v="8"/>
    <x v="4"/>
    <n v="77"/>
    <n v="28"/>
    <n v="238"/>
    <n v="6.3"/>
  </r>
  <r>
    <x v="9"/>
    <x v="4"/>
    <n v="71"/>
    <n v="9"/>
    <n v="24"/>
    <n v="10.9"/>
  </r>
  <r>
    <x v="10"/>
    <x v="4"/>
    <n v="71"/>
    <n v="13"/>
    <n v="112"/>
    <n v="11.5"/>
  </r>
  <r>
    <x v="11"/>
    <x v="4"/>
    <n v="78"/>
    <n v="46"/>
    <n v="237"/>
    <n v="6.9"/>
  </r>
  <r>
    <x v="12"/>
    <x v="4"/>
    <n v="67"/>
    <n v="18"/>
    <n v="224"/>
    <n v="13.8"/>
  </r>
  <r>
    <x v="13"/>
    <x v="4"/>
    <n v="76"/>
    <n v="13"/>
    <n v="27"/>
    <n v="10.3"/>
  </r>
  <r>
    <x v="14"/>
    <x v="4"/>
    <n v="68"/>
    <n v="24"/>
    <n v="238"/>
    <n v="10.3"/>
  </r>
  <r>
    <x v="15"/>
    <x v="4"/>
    <n v="82"/>
    <n v="16"/>
    <n v="201"/>
    <n v="8"/>
  </r>
  <r>
    <x v="16"/>
    <x v="4"/>
    <n v="64"/>
    <n v="13"/>
    <n v="238"/>
    <n v="12.6"/>
  </r>
  <r>
    <x v="17"/>
    <x v="4"/>
    <n v="71"/>
    <n v="23"/>
    <n v="14"/>
    <n v="9.1999999999999993"/>
  </r>
  <r>
    <x v="18"/>
    <x v="4"/>
    <n v="81"/>
    <n v="36"/>
    <n v="139"/>
    <n v="10.3"/>
  </r>
  <r>
    <x v="19"/>
    <x v="4"/>
    <n v="69"/>
    <n v="7"/>
    <n v="49"/>
    <n v="10.3"/>
  </r>
  <r>
    <x v="27"/>
    <x v="4"/>
    <n v="63"/>
    <n v="14"/>
    <n v="20"/>
    <n v="16.600000000000001"/>
  </r>
  <r>
    <x v="28"/>
    <x v="4"/>
    <n v="70"/>
    <n v="30"/>
    <n v="193"/>
    <n v="6.9"/>
  </r>
  <r>
    <x v="20"/>
    <x v="4"/>
    <n v="75"/>
    <n v="14"/>
    <n v="191"/>
    <n v="14.3"/>
  </r>
  <r>
    <x v="21"/>
    <x v="4"/>
    <n v="76"/>
    <n v="18"/>
    <n v="131"/>
    <n v="8"/>
  </r>
  <r>
    <x v="22"/>
    <x v="4"/>
    <n v="68"/>
    <n v="20"/>
    <n v="223"/>
    <n v="1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846AC-80A3-479B-87D0-3C358FEAA841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R18:BU24" firstHeaderRow="0" firstDataRow="1" firstDataCol="1"/>
  <pivotFields count="5">
    <pivotField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olar.R" fld="1" subtotal="max" baseField="0" baseItem="1"/>
    <dataField name="Max of Temp" fld="3" subtotal="max" baseField="3" baseItem="0"/>
    <dataField name="Max of Wind" fld="2" subtotal="max" baseField="0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2BA3B-9DD4-44C3-941E-9D075BAE27C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B22:BF28" firstHeaderRow="0" firstDataRow="1" firstDataCol="1"/>
  <pivotFields count="6">
    <pivotField dataField="1"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emp" fld="3" baseField="0" baseItem="0"/>
    <dataField name="Sum of Wind" fld="2" baseField="0" baseItem="0"/>
    <dataField name="Sum of Solar.R" fld="1" baseField="0" baseItem="0"/>
    <dataField name="Sum of Ozon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16E5AA-39D0-4EB5-8CDB-8A665D63707E}" name="PivotTable7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Q10:CU16" firstHeaderRow="0" firstDataRow="1" firstDataCol="1" rowPageCount="1" colPageCount="1"/>
  <pivotFields count="6">
    <pivotField axis="axisPage" showAll="0">
      <items count="32">
        <item x="0"/>
        <item x="1"/>
        <item x="2"/>
        <item x="3"/>
        <item x="25"/>
        <item x="26"/>
        <item x="4"/>
        <item x="5"/>
        <item x="6"/>
        <item x="24"/>
        <item x="30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7"/>
        <item x="28"/>
        <item x="29"/>
        <item x="20"/>
        <item x="21"/>
        <item x="22"/>
        <item x="2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Sum of Temp" fld="2" baseField="0" baseItem="0"/>
    <dataField name="Sum of Wind" fld="5" baseField="0" baseItem="0"/>
    <dataField name="Sum of Solar.R" fld="4" baseField="0" baseItem="0"/>
    <dataField name="Sum of Ozone" fld="3" baseField="0" baseItem="0"/>
  </dataFields>
  <chartFormats count="1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4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6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7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8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9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0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1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3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4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5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6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9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0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3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4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5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6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7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8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9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30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4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5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6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7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8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9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0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1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4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5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6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7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8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9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0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1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2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3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4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6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7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8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9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798A43-D505-40B4-A328-857283981AE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X6:AA12" firstHeaderRow="0" firstDataRow="1" firstDataCol="1"/>
  <pivotFields count="4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emp" fld="1" baseField="0" baseItem="0"/>
    <dataField name="Sum of Solar.R" fld="2" baseField="0" baseItem="0"/>
    <dataField name="Sum of Ozone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7F25F-EDD8-40D1-A8F8-21FAE4C43A91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BR35:BU41" firstHeaderRow="0" firstDataRow="1" firstDataCol="1"/>
  <pivotFields count="5">
    <pivotField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h="1"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olar.R" fld="1" subtotal="average" baseField="4" baseItem="0"/>
    <dataField name="Average of Temp" fld="3" subtotal="average" baseField="4" baseItem="0"/>
    <dataField name="Average of Wind" fld="2" subtotal="average" baseField="4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A34BC-DDB1-4C7C-B931-622138A63006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R2:BU8" firstHeaderRow="0" firstDataRow="1" firstDataCol="1"/>
  <pivotFields count="6">
    <pivotField showAll="0"/>
    <pivotField dataField="1" showAll="0"/>
    <pivotField dataField="1"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in of Solar.R" fld="1" subtotal="min" baseField="0" baseItem="1"/>
    <dataField name="Min of Temp" fld="3" subtotal="min" baseField="0" baseItem="1"/>
    <dataField name="Min of Wind" fld="2" subtotal="min" baseField="0" baseItem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AA25-62EF-45F4-AB17-7DB207828AAD}">
  <dimension ref="A1:CU112"/>
  <sheetViews>
    <sheetView tabSelected="1" topLeftCell="BB1" zoomScale="115" zoomScaleNormal="118" workbookViewId="0">
      <selection activeCell="BI14" sqref="BI14:BI26"/>
    </sheetView>
  </sheetViews>
  <sheetFormatPr defaultRowHeight="14.4" x14ac:dyDescent="0.3"/>
  <cols>
    <col min="1" max="6" width="8.88671875" style="1"/>
    <col min="17" max="17" width="8.88671875" customWidth="1"/>
    <col min="18" max="18" width="8.88671875" style="1" customWidth="1"/>
    <col min="19" max="21" width="8.88671875" style="1"/>
    <col min="24" max="24" width="14.109375" bestFit="1" customWidth="1"/>
    <col min="25" max="25" width="12.21875" bestFit="1" customWidth="1"/>
    <col min="26" max="26" width="13.44140625" bestFit="1" customWidth="1"/>
    <col min="27" max="27" width="13" bestFit="1" customWidth="1"/>
    <col min="33" max="33" width="8.88671875" style="1" customWidth="1"/>
    <col min="34" max="34" width="8.88671875" style="1"/>
    <col min="47" max="51" width="8.88671875" style="1"/>
    <col min="53" max="53" width="28.33203125" customWidth="1"/>
    <col min="54" max="54" width="14.109375" bestFit="1" customWidth="1"/>
    <col min="55" max="55" width="12.21875" bestFit="1" customWidth="1"/>
    <col min="56" max="56" width="11.88671875" bestFit="1" customWidth="1"/>
    <col min="57" max="57" width="13.44140625" bestFit="1" customWidth="1"/>
    <col min="58" max="58" width="13" bestFit="1" customWidth="1"/>
    <col min="62" max="67" width="8.88671875" style="1"/>
    <col min="70" max="70" width="18.33203125" bestFit="1" customWidth="1"/>
    <col min="71" max="71" width="23.33203125" bestFit="1" customWidth="1"/>
    <col min="72" max="72" width="21.5546875" bestFit="1" customWidth="1"/>
    <col min="73" max="73" width="21.109375" bestFit="1" customWidth="1"/>
    <col min="74" max="74" width="12.6640625" bestFit="1" customWidth="1"/>
    <col min="85" max="90" width="9" style="1" bestFit="1" customWidth="1"/>
    <col min="91" max="91" width="19.44140625" bestFit="1" customWidth="1"/>
    <col min="92" max="92" width="16" bestFit="1" customWidth="1"/>
    <col min="93" max="94" width="4.21875" bestFit="1" customWidth="1"/>
    <col min="95" max="95" width="18.21875" bestFit="1" customWidth="1"/>
    <col min="96" max="96" width="16" bestFit="1" customWidth="1"/>
    <col min="97" max="97" width="15.21875" bestFit="1" customWidth="1"/>
    <col min="98" max="98" width="18.21875" bestFit="1" customWidth="1"/>
    <col min="99" max="99" width="17.21875" bestFit="1" customWidth="1"/>
    <col min="100" max="105" width="7" bestFit="1" customWidth="1"/>
    <col min="106" max="106" width="5.44140625" bestFit="1" customWidth="1"/>
    <col min="107" max="121" width="7" bestFit="1" customWidth="1"/>
    <col min="122" max="122" width="5.44140625" bestFit="1" customWidth="1"/>
    <col min="123" max="126" width="7" bestFit="1" customWidth="1"/>
    <col min="127" max="127" width="17.33203125" bestFit="1" customWidth="1"/>
    <col min="128" max="128" width="8.5546875" bestFit="1" customWidth="1"/>
    <col min="129" max="129" width="7" bestFit="1" customWidth="1"/>
    <col min="130" max="130" width="8.5546875" bestFit="1" customWidth="1"/>
    <col min="131" max="131" width="5.6640625" bestFit="1" customWidth="1"/>
    <col min="132" max="137" width="8.5546875" bestFit="1" customWidth="1"/>
    <col min="138" max="138" width="7" bestFit="1" customWidth="1"/>
    <col min="139" max="140" width="8.5546875" bestFit="1" customWidth="1"/>
    <col min="141" max="141" width="7" bestFit="1" customWidth="1"/>
    <col min="142" max="148" width="8.5546875" bestFit="1" customWidth="1"/>
    <col min="149" max="149" width="7" bestFit="1" customWidth="1"/>
    <col min="150" max="150" width="8.5546875" bestFit="1" customWidth="1"/>
    <col min="151" max="151" width="7" bestFit="1" customWidth="1"/>
    <col min="152" max="152" width="8.5546875" bestFit="1" customWidth="1"/>
    <col min="153" max="153" width="5.44140625" bestFit="1" customWidth="1"/>
    <col min="154" max="157" width="8.5546875" bestFit="1" customWidth="1"/>
    <col min="158" max="158" width="20.44140625" bestFit="1" customWidth="1"/>
    <col min="159" max="163" width="7" bestFit="1" customWidth="1"/>
    <col min="164" max="164" width="8.5546875" bestFit="1" customWidth="1"/>
    <col min="165" max="165" width="7" bestFit="1" customWidth="1"/>
    <col min="166" max="166" width="8.5546875" bestFit="1" customWidth="1"/>
    <col min="167" max="169" width="7" bestFit="1" customWidth="1"/>
    <col min="170" max="170" width="8.5546875" bestFit="1" customWidth="1"/>
    <col min="171" max="172" width="7" bestFit="1" customWidth="1"/>
    <col min="173" max="174" width="8.5546875" bestFit="1" customWidth="1"/>
    <col min="175" max="175" width="7" bestFit="1" customWidth="1"/>
    <col min="176" max="176" width="8.5546875" bestFit="1" customWidth="1"/>
    <col min="177" max="183" width="7" bestFit="1" customWidth="1"/>
    <col min="184" max="184" width="5.44140625" bestFit="1" customWidth="1"/>
    <col min="185" max="188" width="7" bestFit="1" customWidth="1"/>
    <col min="189" max="189" width="18.88671875" bestFit="1" customWidth="1"/>
    <col min="190" max="193" width="7" bestFit="1" customWidth="1"/>
    <col min="194" max="194" width="5.44140625" bestFit="1" customWidth="1"/>
    <col min="195" max="198" width="7" bestFit="1" customWidth="1"/>
    <col min="199" max="200" width="5.44140625" bestFit="1" customWidth="1"/>
    <col min="201" max="201" width="7" bestFit="1" customWidth="1"/>
    <col min="202" max="203" width="5.44140625" bestFit="1" customWidth="1"/>
    <col min="204" max="208" width="7" bestFit="1" customWidth="1"/>
    <col min="209" max="211" width="5.44140625" bestFit="1" customWidth="1"/>
    <col min="212" max="214" width="7" bestFit="1" customWidth="1"/>
    <col min="215" max="215" width="5.44140625" bestFit="1" customWidth="1"/>
    <col min="216" max="219" width="7" bestFit="1" customWidth="1"/>
    <col min="220" max="220" width="25.21875" bestFit="1" customWidth="1"/>
    <col min="221" max="221" width="25" bestFit="1" customWidth="1"/>
    <col min="222" max="222" width="27.88671875" bestFit="1" customWidth="1"/>
    <col min="223" max="223" width="26.33203125" bestFit="1" customWidth="1"/>
  </cols>
  <sheetData>
    <row r="1" spans="1:9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R1" s="2" t="s">
        <v>4</v>
      </c>
      <c r="S1" s="2" t="s">
        <v>3</v>
      </c>
      <c r="T1" s="2" t="s">
        <v>1</v>
      </c>
      <c r="U1" s="2" t="s">
        <v>0</v>
      </c>
      <c r="AG1" s="2" t="s">
        <v>0</v>
      </c>
      <c r="AH1" s="2" t="s">
        <v>3</v>
      </c>
      <c r="AU1" s="2" t="s">
        <v>0</v>
      </c>
      <c r="AV1" s="2" t="s">
        <v>1</v>
      </c>
      <c r="AW1" s="2" t="s">
        <v>2</v>
      </c>
      <c r="AX1" s="2" t="s">
        <v>3</v>
      </c>
      <c r="AY1" s="2" t="s">
        <v>4</v>
      </c>
      <c r="BJ1" s="2" t="s">
        <v>0</v>
      </c>
      <c r="BK1" s="2" t="s">
        <v>1</v>
      </c>
      <c r="BL1" s="2" t="s">
        <v>2</v>
      </c>
      <c r="BM1" s="2" t="s">
        <v>3</v>
      </c>
      <c r="BN1" s="2" t="s">
        <v>4</v>
      </c>
      <c r="BO1" s="2" t="s">
        <v>5</v>
      </c>
      <c r="CG1" s="2" t="s">
        <v>5</v>
      </c>
      <c r="CH1" s="2" t="s">
        <v>4</v>
      </c>
      <c r="CI1" s="2" t="s">
        <v>3</v>
      </c>
      <c r="CJ1" s="2" t="s">
        <v>0</v>
      </c>
      <c r="CK1" s="2" t="s">
        <v>1</v>
      </c>
      <c r="CL1" s="2" t="s">
        <v>2</v>
      </c>
    </row>
    <row r="2" spans="1:99" x14ac:dyDescent="0.3">
      <c r="A2" s="1">
        <v>41</v>
      </c>
      <c r="B2" s="1">
        <v>190</v>
      </c>
      <c r="C2" s="1">
        <v>7.4</v>
      </c>
      <c r="D2" s="1">
        <v>67</v>
      </c>
      <c r="E2" s="1">
        <v>5</v>
      </c>
      <c r="F2" s="1">
        <v>1</v>
      </c>
      <c r="R2" s="1">
        <v>5</v>
      </c>
      <c r="S2" s="1">
        <v>67</v>
      </c>
      <c r="T2" s="1">
        <v>190</v>
      </c>
      <c r="U2" s="1">
        <v>41</v>
      </c>
      <c r="AG2" s="1">
        <v>41</v>
      </c>
      <c r="AH2" s="1">
        <v>67</v>
      </c>
      <c r="AU2" s="1">
        <v>41</v>
      </c>
      <c r="AV2" s="1">
        <v>190</v>
      </c>
      <c r="AW2" s="1">
        <v>7.4</v>
      </c>
      <c r="AX2" s="1">
        <v>67</v>
      </c>
      <c r="AY2" s="1">
        <v>5</v>
      </c>
      <c r="BJ2" s="1">
        <v>41</v>
      </c>
      <c r="BK2" s="1">
        <v>190</v>
      </c>
      <c r="BL2" s="1">
        <v>7.4</v>
      </c>
      <c r="BM2" s="1">
        <v>67</v>
      </c>
      <c r="BN2" s="1">
        <v>5</v>
      </c>
      <c r="BO2" s="1">
        <v>1</v>
      </c>
      <c r="BR2" s="3" t="s">
        <v>6</v>
      </c>
      <c r="BS2" t="s">
        <v>16</v>
      </c>
      <c r="BT2" t="s">
        <v>17</v>
      </c>
      <c r="BU2" t="s">
        <v>15</v>
      </c>
      <c r="CG2" s="1">
        <v>1</v>
      </c>
      <c r="CH2" s="1">
        <v>5</v>
      </c>
      <c r="CI2" s="1">
        <v>67</v>
      </c>
      <c r="CJ2" s="1">
        <v>41</v>
      </c>
      <c r="CK2" s="1">
        <v>190</v>
      </c>
      <c r="CL2" s="1">
        <v>7.4</v>
      </c>
    </row>
    <row r="3" spans="1:99" x14ac:dyDescent="0.3">
      <c r="A3" s="1">
        <v>36</v>
      </c>
      <c r="B3" s="1">
        <v>118</v>
      </c>
      <c r="C3" s="1">
        <v>8</v>
      </c>
      <c r="D3" s="1">
        <v>72</v>
      </c>
      <c r="E3" s="1">
        <v>5</v>
      </c>
      <c r="F3" s="1">
        <v>2</v>
      </c>
      <c r="R3" s="1">
        <v>5</v>
      </c>
      <c r="S3" s="1">
        <v>72</v>
      </c>
      <c r="T3" s="1">
        <v>118</v>
      </c>
      <c r="U3" s="1">
        <v>36</v>
      </c>
      <c r="AG3" s="1">
        <v>36</v>
      </c>
      <c r="AH3" s="1">
        <v>72</v>
      </c>
      <c r="AU3" s="1">
        <v>36</v>
      </c>
      <c r="AV3" s="1">
        <v>118</v>
      </c>
      <c r="AW3" s="1">
        <v>8</v>
      </c>
      <c r="AX3" s="1">
        <v>72</v>
      </c>
      <c r="AY3" s="1">
        <v>5</v>
      </c>
      <c r="BJ3" s="1">
        <v>36</v>
      </c>
      <c r="BK3" s="1">
        <v>118</v>
      </c>
      <c r="BL3" s="1">
        <v>8</v>
      </c>
      <c r="BM3" s="1">
        <v>72</v>
      </c>
      <c r="BN3" s="1">
        <v>5</v>
      </c>
      <c r="BO3" s="1">
        <v>2</v>
      </c>
      <c r="BR3" s="4">
        <v>5</v>
      </c>
      <c r="BS3">
        <v>8</v>
      </c>
      <c r="BT3">
        <v>57</v>
      </c>
      <c r="BU3">
        <v>5.7</v>
      </c>
      <c r="CG3" s="1">
        <v>2</v>
      </c>
      <c r="CH3" s="1">
        <v>5</v>
      </c>
      <c r="CI3" s="1">
        <v>72</v>
      </c>
      <c r="CJ3" s="1">
        <v>36</v>
      </c>
      <c r="CK3" s="1">
        <v>118</v>
      </c>
      <c r="CL3" s="1">
        <v>8</v>
      </c>
    </row>
    <row r="4" spans="1:99" x14ac:dyDescent="0.3">
      <c r="A4" s="1">
        <v>12</v>
      </c>
      <c r="B4" s="1">
        <v>149</v>
      </c>
      <c r="C4" s="1">
        <v>12.6</v>
      </c>
      <c r="D4" s="1">
        <v>74</v>
      </c>
      <c r="E4" s="1">
        <v>5</v>
      </c>
      <c r="F4" s="1">
        <v>3</v>
      </c>
      <c r="R4" s="1">
        <v>5</v>
      </c>
      <c r="S4" s="1">
        <v>74</v>
      </c>
      <c r="T4" s="1">
        <v>149</v>
      </c>
      <c r="U4" s="1">
        <v>12</v>
      </c>
      <c r="AG4" s="1">
        <v>12</v>
      </c>
      <c r="AH4" s="1">
        <v>74</v>
      </c>
      <c r="AU4" s="1">
        <v>12</v>
      </c>
      <c r="AV4" s="1">
        <v>149</v>
      </c>
      <c r="AW4" s="1">
        <v>12.6</v>
      </c>
      <c r="AX4" s="1">
        <v>74</v>
      </c>
      <c r="AY4" s="1">
        <v>5</v>
      </c>
      <c r="BJ4" s="1">
        <v>12</v>
      </c>
      <c r="BK4" s="1">
        <v>149</v>
      </c>
      <c r="BL4" s="1">
        <v>12.6</v>
      </c>
      <c r="BM4" s="1">
        <v>74</v>
      </c>
      <c r="BN4" s="1">
        <v>5</v>
      </c>
      <c r="BO4" s="1">
        <v>3</v>
      </c>
      <c r="BR4" s="4">
        <v>6</v>
      </c>
      <c r="BS4">
        <v>37</v>
      </c>
      <c r="BT4">
        <v>65</v>
      </c>
      <c r="BU4">
        <v>8</v>
      </c>
      <c r="CG4" s="1">
        <v>3</v>
      </c>
      <c r="CH4" s="1">
        <v>5</v>
      </c>
      <c r="CI4" s="1">
        <v>74</v>
      </c>
      <c r="CJ4" s="1">
        <v>12</v>
      </c>
      <c r="CK4" s="1">
        <v>149</v>
      </c>
      <c r="CL4" s="1">
        <v>12.6</v>
      </c>
    </row>
    <row r="5" spans="1:99" x14ac:dyDescent="0.3">
      <c r="A5" s="1">
        <v>18</v>
      </c>
      <c r="B5" s="1">
        <v>313</v>
      </c>
      <c r="C5" s="1">
        <v>11.5</v>
      </c>
      <c r="D5" s="1">
        <v>62</v>
      </c>
      <c r="E5" s="1">
        <v>5</v>
      </c>
      <c r="F5" s="1">
        <v>4</v>
      </c>
      <c r="R5" s="1">
        <v>5</v>
      </c>
      <c r="S5" s="1">
        <v>62</v>
      </c>
      <c r="T5" s="1">
        <v>313</v>
      </c>
      <c r="U5" s="1">
        <v>18</v>
      </c>
      <c r="AG5" s="1">
        <v>18</v>
      </c>
      <c r="AH5" s="1">
        <v>62</v>
      </c>
      <c r="AU5" s="1">
        <v>18</v>
      </c>
      <c r="AV5" s="1">
        <v>313</v>
      </c>
      <c r="AW5" s="1">
        <v>11.5</v>
      </c>
      <c r="AX5" s="1">
        <v>62</v>
      </c>
      <c r="AY5" s="1">
        <v>5</v>
      </c>
      <c r="BJ5" s="1">
        <v>18</v>
      </c>
      <c r="BK5" s="1">
        <v>313</v>
      </c>
      <c r="BL5" s="1">
        <v>11.5</v>
      </c>
      <c r="BM5" s="1">
        <v>62</v>
      </c>
      <c r="BN5" s="1">
        <v>5</v>
      </c>
      <c r="BO5" s="1">
        <v>4</v>
      </c>
      <c r="BR5" s="4">
        <v>7</v>
      </c>
      <c r="BS5">
        <v>7</v>
      </c>
      <c r="BT5">
        <v>73</v>
      </c>
      <c r="BU5">
        <v>4.0999999999999996</v>
      </c>
      <c r="CG5" s="1">
        <v>4</v>
      </c>
      <c r="CH5" s="1">
        <v>5</v>
      </c>
      <c r="CI5" s="1">
        <v>62</v>
      </c>
      <c r="CJ5" s="1">
        <v>18</v>
      </c>
      <c r="CK5" s="1">
        <v>313</v>
      </c>
      <c r="CL5" s="1">
        <v>11.5</v>
      </c>
    </row>
    <row r="6" spans="1:99" x14ac:dyDescent="0.3">
      <c r="A6" s="1">
        <v>23</v>
      </c>
      <c r="B6" s="1">
        <v>299</v>
      </c>
      <c r="C6" s="1">
        <v>8.6</v>
      </c>
      <c r="D6" s="1">
        <v>65</v>
      </c>
      <c r="E6" s="1">
        <v>5</v>
      </c>
      <c r="F6" s="1">
        <v>7</v>
      </c>
      <c r="R6" s="1">
        <v>5</v>
      </c>
      <c r="S6" s="1">
        <v>65</v>
      </c>
      <c r="T6" s="1">
        <v>299</v>
      </c>
      <c r="U6" s="1">
        <v>23</v>
      </c>
      <c r="X6" s="3" t="s">
        <v>6</v>
      </c>
      <c r="Y6" t="s">
        <v>10</v>
      </c>
      <c r="Z6" t="s">
        <v>9</v>
      </c>
      <c r="AA6" t="s">
        <v>8</v>
      </c>
      <c r="AG6" s="1">
        <v>23</v>
      </c>
      <c r="AH6" s="1">
        <v>65</v>
      </c>
      <c r="AU6" s="1">
        <v>23</v>
      </c>
      <c r="AV6" s="1">
        <v>299</v>
      </c>
      <c r="AW6" s="1">
        <v>8.6</v>
      </c>
      <c r="AX6" s="1">
        <v>65</v>
      </c>
      <c r="AY6" s="1">
        <v>5</v>
      </c>
      <c r="BJ6" s="1">
        <v>23</v>
      </c>
      <c r="BK6" s="1">
        <v>299</v>
      </c>
      <c r="BL6" s="1">
        <v>8.6</v>
      </c>
      <c r="BM6" s="1">
        <v>65</v>
      </c>
      <c r="BN6" s="1">
        <v>5</v>
      </c>
      <c r="BO6" s="1">
        <v>7</v>
      </c>
      <c r="BR6" s="4">
        <v>8</v>
      </c>
      <c r="BS6">
        <v>24</v>
      </c>
      <c r="BT6">
        <v>72</v>
      </c>
      <c r="BU6">
        <v>2.2999999999999998</v>
      </c>
      <c r="CG6" s="1">
        <v>7</v>
      </c>
      <c r="CH6" s="1">
        <v>5</v>
      </c>
      <c r="CI6" s="1">
        <v>65</v>
      </c>
      <c r="CJ6" s="1">
        <v>23</v>
      </c>
      <c r="CK6" s="1">
        <v>299</v>
      </c>
      <c r="CL6" s="1">
        <v>8.6</v>
      </c>
    </row>
    <row r="7" spans="1:99" x14ac:dyDescent="0.3">
      <c r="A7" s="1">
        <v>19</v>
      </c>
      <c r="B7" s="1">
        <v>99</v>
      </c>
      <c r="C7" s="1">
        <v>13.8</v>
      </c>
      <c r="D7" s="1">
        <v>59</v>
      </c>
      <c r="E7" s="1">
        <v>5</v>
      </c>
      <c r="F7" s="1">
        <v>8</v>
      </c>
      <c r="R7" s="1">
        <v>5</v>
      </c>
      <c r="S7" s="1">
        <v>59</v>
      </c>
      <c r="T7" s="1">
        <v>99</v>
      </c>
      <c r="U7" s="1">
        <v>19</v>
      </c>
      <c r="X7" s="4">
        <v>5</v>
      </c>
      <c r="Y7">
        <v>1595</v>
      </c>
      <c r="Z7">
        <v>4369</v>
      </c>
      <c r="AA7">
        <v>579</v>
      </c>
      <c r="AG7" s="1">
        <v>19</v>
      </c>
      <c r="AH7" s="1">
        <v>59</v>
      </c>
      <c r="AU7" s="1">
        <v>19</v>
      </c>
      <c r="AV7" s="1">
        <v>99</v>
      </c>
      <c r="AW7" s="1">
        <v>13.8</v>
      </c>
      <c r="AX7" s="1">
        <v>59</v>
      </c>
      <c r="AY7" s="1">
        <v>5</v>
      </c>
      <c r="BJ7" s="1">
        <v>19</v>
      </c>
      <c r="BK7" s="1">
        <v>99</v>
      </c>
      <c r="BL7" s="1">
        <v>13.8</v>
      </c>
      <c r="BM7" s="1">
        <v>59</v>
      </c>
      <c r="BN7" s="1">
        <v>5</v>
      </c>
      <c r="BO7" s="1">
        <v>8</v>
      </c>
      <c r="BR7" s="4">
        <v>9</v>
      </c>
      <c r="BS7">
        <v>14</v>
      </c>
      <c r="BT7">
        <v>63</v>
      </c>
      <c r="BU7">
        <v>2.8</v>
      </c>
      <c r="CG7" s="1">
        <v>8</v>
      </c>
      <c r="CH7" s="1">
        <v>5</v>
      </c>
      <c r="CI7" s="1">
        <v>59</v>
      </c>
      <c r="CJ7" s="1">
        <v>19</v>
      </c>
      <c r="CK7" s="1">
        <v>99</v>
      </c>
      <c r="CL7" s="1">
        <v>13.8</v>
      </c>
    </row>
    <row r="8" spans="1:99" x14ac:dyDescent="0.3">
      <c r="A8" s="1">
        <v>8</v>
      </c>
      <c r="B8" s="1">
        <v>19</v>
      </c>
      <c r="C8" s="1">
        <v>20.100000000000001</v>
      </c>
      <c r="D8" s="1">
        <v>61</v>
      </c>
      <c r="E8" s="1">
        <v>5</v>
      </c>
      <c r="F8" s="1">
        <v>9</v>
      </c>
      <c r="R8" s="1">
        <v>5</v>
      </c>
      <c r="S8" s="1">
        <v>61</v>
      </c>
      <c r="T8" s="1">
        <v>19</v>
      </c>
      <c r="U8" s="1">
        <v>8</v>
      </c>
      <c r="X8" s="4">
        <v>6</v>
      </c>
      <c r="Y8">
        <v>704</v>
      </c>
      <c r="Z8">
        <v>1658</v>
      </c>
      <c r="AA8">
        <v>265</v>
      </c>
      <c r="AG8" s="1">
        <v>8</v>
      </c>
      <c r="AH8" s="1">
        <v>61</v>
      </c>
      <c r="AU8" s="1">
        <v>8</v>
      </c>
      <c r="AV8" s="1">
        <v>19</v>
      </c>
      <c r="AW8" s="1">
        <v>20.100000000000001</v>
      </c>
      <c r="AX8" s="1">
        <v>61</v>
      </c>
      <c r="AY8" s="1">
        <v>5</v>
      </c>
      <c r="BJ8" s="1">
        <v>8</v>
      </c>
      <c r="BK8" s="1">
        <v>19</v>
      </c>
      <c r="BL8" s="1">
        <v>20.100000000000001</v>
      </c>
      <c r="BM8" s="1">
        <v>61</v>
      </c>
      <c r="BN8" s="1">
        <v>5</v>
      </c>
      <c r="BO8" s="1">
        <v>9</v>
      </c>
      <c r="BR8" s="4" t="s">
        <v>7</v>
      </c>
      <c r="BS8">
        <v>7</v>
      </c>
      <c r="BT8">
        <v>57</v>
      </c>
      <c r="BU8">
        <v>2.2999999999999998</v>
      </c>
      <c r="CG8" s="1">
        <v>9</v>
      </c>
      <c r="CH8" s="1">
        <v>5</v>
      </c>
      <c r="CI8" s="1">
        <v>61</v>
      </c>
      <c r="CJ8" s="1">
        <v>8</v>
      </c>
      <c r="CK8" s="1">
        <v>19</v>
      </c>
      <c r="CL8" s="1">
        <v>20.100000000000001</v>
      </c>
      <c r="CQ8" s="3" t="s">
        <v>5</v>
      </c>
      <c r="CR8" t="s">
        <v>21</v>
      </c>
    </row>
    <row r="9" spans="1:99" x14ac:dyDescent="0.3">
      <c r="A9" s="1">
        <v>16</v>
      </c>
      <c r="B9" s="1">
        <v>256</v>
      </c>
      <c r="C9" s="1">
        <v>9.6999999999999993</v>
      </c>
      <c r="D9" s="1">
        <v>69</v>
      </c>
      <c r="E9" s="1">
        <v>5</v>
      </c>
      <c r="F9" s="1">
        <v>12</v>
      </c>
      <c r="R9" s="1">
        <v>5</v>
      </c>
      <c r="S9" s="1">
        <v>69</v>
      </c>
      <c r="T9" s="1">
        <v>256</v>
      </c>
      <c r="U9" s="1">
        <v>16</v>
      </c>
      <c r="X9" s="4">
        <v>7</v>
      </c>
      <c r="Y9">
        <v>2181</v>
      </c>
      <c r="Z9">
        <v>5627</v>
      </c>
      <c r="AA9">
        <v>1537</v>
      </c>
      <c r="AG9" s="1">
        <v>16</v>
      </c>
      <c r="AH9" s="1">
        <v>69</v>
      </c>
      <c r="AU9" s="1">
        <v>16</v>
      </c>
      <c r="AV9" s="1">
        <v>256</v>
      </c>
      <c r="AW9" s="1">
        <v>9.6999999999999993</v>
      </c>
      <c r="AX9" s="1">
        <v>69</v>
      </c>
      <c r="AY9" s="1">
        <v>5</v>
      </c>
      <c r="BJ9" s="1">
        <v>16</v>
      </c>
      <c r="BK9" s="1">
        <v>256</v>
      </c>
      <c r="BL9" s="1">
        <v>9.6999999999999993</v>
      </c>
      <c r="BM9" s="1">
        <v>69</v>
      </c>
      <c r="BN9" s="1">
        <v>5</v>
      </c>
      <c r="BO9" s="1">
        <v>12</v>
      </c>
      <c r="CG9" s="1">
        <v>12</v>
      </c>
      <c r="CH9" s="1">
        <v>5</v>
      </c>
      <c r="CI9" s="1">
        <v>69</v>
      </c>
      <c r="CJ9" s="1">
        <v>16</v>
      </c>
      <c r="CK9" s="1">
        <v>256</v>
      </c>
      <c r="CL9" s="1">
        <v>9.6999999999999993</v>
      </c>
    </row>
    <row r="10" spans="1:99" x14ac:dyDescent="0.3">
      <c r="A10" s="1">
        <v>11</v>
      </c>
      <c r="B10" s="1">
        <v>290</v>
      </c>
      <c r="C10" s="1">
        <v>9.1999999999999993</v>
      </c>
      <c r="D10" s="1">
        <v>66</v>
      </c>
      <c r="E10" s="1">
        <v>5</v>
      </c>
      <c r="F10" s="1">
        <v>13</v>
      </c>
      <c r="R10" s="1">
        <v>5</v>
      </c>
      <c r="S10" s="1">
        <v>66</v>
      </c>
      <c r="T10" s="1">
        <v>290</v>
      </c>
      <c r="U10" s="1">
        <v>11</v>
      </c>
      <c r="X10" s="4">
        <v>8</v>
      </c>
      <c r="Y10">
        <v>1925</v>
      </c>
      <c r="Z10">
        <v>3981</v>
      </c>
      <c r="AA10">
        <v>1380</v>
      </c>
      <c r="AG10" s="1">
        <v>11</v>
      </c>
      <c r="AH10" s="1">
        <v>66</v>
      </c>
      <c r="AU10" s="1">
        <v>11</v>
      </c>
      <c r="AV10" s="1">
        <v>290</v>
      </c>
      <c r="AW10" s="1">
        <v>9.1999999999999993</v>
      </c>
      <c r="AX10" s="1">
        <v>66</v>
      </c>
      <c r="AY10" s="1">
        <v>5</v>
      </c>
      <c r="BJ10" s="1">
        <v>11</v>
      </c>
      <c r="BK10" s="1">
        <v>290</v>
      </c>
      <c r="BL10" s="1">
        <v>9.1999999999999993</v>
      </c>
      <c r="BM10" s="1">
        <v>66</v>
      </c>
      <c r="BN10" s="1">
        <v>5</v>
      </c>
      <c r="BO10" s="1">
        <v>13</v>
      </c>
      <c r="CG10" s="1">
        <v>13</v>
      </c>
      <c r="CH10" s="1">
        <v>5</v>
      </c>
      <c r="CI10" s="1">
        <v>66</v>
      </c>
      <c r="CJ10" s="1">
        <v>11</v>
      </c>
      <c r="CK10" s="1">
        <v>290</v>
      </c>
      <c r="CL10" s="1">
        <v>9.1999999999999993</v>
      </c>
      <c r="CQ10" s="3" t="s">
        <v>6</v>
      </c>
      <c r="CR10" t="s">
        <v>10</v>
      </c>
      <c r="CS10" t="s">
        <v>11</v>
      </c>
      <c r="CT10" t="s">
        <v>9</v>
      </c>
      <c r="CU10" t="s">
        <v>8</v>
      </c>
    </row>
    <row r="11" spans="1:99" x14ac:dyDescent="0.3">
      <c r="A11" s="1">
        <v>14</v>
      </c>
      <c r="B11" s="1">
        <v>274</v>
      </c>
      <c r="C11" s="1">
        <v>10.9</v>
      </c>
      <c r="D11" s="1">
        <v>68</v>
      </c>
      <c r="E11" s="1">
        <v>5</v>
      </c>
      <c r="F11" s="1">
        <v>14</v>
      </c>
      <c r="R11" s="1">
        <v>5</v>
      </c>
      <c r="S11" s="1">
        <v>68</v>
      </c>
      <c r="T11" s="1">
        <v>274</v>
      </c>
      <c r="U11" s="1">
        <v>14</v>
      </c>
      <c r="X11" s="4">
        <v>9</v>
      </c>
      <c r="Y11">
        <v>2230</v>
      </c>
      <c r="Z11">
        <v>4878</v>
      </c>
      <c r="AA11">
        <v>912</v>
      </c>
      <c r="AG11" s="1">
        <v>14</v>
      </c>
      <c r="AH11" s="1">
        <v>68</v>
      </c>
      <c r="AU11" s="1">
        <v>14</v>
      </c>
      <c r="AV11" s="1">
        <v>274</v>
      </c>
      <c r="AW11" s="1">
        <v>10.9</v>
      </c>
      <c r="AX11" s="1">
        <v>68</v>
      </c>
      <c r="AY11" s="1">
        <v>5</v>
      </c>
      <c r="BJ11" s="1">
        <v>14</v>
      </c>
      <c r="BK11" s="1">
        <v>274</v>
      </c>
      <c r="BL11" s="1">
        <v>10.9</v>
      </c>
      <c r="BM11" s="1">
        <v>68</v>
      </c>
      <c r="BN11" s="1">
        <v>5</v>
      </c>
      <c r="BO11" s="1">
        <v>14</v>
      </c>
      <c r="CG11" s="1">
        <v>14</v>
      </c>
      <c r="CH11" s="1">
        <v>5</v>
      </c>
      <c r="CI11" s="1">
        <v>68</v>
      </c>
      <c r="CJ11" s="1">
        <v>14</v>
      </c>
      <c r="CK11" s="1">
        <v>274</v>
      </c>
      <c r="CL11" s="1">
        <v>10.9</v>
      </c>
      <c r="CQ11" s="4">
        <v>5</v>
      </c>
      <c r="CR11">
        <v>1595</v>
      </c>
      <c r="CS11">
        <v>276.09999999999991</v>
      </c>
      <c r="CT11">
        <v>4369</v>
      </c>
      <c r="CU11">
        <v>579</v>
      </c>
    </row>
    <row r="12" spans="1:99" x14ac:dyDescent="0.3">
      <c r="A12" s="1">
        <v>18</v>
      </c>
      <c r="B12" s="1">
        <v>65</v>
      </c>
      <c r="C12" s="1">
        <v>13.2</v>
      </c>
      <c r="D12" s="1">
        <v>58</v>
      </c>
      <c r="E12" s="1">
        <v>5</v>
      </c>
      <c r="F12" s="1">
        <v>15</v>
      </c>
      <c r="R12" s="1">
        <v>5</v>
      </c>
      <c r="S12" s="1">
        <v>58</v>
      </c>
      <c r="T12" s="1">
        <v>65</v>
      </c>
      <c r="U12" s="1">
        <v>18</v>
      </c>
      <c r="X12" s="4" t="s">
        <v>7</v>
      </c>
      <c r="Y12">
        <v>8635</v>
      </c>
      <c r="Z12">
        <v>20513</v>
      </c>
      <c r="AA12">
        <v>4673</v>
      </c>
      <c r="AG12" s="1">
        <v>18</v>
      </c>
      <c r="AH12" s="1">
        <v>58</v>
      </c>
      <c r="AU12" s="1">
        <v>18</v>
      </c>
      <c r="AV12" s="1">
        <v>65</v>
      </c>
      <c r="AW12" s="1">
        <v>13.2</v>
      </c>
      <c r="AX12" s="1">
        <v>58</v>
      </c>
      <c r="AY12" s="1">
        <v>5</v>
      </c>
      <c r="BJ12" s="1">
        <v>18</v>
      </c>
      <c r="BK12" s="1">
        <v>65</v>
      </c>
      <c r="BL12" s="1">
        <v>13.2</v>
      </c>
      <c r="BM12" s="1">
        <v>58</v>
      </c>
      <c r="BN12" s="1">
        <v>5</v>
      </c>
      <c r="BO12" s="1">
        <v>15</v>
      </c>
      <c r="CG12" s="1">
        <v>15</v>
      </c>
      <c r="CH12" s="1">
        <v>5</v>
      </c>
      <c r="CI12" s="1">
        <v>58</v>
      </c>
      <c r="CJ12" s="1">
        <v>18</v>
      </c>
      <c r="CK12" s="1">
        <v>65</v>
      </c>
      <c r="CL12" s="1">
        <v>13.2</v>
      </c>
      <c r="CQ12" s="4">
        <v>6</v>
      </c>
      <c r="CR12">
        <v>704</v>
      </c>
      <c r="CS12">
        <v>109.6</v>
      </c>
      <c r="CT12">
        <v>1658</v>
      </c>
      <c r="CU12">
        <v>265</v>
      </c>
    </row>
    <row r="13" spans="1:99" x14ac:dyDescent="0.3">
      <c r="A13" s="1">
        <v>14</v>
      </c>
      <c r="B13" s="1">
        <v>334</v>
      </c>
      <c r="C13" s="1">
        <v>11.5</v>
      </c>
      <c r="D13" s="1">
        <v>64</v>
      </c>
      <c r="E13" s="1">
        <v>5</v>
      </c>
      <c r="F13" s="1">
        <v>16</v>
      </c>
      <c r="R13" s="1">
        <v>5</v>
      </c>
      <c r="S13" s="1">
        <v>64</v>
      </c>
      <c r="T13" s="1">
        <v>334</v>
      </c>
      <c r="U13" s="1">
        <v>14</v>
      </c>
      <c r="AG13" s="1">
        <v>14</v>
      </c>
      <c r="AH13" s="1">
        <v>64</v>
      </c>
      <c r="AU13" s="1">
        <v>14</v>
      </c>
      <c r="AV13" s="1">
        <v>334</v>
      </c>
      <c r="AW13" s="1">
        <v>11.5</v>
      </c>
      <c r="AX13" s="1">
        <v>64</v>
      </c>
      <c r="AY13" s="1">
        <v>5</v>
      </c>
      <c r="BJ13" s="1">
        <v>14</v>
      </c>
      <c r="BK13" s="1">
        <v>334</v>
      </c>
      <c r="BL13" s="1">
        <v>11.5</v>
      </c>
      <c r="BM13" s="1">
        <v>64</v>
      </c>
      <c r="BN13" s="1">
        <v>5</v>
      </c>
      <c r="BO13" s="1">
        <v>16</v>
      </c>
      <c r="CG13" s="1">
        <v>16</v>
      </c>
      <c r="CH13" s="1">
        <v>5</v>
      </c>
      <c r="CI13" s="1">
        <v>64</v>
      </c>
      <c r="CJ13" s="1">
        <v>14</v>
      </c>
      <c r="CK13" s="1">
        <v>334</v>
      </c>
      <c r="CL13" s="1">
        <v>11.5</v>
      </c>
      <c r="CQ13" s="4">
        <v>7</v>
      </c>
      <c r="CR13">
        <v>2181</v>
      </c>
      <c r="CS13">
        <v>221.6</v>
      </c>
      <c r="CT13">
        <v>5627</v>
      </c>
      <c r="CU13">
        <v>1537</v>
      </c>
    </row>
    <row r="14" spans="1:99" x14ac:dyDescent="0.3">
      <c r="A14" s="1">
        <v>34</v>
      </c>
      <c r="B14" s="1">
        <v>307</v>
      </c>
      <c r="C14" s="1">
        <v>12</v>
      </c>
      <c r="D14" s="1">
        <v>66</v>
      </c>
      <c r="E14" s="1">
        <v>5</v>
      </c>
      <c r="F14" s="1">
        <v>17</v>
      </c>
      <c r="R14" s="1">
        <v>5</v>
      </c>
      <c r="S14" s="1">
        <v>66</v>
      </c>
      <c r="T14" s="1">
        <v>307</v>
      </c>
      <c r="U14" s="1">
        <v>34</v>
      </c>
      <c r="AG14" s="1">
        <v>34</v>
      </c>
      <c r="AH14" s="1">
        <v>66</v>
      </c>
      <c r="AU14" s="1">
        <v>34</v>
      </c>
      <c r="AV14" s="1">
        <v>307</v>
      </c>
      <c r="AW14" s="1">
        <v>12</v>
      </c>
      <c r="AX14" s="1">
        <v>66</v>
      </c>
      <c r="AY14" s="1">
        <v>5</v>
      </c>
      <c r="BI14" t="s">
        <v>22</v>
      </c>
      <c r="BJ14" s="1">
        <v>34</v>
      </c>
      <c r="BK14" s="1">
        <v>307</v>
      </c>
      <c r="BL14" s="1">
        <v>12</v>
      </c>
      <c r="BM14" s="1">
        <v>66</v>
      </c>
      <c r="BN14" s="1">
        <v>5</v>
      </c>
      <c r="BO14" s="1">
        <v>17</v>
      </c>
      <c r="CG14" s="1">
        <v>17</v>
      </c>
      <c r="CH14" s="1">
        <v>5</v>
      </c>
      <c r="CI14" s="1">
        <v>66</v>
      </c>
      <c r="CJ14" s="1">
        <v>34</v>
      </c>
      <c r="CK14" s="1">
        <v>307</v>
      </c>
      <c r="CL14" s="1">
        <v>12</v>
      </c>
      <c r="CQ14" s="4">
        <v>8</v>
      </c>
      <c r="CR14">
        <v>1925</v>
      </c>
      <c r="CS14">
        <v>203.80000000000004</v>
      </c>
      <c r="CT14">
        <v>3981</v>
      </c>
      <c r="CU14">
        <v>1380</v>
      </c>
    </row>
    <row r="15" spans="1:99" x14ac:dyDescent="0.3">
      <c r="A15" s="1">
        <v>6</v>
      </c>
      <c r="B15" s="1">
        <v>78</v>
      </c>
      <c r="C15" s="1">
        <v>18.399999999999999</v>
      </c>
      <c r="D15" s="1">
        <v>57</v>
      </c>
      <c r="E15" s="1">
        <v>5</v>
      </c>
      <c r="F15" s="1">
        <v>18</v>
      </c>
      <c r="R15" s="1">
        <v>5</v>
      </c>
      <c r="S15" s="1">
        <v>57</v>
      </c>
      <c r="T15" s="1">
        <v>78</v>
      </c>
      <c r="U15" s="1">
        <v>6</v>
      </c>
      <c r="AG15" s="1">
        <v>6</v>
      </c>
      <c r="AH15" s="1">
        <v>57</v>
      </c>
      <c r="AU15" s="1">
        <v>6</v>
      </c>
      <c r="AV15" s="1">
        <v>78</v>
      </c>
      <c r="AW15" s="1">
        <v>18.399999999999999</v>
      </c>
      <c r="AX15" s="1">
        <v>57</v>
      </c>
      <c r="AY15" s="1">
        <v>5</v>
      </c>
      <c r="BI15" t="s">
        <v>23</v>
      </c>
      <c r="BJ15" s="1">
        <v>6</v>
      </c>
      <c r="BK15" s="1">
        <v>78</v>
      </c>
      <c r="BL15" s="1">
        <v>18.399999999999999</v>
      </c>
      <c r="BM15" s="1">
        <v>57</v>
      </c>
      <c r="BN15" s="1">
        <v>5</v>
      </c>
      <c r="BO15" s="1">
        <v>18</v>
      </c>
      <c r="CG15" s="1">
        <v>18</v>
      </c>
      <c r="CH15" s="1">
        <v>5</v>
      </c>
      <c r="CI15" s="1">
        <v>57</v>
      </c>
      <c r="CJ15" s="1">
        <v>6</v>
      </c>
      <c r="CK15" s="1">
        <v>78</v>
      </c>
      <c r="CL15" s="1">
        <v>18.399999999999999</v>
      </c>
      <c r="CQ15" s="4">
        <v>9</v>
      </c>
      <c r="CR15">
        <v>2230</v>
      </c>
      <c r="CS15">
        <v>292.20000000000005</v>
      </c>
      <c r="CT15">
        <v>4878</v>
      </c>
      <c r="CU15">
        <v>912</v>
      </c>
    </row>
    <row r="16" spans="1:99" x14ac:dyDescent="0.3">
      <c r="A16" s="1">
        <v>30</v>
      </c>
      <c r="B16" s="1">
        <v>322</v>
      </c>
      <c r="C16" s="1">
        <v>11.5</v>
      </c>
      <c r="D16" s="1">
        <v>68</v>
      </c>
      <c r="E16" s="1">
        <v>5</v>
      </c>
      <c r="F16" s="1">
        <v>19</v>
      </c>
      <c r="R16" s="1">
        <v>5</v>
      </c>
      <c r="S16" s="1">
        <v>68</v>
      </c>
      <c r="T16" s="1">
        <v>322</v>
      </c>
      <c r="U16" s="1">
        <v>30</v>
      </c>
      <c r="AG16" s="1">
        <v>30</v>
      </c>
      <c r="AH16" s="1">
        <v>68</v>
      </c>
      <c r="AU16" s="1">
        <v>30</v>
      </c>
      <c r="AV16" s="1">
        <v>322</v>
      </c>
      <c r="AW16" s="1">
        <v>11.5</v>
      </c>
      <c r="AX16" s="1">
        <v>68</v>
      </c>
      <c r="AY16" s="1">
        <v>5</v>
      </c>
      <c r="BI16" t="s">
        <v>24</v>
      </c>
      <c r="BJ16" s="1">
        <v>30</v>
      </c>
      <c r="BK16" s="1">
        <v>322</v>
      </c>
      <c r="BL16" s="1">
        <v>11.5</v>
      </c>
      <c r="BM16" s="1">
        <v>68</v>
      </c>
      <c r="BN16" s="1">
        <v>5</v>
      </c>
      <c r="BO16" s="1">
        <v>19</v>
      </c>
      <c r="CG16" s="1">
        <v>19</v>
      </c>
      <c r="CH16" s="1">
        <v>5</v>
      </c>
      <c r="CI16" s="1">
        <v>68</v>
      </c>
      <c r="CJ16" s="1">
        <v>30</v>
      </c>
      <c r="CK16" s="1">
        <v>322</v>
      </c>
      <c r="CL16" s="1">
        <v>11.5</v>
      </c>
      <c r="CQ16" s="4" t="s">
        <v>7</v>
      </c>
      <c r="CR16">
        <v>8635</v>
      </c>
      <c r="CS16">
        <v>1103.3000000000002</v>
      </c>
      <c r="CT16">
        <v>20513</v>
      </c>
      <c r="CU16">
        <v>4673</v>
      </c>
    </row>
    <row r="17" spans="1:90" x14ac:dyDescent="0.3">
      <c r="A17" s="1">
        <v>11</v>
      </c>
      <c r="B17" s="1">
        <v>44</v>
      </c>
      <c r="C17" s="1">
        <v>9.6999999999999993</v>
      </c>
      <c r="D17" s="1">
        <v>62</v>
      </c>
      <c r="E17" s="1">
        <v>5</v>
      </c>
      <c r="F17" s="1">
        <v>20</v>
      </c>
      <c r="R17" s="1">
        <v>5</v>
      </c>
      <c r="S17" s="1">
        <v>62</v>
      </c>
      <c r="T17" s="1">
        <v>44</v>
      </c>
      <c r="U17" s="1">
        <v>11</v>
      </c>
      <c r="AG17" s="1">
        <v>11</v>
      </c>
      <c r="AH17" s="1">
        <v>62</v>
      </c>
      <c r="AU17" s="1">
        <v>11</v>
      </c>
      <c r="AV17" s="1">
        <v>44</v>
      </c>
      <c r="AW17" s="1">
        <v>9.6999999999999993</v>
      </c>
      <c r="AX17" s="1">
        <v>62</v>
      </c>
      <c r="AY17" s="1">
        <v>5</v>
      </c>
      <c r="BJ17" s="1">
        <v>11</v>
      </c>
      <c r="BK17" s="1">
        <v>44</v>
      </c>
      <c r="BL17" s="1">
        <v>9.6999999999999993</v>
      </c>
      <c r="BM17" s="1">
        <v>62</v>
      </c>
      <c r="BN17" s="1">
        <v>5</v>
      </c>
      <c r="BO17" s="1">
        <v>20</v>
      </c>
      <c r="CG17" s="1">
        <v>20</v>
      </c>
      <c r="CH17" s="1">
        <v>5</v>
      </c>
      <c r="CI17" s="1">
        <v>62</v>
      </c>
      <c r="CJ17" s="1">
        <v>11</v>
      </c>
      <c r="CK17" s="1">
        <v>44</v>
      </c>
      <c r="CL17" s="1">
        <v>9.6999999999999993</v>
      </c>
    </row>
    <row r="18" spans="1:90" x14ac:dyDescent="0.3">
      <c r="A18" s="1">
        <v>1</v>
      </c>
      <c r="B18" s="1">
        <v>8</v>
      </c>
      <c r="C18" s="1">
        <v>9.6999999999999993</v>
      </c>
      <c r="D18" s="1">
        <v>59</v>
      </c>
      <c r="E18" s="1">
        <v>5</v>
      </c>
      <c r="F18" s="1">
        <v>21</v>
      </c>
      <c r="R18" s="1">
        <v>5</v>
      </c>
      <c r="S18" s="1">
        <v>59</v>
      </c>
      <c r="T18" s="1">
        <v>8</v>
      </c>
      <c r="U18" s="1">
        <v>1</v>
      </c>
      <c r="AG18" s="1">
        <v>1</v>
      </c>
      <c r="AH18" s="1">
        <v>59</v>
      </c>
      <c r="AU18" s="1">
        <v>1</v>
      </c>
      <c r="AV18" s="1">
        <v>8</v>
      </c>
      <c r="AW18" s="1">
        <v>9.6999999999999993</v>
      </c>
      <c r="AX18" s="1">
        <v>59</v>
      </c>
      <c r="AY18" s="1">
        <v>5</v>
      </c>
      <c r="BI18" t="s">
        <v>25</v>
      </c>
      <c r="BJ18" s="1">
        <v>1</v>
      </c>
      <c r="BK18" s="1">
        <v>8</v>
      </c>
      <c r="BL18" s="1">
        <v>9.6999999999999993</v>
      </c>
      <c r="BM18" s="1">
        <v>59</v>
      </c>
      <c r="BN18" s="1">
        <v>5</v>
      </c>
      <c r="BO18" s="1">
        <v>21</v>
      </c>
      <c r="BR18" s="3" t="s">
        <v>6</v>
      </c>
      <c r="BS18" t="s">
        <v>14</v>
      </c>
      <c r="BT18" t="s">
        <v>12</v>
      </c>
      <c r="BU18" t="s">
        <v>13</v>
      </c>
      <c r="CG18" s="1">
        <v>21</v>
      </c>
      <c r="CH18" s="1">
        <v>5</v>
      </c>
      <c r="CI18" s="1">
        <v>59</v>
      </c>
      <c r="CJ18" s="1">
        <v>1</v>
      </c>
      <c r="CK18" s="1">
        <v>8</v>
      </c>
      <c r="CL18" s="1">
        <v>9.6999999999999993</v>
      </c>
    </row>
    <row r="19" spans="1:90" x14ac:dyDescent="0.3">
      <c r="A19" s="1">
        <v>11</v>
      </c>
      <c r="B19" s="1">
        <v>320</v>
      </c>
      <c r="C19" s="1">
        <v>16.600000000000001</v>
      </c>
      <c r="D19" s="1">
        <v>73</v>
      </c>
      <c r="E19" s="1">
        <v>5</v>
      </c>
      <c r="F19" s="1">
        <v>22</v>
      </c>
      <c r="R19" s="1">
        <v>5</v>
      </c>
      <c r="S19" s="1">
        <v>73</v>
      </c>
      <c r="T19" s="1">
        <v>320</v>
      </c>
      <c r="U19" s="1">
        <v>11</v>
      </c>
      <c r="AG19" s="1">
        <v>11</v>
      </c>
      <c r="AH19" s="1">
        <v>73</v>
      </c>
      <c r="AU19" s="1">
        <v>11</v>
      </c>
      <c r="AV19" s="1">
        <v>320</v>
      </c>
      <c r="AW19" s="1">
        <v>16.600000000000001</v>
      </c>
      <c r="AX19" s="1">
        <v>73</v>
      </c>
      <c r="AY19" s="1">
        <v>5</v>
      </c>
      <c r="BI19" t="s">
        <v>26</v>
      </c>
      <c r="BJ19" s="1">
        <v>11</v>
      </c>
      <c r="BK19" s="1">
        <v>320</v>
      </c>
      <c r="BL19" s="1">
        <v>16.600000000000001</v>
      </c>
      <c r="BM19" s="1">
        <v>73</v>
      </c>
      <c r="BN19" s="1">
        <v>5</v>
      </c>
      <c r="BO19" s="1">
        <v>22</v>
      </c>
      <c r="BR19" s="4">
        <v>5</v>
      </c>
      <c r="BS19">
        <v>334</v>
      </c>
      <c r="BT19">
        <v>81</v>
      </c>
      <c r="BU19">
        <v>20.100000000000001</v>
      </c>
      <c r="CG19" s="1">
        <v>22</v>
      </c>
      <c r="CH19" s="1">
        <v>5</v>
      </c>
      <c r="CI19" s="1">
        <v>73</v>
      </c>
      <c r="CJ19" s="1">
        <v>11</v>
      </c>
      <c r="CK19" s="1">
        <v>320</v>
      </c>
      <c r="CL19" s="1">
        <v>16.600000000000001</v>
      </c>
    </row>
    <row r="20" spans="1:90" x14ac:dyDescent="0.3">
      <c r="A20" s="1">
        <v>4</v>
      </c>
      <c r="B20" s="1">
        <v>25</v>
      </c>
      <c r="C20" s="1">
        <v>9.6999999999999993</v>
      </c>
      <c r="D20" s="1">
        <v>61</v>
      </c>
      <c r="E20" s="1">
        <v>5</v>
      </c>
      <c r="F20" s="1">
        <v>23</v>
      </c>
      <c r="R20" s="1">
        <v>5</v>
      </c>
      <c r="S20" s="1">
        <v>61</v>
      </c>
      <c r="T20" s="1">
        <v>25</v>
      </c>
      <c r="U20" s="1">
        <v>4</v>
      </c>
      <c r="AG20" s="1">
        <v>4</v>
      </c>
      <c r="AH20" s="1">
        <v>61</v>
      </c>
      <c r="AU20" s="1">
        <v>4</v>
      </c>
      <c r="AV20" s="1">
        <v>25</v>
      </c>
      <c r="AW20" s="1">
        <v>9.6999999999999993</v>
      </c>
      <c r="AX20" s="1">
        <v>61</v>
      </c>
      <c r="AY20" s="1">
        <v>5</v>
      </c>
      <c r="BJ20" s="1">
        <v>4</v>
      </c>
      <c r="BK20" s="1">
        <v>25</v>
      </c>
      <c r="BL20" s="1">
        <v>9.6999999999999993</v>
      </c>
      <c r="BM20" s="1">
        <v>61</v>
      </c>
      <c r="BN20" s="1">
        <v>5</v>
      </c>
      <c r="BO20" s="1">
        <v>23</v>
      </c>
      <c r="BR20" s="4">
        <v>6</v>
      </c>
      <c r="BS20">
        <v>323</v>
      </c>
      <c r="BT20">
        <v>90</v>
      </c>
      <c r="BU20">
        <v>20.7</v>
      </c>
      <c r="CG20" s="1">
        <v>23</v>
      </c>
      <c r="CH20" s="1">
        <v>5</v>
      </c>
      <c r="CI20" s="1">
        <v>61</v>
      </c>
      <c r="CJ20" s="1">
        <v>4</v>
      </c>
      <c r="CK20" s="1">
        <v>25</v>
      </c>
      <c r="CL20" s="1">
        <v>9.6999999999999993</v>
      </c>
    </row>
    <row r="21" spans="1:90" x14ac:dyDescent="0.3">
      <c r="A21" s="1">
        <v>32</v>
      </c>
      <c r="B21" s="1">
        <v>92</v>
      </c>
      <c r="C21" s="1">
        <v>12</v>
      </c>
      <c r="D21" s="1">
        <v>61</v>
      </c>
      <c r="E21" s="1">
        <v>5</v>
      </c>
      <c r="F21" s="1">
        <v>24</v>
      </c>
      <c r="R21" s="1">
        <v>5</v>
      </c>
      <c r="S21" s="1">
        <v>61</v>
      </c>
      <c r="T21" s="1">
        <v>92</v>
      </c>
      <c r="U21" s="1">
        <v>32</v>
      </c>
      <c r="AG21" s="1">
        <v>32</v>
      </c>
      <c r="AH21" s="1">
        <v>61</v>
      </c>
      <c r="AU21" s="1">
        <v>32</v>
      </c>
      <c r="AV21" s="1">
        <v>92</v>
      </c>
      <c r="AW21" s="1">
        <v>12</v>
      </c>
      <c r="AX21" s="1">
        <v>61</v>
      </c>
      <c r="AY21" s="1">
        <v>5</v>
      </c>
      <c r="BI21" t="s">
        <v>27</v>
      </c>
      <c r="BJ21" s="1">
        <v>32</v>
      </c>
      <c r="BK21" s="1">
        <v>92</v>
      </c>
      <c r="BL21" s="1">
        <v>12</v>
      </c>
      <c r="BM21" s="1">
        <v>61</v>
      </c>
      <c r="BN21" s="1">
        <v>5</v>
      </c>
      <c r="BO21" s="1">
        <v>24</v>
      </c>
      <c r="BR21" s="4">
        <v>7</v>
      </c>
      <c r="BS21">
        <v>314</v>
      </c>
      <c r="BT21">
        <v>92</v>
      </c>
      <c r="BU21">
        <v>14.9</v>
      </c>
      <c r="CG21" s="1">
        <v>24</v>
      </c>
      <c r="CH21" s="1">
        <v>5</v>
      </c>
      <c r="CI21" s="1">
        <v>61</v>
      </c>
      <c r="CJ21" s="1">
        <v>32</v>
      </c>
      <c r="CK21" s="1">
        <v>92</v>
      </c>
      <c r="CL21" s="1">
        <v>12</v>
      </c>
    </row>
    <row r="22" spans="1:90" x14ac:dyDescent="0.3">
      <c r="A22" s="1">
        <v>23</v>
      </c>
      <c r="B22" s="1">
        <v>13</v>
      </c>
      <c r="C22" s="1">
        <v>12</v>
      </c>
      <c r="D22" s="1">
        <v>67</v>
      </c>
      <c r="E22" s="1">
        <v>5</v>
      </c>
      <c r="F22" s="1">
        <v>28</v>
      </c>
      <c r="R22" s="1">
        <v>5</v>
      </c>
      <c r="S22" s="1">
        <v>67</v>
      </c>
      <c r="T22" s="1">
        <v>13</v>
      </c>
      <c r="U22" s="1">
        <v>23</v>
      </c>
      <c r="AG22" s="1">
        <v>23</v>
      </c>
      <c r="AH22" s="1">
        <v>67</v>
      </c>
      <c r="AU22" s="1">
        <v>23</v>
      </c>
      <c r="AV22" s="1">
        <v>13</v>
      </c>
      <c r="AW22" s="1">
        <v>12</v>
      </c>
      <c r="AX22" s="1">
        <v>67</v>
      </c>
      <c r="AY22" s="1">
        <v>5</v>
      </c>
      <c r="BB22" s="3" t="s">
        <v>6</v>
      </c>
      <c r="BC22" t="s">
        <v>10</v>
      </c>
      <c r="BD22" t="s">
        <v>11</v>
      </c>
      <c r="BE22" t="s">
        <v>9</v>
      </c>
      <c r="BF22" t="s">
        <v>8</v>
      </c>
      <c r="BI22" t="s">
        <v>28</v>
      </c>
      <c r="BJ22" s="1">
        <v>23</v>
      </c>
      <c r="BK22" s="1">
        <v>13</v>
      </c>
      <c r="BL22" s="1">
        <v>12</v>
      </c>
      <c r="BM22" s="1">
        <v>67</v>
      </c>
      <c r="BN22" s="1">
        <v>5</v>
      </c>
      <c r="BO22" s="1">
        <v>28</v>
      </c>
      <c r="BR22" s="4">
        <v>8</v>
      </c>
      <c r="BS22">
        <v>273</v>
      </c>
      <c r="BT22">
        <v>97</v>
      </c>
      <c r="BU22">
        <v>15.5</v>
      </c>
      <c r="CG22" s="1">
        <v>28</v>
      </c>
      <c r="CH22" s="1">
        <v>5</v>
      </c>
      <c r="CI22" s="1">
        <v>67</v>
      </c>
      <c r="CJ22" s="1">
        <v>23</v>
      </c>
      <c r="CK22" s="1">
        <v>13</v>
      </c>
      <c r="CL22" s="1">
        <v>12</v>
      </c>
    </row>
    <row r="23" spans="1:90" x14ac:dyDescent="0.3">
      <c r="A23" s="1">
        <v>45</v>
      </c>
      <c r="B23" s="1">
        <v>252</v>
      </c>
      <c r="C23" s="1">
        <v>14.9</v>
      </c>
      <c r="D23" s="1">
        <v>81</v>
      </c>
      <c r="E23" s="1">
        <v>5</v>
      </c>
      <c r="F23" s="1">
        <v>29</v>
      </c>
      <c r="R23" s="1">
        <v>5</v>
      </c>
      <c r="S23" s="1">
        <v>81</v>
      </c>
      <c r="T23" s="1">
        <v>252</v>
      </c>
      <c r="U23" s="1">
        <v>45</v>
      </c>
      <c r="AG23" s="1">
        <v>45</v>
      </c>
      <c r="AH23" s="1">
        <v>81</v>
      </c>
      <c r="AU23" s="1">
        <v>45</v>
      </c>
      <c r="AV23" s="1">
        <v>252</v>
      </c>
      <c r="AW23" s="1">
        <v>14.9</v>
      </c>
      <c r="AX23" s="1">
        <v>81</v>
      </c>
      <c r="AY23" s="1">
        <v>5</v>
      </c>
      <c r="BB23" s="4">
        <v>5</v>
      </c>
      <c r="BC23">
        <v>1595</v>
      </c>
      <c r="BD23">
        <v>276.09999999999991</v>
      </c>
      <c r="BE23">
        <v>4369</v>
      </c>
      <c r="BF23">
        <v>579</v>
      </c>
      <c r="BJ23" s="1">
        <v>45</v>
      </c>
      <c r="BK23" s="1">
        <v>252</v>
      </c>
      <c r="BL23" s="1">
        <v>14.9</v>
      </c>
      <c r="BM23" s="1">
        <v>81</v>
      </c>
      <c r="BN23" s="1">
        <v>5</v>
      </c>
      <c r="BO23" s="1">
        <v>29</v>
      </c>
      <c r="BR23" s="4">
        <v>9</v>
      </c>
      <c r="BS23">
        <v>259</v>
      </c>
      <c r="BT23">
        <v>93</v>
      </c>
      <c r="BU23">
        <v>16.600000000000001</v>
      </c>
      <c r="CG23" s="1">
        <v>29</v>
      </c>
      <c r="CH23" s="1">
        <v>5</v>
      </c>
      <c r="CI23" s="1">
        <v>81</v>
      </c>
      <c r="CJ23" s="1">
        <v>45</v>
      </c>
      <c r="CK23" s="1">
        <v>252</v>
      </c>
      <c r="CL23" s="1">
        <v>14.9</v>
      </c>
    </row>
    <row r="24" spans="1:90" x14ac:dyDescent="0.3">
      <c r="A24" s="1">
        <v>115</v>
      </c>
      <c r="B24" s="1">
        <v>223</v>
      </c>
      <c r="C24" s="1">
        <v>5.7</v>
      </c>
      <c r="D24" s="1">
        <v>79</v>
      </c>
      <c r="E24" s="1">
        <v>5</v>
      </c>
      <c r="F24" s="1">
        <v>30</v>
      </c>
      <c r="R24" s="1">
        <v>5</v>
      </c>
      <c r="S24" s="1">
        <v>79</v>
      </c>
      <c r="T24" s="1">
        <v>223</v>
      </c>
      <c r="U24" s="1">
        <v>115</v>
      </c>
      <c r="AG24" s="1">
        <v>115</v>
      </c>
      <c r="AH24" s="1">
        <v>79</v>
      </c>
      <c r="AU24" s="1">
        <v>115</v>
      </c>
      <c r="AV24" s="1">
        <v>223</v>
      </c>
      <c r="AW24" s="1">
        <v>5.7</v>
      </c>
      <c r="AX24" s="1">
        <v>79</v>
      </c>
      <c r="AY24" s="1">
        <v>5</v>
      </c>
      <c r="BB24" s="4">
        <v>6</v>
      </c>
      <c r="BC24">
        <v>704</v>
      </c>
      <c r="BD24">
        <v>109.6</v>
      </c>
      <c r="BE24">
        <v>1658</v>
      </c>
      <c r="BF24">
        <v>265</v>
      </c>
      <c r="BI24" t="s">
        <v>29</v>
      </c>
      <c r="BJ24" s="1">
        <v>115</v>
      </c>
      <c r="BK24" s="1">
        <v>223</v>
      </c>
      <c r="BL24" s="1">
        <v>5.7</v>
      </c>
      <c r="BM24" s="1">
        <v>79</v>
      </c>
      <c r="BN24" s="1">
        <v>5</v>
      </c>
      <c r="BO24" s="1">
        <v>30</v>
      </c>
      <c r="BR24" s="4" t="s">
        <v>7</v>
      </c>
      <c r="BS24">
        <v>334</v>
      </c>
      <c r="BT24">
        <v>97</v>
      </c>
      <c r="BU24">
        <v>20.7</v>
      </c>
      <c r="CG24" s="1">
        <v>30</v>
      </c>
      <c r="CH24" s="1">
        <v>5</v>
      </c>
      <c r="CI24" s="1">
        <v>79</v>
      </c>
      <c r="CJ24" s="1">
        <v>115</v>
      </c>
      <c r="CK24" s="1">
        <v>223</v>
      </c>
      <c r="CL24" s="1">
        <v>5.7</v>
      </c>
    </row>
    <row r="25" spans="1:90" x14ac:dyDescent="0.3">
      <c r="A25" s="1">
        <v>37</v>
      </c>
      <c r="B25" s="1">
        <v>279</v>
      </c>
      <c r="C25" s="1">
        <v>7.4</v>
      </c>
      <c r="D25" s="1">
        <v>76</v>
      </c>
      <c r="E25" s="1">
        <v>5</v>
      </c>
      <c r="F25" s="1">
        <v>31</v>
      </c>
      <c r="R25" s="1">
        <v>5</v>
      </c>
      <c r="S25" s="1">
        <v>76</v>
      </c>
      <c r="T25" s="1">
        <v>279</v>
      </c>
      <c r="U25" s="1">
        <v>37</v>
      </c>
      <c r="AG25" s="1">
        <v>37</v>
      </c>
      <c r="AH25" s="1">
        <v>76</v>
      </c>
      <c r="AU25" s="1">
        <v>37</v>
      </c>
      <c r="AV25" s="1">
        <v>279</v>
      </c>
      <c r="AW25" s="1">
        <v>7.4</v>
      </c>
      <c r="AX25" s="1">
        <v>76</v>
      </c>
      <c r="AY25" s="1">
        <v>5</v>
      </c>
      <c r="BB25" s="4">
        <v>7</v>
      </c>
      <c r="BC25">
        <v>2181</v>
      </c>
      <c r="BD25">
        <v>221.6</v>
      </c>
      <c r="BE25">
        <v>5627</v>
      </c>
      <c r="BF25">
        <v>1537</v>
      </c>
      <c r="BI25" t="s">
        <v>30</v>
      </c>
      <c r="BJ25" s="1">
        <v>37</v>
      </c>
      <c r="BK25" s="1">
        <v>279</v>
      </c>
      <c r="BL25" s="1">
        <v>7.4</v>
      </c>
      <c r="BM25" s="1">
        <v>76</v>
      </c>
      <c r="BN25" s="1">
        <v>5</v>
      </c>
      <c r="BO25" s="1">
        <v>31</v>
      </c>
      <c r="CG25" s="1">
        <v>31</v>
      </c>
      <c r="CH25" s="1">
        <v>5</v>
      </c>
      <c r="CI25" s="1">
        <v>76</v>
      </c>
      <c r="CJ25" s="1">
        <v>37</v>
      </c>
      <c r="CK25" s="1">
        <v>279</v>
      </c>
      <c r="CL25" s="1">
        <v>7.4</v>
      </c>
    </row>
    <row r="26" spans="1:90" x14ac:dyDescent="0.3">
      <c r="A26" s="1">
        <v>29</v>
      </c>
      <c r="B26" s="1">
        <v>127</v>
      </c>
      <c r="C26" s="1">
        <v>9.6999999999999993</v>
      </c>
      <c r="D26" s="1">
        <v>82</v>
      </c>
      <c r="E26" s="1">
        <v>6</v>
      </c>
      <c r="F26" s="1">
        <v>7</v>
      </c>
      <c r="R26" s="1">
        <v>6</v>
      </c>
      <c r="S26" s="1">
        <v>82</v>
      </c>
      <c r="T26" s="1">
        <v>127</v>
      </c>
      <c r="U26" s="1">
        <v>29</v>
      </c>
      <c r="AG26" s="1">
        <v>29</v>
      </c>
      <c r="AH26" s="1">
        <v>82</v>
      </c>
      <c r="AU26" s="1">
        <v>29</v>
      </c>
      <c r="AV26" s="1">
        <v>127</v>
      </c>
      <c r="AW26" s="1">
        <v>9.6999999999999993</v>
      </c>
      <c r="AX26" s="1">
        <v>82</v>
      </c>
      <c r="AY26" s="1">
        <v>6</v>
      </c>
      <c r="BB26" s="4">
        <v>8</v>
      </c>
      <c r="BC26">
        <v>1925</v>
      </c>
      <c r="BD26">
        <v>203.80000000000004</v>
      </c>
      <c r="BE26">
        <v>3981</v>
      </c>
      <c r="BF26">
        <v>1380</v>
      </c>
      <c r="BJ26" s="1">
        <v>29</v>
      </c>
      <c r="BK26" s="1">
        <v>127</v>
      </c>
      <c r="BL26" s="1">
        <v>9.6999999999999993</v>
      </c>
      <c r="BM26" s="1">
        <v>82</v>
      </c>
      <c r="BN26" s="1">
        <v>6</v>
      </c>
      <c r="BO26" s="1">
        <v>7</v>
      </c>
      <c r="CG26" s="1">
        <v>7</v>
      </c>
      <c r="CH26" s="1">
        <v>6</v>
      </c>
      <c r="CI26" s="1">
        <v>82</v>
      </c>
      <c r="CJ26" s="1">
        <v>29</v>
      </c>
      <c r="CK26" s="1">
        <v>127</v>
      </c>
      <c r="CL26" s="1">
        <v>9.6999999999999993</v>
      </c>
    </row>
    <row r="27" spans="1:90" x14ac:dyDescent="0.3">
      <c r="A27" s="1">
        <v>71</v>
      </c>
      <c r="B27" s="1">
        <v>291</v>
      </c>
      <c r="C27" s="1">
        <v>13.8</v>
      </c>
      <c r="D27" s="1">
        <v>90</v>
      </c>
      <c r="E27" s="1">
        <v>6</v>
      </c>
      <c r="F27" s="1">
        <v>9</v>
      </c>
      <c r="R27" s="1">
        <v>6</v>
      </c>
      <c r="S27" s="1">
        <v>90</v>
      </c>
      <c r="T27" s="1">
        <v>291</v>
      </c>
      <c r="U27" s="1">
        <v>71</v>
      </c>
      <c r="AG27" s="1">
        <v>71</v>
      </c>
      <c r="AH27" s="1">
        <v>90</v>
      </c>
      <c r="AU27" s="1">
        <v>71</v>
      </c>
      <c r="AV27" s="1">
        <v>291</v>
      </c>
      <c r="AW27" s="1">
        <v>13.8</v>
      </c>
      <c r="AX27" s="1">
        <v>90</v>
      </c>
      <c r="AY27" s="1">
        <v>6</v>
      </c>
      <c r="BB27" s="4">
        <v>9</v>
      </c>
      <c r="BC27">
        <v>2230</v>
      </c>
      <c r="BD27">
        <v>292.20000000000005</v>
      </c>
      <c r="BE27">
        <v>4878</v>
      </c>
      <c r="BF27">
        <v>912</v>
      </c>
      <c r="BJ27" s="1">
        <v>71</v>
      </c>
      <c r="BK27" s="1">
        <v>291</v>
      </c>
      <c r="BL27" s="1">
        <v>13.8</v>
      </c>
      <c r="BM27" s="1">
        <v>90</v>
      </c>
      <c r="BN27" s="1">
        <v>6</v>
      </c>
      <c r="BO27" s="1">
        <v>9</v>
      </c>
      <c r="CG27" s="1">
        <v>9</v>
      </c>
      <c r="CH27" s="1">
        <v>6</v>
      </c>
      <c r="CI27" s="1">
        <v>90</v>
      </c>
      <c r="CJ27" s="1">
        <v>71</v>
      </c>
      <c r="CK27" s="1">
        <v>291</v>
      </c>
      <c r="CL27" s="1">
        <v>13.8</v>
      </c>
    </row>
    <row r="28" spans="1:90" x14ac:dyDescent="0.3">
      <c r="A28" s="1">
        <v>39</v>
      </c>
      <c r="B28" s="1">
        <v>323</v>
      </c>
      <c r="C28" s="1">
        <v>11.5</v>
      </c>
      <c r="D28" s="1">
        <v>87</v>
      </c>
      <c r="E28" s="1">
        <v>6</v>
      </c>
      <c r="F28" s="1">
        <v>10</v>
      </c>
      <c r="R28" s="1">
        <v>6</v>
      </c>
      <c r="S28" s="1">
        <v>87</v>
      </c>
      <c r="T28" s="1">
        <v>323</v>
      </c>
      <c r="U28" s="1">
        <v>39</v>
      </c>
      <c r="AG28" s="1">
        <v>39</v>
      </c>
      <c r="AH28" s="1">
        <v>87</v>
      </c>
      <c r="AU28" s="1">
        <v>39</v>
      </c>
      <c r="AV28" s="1">
        <v>323</v>
      </c>
      <c r="AW28" s="1">
        <v>11.5</v>
      </c>
      <c r="AX28" s="1">
        <v>87</v>
      </c>
      <c r="AY28" s="1">
        <v>6</v>
      </c>
      <c r="BB28" s="4" t="s">
        <v>7</v>
      </c>
      <c r="BC28">
        <v>8635</v>
      </c>
      <c r="BD28">
        <v>1103.3000000000002</v>
      </c>
      <c r="BE28">
        <v>20513</v>
      </c>
      <c r="BF28">
        <v>4673</v>
      </c>
      <c r="BJ28" s="1">
        <v>39</v>
      </c>
      <c r="BK28" s="1">
        <v>323</v>
      </c>
      <c r="BL28" s="1">
        <v>11.5</v>
      </c>
      <c r="BM28" s="1">
        <v>87</v>
      </c>
      <c r="BN28" s="1">
        <v>6</v>
      </c>
      <c r="BO28" s="1">
        <v>10</v>
      </c>
      <c r="CG28" s="1">
        <v>10</v>
      </c>
      <c r="CH28" s="1">
        <v>6</v>
      </c>
      <c r="CI28" s="1">
        <v>87</v>
      </c>
      <c r="CJ28" s="1">
        <v>39</v>
      </c>
      <c r="CK28" s="1">
        <v>323</v>
      </c>
      <c r="CL28" s="1">
        <v>11.5</v>
      </c>
    </row>
    <row r="29" spans="1:90" x14ac:dyDescent="0.3">
      <c r="A29" s="1">
        <v>23</v>
      </c>
      <c r="B29" s="1">
        <v>148</v>
      </c>
      <c r="C29" s="1">
        <v>8</v>
      </c>
      <c r="D29" s="1">
        <v>82</v>
      </c>
      <c r="E29" s="1">
        <v>6</v>
      </c>
      <c r="F29" s="1">
        <v>13</v>
      </c>
      <c r="R29" s="1">
        <v>6</v>
      </c>
      <c r="S29" s="1">
        <v>82</v>
      </c>
      <c r="T29" s="1">
        <v>148</v>
      </c>
      <c r="U29" s="1">
        <v>23</v>
      </c>
      <c r="AG29" s="1">
        <v>23</v>
      </c>
      <c r="AH29" s="1">
        <v>82</v>
      </c>
      <c r="AU29" s="1">
        <v>23</v>
      </c>
      <c r="AV29" s="1">
        <v>148</v>
      </c>
      <c r="AW29" s="1">
        <v>8</v>
      </c>
      <c r="AX29" s="1">
        <v>82</v>
      </c>
      <c r="AY29" s="1">
        <v>6</v>
      </c>
      <c r="BJ29" s="1">
        <v>23</v>
      </c>
      <c r="BK29" s="1">
        <v>148</v>
      </c>
      <c r="BL29" s="1">
        <v>8</v>
      </c>
      <c r="BM29" s="1">
        <v>82</v>
      </c>
      <c r="BN29" s="1">
        <v>6</v>
      </c>
      <c r="BO29" s="1">
        <v>13</v>
      </c>
      <c r="CG29" s="1">
        <v>13</v>
      </c>
      <c r="CH29" s="1">
        <v>6</v>
      </c>
      <c r="CI29" s="1">
        <v>82</v>
      </c>
      <c r="CJ29" s="1">
        <v>23</v>
      </c>
      <c r="CK29" s="1">
        <v>148</v>
      </c>
      <c r="CL29" s="1">
        <v>8</v>
      </c>
    </row>
    <row r="30" spans="1:90" x14ac:dyDescent="0.3">
      <c r="A30" s="1">
        <v>21</v>
      </c>
      <c r="B30" s="1">
        <v>191</v>
      </c>
      <c r="C30" s="1">
        <v>14.9</v>
      </c>
      <c r="D30" s="1">
        <v>77</v>
      </c>
      <c r="E30" s="1">
        <v>6</v>
      </c>
      <c r="F30" s="1">
        <v>16</v>
      </c>
      <c r="R30" s="1">
        <v>6</v>
      </c>
      <c r="S30" s="1">
        <v>77</v>
      </c>
      <c r="T30" s="1">
        <v>191</v>
      </c>
      <c r="U30" s="1">
        <v>21</v>
      </c>
      <c r="AG30" s="1">
        <v>21</v>
      </c>
      <c r="AH30" s="1">
        <v>77</v>
      </c>
      <c r="AU30" s="1">
        <v>21</v>
      </c>
      <c r="AV30" s="1">
        <v>191</v>
      </c>
      <c r="AW30" s="1">
        <v>14.9</v>
      </c>
      <c r="AX30" s="1">
        <v>77</v>
      </c>
      <c r="AY30" s="1">
        <v>6</v>
      </c>
      <c r="BJ30" s="1">
        <v>21</v>
      </c>
      <c r="BK30" s="1">
        <v>191</v>
      </c>
      <c r="BL30" s="1">
        <v>14.9</v>
      </c>
      <c r="BM30" s="1">
        <v>77</v>
      </c>
      <c r="BN30" s="1">
        <v>6</v>
      </c>
      <c r="BO30" s="1">
        <v>16</v>
      </c>
      <c r="CG30" s="1">
        <v>16</v>
      </c>
      <c r="CH30" s="1">
        <v>6</v>
      </c>
      <c r="CI30" s="1">
        <v>77</v>
      </c>
      <c r="CJ30" s="1">
        <v>21</v>
      </c>
      <c r="CK30" s="1">
        <v>191</v>
      </c>
      <c r="CL30" s="1">
        <v>14.9</v>
      </c>
    </row>
    <row r="31" spans="1:90" x14ac:dyDescent="0.3">
      <c r="A31" s="1">
        <v>37</v>
      </c>
      <c r="B31" s="1">
        <v>284</v>
      </c>
      <c r="C31" s="1">
        <v>20.7</v>
      </c>
      <c r="D31" s="1">
        <v>72</v>
      </c>
      <c r="E31" s="1">
        <v>6</v>
      </c>
      <c r="F31" s="1">
        <v>17</v>
      </c>
      <c r="R31" s="1">
        <v>6</v>
      </c>
      <c r="S31" s="1">
        <v>72</v>
      </c>
      <c r="T31" s="1">
        <v>284</v>
      </c>
      <c r="U31" s="1">
        <v>37</v>
      </c>
      <c r="AG31" s="1">
        <v>37</v>
      </c>
      <c r="AH31" s="1">
        <v>72</v>
      </c>
      <c r="AU31" s="1">
        <v>37</v>
      </c>
      <c r="AV31" s="1">
        <v>284</v>
      </c>
      <c r="AW31" s="1">
        <v>20.7</v>
      </c>
      <c r="AX31" s="1">
        <v>72</v>
      </c>
      <c r="AY31" s="1">
        <v>6</v>
      </c>
      <c r="BJ31" s="1">
        <v>37</v>
      </c>
      <c r="BK31" s="1">
        <v>284</v>
      </c>
      <c r="BL31" s="1">
        <v>20.7</v>
      </c>
      <c r="BM31" s="1">
        <v>72</v>
      </c>
      <c r="BN31" s="1">
        <v>6</v>
      </c>
      <c r="BO31" s="1">
        <v>17</v>
      </c>
      <c r="CG31" s="1">
        <v>17</v>
      </c>
      <c r="CH31" s="1">
        <v>6</v>
      </c>
      <c r="CI31" s="1">
        <v>72</v>
      </c>
      <c r="CJ31" s="1">
        <v>37</v>
      </c>
      <c r="CK31" s="1">
        <v>284</v>
      </c>
      <c r="CL31" s="1">
        <v>20.7</v>
      </c>
    </row>
    <row r="32" spans="1:90" x14ac:dyDescent="0.3">
      <c r="A32" s="1">
        <v>20</v>
      </c>
      <c r="B32" s="1">
        <v>37</v>
      </c>
      <c r="C32" s="1">
        <v>9.1999999999999993</v>
      </c>
      <c r="D32" s="1">
        <v>65</v>
      </c>
      <c r="E32" s="1">
        <v>6</v>
      </c>
      <c r="F32" s="1">
        <v>18</v>
      </c>
      <c r="R32" s="1">
        <v>6</v>
      </c>
      <c r="S32" s="1">
        <v>65</v>
      </c>
      <c r="T32" s="1">
        <v>37</v>
      </c>
      <c r="U32" s="1">
        <v>20</v>
      </c>
      <c r="AG32" s="1">
        <v>20</v>
      </c>
      <c r="AH32" s="1">
        <v>65</v>
      </c>
      <c r="AU32" s="1">
        <v>20</v>
      </c>
      <c r="AV32" s="1">
        <v>37</v>
      </c>
      <c r="AW32" s="1">
        <v>9.1999999999999993</v>
      </c>
      <c r="AX32" s="1">
        <v>65</v>
      </c>
      <c r="AY32" s="1">
        <v>6</v>
      </c>
      <c r="BJ32" s="1">
        <v>20</v>
      </c>
      <c r="BK32" s="1">
        <v>37</v>
      </c>
      <c r="BL32" s="1">
        <v>9.1999999999999993</v>
      </c>
      <c r="BM32" s="1">
        <v>65</v>
      </c>
      <c r="BN32" s="1">
        <v>6</v>
      </c>
      <c r="BO32" s="1">
        <v>18</v>
      </c>
      <c r="CG32" s="1">
        <v>18</v>
      </c>
      <c r="CH32" s="1">
        <v>6</v>
      </c>
      <c r="CI32" s="1">
        <v>65</v>
      </c>
      <c r="CJ32" s="1">
        <v>20</v>
      </c>
      <c r="CK32" s="1">
        <v>37</v>
      </c>
      <c r="CL32" s="1">
        <v>9.1999999999999993</v>
      </c>
    </row>
    <row r="33" spans="1:90" x14ac:dyDescent="0.3">
      <c r="A33" s="1">
        <v>12</v>
      </c>
      <c r="B33" s="1">
        <v>120</v>
      </c>
      <c r="C33" s="1">
        <v>11.5</v>
      </c>
      <c r="D33" s="1">
        <v>73</v>
      </c>
      <c r="E33" s="1">
        <v>6</v>
      </c>
      <c r="F33" s="1">
        <v>19</v>
      </c>
      <c r="R33" s="1">
        <v>6</v>
      </c>
      <c r="S33" s="1">
        <v>73</v>
      </c>
      <c r="T33" s="1">
        <v>120</v>
      </c>
      <c r="U33" s="1">
        <v>12</v>
      </c>
      <c r="AG33" s="1">
        <v>12</v>
      </c>
      <c r="AH33" s="1">
        <v>73</v>
      </c>
      <c r="AU33" s="1">
        <v>12</v>
      </c>
      <c r="AV33" s="1">
        <v>120</v>
      </c>
      <c r="AW33" s="1">
        <v>11.5</v>
      </c>
      <c r="AX33" s="1">
        <v>73</v>
      </c>
      <c r="AY33" s="1">
        <v>6</v>
      </c>
      <c r="BJ33" s="1">
        <v>12</v>
      </c>
      <c r="BK33" s="1">
        <v>120</v>
      </c>
      <c r="BL33" s="1">
        <v>11.5</v>
      </c>
      <c r="BM33" s="1">
        <v>73</v>
      </c>
      <c r="BN33" s="1">
        <v>6</v>
      </c>
      <c r="BO33" s="1">
        <v>19</v>
      </c>
      <c r="CG33" s="1">
        <v>19</v>
      </c>
      <c r="CH33" s="1">
        <v>6</v>
      </c>
      <c r="CI33" s="1">
        <v>73</v>
      </c>
      <c r="CJ33" s="1">
        <v>12</v>
      </c>
      <c r="CK33" s="1">
        <v>120</v>
      </c>
      <c r="CL33" s="1">
        <v>11.5</v>
      </c>
    </row>
    <row r="34" spans="1:90" x14ac:dyDescent="0.3">
      <c r="A34" s="1">
        <v>13</v>
      </c>
      <c r="B34" s="1">
        <v>137</v>
      </c>
      <c r="C34" s="1">
        <v>10.3</v>
      </c>
      <c r="D34" s="1">
        <v>76</v>
      </c>
      <c r="E34" s="1">
        <v>6</v>
      </c>
      <c r="F34" s="1">
        <v>20</v>
      </c>
      <c r="R34" s="1">
        <v>6</v>
      </c>
      <c r="S34" s="1">
        <v>76</v>
      </c>
      <c r="T34" s="1">
        <v>137</v>
      </c>
      <c r="U34" s="1">
        <v>13</v>
      </c>
      <c r="AG34" s="1">
        <v>13</v>
      </c>
      <c r="AH34" s="1">
        <v>76</v>
      </c>
      <c r="AU34" s="1">
        <v>13</v>
      </c>
      <c r="AV34" s="1">
        <v>137</v>
      </c>
      <c r="AW34" s="1">
        <v>10.3</v>
      </c>
      <c r="AX34" s="1">
        <v>76</v>
      </c>
      <c r="AY34" s="1">
        <v>6</v>
      </c>
      <c r="BJ34" s="1">
        <v>13</v>
      </c>
      <c r="BK34" s="1">
        <v>137</v>
      </c>
      <c r="BL34" s="1">
        <v>10.3</v>
      </c>
      <c r="BM34" s="1">
        <v>76</v>
      </c>
      <c r="BN34" s="1">
        <v>6</v>
      </c>
      <c r="BO34" s="1">
        <v>20</v>
      </c>
      <c r="CG34" s="1">
        <v>20</v>
      </c>
      <c r="CH34" s="1">
        <v>6</v>
      </c>
      <c r="CI34" s="1">
        <v>76</v>
      </c>
      <c r="CJ34" s="1">
        <v>13</v>
      </c>
      <c r="CK34" s="1">
        <v>137</v>
      </c>
      <c r="CL34" s="1">
        <v>10.3</v>
      </c>
    </row>
    <row r="35" spans="1:90" x14ac:dyDescent="0.3">
      <c r="A35" s="1">
        <v>135</v>
      </c>
      <c r="B35" s="1">
        <v>269</v>
      </c>
      <c r="C35" s="1">
        <v>4.0999999999999996</v>
      </c>
      <c r="D35" s="1">
        <v>84</v>
      </c>
      <c r="E35" s="1">
        <v>7</v>
      </c>
      <c r="F35" s="1">
        <v>1</v>
      </c>
      <c r="R35" s="1">
        <v>7</v>
      </c>
      <c r="S35" s="1">
        <v>84</v>
      </c>
      <c r="T35" s="1">
        <v>269</v>
      </c>
      <c r="U35" s="1">
        <v>135</v>
      </c>
      <c r="AG35" s="1">
        <v>135</v>
      </c>
      <c r="AH35" s="1">
        <v>84</v>
      </c>
      <c r="AU35" s="1">
        <v>135</v>
      </c>
      <c r="AV35" s="1">
        <v>269</v>
      </c>
      <c r="AW35" s="1">
        <v>4.0999999999999996</v>
      </c>
      <c r="AX35" s="1">
        <v>84</v>
      </c>
      <c r="AY35" s="1">
        <v>7</v>
      </c>
      <c r="BJ35" s="1">
        <v>135</v>
      </c>
      <c r="BK35" s="1">
        <v>269</v>
      </c>
      <c r="BL35" s="1">
        <v>4.0999999999999996</v>
      </c>
      <c r="BM35" s="1">
        <v>84</v>
      </c>
      <c r="BN35" s="1">
        <v>7</v>
      </c>
      <c r="BO35" s="1">
        <v>1</v>
      </c>
      <c r="BR35" s="3" t="s">
        <v>6</v>
      </c>
      <c r="BS35" t="s">
        <v>18</v>
      </c>
      <c r="BT35" t="s">
        <v>19</v>
      </c>
      <c r="BU35" t="s">
        <v>20</v>
      </c>
      <c r="CG35" s="1">
        <v>1</v>
      </c>
      <c r="CH35" s="1">
        <v>7</v>
      </c>
      <c r="CI35" s="1">
        <v>84</v>
      </c>
      <c r="CJ35" s="1">
        <v>135</v>
      </c>
      <c r="CK35" s="1">
        <v>269</v>
      </c>
      <c r="CL35" s="1">
        <v>4.0999999999999996</v>
      </c>
    </row>
    <row r="36" spans="1:90" x14ac:dyDescent="0.3">
      <c r="A36" s="1">
        <v>49</v>
      </c>
      <c r="B36" s="1">
        <v>248</v>
      </c>
      <c r="C36" s="1">
        <v>9.1999999999999993</v>
      </c>
      <c r="D36" s="1">
        <v>85</v>
      </c>
      <c r="E36" s="1">
        <v>7</v>
      </c>
      <c r="F36" s="1">
        <v>2</v>
      </c>
      <c r="R36" s="1">
        <v>7</v>
      </c>
      <c r="S36" s="1">
        <v>85</v>
      </c>
      <c r="T36" s="1">
        <v>248</v>
      </c>
      <c r="U36" s="1">
        <v>49</v>
      </c>
      <c r="AG36" s="1">
        <v>49</v>
      </c>
      <c r="AH36" s="1">
        <v>85</v>
      </c>
      <c r="AU36" s="1">
        <v>49</v>
      </c>
      <c r="AV36" s="1">
        <v>248</v>
      </c>
      <c r="AW36" s="1">
        <v>9.1999999999999993</v>
      </c>
      <c r="AX36" s="1">
        <v>85</v>
      </c>
      <c r="AY36" s="1">
        <v>7</v>
      </c>
      <c r="BJ36" s="1">
        <v>49</v>
      </c>
      <c r="BK36" s="1">
        <v>248</v>
      </c>
      <c r="BL36" s="1">
        <v>9.1999999999999993</v>
      </c>
      <c r="BM36" s="1">
        <v>85</v>
      </c>
      <c r="BN36" s="1">
        <v>7</v>
      </c>
      <c r="BO36" s="1">
        <v>2</v>
      </c>
      <c r="BR36" s="4">
        <v>5</v>
      </c>
      <c r="BS36">
        <v>182.04166666666666</v>
      </c>
      <c r="BT36">
        <v>66.458333333333329</v>
      </c>
      <c r="BU36">
        <v>11.504166666666663</v>
      </c>
      <c r="CG36" s="1">
        <v>2</v>
      </c>
      <c r="CH36" s="1">
        <v>7</v>
      </c>
      <c r="CI36" s="1">
        <v>85</v>
      </c>
      <c r="CJ36" s="1">
        <v>49</v>
      </c>
      <c r="CK36" s="1">
        <v>248</v>
      </c>
      <c r="CL36" s="1">
        <v>9.1999999999999993</v>
      </c>
    </row>
    <row r="37" spans="1:90" x14ac:dyDescent="0.3">
      <c r="A37" s="1">
        <v>32</v>
      </c>
      <c r="B37" s="1">
        <v>236</v>
      </c>
      <c r="C37" s="1">
        <v>9.1999999999999993</v>
      </c>
      <c r="D37" s="1">
        <v>81</v>
      </c>
      <c r="E37" s="1">
        <v>7</v>
      </c>
      <c r="F37" s="1">
        <v>3</v>
      </c>
      <c r="R37" s="1">
        <v>7</v>
      </c>
      <c r="S37" s="1">
        <v>81</v>
      </c>
      <c r="T37" s="1">
        <v>236</v>
      </c>
      <c r="U37" s="1">
        <v>32</v>
      </c>
      <c r="AG37" s="1">
        <v>32</v>
      </c>
      <c r="AH37" s="1">
        <v>81</v>
      </c>
      <c r="AU37" s="1">
        <v>32</v>
      </c>
      <c r="AV37" s="1">
        <v>236</v>
      </c>
      <c r="AW37" s="1">
        <v>9.1999999999999993</v>
      </c>
      <c r="AX37" s="1">
        <v>81</v>
      </c>
      <c r="AY37" s="1">
        <v>7</v>
      </c>
      <c r="BJ37" s="1">
        <v>32</v>
      </c>
      <c r="BK37" s="1">
        <v>236</v>
      </c>
      <c r="BL37" s="1">
        <v>9.1999999999999993</v>
      </c>
      <c r="BM37" s="1">
        <v>81</v>
      </c>
      <c r="BN37" s="1">
        <v>7</v>
      </c>
      <c r="BO37" s="1">
        <v>3</v>
      </c>
      <c r="BR37" s="4">
        <v>6</v>
      </c>
      <c r="BS37">
        <v>184.22222222222223</v>
      </c>
      <c r="BT37">
        <v>78.222222222222229</v>
      </c>
      <c r="BU37">
        <v>12.177777777777777</v>
      </c>
      <c r="CG37" s="1">
        <v>3</v>
      </c>
      <c r="CH37" s="1">
        <v>7</v>
      </c>
      <c r="CI37" s="1">
        <v>81</v>
      </c>
      <c r="CJ37" s="1">
        <v>32</v>
      </c>
      <c r="CK37" s="1">
        <v>236</v>
      </c>
      <c r="CL37" s="1">
        <v>9.1999999999999993</v>
      </c>
    </row>
    <row r="38" spans="1:90" x14ac:dyDescent="0.3">
      <c r="A38" s="1">
        <v>64</v>
      </c>
      <c r="B38" s="1">
        <v>175</v>
      </c>
      <c r="C38" s="1">
        <v>4.5999999999999996</v>
      </c>
      <c r="D38" s="1">
        <v>83</v>
      </c>
      <c r="E38" s="1">
        <v>7</v>
      </c>
      <c r="F38" s="1">
        <v>5</v>
      </c>
      <c r="R38" s="1">
        <v>7</v>
      </c>
      <c r="S38" s="1">
        <v>83</v>
      </c>
      <c r="T38" s="1">
        <v>175</v>
      </c>
      <c r="U38" s="1">
        <v>64</v>
      </c>
      <c r="AG38" s="1">
        <v>64</v>
      </c>
      <c r="AH38" s="1">
        <v>83</v>
      </c>
      <c r="AU38" s="1">
        <v>64</v>
      </c>
      <c r="AV38" s="1">
        <v>175</v>
      </c>
      <c r="AW38" s="1">
        <v>4.5999999999999996</v>
      </c>
      <c r="AX38" s="1">
        <v>83</v>
      </c>
      <c r="AY38" s="1">
        <v>7</v>
      </c>
      <c r="BJ38" s="1">
        <v>64</v>
      </c>
      <c r="BK38" s="1">
        <v>175</v>
      </c>
      <c r="BL38" s="1">
        <v>4.5999999999999996</v>
      </c>
      <c r="BM38" s="1">
        <v>83</v>
      </c>
      <c r="BN38" s="1">
        <v>7</v>
      </c>
      <c r="BO38" s="1">
        <v>5</v>
      </c>
      <c r="BR38" s="4">
        <v>7</v>
      </c>
      <c r="BS38">
        <v>216.42307692307693</v>
      </c>
      <c r="BT38">
        <v>83.884615384615387</v>
      </c>
      <c r="BU38">
        <v>8.523076923076923</v>
      </c>
      <c r="CG38" s="1">
        <v>5</v>
      </c>
      <c r="CH38" s="1">
        <v>7</v>
      </c>
      <c r="CI38" s="1">
        <v>83</v>
      </c>
      <c r="CJ38" s="1">
        <v>64</v>
      </c>
      <c r="CK38" s="1">
        <v>175</v>
      </c>
      <c r="CL38" s="1">
        <v>4.5999999999999996</v>
      </c>
    </row>
    <row r="39" spans="1:90" x14ac:dyDescent="0.3">
      <c r="A39" s="1">
        <v>40</v>
      </c>
      <c r="B39" s="1">
        <v>314</v>
      </c>
      <c r="C39" s="1">
        <v>10.9</v>
      </c>
      <c r="D39" s="1">
        <v>83</v>
      </c>
      <c r="E39" s="1">
        <v>7</v>
      </c>
      <c r="F39" s="1">
        <v>6</v>
      </c>
      <c r="R39" s="1">
        <v>7</v>
      </c>
      <c r="S39" s="1">
        <v>83</v>
      </c>
      <c r="T39" s="1">
        <v>314</v>
      </c>
      <c r="U39" s="1">
        <v>40</v>
      </c>
      <c r="AG39" s="1">
        <v>40</v>
      </c>
      <c r="AH39" s="1">
        <v>83</v>
      </c>
      <c r="AU39" s="1">
        <v>40</v>
      </c>
      <c r="AV39" s="1">
        <v>314</v>
      </c>
      <c r="AW39" s="1">
        <v>10.9</v>
      </c>
      <c r="AX39" s="1">
        <v>83</v>
      </c>
      <c r="AY39" s="1">
        <v>7</v>
      </c>
      <c r="BJ39" s="1">
        <v>40</v>
      </c>
      <c r="BK39" s="1">
        <v>314</v>
      </c>
      <c r="BL39" s="1">
        <v>10.9</v>
      </c>
      <c r="BM39" s="1">
        <v>83</v>
      </c>
      <c r="BN39" s="1">
        <v>7</v>
      </c>
      <c r="BO39" s="1">
        <v>6</v>
      </c>
      <c r="BR39" s="4">
        <v>8</v>
      </c>
      <c r="BS39">
        <v>173.08695652173913</v>
      </c>
      <c r="BT39">
        <v>83.695652173913047</v>
      </c>
      <c r="BU39">
        <v>8.8608695652173939</v>
      </c>
      <c r="CG39" s="1">
        <v>6</v>
      </c>
      <c r="CH39" s="1">
        <v>7</v>
      </c>
      <c r="CI39" s="1">
        <v>83</v>
      </c>
      <c r="CJ39" s="1">
        <v>40</v>
      </c>
      <c r="CK39" s="1">
        <v>314</v>
      </c>
      <c r="CL39" s="1">
        <v>10.9</v>
      </c>
    </row>
    <row r="40" spans="1:90" x14ac:dyDescent="0.3">
      <c r="A40" s="1">
        <v>77</v>
      </c>
      <c r="B40" s="1">
        <v>276</v>
      </c>
      <c r="C40" s="1">
        <v>5.0999999999999996</v>
      </c>
      <c r="D40" s="1">
        <v>88</v>
      </c>
      <c r="E40" s="1">
        <v>7</v>
      </c>
      <c r="F40" s="1">
        <v>7</v>
      </c>
      <c r="R40" s="1">
        <v>7</v>
      </c>
      <c r="S40" s="1">
        <v>88</v>
      </c>
      <c r="T40" s="1">
        <v>276</v>
      </c>
      <c r="U40" s="1">
        <v>77</v>
      </c>
      <c r="AG40" s="1">
        <v>77</v>
      </c>
      <c r="AH40" s="1">
        <v>88</v>
      </c>
      <c r="AU40" s="1">
        <v>77</v>
      </c>
      <c r="AV40" s="1">
        <v>276</v>
      </c>
      <c r="AW40" s="1">
        <v>5.0999999999999996</v>
      </c>
      <c r="AX40" s="1">
        <v>88</v>
      </c>
      <c r="AY40" s="1">
        <v>7</v>
      </c>
      <c r="BJ40" s="1">
        <v>77</v>
      </c>
      <c r="BK40" s="1">
        <v>276</v>
      </c>
      <c r="BL40" s="1">
        <v>5.0999999999999996</v>
      </c>
      <c r="BM40" s="1">
        <v>88</v>
      </c>
      <c r="BN40" s="1">
        <v>7</v>
      </c>
      <c r="BO40" s="1">
        <v>7</v>
      </c>
      <c r="BR40" s="4">
        <v>9</v>
      </c>
      <c r="BS40">
        <v>168.20689655172413</v>
      </c>
      <c r="BT40">
        <v>76.896551724137936</v>
      </c>
      <c r="BU40">
        <v>10.075862068965519</v>
      </c>
      <c r="CG40" s="1">
        <v>7</v>
      </c>
      <c r="CH40" s="1">
        <v>7</v>
      </c>
      <c r="CI40" s="1">
        <v>88</v>
      </c>
      <c r="CJ40" s="1">
        <v>77</v>
      </c>
      <c r="CK40" s="1">
        <v>276</v>
      </c>
      <c r="CL40" s="1">
        <v>5.0999999999999996</v>
      </c>
    </row>
    <row r="41" spans="1:90" x14ac:dyDescent="0.3">
      <c r="A41" s="1">
        <v>97</v>
      </c>
      <c r="B41" s="1">
        <v>267</v>
      </c>
      <c r="C41" s="1">
        <v>6.3</v>
      </c>
      <c r="D41" s="1">
        <v>92</v>
      </c>
      <c r="E41" s="1">
        <v>7</v>
      </c>
      <c r="F41" s="1">
        <v>8</v>
      </c>
      <c r="R41" s="1">
        <v>7</v>
      </c>
      <c r="S41" s="1">
        <v>92</v>
      </c>
      <c r="T41" s="1">
        <v>267</v>
      </c>
      <c r="U41" s="1">
        <v>97</v>
      </c>
      <c r="AG41" s="1">
        <v>97</v>
      </c>
      <c r="AH41" s="1">
        <v>92</v>
      </c>
      <c r="AU41" s="1">
        <v>97</v>
      </c>
      <c r="AV41" s="1">
        <v>267</v>
      </c>
      <c r="AW41" s="1">
        <v>6.3</v>
      </c>
      <c r="AX41" s="1">
        <v>92</v>
      </c>
      <c r="AY41" s="1">
        <v>7</v>
      </c>
      <c r="BJ41" s="1">
        <v>97</v>
      </c>
      <c r="BK41" s="1">
        <v>267</v>
      </c>
      <c r="BL41" s="1">
        <v>6.3</v>
      </c>
      <c r="BM41" s="1">
        <v>92</v>
      </c>
      <c r="BN41" s="1">
        <v>7</v>
      </c>
      <c r="BO41" s="1">
        <v>8</v>
      </c>
      <c r="BR41" s="4" t="s">
        <v>7</v>
      </c>
      <c r="BS41">
        <v>184.80180180180182</v>
      </c>
      <c r="BT41">
        <v>77.792792792792795</v>
      </c>
      <c r="BU41">
        <v>9.9396396396396316</v>
      </c>
      <c r="CG41" s="1">
        <v>8</v>
      </c>
      <c r="CH41" s="1">
        <v>7</v>
      </c>
      <c r="CI41" s="1">
        <v>92</v>
      </c>
      <c r="CJ41" s="1">
        <v>97</v>
      </c>
      <c r="CK41" s="1">
        <v>267</v>
      </c>
      <c r="CL41" s="1">
        <v>6.3</v>
      </c>
    </row>
    <row r="42" spans="1:90" x14ac:dyDescent="0.3">
      <c r="A42" s="1">
        <v>97</v>
      </c>
      <c r="B42" s="1">
        <v>272</v>
      </c>
      <c r="C42" s="1">
        <v>5.7</v>
      </c>
      <c r="D42" s="1">
        <v>92</v>
      </c>
      <c r="E42" s="1">
        <v>7</v>
      </c>
      <c r="F42" s="1">
        <v>9</v>
      </c>
      <c r="R42" s="1">
        <v>7</v>
      </c>
      <c r="S42" s="1">
        <v>92</v>
      </c>
      <c r="T42" s="1">
        <v>272</v>
      </c>
      <c r="U42" s="1">
        <v>97</v>
      </c>
      <c r="AG42" s="1">
        <v>97</v>
      </c>
      <c r="AH42" s="1">
        <v>92</v>
      </c>
      <c r="AU42" s="1">
        <v>97</v>
      </c>
      <c r="AV42" s="1">
        <v>272</v>
      </c>
      <c r="AW42" s="1">
        <v>5.7</v>
      </c>
      <c r="AX42" s="1">
        <v>92</v>
      </c>
      <c r="AY42" s="1">
        <v>7</v>
      </c>
      <c r="BJ42" s="1">
        <v>97</v>
      </c>
      <c r="BK42" s="1">
        <v>272</v>
      </c>
      <c r="BL42" s="1">
        <v>5.7</v>
      </c>
      <c r="BM42" s="1">
        <v>92</v>
      </c>
      <c r="BN42" s="1">
        <v>7</v>
      </c>
      <c r="BO42" s="1">
        <v>9</v>
      </c>
      <c r="CG42" s="1">
        <v>9</v>
      </c>
      <c r="CH42" s="1">
        <v>7</v>
      </c>
      <c r="CI42" s="1">
        <v>92</v>
      </c>
      <c r="CJ42" s="1">
        <v>97</v>
      </c>
      <c r="CK42" s="1">
        <v>272</v>
      </c>
      <c r="CL42" s="1">
        <v>5.7</v>
      </c>
    </row>
    <row r="43" spans="1:90" x14ac:dyDescent="0.3">
      <c r="A43" s="1">
        <v>85</v>
      </c>
      <c r="B43" s="1">
        <v>175</v>
      </c>
      <c r="C43" s="1">
        <v>7.4</v>
      </c>
      <c r="D43" s="1">
        <v>89</v>
      </c>
      <c r="E43" s="1">
        <v>7</v>
      </c>
      <c r="F43" s="1">
        <v>10</v>
      </c>
      <c r="R43" s="1">
        <v>7</v>
      </c>
      <c r="S43" s="1">
        <v>89</v>
      </c>
      <c r="T43" s="1">
        <v>175</v>
      </c>
      <c r="U43" s="1">
        <v>85</v>
      </c>
      <c r="AG43" s="1">
        <v>85</v>
      </c>
      <c r="AH43" s="1">
        <v>89</v>
      </c>
      <c r="AU43" s="1">
        <v>85</v>
      </c>
      <c r="AV43" s="1">
        <v>175</v>
      </c>
      <c r="AW43" s="1">
        <v>7.4</v>
      </c>
      <c r="AX43" s="1">
        <v>89</v>
      </c>
      <c r="AY43" s="1">
        <v>7</v>
      </c>
      <c r="BJ43" s="1">
        <v>85</v>
      </c>
      <c r="BK43" s="1">
        <v>175</v>
      </c>
      <c r="BL43" s="1">
        <v>7.4</v>
      </c>
      <c r="BM43" s="1">
        <v>89</v>
      </c>
      <c r="BN43" s="1">
        <v>7</v>
      </c>
      <c r="BO43" s="1">
        <v>10</v>
      </c>
      <c r="CG43" s="1">
        <v>10</v>
      </c>
      <c r="CH43" s="1">
        <v>7</v>
      </c>
      <c r="CI43" s="1">
        <v>89</v>
      </c>
      <c r="CJ43" s="1">
        <v>85</v>
      </c>
      <c r="CK43" s="1">
        <v>175</v>
      </c>
      <c r="CL43" s="1">
        <v>7.4</v>
      </c>
    </row>
    <row r="44" spans="1:90" x14ac:dyDescent="0.3">
      <c r="A44" s="1">
        <v>10</v>
      </c>
      <c r="B44" s="1">
        <v>264</v>
      </c>
      <c r="C44" s="1">
        <v>14.3</v>
      </c>
      <c r="D44" s="1">
        <v>73</v>
      </c>
      <c r="E44" s="1">
        <v>7</v>
      </c>
      <c r="F44" s="1">
        <v>12</v>
      </c>
      <c r="R44" s="1">
        <v>7</v>
      </c>
      <c r="S44" s="1">
        <v>73</v>
      </c>
      <c r="T44" s="1">
        <v>264</v>
      </c>
      <c r="U44" s="1">
        <v>10</v>
      </c>
      <c r="AG44" s="1">
        <v>10</v>
      </c>
      <c r="AH44" s="1">
        <v>73</v>
      </c>
      <c r="AU44" s="1">
        <v>10</v>
      </c>
      <c r="AV44" s="1">
        <v>264</v>
      </c>
      <c r="AW44" s="1">
        <v>14.3</v>
      </c>
      <c r="AX44" s="1">
        <v>73</v>
      </c>
      <c r="AY44" s="1">
        <v>7</v>
      </c>
      <c r="BJ44" s="1">
        <v>10</v>
      </c>
      <c r="BK44" s="1">
        <v>264</v>
      </c>
      <c r="BL44" s="1">
        <v>14.3</v>
      </c>
      <c r="BM44" s="1">
        <v>73</v>
      </c>
      <c r="BN44" s="1">
        <v>7</v>
      </c>
      <c r="BO44" s="1">
        <v>12</v>
      </c>
      <c r="CG44" s="1">
        <v>12</v>
      </c>
      <c r="CH44" s="1">
        <v>7</v>
      </c>
      <c r="CI44" s="1">
        <v>73</v>
      </c>
      <c r="CJ44" s="1">
        <v>10</v>
      </c>
      <c r="CK44" s="1">
        <v>264</v>
      </c>
      <c r="CL44" s="1">
        <v>14.3</v>
      </c>
    </row>
    <row r="45" spans="1:90" x14ac:dyDescent="0.3">
      <c r="A45" s="1">
        <v>27</v>
      </c>
      <c r="B45" s="1">
        <v>175</v>
      </c>
      <c r="C45" s="1">
        <v>14.9</v>
      </c>
      <c r="D45" s="1">
        <v>81</v>
      </c>
      <c r="E45" s="1">
        <v>7</v>
      </c>
      <c r="F45" s="1">
        <v>13</v>
      </c>
      <c r="R45" s="1">
        <v>7</v>
      </c>
      <c r="S45" s="1">
        <v>81</v>
      </c>
      <c r="T45" s="1">
        <v>175</v>
      </c>
      <c r="U45" s="1">
        <v>27</v>
      </c>
      <c r="AG45" s="1">
        <v>27</v>
      </c>
      <c r="AH45" s="1">
        <v>81</v>
      </c>
      <c r="AU45" s="1">
        <v>27</v>
      </c>
      <c r="AV45" s="1">
        <v>175</v>
      </c>
      <c r="AW45" s="1">
        <v>14.9</v>
      </c>
      <c r="AX45" s="1">
        <v>81</v>
      </c>
      <c r="AY45" s="1">
        <v>7</v>
      </c>
      <c r="BJ45" s="1">
        <v>27</v>
      </c>
      <c r="BK45" s="1">
        <v>175</v>
      </c>
      <c r="BL45" s="1">
        <v>14.9</v>
      </c>
      <c r="BM45" s="1">
        <v>81</v>
      </c>
      <c r="BN45" s="1">
        <v>7</v>
      </c>
      <c r="BO45" s="1">
        <v>13</v>
      </c>
      <c r="CG45" s="1">
        <v>13</v>
      </c>
      <c r="CH45" s="1">
        <v>7</v>
      </c>
      <c r="CI45" s="1">
        <v>81</v>
      </c>
      <c r="CJ45" s="1">
        <v>27</v>
      </c>
      <c r="CK45" s="1">
        <v>175</v>
      </c>
      <c r="CL45" s="1">
        <v>14.9</v>
      </c>
    </row>
    <row r="46" spans="1:90" x14ac:dyDescent="0.3">
      <c r="A46" s="1">
        <v>7</v>
      </c>
      <c r="B46" s="1">
        <v>48</v>
      </c>
      <c r="C46" s="1">
        <v>14.3</v>
      </c>
      <c r="D46" s="1">
        <v>80</v>
      </c>
      <c r="E46" s="1">
        <v>7</v>
      </c>
      <c r="F46" s="1">
        <v>15</v>
      </c>
      <c r="R46" s="1">
        <v>7</v>
      </c>
      <c r="S46" s="1">
        <v>80</v>
      </c>
      <c r="T46" s="1">
        <v>48</v>
      </c>
      <c r="U46" s="1">
        <v>7</v>
      </c>
      <c r="AG46" s="1">
        <v>7</v>
      </c>
      <c r="AH46" s="1">
        <v>80</v>
      </c>
      <c r="AU46" s="1">
        <v>7</v>
      </c>
      <c r="AV46" s="1">
        <v>48</v>
      </c>
      <c r="AW46" s="1">
        <v>14.3</v>
      </c>
      <c r="AX46" s="1">
        <v>80</v>
      </c>
      <c r="AY46" s="1">
        <v>7</v>
      </c>
      <c r="BJ46" s="1">
        <v>7</v>
      </c>
      <c r="BK46" s="1">
        <v>48</v>
      </c>
      <c r="BL46" s="1">
        <v>14.3</v>
      </c>
      <c r="BM46" s="1">
        <v>80</v>
      </c>
      <c r="BN46" s="1">
        <v>7</v>
      </c>
      <c r="BO46" s="1">
        <v>15</v>
      </c>
      <c r="CG46" s="1">
        <v>15</v>
      </c>
      <c r="CH46" s="1">
        <v>7</v>
      </c>
      <c r="CI46" s="1">
        <v>80</v>
      </c>
      <c r="CJ46" s="1">
        <v>7</v>
      </c>
      <c r="CK46" s="1">
        <v>48</v>
      </c>
      <c r="CL46" s="1">
        <v>14.3</v>
      </c>
    </row>
    <row r="47" spans="1:90" x14ac:dyDescent="0.3">
      <c r="A47" s="1">
        <v>48</v>
      </c>
      <c r="B47" s="1">
        <v>260</v>
      </c>
      <c r="C47" s="1">
        <v>6.9</v>
      </c>
      <c r="D47" s="1">
        <v>81</v>
      </c>
      <c r="E47" s="1">
        <v>7</v>
      </c>
      <c r="F47" s="1">
        <v>16</v>
      </c>
      <c r="R47" s="1">
        <v>7</v>
      </c>
      <c r="S47" s="1">
        <v>81</v>
      </c>
      <c r="T47" s="1">
        <v>260</v>
      </c>
      <c r="U47" s="1">
        <v>48</v>
      </c>
      <c r="AG47" s="1">
        <v>48</v>
      </c>
      <c r="AH47" s="1">
        <v>81</v>
      </c>
      <c r="AU47" s="1">
        <v>48</v>
      </c>
      <c r="AV47" s="1">
        <v>260</v>
      </c>
      <c r="AW47" s="1">
        <v>6.9</v>
      </c>
      <c r="AX47" s="1">
        <v>81</v>
      </c>
      <c r="AY47" s="1">
        <v>7</v>
      </c>
      <c r="BJ47" s="1">
        <v>48</v>
      </c>
      <c r="BK47" s="1">
        <v>260</v>
      </c>
      <c r="BL47" s="1">
        <v>6.9</v>
      </c>
      <c r="BM47" s="1">
        <v>81</v>
      </c>
      <c r="BN47" s="1">
        <v>7</v>
      </c>
      <c r="BO47" s="1">
        <v>16</v>
      </c>
      <c r="CG47" s="1">
        <v>16</v>
      </c>
      <c r="CH47" s="1">
        <v>7</v>
      </c>
      <c r="CI47" s="1">
        <v>81</v>
      </c>
      <c r="CJ47" s="1">
        <v>48</v>
      </c>
      <c r="CK47" s="1">
        <v>260</v>
      </c>
      <c r="CL47" s="1">
        <v>6.9</v>
      </c>
    </row>
    <row r="48" spans="1:90" x14ac:dyDescent="0.3">
      <c r="A48" s="1">
        <v>35</v>
      </c>
      <c r="B48" s="1">
        <v>274</v>
      </c>
      <c r="C48" s="1">
        <v>10.3</v>
      </c>
      <c r="D48" s="1">
        <v>82</v>
      </c>
      <c r="E48" s="1">
        <v>7</v>
      </c>
      <c r="F48" s="1">
        <v>17</v>
      </c>
      <c r="R48" s="1">
        <v>7</v>
      </c>
      <c r="S48" s="1">
        <v>82</v>
      </c>
      <c r="T48" s="1">
        <v>274</v>
      </c>
      <c r="U48" s="1">
        <v>35</v>
      </c>
      <c r="AG48" s="1">
        <v>35</v>
      </c>
      <c r="AH48" s="1">
        <v>82</v>
      </c>
      <c r="AU48" s="1">
        <v>35</v>
      </c>
      <c r="AV48" s="1">
        <v>274</v>
      </c>
      <c r="AW48" s="1">
        <v>10.3</v>
      </c>
      <c r="AX48" s="1">
        <v>82</v>
      </c>
      <c r="AY48" s="1">
        <v>7</v>
      </c>
      <c r="BJ48" s="1">
        <v>35</v>
      </c>
      <c r="BK48" s="1">
        <v>274</v>
      </c>
      <c r="BL48" s="1">
        <v>10.3</v>
      </c>
      <c r="BM48" s="1">
        <v>82</v>
      </c>
      <c r="BN48" s="1">
        <v>7</v>
      </c>
      <c r="BO48" s="1">
        <v>17</v>
      </c>
      <c r="CG48" s="1">
        <v>17</v>
      </c>
      <c r="CH48" s="1">
        <v>7</v>
      </c>
      <c r="CI48" s="1">
        <v>82</v>
      </c>
      <c r="CJ48" s="1">
        <v>35</v>
      </c>
      <c r="CK48" s="1">
        <v>274</v>
      </c>
      <c r="CL48" s="1">
        <v>10.3</v>
      </c>
    </row>
    <row r="49" spans="1:90" x14ac:dyDescent="0.3">
      <c r="A49" s="1">
        <v>61</v>
      </c>
      <c r="B49" s="1">
        <v>285</v>
      </c>
      <c r="C49" s="1">
        <v>6.3</v>
      </c>
      <c r="D49" s="1">
        <v>84</v>
      </c>
      <c r="E49" s="1">
        <v>7</v>
      </c>
      <c r="F49" s="1">
        <v>18</v>
      </c>
      <c r="R49" s="1">
        <v>7</v>
      </c>
      <c r="S49" s="1">
        <v>84</v>
      </c>
      <c r="T49" s="1">
        <v>285</v>
      </c>
      <c r="U49" s="1">
        <v>61</v>
      </c>
      <c r="AG49" s="1">
        <v>61</v>
      </c>
      <c r="AH49" s="1">
        <v>84</v>
      </c>
      <c r="AU49" s="1">
        <v>61</v>
      </c>
      <c r="AV49" s="1">
        <v>285</v>
      </c>
      <c r="AW49" s="1">
        <v>6.3</v>
      </c>
      <c r="AX49" s="1">
        <v>84</v>
      </c>
      <c r="AY49" s="1">
        <v>7</v>
      </c>
      <c r="BJ49" s="1">
        <v>61</v>
      </c>
      <c r="BK49" s="1">
        <v>285</v>
      </c>
      <c r="BL49" s="1">
        <v>6.3</v>
      </c>
      <c r="BM49" s="1">
        <v>84</v>
      </c>
      <c r="BN49" s="1">
        <v>7</v>
      </c>
      <c r="BO49" s="1">
        <v>18</v>
      </c>
      <c r="CG49" s="1">
        <v>18</v>
      </c>
      <c r="CH49" s="1">
        <v>7</v>
      </c>
      <c r="CI49" s="1">
        <v>84</v>
      </c>
      <c r="CJ49" s="1">
        <v>61</v>
      </c>
      <c r="CK49" s="1">
        <v>285</v>
      </c>
      <c r="CL49" s="1">
        <v>6.3</v>
      </c>
    </row>
    <row r="50" spans="1:90" x14ac:dyDescent="0.3">
      <c r="A50" s="1">
        <v>79</v>
      </c>
      <c r="B50" s="1">
        <v>187</v>
      </c>
      <c r="C50" s="1">
        <v>5.0999999999999996</v>
      </c>
      <c r="D50" s="1">
        <v>87</v>
      </c>
      <c r="E50" s="1">
        <v>7</v>
      </c>
      <c r="F50" s="1">
        <v>19</v>
      </c>
      <c r="R50" s="1">
        <v>7</v>
      </c>
      <c r="S50" s="1">
        <v>87</v>
      </c>
      <c r="T50" s="1">
        <v>187</v>
      </c>
      <c r="U50" s="1">
        <v>79</v>
      </c>
      <c r="AG50" s="1">
        <v>79</v>
      </c>
      <c r="AH50" s="1">
        <v>87</v>
      </c>
      <c r="AU50" s="1">
        <v>79</v>
      </c>
      <c r="AV50" s="1">
        <v>187</v>
      </c>
      <c r="AW50" s="1">
        <v>5.0999999999999996</v>
      </c>
      <c r="AX50" s="1">
        <v>87</v>
      </c>
      <c r="AY50" s="1">
        <v>7</v>
      </c>
      <c r="BJ50" s="1">
        <v>79</v>
      </c>
      <c r="BK50" s="1">
        <v>187</v>
      </c>
      <c r="BL50" s="1">
        <v>5.0999999999999996</v>
      </c>
      <c r="BM50" s="1">
        <v>87</v>
      </c>
      <c r="BN50" s="1">
        <v>7</v>
      </c>
      <c r="BO50" s="1">
        <v>19</v>
      </c>
      <c r="CG50" s="1">
        <v>19</v>
      </c>
      <c r="CH50" s="1">
        <v>7</v>
      </c>
      <c r="CI50" s="1">
        <v>87</v>
      </c>
      <c r="CJ50" s="1">
        <v>79</v>
      </c>
      <c r="CK50" s="1">
        <v>187</v>
      </c>
      <c r="CL50" s="1">
        <v>5.0999999999999996</v>
      </c>
    </row>
    <row r="51" spans="1:90" x14ac:dyDescent="0.3">
      <c r="A51" s="1">
        <v>63</v>
      </c>
      <c r="B51" s="1">
        <v>220</v>
      </c>
      <c r="C51" s="1">
        <v>11.5</v>
      </c>
      <c r="D51" s="1">
        <v>85</v>
      </c>
      <c r="E51" s="1">
        <v>7</v>
      </c>
      <c r="F51" s="1">
        <v>20</v>
      </c>
      <c r="R51" s="1">
        <v>7</v>
      </c>
      <c r="S51" s="1">
        <v>85</v>
      </c>
      <c r="T51" s="1">
        <v>220</v>
      </c>
      <c r="U51" s="1">
        <v>63</v>
      </c>
      <c r="AG51" s="1">
        <v>63</v>
      </c>
      <c r="AH51" s="1">
        <v>85</v>
      </c>
      <c r="AU51" s="1">
        <v>63</v>
      </c>
      <c r="AV51" s="1">
        <v>220</v>
      </c>
      <c r="AW51" s="1">
        <v>11.5</v>
      </c>
      <c r="AX51" s="1">
        <v>85</v>
      </c>
      <c r="AY51" s="1">
        <v>7</v>
      </c>
      <c r="BJ51" s="1">
        <v>63</v>
      </c>
      <c r="BK51" s="1">
        <v>220</v>
      </c>
      <c r="BL51" s="1">
        <v>11.5</v>
      </c>
      <c r="BM51" s="1">
        <v>85</v>
      </c>
      <c r="BN51" s="1">
        <v>7</v>
      </c>
      <c r="BO51" s="1">
        <v>20</v>
      </c>
      <c r="CG51" s="1">
        <v>20</v>
      </c>
      <c r="CH51" s="1">
        <v>7</v>
      </c>
      <c r="CI51" s="1">
        <v>85</v>
      </c>
      <c r="CJ51" s="1">
        <v>63</v>
      </c>
      <c r="CK51" s="1">
        <v>220</v>
      </c>
      <c r="CL51" s="1">
        <v>11.5</v>
      </c>
    </row>
    <row r="52" spans="1:90" x14ac:dyDescent="0.3">
      <c r="A52" s="1">
        <v>16</v>
      </c>
      <c r="B52" s="1">
        <v>7</v>
      </c>
      <c r="C52" s="1">
        <v>6.9</v>
      </c>
      <c r="D52" s="1">
        <v>74</v>
      </c>
      <c r="E52" s="1">
        <v>7</v>
      </c>
      <c r="F52" s="1">
        <v>21</v>
      </c>
      <c r="R52" s="1">
        <v>7</v>
      </c>
      <c r="S52" s="1">
        <v>74</v>
      </c>
      <c r="T52" s="1">
        <v>7</v>
      </c>
      <c r="U52" s="1">
        <v>16</v>
      </c>
      <c r="AG52" s="1">
        <v>16</v>
      </c>
      <c r="AH52" s="1">
        <v>74</v>
      </c>
      <c r="AU52" s="1">
        <v>16</v>
      </c>
      <c r="AV52" s="1">
        <v>7</v>
      </c>
      <c r="AW52" s="1">
        <v>6.9</v>
      </c>
      <c r="AX52" s="1">
        <v>74</v>
      </c>
      <c r="AY52" s="1">
        <v>7</v>
      </c>
      <c r="BJ52" s="1">
        <v>16</v>
      </c>
      <c r="BK52" s="1">
        <v>7</v>
      </c>
      <c r="BL52" s="1">
        <v>6.9</v>
      </c>
      <c r="BM52" s="1">
        <v>74</v>
      </c>
      <c r="BN52" s="1">
        <v>7</v>
      </c>
      <c r="BO52" s="1">
        <v>21</v>
      </c>
      <c r="CG52" s="1">
        <v>21</v>
      </c>
      <c r="CH52" s="1">
        <v>7</v>
      </c>
      <c r="CI52" s="1">
        <v>74</v>
      </c>
      <c r="CJ52" s="1">
        <v>16</v>
      </c>
      <c r="CK52" s="1">
        <v>7</v>
      </c>
      <c r="CL52" s="1">
        <v>6.9</v>
      </c>
    </row>
    <row r="53" spans="1:90" x14ac:dyDescent="0.3">
      <c r="A53" s="1">
        <v>80</v>
      </c>
      <c r="B53" s="1">
        <v>294</v>
      </c>
      <c r="C53" s="1">
        <v>8.6</v>
      </c>
      <c r="D53" s="1">
        <v>86</v>
      </c>
      <c r="E53" s="1">
        <v>7</v>
      </c>
      <c r="F53" s="1">
        <v>24</v>
      </c>
      <c r="R53" s="1">
        <v>7</v>
      </c>
      <c r="S53" s="1">
        <v>86</v>
      </c>
      <c r="T53" s="1">
        <v>294</v>
      </c>
      <c r="U53" s="1">
        <v>80</v>
      </c>
      <c r="AG53" s="1">
        <v>80</v>
      </c>
      <c r="AH53" s="1">
        <v>86</v>
      </c>
      <c r="AU53" s="1">
        <v>80</v>
      </c>
      <c r="AV53" s="1">
        <v>294</v>
      </c>
      <c r="AW53" s="1">
        <v>8.6</v>
      </c>
      <c r="AX53" s="1">
        <v>86</v>
      </c>
      <c r="AY53" s="1">
        <v>7</v>
      </c>
      <c r="BJ53" s="1">
        <v>80</v>
      </c>
      <c r="BK53" s="1">
        <v>294</v>
      </c>
      <c r="BL53" s="1">
        <v>8.6</v>
      </c>
      <c r="BM53" s="1">
        <v>86</v>
      </c>
      <c r="BN53" s="1">
        <v>7</v>
      </c>
      <c r="BO53" s="1">
        <v>24</v>
      </c>
      <c r="CG53" s="1">
        <v>24</v>
      </c>
      <c r="CH53" s="1">
        <v>7</v>
      </c>
      <c r="CI53" s="1">
        <v>86</v>
      </c>
      <c r="CJ53" s="1">
        <v>80</v>
      </c>
      <c r="CK53" s="1">
        <v>294</v>
      </c>
      <c r="CL53" s="1">
        <v>8.6</v>
      </c>
    </row>
    <row r="54" spans="1:90" x14ac:dyDescent="0.3">
      <c r="A54" s="1">
        <v>108</v>
      </c>
      <c r="B54" s="1">
        <v>223</v>
      </c>
      <c r="C54" s="1">
        <v>8</v>
      </c>
      <c r="D54" s="1">
        <v>85</v>
      </c>
      <c r="E54" s="1">
        <v>7</v>
      </c>
      <c r="F54" s="1">
        <v>25</v>
      </c>
      <c r="R54" s="1">
        <v>7</v>
      </c>
      <c r="S54" s="1">
        <v>85</v>
      </c>
      <c r="T54" s="1">
        <v>223</v>
      </c>
      <c r="U54" s="1">
        <v>108</v>
      </c>
      <c r="AG54" s="1">
        <v>108</v>
      </c>
      <c r="AH54" s="1">
        <v>85</v>
      </c>
      <c r="AU54" s="1">
        <v>108</v>
      </c>
      <c r="AV54" s="1">
        <v>223</v>
      </c>
      <c r="AW54" s="1">
        <v>8</v>
      </c>
      <c r="AX54" s="1">
        <v>85</v>
      </c>
      <c r="AY54" s="1">
        <v>7</v>
      </c>
      <c r="BJ54" s="1">
        <v>108</v>
      </c>
      <c r="BK54" s="1">
        <v>223</v>
      </c>
      <c r="BL54" s="1">
        <v>8</v>
      </c>
      <c r="BM54" s="1">
        <v>85</v>
      </c>
      <c r="BN54" s="1">
        <v>7</v>
      </c>
      <c r="BO54" s="1">
        <v>25</v>
      </c>
      <c r="CG54" s="1">
        <v>25</v>
      </c>
      <c r="CH54" s="1">
        <v>7</v>
      </c>
      <c r="CI54" s="1">
        <v>85</v>
      </c>
      <c r="CJ54" s="1">
        <v>108</v>
      </c>
      <c r="CK54" s="1">
        <v>223</v>
      </c>
      <c r="CL54" s="1">
        <v>8</v>
      </c>
    </row>
    <row r="55" spans="1:90" x14ac:dyDescent="0.3">
      <c r="A55" s="1">
        <v>20</v>
      </c>
      <c r="B55" s="1">
        <v>81</v>
      </c>
      <c r="C55" s="1">
        <v>8.6</v>
      </c>
      <c r="D55" s="1">
        <v>82</v>
      </c>
      <c r="E55" s="1">
        <v>7</v>
      </c>
      <c r="F55" s="1">
        <v>26</v>
      </c>
      <c r="R55" s="1">
        <v>7</v>
      </c>
      <c r="S55" s="1">
        <v>82</v>
      </c>
      <c r="T55" s="1">
        <v>81</v>
      </c>
      <c r="U55" s="1">
        <v>20</v>
      </c>
      <c r="AG55" s="1">
        <v>20</v>
      </c>
      <c r="AH55" s="1">
        <v>82</v>
      </c>
      <c r="AU55" s="1">
        <v>20</v>
      </c>
      <c r="AV55" s="1">
        <v>81</v>
      </c>
      <c r="AW55" s="1">
        <v>8.6</v>
      </c>
      <c r="AX55" s="1">
        <v>82</v>
      </c>
      <c r="AY55" s="1">
        <v>7</v>
      </c>
      <c r="BJ55" s="1">
        <v>20</v>
      </c>
      <c r="BK55" s="1">
        <v>81</v>
      </c>
      <c r="BL55" s="1">
        <v>8.6</v>
      </c>
      <c r="BM55" s="1">
        <v>82</v>
      </c>
      <c r="BN55" s="1">
        <v>7</v>
      </c>
      <c r="BO55" s="1">
        <v>26</v>
      </c>
      <c r="CG55" s="1">
        <v>26</v>
      </c>
      <c r="CH55" s="1">
        <v>7</v>
      </c>
      <c r="CI55" s="1">
        <v>82</v>
      </c>
      <c r="CJ55" s="1">
        <v>20</v>
      </c>
      <c r="CK55" s="1">
        <v>81</v>
      </c>
      <c r="CL55" s="1">
        <v>8.6</v>
      </c>
    </row>
    <row r="56" spans="1:90" x14ac:dyDescent="0.3">
      <c r="A56" s="1">
        <v>52</v>
      </c>
      <c r="B56" s="1">
        <v>82</v>
      </c>
      <c r="C56" s="1">
        <v>12</v>
      </c>
      <c r="D56" s="1">
        <v>86</v>
      </c>
      <c r="E56" s="1">
        <v>7</v>
      </c>
      <c r="F56" s="1">
        <v>27</v>
      </c>
      <c r="R56" s="1">
        <v>7</v>
      </c>
      <c r="S56" s="1">
        <v>86</v>
      </c>
      <c r="T56" s="1">
        <v>82</v>
      </c>
      <c r="U56" s="1">
        <v>52</v>
      </c>
      <c r="AG56" s="1">
        <v>52</v>
      </c>
      <c r="AH56" s="1">
        <v>86</v>
      </c>
      <c r="AU56" s="1">
        <v>52</v>
      </c>
      <c r="AV56" s="1">
        <v>82</v>
      </c>
      <c r="AW56" s="1">
        <v>12</v>
      </c>
      <c r="AX56" s="1">
        <v>86</v>
      </c>
      <c r="AY56" s="1">
        <v>7</v>
      </c>
      <c r="BJ56" s="1">
        <v>52</v>
      </c>
      <c r="BK56" s="1">
        <v>82</v>
      </c>
      <c r="BL56" s="1">
        <v>12</v>
      </c>
      <c r="BM56" s="1">
        <v>86</v>
      </c>
      <c r="BN56" s="1">
        <v>7</v>
      </c>
      <c r="BO56" s="1">
        <v>27</v>
      </c>
      <c r="CG56" s="1">
        <v>27</v>
      </c>
      <c r="CH56" s="1">
        <v>7</v>
      </c>
      <c r="CI56" s="1">
        <v>86</v>
      </c>
      <c r="CJ56" s="1">
        <v>52</v>
      </c>
      <c r="CK56" s="1">
        <v>82</v>
      </c>
      <c r="CL56" s="1">
        <v>12</v>
      </c>
    </row>
    <row r="57" spans="1:90" x14ac:dyDescent="0.3">
      <c r="A57" s="1">
        <v>82</v>
      </c>
      <c r="B57" s="1">
        <v>213</v>
      </c>
      <c r="C57" s="1">
        <v>7.4</v>
      </c>
      <c r="D57" s="1">
        <v>88</v>
      </c>
      <c r="E57" s="1">
        <v>7</v>
      </c>
      <c r="F57" s="1">
        <v>28</v>
      </c>
      <c r="R57" s="1">
        <v>7</v>
      </c>
      <c r="S57" s="1">
        <v>88</v>
      </c>
      <c r="T57" s="1">
        <v>213</v>
      </c>
      <c r="U57" s="1">
        <v>82</v>
      </c>
      <c r="AG57" s="1">
        <v>82</v>
      </c>
      <c r="AH57" s="1">
        <v>88</v>
      </c>
      <c r="AU57" s="1">
        <v>82</v>
      </c>
      <c r="AV57" s="1">
        <v>213</v>
      </c>
      <c r="AW57" s="1">
        <v>7.4</v>
      </c>
      <c r="AX57" s="1">
        <v>88</v>
      </c>
      <c r="AY57" s="1">
        <v>7</v>
      </c>
      <c r="BJ57" s="1">
        <v>82</v>
      </c>
      <c r="BK57" s="1">
        <v>213</v>
      </c>
      <c r="BL57" s="1">
        <v>7.4</v>
      </c>
      <c r="BM57" s="1">
        <v>88</v>
      </c>
      <c r="BN57" s="1">
        <v>7</v>
      </c>
      <c r="BO57" s="1">
        <v>28</v>
      </c>
      <c r="CG57" s="1">
        <v>28</v>
      </c>
      <c r="CH57" s="1">
        <v>7</v>
      </c>
      <c r="CI57" s="1">
        <v>88</v>
      </c>
      <c r="CJ57" s="1">
        <v>82</v>
      </c>
      <c r="CK57" s="1">
        <v>213</v>
      </c>
      <c r="CL57" s="1">
        <v>7.4</v>
      </c>
    </row>
    <row r="58" spans="1:90" x14ac:dyDescent="0.3">
      <c r="A58" s="1">
        <v>50</v>
      </c>
      <c r="B58" s="1">
        <v>275</v>
      </c>
      <c r="C58" s="1">
        <v>7.4</v>
      </c>
      <c r="D58" s="1">
        <v>86</v>
      </c>
      <c r="E58" s="1">
        <v>7</v>
      </c>
      <c r="F58" s="1">
        <v>29</v>
      </c>
      <c r="R58" s="1">
        <v>7</v>
      </c>
      <c r="S58" s="1">
        <v>86</v>
      </c>
      <c r="T58" s="1">
        <v>275</v>
      </c>
      <c r="U58" s="1">
        <v>50</v>
      </c>
      <c r="AG58" s="1">
        <v>50</v>
      </c>
      <c r="AH58" s="1">
        <v>86</v>
      </c>
      <c r="AU58" s="1">
        <v>50</v>
      </c>
      <c r="AV58" s="1">
        <v>275</v>
      </c>
      <c r="AW58" s="1">
        <v>7.4</v>
      </c>
      <c r="AX58" s="1">
        <v>86</v>
      </c>
      <c r="AY58" s="1">
        <v>7</v>
      </c>
      <c r="BJ58" s="1">
        <v>50</v>
      </c>
      <c r="BK58" s="1">
        <v>275</v>
      </c>
      <c r="BL58" s="1">
        <v>7.4</v>
      </c>
      <c r="BM58" s="1">
        <v>86</v>
      </c>
      <c r="BN58" s="1">
        <v>7</v>
      </c>
      <c r="BO58" s="1">
        <v>29</v>
      </c>
      <c r="CG58" s="1">
        <v>29</v>
      </c>
      <c r="CH58" s="1">
        <v>7</v>
      </c>
      <c r="CI58" s="1">
        <v>86</v>
      </c>
      <c r="CJ58" s="1">
        <v>50</v>
      </c>
      <c r="CK58" s="1">
        <v>275</v>
      </c>
      <c r="CL58" s="1">
        <v>7.4</v>
      </c>
    </row>
    <row r="59" spans="1:90" x14ac:dyDescent="0.3">
      <c r="A59" s="1">
        <v>64</v>
      </c>
      <c r="B59" s="1">
        <v>253</v>
      </c>
      <c r="C59" s="1">
        <v>7.4</v>
      </c>
      <c r="D59" s="1">
        <v>83</v>
      </c>
      <c r="E59" s="1">
        <v>7</v>
      </c>
      <c r="F59" s="1">
        <v>30</v>
      </c>
      <c r="R59" s="1">
        <v>7</v>
      </c>
      <c r="S59" s="1">
        <v>83</v>
      </c>
      <c r="T59" s="1">
        <v>253</v>
      </c>
      <c r="U59" s="1">
        <v>64</v>
      </c>
      <c r="AG59" s="1">
        <v>64</v>
      </c>
      <c r="AH59" s="1">
        <v>83</v>
      </c>
      <c r="AU59" s="1">
        <v>64</v>
      </c>
      <c r="AV59" s="1">
        <v>253</v>
      </c>
      <c r="AW59" s="1">
        <v>7.4</v>
      </c>
      <c r="AX59" s="1">
        <v>83</v>
      </c>
      <c r="AY59" s="1">
        <v>7</v>
      </c>
      <c r="BJ59" s="1">
        <v>64</v>
      </c>
      <c r="BK59" s="1">
        <v>253</v>
      </c>
      <c r="BL59" s="1">
        <v>7.4</v>
      </c>
      <c r="BM59" s="1">
        <v>83</v>
      </c>
      <c r="BN59" s="1">
        <v>7</v>
      </c>
      <c r="BO59" s="1">
        <v>30</v>
      </c>
      <c r="CG59" s="1">
        <v>30</v>
      </c>
      <c r="CH59" s="1">
        <v>7</v>
      </c>
      <c r="CI59" s="1">
        <v>83</v>
      </c>
      <c r="CJ59" s="1">
        <v>64</v>
      </c>
      <c r="CK59" s="1">
        <v>253</v>
      </c>
      <c r="CL59" s="1">
        <v>7.4</v>
      </c>
    </row>
    <row r="60" spans="1:90" x14ac:dyDescent="0.3">
      <c r="A60" s="1">
        <v>59</v>
      </c>
      <c r="B60" s="1">
        <v>254</v>
      </c>
      <c r="C60" s="1">
        <v>9.1999999999999993</v>
      </c>
      <c r="D60" s="1">
        <v>81</v>
      </c>
      <c r="E60" s="1">
        <v>7</v>
      </c>
      <c r="F60" s="1">
        <v>31</v>
      </c>
      <c r="R60" s="1">
        <v>7</v>
      </c>
      <c r="S60" s="1">
        <v>81</v>
      </c>
      <c r="T60" s="1">
        <v>254</v>
      </c>
      <c r="U60" s="1">
        <v>59</v>
      </c>
      <c r="AG60" s="1">
        <v>59</v>
      </c>
      <c r="AH60" s="1">
        <v>81</v>
      </c>
      <c r="AU60" s="1">
        <v>59</v>
      </c>
      <c r="AV60" s="1">
        <v>254</v>
      </c>
      <c r="AW60" s="1">
        <v>9.1999999999999993</v>
      </c>
      <c r="AX60" s="1">
        <v>81</v>
      </c>
      <c r="AY60" s="1">
        <v>7</v>
      </c>
      <c r="BJ60" s="1">
        <v>59</v>
      </c>
      <c r="BK60" s="1">
        <v>254</v>
      </c>
      <c r="BL60" s="1">
        <v>9.1999999999999993</v>
      </c>
      <c r="BM60" s="1">
        <v>81</v>
      </c>
      <c r="BN60" s="1">
        <v>7</v>
      </c>
      <c r="BO60" s="1">
        <v>31</v>
      </c>
      <c r="CG60" s="1">
        <v>31</v>
      </c>
      <c r="CH60" s="1">
        <v>7</v>
      </c>
      <c r="CI60" s="1">
        <v>81</v>
      </c>
      <c r="CJ60" s="1">
        <v>59</v>
      </c>
      <c r="CK60" s="1">
        <v>254</v>
      </c>
      <c r="CL60" s="1">
        <v>9.1999999999999993</v>
      </c>
    </row>
    <row r="61" spans="1:90" x14ac:dyDescent="0.3">
      <c r="A61" s="1">
        <v>39</v>
      </c>
      <c r="B61" s="1">
        <v>83</v>
      </c>
      <c r="C61" s="1">
        <v>6.9</v>
      </c>
      <c r="D61" s="1">
        <v>81</v>
      </c>
      <c r="E61" s="1">
        <v>8</v>
      </c>
      <c r="F61" s="1">
        <v>1</v>
      </c>
      <c r="R61" s="1">
        <v>8</v>
      </c>
      <c r="S61" s="1">
        <v>81</v>
      </c>
      <c r="T61" s="1">
        <v>83</v>
      </c>
      <c r="U61" s="1">
        <v>39</v>
      </c>
      <c r="AG61" s="1">
        <v>39</v>
      </c>
      <c r="AH61" s="1">
        <v>81</v>
      </c>
      <c r="AU61" s="1">
        <v>39</v>
      </c>
      <c r="AV61" s="1">
        <v>83</v>
      </c>
      <c r="AW61" s="1">
        <v>6.9</v>
      </c>
      <c r="AX61" s="1">
        <v>81</v>
      </c>
      <c r="AY61" s="1">
        <v>8</v>
      </c>
      <c r="BJ61" s="1">
        <v>39</v>
      </c>
      <c r="BK61" s="1">
        <v>83</v>
      </c>
      <c r="BL61" s="1">
        <v>6.9</v>
      </c>
      <c r="BM61" s="1">
        <v>81</v>
      </c>
      <c r="BN61" s="1">
        <v>8</v>
      </c>
      <c r="BO61" s="1">
        <v>1</v>
      </c>
      <c r="CG61" s="1">
        <v>1</v>
      </c>
      <c r="CH61" s="1">
        <v>8</v>
      </c>
      <c r="CI61" s="1">
        <v>81</v>
      </c>
      <c r="CJ61" s="1">
        <v>39</v>
      </c>
      <c r="CK61" s="1">
        <v>83</v>
      </c>
      <c r="CL61" s="1">
        <v>6.9</v>
      </c>
    </row>
    <row r="62" spans="1:90" x14ac:dyDescent="0.3">
      <c r="A62" s="1">
        <v>9</v>
      </c>
      <c r="B62" s="1">
        <v>24</v>
      </c>
      <c r="C62" s="1">
        <v>13.8</v>
      </c>
      <c r="D62" s="1">
        <v>81</v>
      </c>
      <c r="E62" s="1">
        <v>8</v>
      </c>
      <c r="F62" s="1">
        <v>2</v>
      </c>
      <c r="R62" s="1">
        <v>8</v>
      </c>
      <c r="S62" s="1">
        <v>81</v>
      </c>
      <c r="T62" s="1">
        <v>24</v>
      </c>
      <c r="U62" s="1">
        <v>9</v>
      </c>
      <c r="AG62" s="1">
        <v>9</v>
      </c>
      <c r="AH62" s="1">
        <v>81</v>
      </c>
      <c r="AU62" s="1">
        <v>9</v>
      </c>
      <c r="AV62" s="1">
        <v>24</v>
      </c>
      <c r="AW62" s="1">
        <v>13.8</v>
      </c>
      <c r="AX62" s="1">
        <v>81</v>
      </c>
      <c r="AY62" s="1">
        <v>8</v>
      </c>
      <c r="BJ62" s="1">
        <v>9</v>
      </c>
      <c r="BK62" s="1">
        <v>24</v>
      </c>
      <c r="BL62" s="1">
        <v>13.8</v>
      </c>
      <c r="BM62" s="1">
        <v>81</v>
      </c>
      <c r="BN62" s="1">
        <v>8</v>
      </c>
      <c r="BO62" s="1">
        <v>2</v>
      </c>
      <c r="CG62" s="1">
        <v>2</v>
      </c>
      <c r="CH62" s="1">
        <v>8</v>
      </c>
      <c r="CI62" s="1">
        <v>81</v>
      </c>
      <c r="CJ62" s="1">
        <v>9</v>
      </c>
      <c r="CK62" s="1">
        <v>24</v>
      </c>
      <c r="CL62" s="1">
        <v>13.8</v>
      </c>
    </row>
    <row r="63" spans="1:90" x14ac:dyDescent="0.3">
      <c r="A63" s="1">
        <v>16</v>
      </c>
      <c r="B63" s="1">
        <v>77</v>
      </c>
      <c r="C63" s="1">
        <v>7.4</v>
      </c>
      <c r="D63" s="1">
        <v>82</v>
      </c>
      <c r="E63" s="1">
        <v>8</v>
      </c>
      <c r="F63" s="1">
        <v>3</v>
      </c>
      <c r="R63" s="1">
        <v>8</v>
      </c>
      <c r="S63" s="1">
        <v>82</v>
      </c>
      <c r="T63" s="1">
        <v>77</v>
      </c>
      <c r="U63" s="1">
        <v>16</v>
      </c>
      <c r="AG63" s="1">
        <v>16</v>
      </c>
      <c r="AH63" s="1">
        <v>82</v>
      </c>
      <c r="AU63" s="1">
        <v>16</v>
      </c>
      <c r="AV63" s="1">
        <v>77</v>
      </c>
      <c r="AW63" s="1">
        <v>7.4</v>
      </c>
      <c r="AX63" s="1">
        <v>82</v>
      </c>
      <c r="AY63" s="1">
        <v>8</v>
      </c>
      <c r="BJ63" s="1">
        <v>16</v>
      </c>
      <c r="BK63" s="1">
        <v>77</v>
      </c>
      <c r="BL63" s="1">
        <v>7.4</v>
      </c>
      <c r="BM63" s="1">
        <v>82</v>
      </c>
      <c r="BN63" s="1">
        <v>8</v>
      </c>
      <c r="BO63" s="1">
        <v>3</v>
      </c>
      <c r="CG63" s="1">
        <v>3</v>
      </c>
      <c r="CH63" s="1">
        <v>8</v>
      </c>
      <c r="CI63" s="1">
        <v>82</v>
      </c>
      <c r="CJ63" s="1">
        <v>16</v>
      </c>
      <c r="CK63" s="1">
        <v>77</v>
      </c>
      <c r="CL63" s="1">
        <v>7.4</v>
      </c>
    </row>
    <row r="64" spans="1:90" x14ac:dyDescent="0.3">
      <c r="A64" s="1">
        <v>122</v>
      </c>
      <c r="B64" s="1">
        <v>255</v>
      </c>
      <c r="C64" s="1">
        <v>4</v>
      </c>
      <c r="D64" s="1">
        <v>89</v>
      </c>
      <c r="E64" s="1">
        <v>8</v>
      </c>
      <c r="F64" s="1">
        <v>7</v>
      </c>
      <c r="R64" s="1">
        <v>8</v>
      </c>
      <c r="S64" s="1">
        <v>89</v>
      </c>
      <c r="T64" s="1">
        <v>255</v>
      </c>
      <c r="U64" s="1">
        <v>122</v>
      </c>
      <c r="AG64" s="1">
        <v>122</v>
      </c>
      <c r="AH64" s="1">
        <v>89</v>
      </c>
      <c r="AU64" s="1">
        <v>122</v>
      </c>
      <c r="AV64" s="1">
        <v>255</v>
      </c>
      <c r="AW64" s="1">
        <v>4</v>
      </c>
      <c r="AX64" s="1">
        <v>89</v>
      </c>
      <c r="AY64" s="1">
        <v>8</v>
      </c>
      <c r="BJ64" s="1">
        <v>122</v>
      </c>
      <c r="BK64" s="1">
        <v>255</v>
      </c>
      <c r="BL64" s="1">
        <v>4</v>
      </c>
      <c r="BM64" s="1">
        <v>89</v>
      </c>
      <c r="BN64" s="1">
        <v>8</v>
      </c>
      <c r="BO64" s="1">
        <v>7</v>
      </c>
      <c r="CG64" s="1">
        <v>7</v>
      </c>
      <c r="CH64" s="1">
        <v>8</v>
      </c>
      <c r="CI64" s="1">
        <v>89</v>
      </c>
      <c r="CJ64" s="1">
        <v>122</v>
      </c>
      <c r="CK64" s="1">
        <v>255</v>
      </c>
      <c r="CL64" s="1">
        <v>4</v>
      </c>
    </row>
    <row r="65" spans="1:90" x14ac:dyDescent="0.3">
      <c r="A65" s="1">
        <v>89</v>
      </c>
      <c r="B65" s="1">
        <v>229</v>
      </c>
      <c r="C65" s="1">
        <v>10.3</v>
      </c>
      <c r="D65" s="1">
        <v>90</v>
      </c>
      <c r="E65" s="1">
        <v>8</v>
      </c>
      <c r="F65" s="1">
        <v>8</v>
      </c>
      <c r="R65" s="1">
        <v>8</v>
      </c>
      <c r="S65" s="1">
        <v>90</v>
      </c>
      <c r="T65" s="1">
        <v>229</v>
      </c>
      <c r="U65" s="1">
        <v>89</v>
      </c>
      <c r="AG65" s="1">
        <v>89</v>
      </c>
      <c r="AH65" s="1">
        <v>90</v>
      </c>
      <c r="AU65" s="1">
        <v>89</v>
      </c>
      <c r="AV65" s="1">
        <v>229</v>
      </c>
      <c r="AW65" s="1">
        <v>10.3</v>
      </c>
      <c r="AX65" s="1">
        <v>90</v>
      </c>
      <c r="AY65" s="1">
        <v>8</v>
      </c>
      <c r="BJ65" s="1">
        <v>89</v>
      </c>
      <c r="BK65" s="1">
        <v>229</v>
      </c>
      <c r="BL65" s="1">
        <v>10.3</v>
      </c>
      <c r="BM65" s="1">
        <v>90</v>
      </c>
      <c r="BN65" s="1">
        <v>8</v>
      </c>
      <c r="BO65" s="1">
        <v>8</v>
      </c>
      <c r="CG65" s="1">
        <v>8</v>
      </c>
      <c r="CH65" s="1">
        <v>8</v>
      </c>
      <c r="CI65" s="1">
        <v>90</v>
      </c>
      <c r="CJ65" s="1">
        <v>89</v>
      </c>
      <c r="CK65" s="1">
        <v>229</v>
      </c>
      <c r="CL65" s="1">
        <v>10.3</v>
      </c>
    </row>
    <row r="66" spans="1:90" x14ac:dyDescent="0.3">
      <c r="A66" s="1">
        <v>110</v>
      </c>
      <c r="B66" s="1">
        <v>207</v>
      </c>
      <c r="C66" s="1">
        <v>8</v>
      </c>
      <c r="D66" s="1">
        <v>90</v>
      </c>
      <c r="E66" s="1">
        <v>8</v>
      </c>
      <c r="F66" s="1">
        <v>9</v>
      </c>
      <c r="R66" s="1">
        <v>8</v>
      </c>
      <c r="S66" s="1">
        <v>90</v>
      </c>
      <c r="T66" s="1">
        <v>207</v>
      </c>
      <c r="U66" s="1">
        <v>110</v>
      </c>
      <c r="AG66" s="1">
        <v>110</v>
      </c>
      <c r="AH66" s="1">
        <v>90</v>
      </c>
      <c r="AU66" s="1">
        <v>110</v>
      </c>
      <c r="AV66" s="1">
        <v>207</v>
      </c>
      <c r="AW66" s="1">
        <v>8</v>
      </c>
      <c r="AX66" s="1">
        <v>90</v>
      </c>
      <c r="AY66" s="1">
        <v>8</v>
      </c>
      <c r="BJ66" s="1">
        <v>110</v>
      </c>
      <c r="BK66" s="1">
        <v>207</v>
      </c>
      <c r="BL66" s="1">
        <v>8</v>
      </c>
      <c r="BM66" s="1">
        <v>90</v>
      </c>
      <c r="BN66" s="1">
        <v>8</v>
      </c>
      <c r="BO66" s="1">
        <v>9</v>
      </c>
      <c r="CG66" s="1">
        <v>9</v>
      </c>
      <c r="CH66" s="1">
        <v>8</v>
      </c>
      <c r="CI66" s="1">
        <v>90</v>
      </c>
      <c r="CJ66" s="1">
        <v>110</v>
      </c>
      <c r="CK66" s="1">
        <v>207</v>
      </c>
      <c r="CL66" s="1">
        <v>8</v>
      </c>
    </row>
    <row r="67" spans="1:90" x14ac:dyDescent="0.3">
      <c r="A67" s="1">
        <v>44</v>
      </c>
      <c r="B67" s="1">
        <v>192</v>
      </c>
      <c r="C67" s="1">
        <v>11.5</v>
      </c>
      <c r="D67" s="1">
        <v>86</v>
      </c>
      <c r="E67" s="1">
        <v>8</v>
      </c>
      <c r="F67" s="1">
        <v>12</v>
      </c>
      <c r="R67" s="1">
        <v>8</v>
      </c>
      <c r="S67" s="1">
        <v>86</v>
      </c>
      <c r="T67" s="1">
        <v>192</v>
      </c>
      <c r="U67" s="1">
        <v>44</v>
      </c>
      <c r="AG67" s="1">
        <v>44</v>
      </c>
      <c r="AH67" s="1">
        <v>86</v>
      </c>
      <c r="AU67" s="1">
        <v>44</v>
      </c>
      <c r="AV67" s="1">
        <v>192</v>
      </c>
      <c r="AW67" s="1">
        <v>11.5</v>
      </c>
      <c r="AX67" s="1">
        <v>86</v>
      </c>
      <c r="AY67" s="1">
        <v>8</v>
      </c>
      <c r="BJ67" s="1">
        <v>44</v>
      </c>
      <c r="BK67" s="1">
        <v>192</v>
      </c>
      <c r="BL67" s="1">
        <v>11.5</v>
      </c>
      <c r="BM67" s="1">
        <v>86</v>
      </c>
      <c r="BN67" s="1">
        <v>8</v>
      </c>
      <c r="BO67" s="1">
        <v>12</v>
      </c>
      <c r="CG67" s="1">
        <v>12</v>
      </c>
      <c r="CH67" s="1">
        <v>8</v>
      </c>
      <c r="CI67" s="1">
        <v>86</v>
      </c>
      <c r="CJ67" s="1">
        <v>44</v>
      </c>
      <c r="CK67" s="1">
        <v>192</v>
      </c>
      <c r="CL67" s="1">
        <v>11.5</v>
      </c>
    </row>
    <row r="68" spans="1:90" x14ac:dyDescent="0.3">
      <c r="A68" s="1">
        <v>28</v>
      </c>
      <c r="B68" s="1">
        <v>273</v>
      </c>
      <c r="C68" s="1">
        <v>11.5</v>
      </c>
      <c r="D68" s="1">
        <v>82</v>
      </c>
      <c r="E68" s="1">
        <v>8</v>
      </c>
      <c r="F68" s="1">
        <v>13</v>
      </c>
      <c r="R68" s="1">
        <v>8</v>
      </c>
      <c r="S68" s="1">
        <v>82</v>
      </c>
      <c r="T68" s="1">
        <v>273</v>
      </c>
      <c r="U68" s="1">
        <v>28</v>
      </c>
      <c r="AG68" s="1">
        <v>28</v>
      </c>
      <c r="AH68" s="1">
        <v>82</v>
      </c>
      <c r="AU68" s="1">
        <v>28</v>
      </c>
      <c r="AV68" s="1">
        <v>273</v>
      </c>
      <c r="AW68" s="1">
        <v>11.5</v>
      </c>
      <c r="AX68" s="1">
        <v>82</v>
      </c>
      <c r="AY68" s="1">
        <v>8</v>
      </c>
      <c r="BJ68" s="1">
        <v>28</v>
      </c>
      <c r="BK68" s="1">
        <v>273</v>
      </c>
      <c r="BL68" s="1">
        <v>11.5</v>
      </c>
      <c r="BM68" s="1">
        <v>82</v>
      </c>
      <c r="BN68" s="1">
        <v>8</v>
      </c>
      <c r="BO68" s="1">
        <v>13</v>
      </c>
      <c r="CG68" s="1">
        <v>13</v>
      </c>
      <c r="CH68" s="1">
        <v>8</v>
      </c>
      <c r="CI68" s="1">
        <v>82</v>
      </c>
      <c r="CJ68" s="1">
        <v>28</v>
      </c>
      <c r="CK68" s="1">
        <v>273</v>
      </c>
      <c r="CL68" s="1">
        <v>11.5</v>
      </c>
    </row>
    <row r="69" spans="1:90" x14ac:dyDescent="0.3">
      <c r="A69" s="1">
        <v>65</v>
      </c>
      <c r="B69" s="1">
        <v>157</v>
      </c>
      <c r="C69" s="1">
        <v>9.6999999999999993</v>
      </c>
      <c r="D69" s="1">
        <v>80</v>
      </c>
      <c r="E69" s="1">
        <v>8</v>
      </c>
      <c r="F69" s="1">
        <v>14</v>
      </c>
      <c r="R69" s="1">
        <v>8</v>
      </c>
      <c r="S69" s="1">
        <v>80</v>
      </c>
      <c r="T69" s="1">
        <v>157</v>
      </c>
      <c r="U69" s="1">
        <v>65</v>
      </c>
      <c r="AG69" s="1">
        <v>65</v>
      </c>
      <c r="AH69" s="1">
        <v>80</v>
      </c>
      <c r="AU69" s="1">
        <v>65</v>
      </c>
      <c r="AV69" s="1">
        <v>157</v>
      </c>
      <c r="AW69" s="1">
        <v>9.6999999999999993</v>
      </c>
      <c r="AX69" s="1">
        <v>80</v>
      </c>
      <c r="AY69" s="1">
        <v>8</v>
      </c>
      <c r="BJ69" s="1">
        <v>65</v>
      </c>
      <c r="BK69" s="1">
        <v>157</v>
      </c>
      <c r="BL69" s="1">
        <v>9.6999999999999993</v>
      </c>
      <c r="BM69" s="1">
        <v>80</v>
      </c>
      <c r="BN69" s="1">
        <v>8</v>
      </c>
      <c r="BO69" s="1">
        <v>14</v>
      </c>
      <c r="CG69" s="1">
        <v>14</v>
      </c>
      <c r="CH69" s="1">
        <v>8</v>
      </c>
      <c r="CI69" s="1">
        <v>80</v>
      </c>
      <c r="CJ69" s="1">
        <v>65</v>
      </c>
      <c r="CK69" s="1">
        <v>157</v>
      </c>
      <c r="CL69" s="1">
        <v>9.6999999999999993</v>
      </c>
    </row>
    <row r="70" spans="1:90" x14ac:dyDescent="0.3">
      <c r="A70" s="1">
        <v>22</v>
      </c>
      <c r="B70" s="1">
        <v>71</v>
      </c>
      <c r="C70" s="1">
        <v>10.3</v>
      </c>
      <c r="D70" s="1">
        <v>77</v>
      </c>
      <c r="E70" s="1">
        <v>8</v>
      </c>
      <c r="F70" s="1">
        <v>16</v>
      </c>
      <c r="R70" s="1">
        <v>8</v>
      </c>
      <c r="S70" s="1">
        <v>77</v>
      </c>
      <c r="T70" s="1">
        <v>71</v>
      </c>
      <c r="U70" s="1">
        <v>22</v>
      </c>
      <c r="AG70" s="1">
        <v>22</v>
      </c>
      <c r="AH70" s="1">
        <v>77</v>
      </c>
      <c r="AU70" s="1">
        <v>22</v>
      </c>
      <c r="AV70" s="1">
        <v>71</v>
      </c>
      <c r="AW70" s="1">
        <v>10.3</v>
      </c>
      <c r="AX70" s="1">
        <v>77</v>
      </c>
      <c r="AY70" s="1">
        <v>8</v>
      </c>
      <c r="BJ70" s="1">
        <v>22</v>
      </c>
      <c r="BK70" s="1">
        <v>71</v>
      </c>
      <c r="BL70" s="1">
        <v>10.3</v>
      </c>
      <c r="BM70" s="1">
        <v>77</v>
      </c>
      <c r="BN70" s="1">
        <v>8</v>
      </c>
      <c r="BO70" s="1">
        <v>16</v>
      </c>
      <c r="CG70" s="1">
        <v>16</v>
      </c>
      <c r="CH70" s="1">
        <v>8</v>
      </c>
      <c r="CI70" s="1">
        <v>77</v>
      </c>
      <c r="CJ70" s="1">
        <v>22</v>
      </c>
      <c r="CK70" s="1">
        <v>71</v>
      </c>
      <c r="CL70" s="1">
        <v>10.3</v>
      </c>
    </row>
    <row r="71" spans="1:90" x14ac:dyDescent="0.3">
      <c r="A71" s="1">
        <v>59</v>
      </c>
      <c r="B71" s="1">
        <v>51</v>
      </c>
      <c r="C71" s="1">
        <v>6.3</v>
      </c>
      <c r="D71" s="1">
        <v>79</v>
      </c>
      <c r="E71" s="1">
        <v>8</v>
      </c>
      <c r="F71" s="1">
        <v>17</v>
      </c>
      <c r="R71" s="1">
        <v>8</v>
      </c>
      <c r="S71" s="1">
        <v>79</v>
      </c>
      <c r="T71" s="1">
        <v>51</v>
      </c>
      <c r="U71" s="1">
        <v>59</v>
      </c>
      <c r="AG71" s="1">
        <v>59</v>
      </c>
      <c r="AH71" s="1">
        <v>79</v>
      </c>
      <c r="AU71" s="1">
        <v>59</v>
      </c>
      <c r="AV71" s="1">
        <v>51</v>
      </c>
      <c r="AW71" s="1">
        <v>6.3</v>
      </c>
      <c r="AX71" s="1">
        <v>79</v>
      </c>
      <c r="AY71" s="1">
        <v>8</v>
      </c>
      <c r="BJ71" s="1">
        <v>59</v>
      </c>
      <c r="BK71" s="1">
        <v>51</v>
      </c>
      <c r="BL71" s="1">
        <v>6.3</v>
      </c>
      <c r="BM71" s="1">
        <v>79</v>
      </c>
      <c r="BN71" s="1">
        <v>8</v>
      </c>
      <c r="BO71" s="1">
        <v>17</v>
      </c>
      <c r="CG71" s="1">
        <v>17</v>
      </c>
      <c r="CH71" s="1">
        <v>8</v>
      </c>
      <c r="CI71" s="1">
        <v>79</v>
      </c>
      <c r="CJ71" s="1">
        <v>59</v>
      </c>
      <c r="CK71" s="1">
        <v>51</v>
      </c>
      <c r="CL71" s="1">
        <v>6.3</v>
      </c>
    </row>
    <row r="72" spans="1:90" x14ac:dyDescent="0.3">
      <c r="A72" s="1">
        <v>23</v>
      </c>
      <c r="B72" s="1">
        <v>115</v>
      </c>
      <c r="C72" s="1">
        <v>7.4</v>
      </c>
      <c r="D72" s="1">
        <v>76</v>
      </c>
      <c r="E72" s="1">
        <v>8</v>
      </c>
      <c r="F72" s="1">
        <v>18</v>
      </c>
      <c r="R72" s="1">
        <v>8</v>
      </c>
      <c r="S72" s="1">
        <v>76</v>
      </c>
      <c r="T72" s="1">
        <v>115</v>
      </c>
      <c r="U72" s="1">
        <v>23</v>
      </c>
      <c r="AG72" s="1">
        <v>23</v>
      </c>
      <c r="AH72" s="1">
        <v>76</v>
      </c>
      <c r="AU72" s="1">
        <v>23</v>
      </c>
      <c r="AV72" s="1">
        <v>115</v>
      </c>
      <c r="AW72" s="1">
        <v>7.4</v>
      </c>
      <c r="AX72" s="1">
        <v>76</v>
      </c>
      <c r="AY72" s="1">
        <v>8</v>
      </c>
      <c r="BJ72" s="1">
        <v>23</v>
      </c>
      <c r="BK72" s="1">
        <v>115</v>
      </c>
      <c r="BL72" s="1">
        <v>7.4</v>
      </c>
      <c r="BM72" s="1">
        <v>76</v>
      </c>
      <c r="BN72" s="1">
        <v>8</v>
      </c>
      <c r="BO72" s="1">
        <v>18</v>
      </c>
      <c r="CG72" s="1">
        <v>18</v>
      </c>
      <c r="CH72" s="1">
        <v>8</v>
      </c>
      <c r="CI72" s="1">
        <v>76</v>
      </c>
      <c r="CJ72" s="1">
        <v>23</v>
      </c>
      <c r="CK72" s="1">
        <v>115</v>
      </c>
      <c r="CL72" s="1">
        <v>7.4</v>
      </c>
    </row>
    <row r="73" spans="1:90" x14ac:dyDescent="0.3">
      <c r="A73" s="1">
        <v>31</v>
      </c>
      <c r="B73" s="1">
        <v>244</v>
      </c>
      <c r="C73" s="1">
        <v>10.9</v>
      </c>
      <c r="D73" s="1">
        <v>78</v>
      </c>
      <c r="E73" s="1">
        <v>8</v>
      </c>
      <c r="F73" s="1">
        <v>19</v>
      </c>
      <c r="R73" s="1">
        <v>8</v>
      </c>
      <c r="S73" s="1">
        <v>78</v>
      </c>
      <c r="T73" s="1">
        <v>244</v>
      </c>
      <c r="U73" s="1">
        <v>31</v>
      </c>
      <c r="AG73" s="1">
        <v>31</v>
      </c>
      <c r="AH73" s="1">
        <v>78</v>
      </c>
      <c r="AU73" s="1">
        <v>31</v>
      </c>
      <c r="AV73" s="1">
        <v>244</v>
      </c>
      <c r="AW73" s="1">
        <v>10.9</v>
      </c>
      <c r="AX73" s="1">
        <v>78</v>
      </c>
      <c r="AY73" s="1">
        <v>8</v>
      </c>
      <c r="BJ73" s="1">
        <v>31</v>
      </c>
      <c r="BK73" s="1">
        <v>244</v>
      </c>
      <c r="BL73" s="1">
        <v>10.9</v>
      </c>
      <c r="BM73" s="1">
        <v>78</v>
      </c>
      <c r="BN73" s="1">
        <v>8</v>
      </c>
      <c r="BO73" s="1">
        <v>19</v>
      </c>
      <c r="CG73" s="1">
        <v>19</v>
      </c>
      <c r="CH73" s="1">
        <v>8</v>
      </c>
      <c r="CI73" s="1">
        <v>78</v>
      </c>
      <c r="CJ73" s="1">
        <v>31</v>
      </c>
      <c r="CK73" s="1">
        <v>244</v>
      </c>
      <c r="CL73" s="1">
        <v>10.9</v>
      </c>
    </row>
    <row r="74" spans="1:90" x14ac:dyDescent="0.3">
      <c r="A74" s="1">
        <v>44</v>
      </c>
      <c r="B74" s="1">
        <v>190</v>
      </c>
      <c r="C74" s="1">
        <v>10.3</v>
      </c>
      <c r="D74" s="1">
        <v>78</v>
      </c>
      <c r="E74" s="1">
        <v>8</v>
      </c>
      <c r="F74" s="1">
        <v>20</v>
      </c>
      <c r="R74" s="1">
        <v>8</v>
      </c>
      <c r="S74" s="1">
        <v>78</v>
      </c>
      <c r="T74" s="1">
        <v>190</v>
      </c>
      <c r="U74" s="1">
        <v>44</v>
      </c>
      <c r="AG74" s="1">
        <v>44</v>
      </c>
      <c r="AH74" s="1">
        <v>78</v>
      </c>
      <c r="AU74" s="1">
        <v>44</v>
      </c>
      <c r="AV74" s="1">
        <v>190</v>
      </c>
      <c r="AW74" s="1">
        <v>10.3</v>
      </c>
      <c r="AX74" s="1">
        <v>78</v>
      </c>
      <c r="AY74" s="1">
        <v>8</v>
      </c>
      <c r="BJ74" s="1">
        <v>44</v>
      </c>
      <c r="BK74" s="1">
        <v>190</v>
      </c>
      <c r="BL74" s="1">
        <v>10.3</v>
      </c>
      <c r="BM74" s="1">
        <v>78</v>
      </c>
      <c r="BN74" s="1">
        <v>8</v>
      </c>
      <c r="BO74" s="1">
        <v>20</v>
      </c>
      <c r="CG74" s="1">
        <v>20</v>
      </c>
      <c r="CH74" s="1">
        <v>8</v>
      </c>
      <c r="CI74" s="1">
        <v>78</v>
      </c>
      <c r="CJ74" s="1">
        <v>44</v>
      </c>
      <c r="CK74" s="1">
        <v>190</v>
      </c>
      <c r="CL74" s="1">
        <v>10.3</v>
      </c>
    </row>
    <row r="75" spans="1:90" x14ac:dyDescent="0.3">
      <c r="A75" s="1">
        <v>21</v>
      </c>
      <c r="B75" s="1">
        <v>259</v>
      </c>
      <c r="C75" s="1">
        <v>15.5</v>
      </c>
      <c r="D75" s="1">
        <v>77</v>
      </c>
      <c r="E75" s="1">
        <v>8</v>
      </c>
      <c r="F75" s="1">
        <v>21</v>
      </c>
      <c r="R75" s="1">
        <v>8</v>
      </c>
      <c r="S75" s="1">
        <v>77</v>
      </c>
      <c r="T75" s="1">
        <v>259</v>
      </c>
      <c r="U75" s="1">
        <v>21</v>
      </c>
      <c r="AG75" s="1">
        <v>21</v>
      </c>
      <c r="AH75" s="1">
        <v>77</v>
      </c>
      <c r="AU75" s="1">
        <v>21</v>
      </c>
      <c r="AV75" s="1">
        <v>259</v>
      </c>
      <c r="AW75" s="1">
        <v>15.5</v>
      </c>
      <c r="AX75" s="1">
        <v>77</v>
      </c>
      <c r="AY75" s="1">
        <v>8</v>
      </c>
      <c r="BJ75" s="1">
        <v>21</v>
      </c>
      <c r="BK75" s="1">
        <v>259</v>
      </c>
      <c r="BL75" s="1">
        <v>15.5</v>
      </c>
      <c r="BM75" s="1">
        <v>77</v>
      </c>
      <c r="BN75" s="1">
        <v>8</v>
      </c>
      <c r="BO75" s="1">
        <v>21</v>
      </c>
      <c r="CG75" s="1">
        <v>21</v>
      </c>
      <c r="CH75" s="1">
        <v>8</v>
      </c>
      <c r="CI75" s="1">
        <v>77</v>
      </c>
      <c r="CJ75" s="1">
        <v>21</v>
      </c>
      <c r="CK75" s="1">
        <v>259</v>
      </c>
      <c r="CL75" s="1">
        <v>15.5</v>
      </c>
    </row>
    <row r="76" spans="1:90" x14ac:dyDescent="0.3">
      <c r="A76" s="1">
        <v>9</v>
      </c>
      <c r="B76" s="1">
        <v>36</v>
      </c>
      <c r="C76" s="1">
        <v>14.3</v>
      </c>
      <c r="D76" s="1">
        <v>72</v>
      </c>
      <c r="E76" s="1">
        <v>8</v>
      </c>
      <c r="F76" s="1">
        <v>22</v>
      </c>
      <c r="R76" s="1">
        <v>8</v>
      </c>
      <c r="S76" s="1">
        <v>72</v>
      </c>
      <c r="T76" s="1">
        <v>36</v>
      </c>
      <c r="U76" s="1">
        <v>9</v>
      </c>
      <c r="AG76" s="1">
        <v>9</v>
      </c>
      <c r="AH76" s="1">
        <v>72</v>
      </c>
      <c r="AU76" s="1">
        <v>9</v>
      </c>
      <c r="AV76" s="1">
        <v>36</v>
      </c>
      <c r="AW76" s="1">
        <v>14.3</v>
      </c>
      <c r="AX76" s="1">
        <v>72</v>
      </c>
      <c r="AY76" s="1">
        <v>8</v>
      </c>
      <c r="BJ76" s="1">
        <v>9</v>
      </c>
      <c r="BK76" s="1">
        <v>36</v>
      </c>
      <c r="BL76" s="1">
        <v>14.3</v>
      </c>
      <c r="BM76" s="1">
        <v>72</v>
      </c>
      <c r="BN76" s="1">
        <v>8</v>
      </c>
      <c r="BO76" s="1">
        <v>22</v>
      </c>
      <c r="CG76" s="1">
        <v>22</v>
      </c>
      <c r="CH76" s="1">
        <v>8</v>
      </c>
      <c r="CI76" s="1">
        <v>72</v>
      </c>
      <c r="CJ76" s="1">
        <v>9</v>
      </c>
      <c r="CK76" s="1">
        <v>36</v>
      </c>
      <c r="CL76" s="1">
        <v>14.3</v>
      </c>
    </row>
    <row r="77" spans="1:90" x14ac:dyDescent="0.3">
      <c r="A77" s="1">
        <v>45</v>
      </c>
      <c r="B77" s="1">
        <v>212</v>
      </c>
      <c r="C77" s="1">
        <v>9.6999999999999993</v>
      </c>
      <c r="D77" s="1">
        <v>79</v>
      </c>
      <c r="E77" s="1">
        <v>8</v>
      </c>
      <c r="F77" s="1">
        <v>24</v>
      </c>
      <c r="R77" s="1">
        <v>8</v>
      </c>
      <c r="S77" s="1">
        <v>79</v>
      </c>
      <c r="T77" s="1">
        <v>212</v>
      </c>
      <c r="U77" s="1">
        <v>45</v>
      </c>
      <c r="AG77" s="1">
        <v>45</v>
      </c>
      <c r="AH77" s="1">
        <v>79</v>
      </c>
      <c r="AU77" s="1">
        <v>45</v>
      </c>
      <c r="AV77" s="1">
        <v>212</v>
      </c>
      <c r="AW77" s="1">
        <v>9.6999999999999993</v>
      </c>
      <c r="AX77" s="1">
        <v>79</v>
      </c>
      <c r="AY77" s="1">
        <v>8</v>
      </c>
      <c r="BJ77" s="1">
        <v>45</v>
      </c>
      <c r="BK77" s="1">
        <v>212</v>
      </c>
      <c r="BL77" s="1">
        <v>9.6999999999999993</v>
      </c>
      <c r="BM77" s="1">
        <v>79</v>
      </c>
      <c r="BN77" s="1">
        <v>8</v>
      </c>
      <c r="BO77" s="1">
        <v>24</v>
      </c>
      <c r="CG77" s="1">
        <v>24</v>
      </c>
      <c r="CH77" s="1">
        <v>8</v>
      </c>
      <c r="CI77" s="1">
        <v>79</v>
      </c>
      <c r="CJ77" s="1">
        <v>45</v>
      </c>
      <c r="CK77" s="1">
        <v>212</v>
      </c>
      <c r="CL77" s="1">
        <v>9.6999999999999993</v>
      </c>
    </row>
    <row r="78" spans="1:90" x14ac:dyDescent="0.3">
      <c r="A78" s="1">
        <v>168</v>
      </c>
      <c r="B78" s="1">
        <v>238</v>
      </c>
      <c r="C78" s="1">
        <v>3.4</v>
      </c>
      <c r="D78" s="1">
        <v>81</v>
      </c>
      <c r="E78" s="1">
        <v>8</v>
      </c>
      <c r="F78" s="1">
        <v>25</v>
      </c>
      <c r="R78" s="1">
        <v>8</v>
      </c>
      <c r="S78" s="1">
        <v>81</v>
      </c>
      <c r="T78" s="1">
        <v>238</v>
      </c>
      <c r="U78" s="1">
        <v>168</v>
      </c>
      <c r="AG78" s="1">
        <v>168</v>
      </c>
      <c r="AH78" s="1">
        <v>81</v>
      </c>
      <c r="AU78" s="1">
        <v>168</v>
      </c>
      <c r="AV78" s="1">
        <v>238</v>
      </c>
      <c r="AW78" s="1">
        <v>3.4</v>
      </c>
      <c r="AX78" s="1">
        <v>81</v>
      </c>
      <c r="AY78" s="1">
        <v>8</v>
      </c>
      <c r="BJ78" s="1">
        <v>168</v>
      </c>
      <c r="BK78" s="1">
        <v>238</v>
      </c>
      <c r="BL78" s="1">
        <v>3.4</v>
      </c>
      <c r="BM78" s="1">
        <v>81</v>
      </c>
      <c r="BN78" s="1">
        <v>8</v>
      </c>
      <c r="BO78" s="1">
        <v>25</v>
      </c>
      <c r="CG78" s="1">
        <v>25</v>
      </c>
      <c r="CH78" s="1">
        <v>8</v>
      </c>
      <c r="CI78" s="1">
        <v>81</v>
      </c>
      <c r="CJ78" s="1">
        <v>168</v>
      </c>
      <c r="CK78" s="1">
        <v>238</v>
      </c>
      <c r="CL78" s="1">
        <v>3.4</v>
      </c>
    </row>
    <row r="79" spans="1:90" x14ac:dyDescent="0.3">
      <c r="A79" s="1">
        <v>73</v>
      </c>
      <c r="B79" s="1">
        <v>215</v>
      </c>
      <c r="C79" s="1">
        <v>8</v>
      </c>
      <c r="D79" s="1">
        <v>86</v>
      </c>
      <c r="E79" s="1">
        <v>8</v>
      </c>
      <c r="F79" s="1">
        <v>26</v>
      </c>
      <c r="R79" s="1">
        <v>8</v>
      </c>
      <c r="S79" s="1">
        <v>86</v>
      </c>
      <c r="T79" s="1">
        <v>215</v>
      </c>
      <c r="U79" s="1">
        <v>73</v>
      </c>
      <c r="AG79" s="1">
        <v>73</v>
      </c>
      <c r="AH79" s="1">
        <v>86</v>
      </c>
      <c r="AU79" s="1">
        <v>73</v>
      </c>
      <c r="AV79" s="1">
        <v>215</v>
      </c>
      <c r="AW79" s="1">
        <v>8</v>
      </c>
      <c r="AX79" s="1">
        <v>86</v>
      </c>
      <c r="AY79" s="1">
        <v>8</v>
      </c>
      <c r="BJ79" s="1">
        <v>73</v>
      </c>
      <c r="BK79" s="1">
        <v>215</v>
      </c>
      <c r="BL79" s="1">
        <v>8</v>
      </c>
      <c r="BM79" s="1">
        <v>86</v>
      </c>
      <c r="BN79" s="1">
        <v>8</v>
      </c>
      <c r="BO79" s="1">
        <v>26</v>
      </c>
      <c r="CG79" s="1">
        <v>26</v>
      </c>
      <c r="CH79" s="1">
        <v>8</v>
      </c>
      <c r="CI79" s="1">
        <v>86</v>
      </c>
      <c r="CJ79" s="1">
        <v>73</v>
      </c>
      <c r="CK79" s="1">
        <v>215</v>
      </c>
      <c r="CL79" s="1">
        <v>8</v>
      </c>
    </row>
    <row r="80" spans="1:90" x14ac:dyDescent="0.3">
      <c r="A80" s="1">
        <v>76</v>
      </c>
      <c r="B80" s="1">
        <v>203</v>
      </c>
      <c r="C80" s="1">
        <v>9.6999999999999993</v>
      </c>
      <c r="D80" s="1">
        <v>97</v>
      </c>
      <c r="E80" s="1">
        <v>8</v>
      </c>
      <c r="F80" s="1">
        <v>28</v>
      </c>
      <c r="R80" s="1">
        <v>8</v>
      </c>
      <c r="S80" s="1">
        <v>97</v>
      </c>
      <c r="T80" s="1">
        <v>203</v>
      </c>
      <c r="U80" s="1">
        <v>76</v>
      </c>
      <c r="AG80" s="1">
        <v>76</v>
      </c>
      <c r="AH80" s="1">
        <v>97</v>
      </c>
      <c r="AU80" s="1">
        <v>76</v>
      </c>
      <c r="AV80" s="1">
        <v>203</v>
      </c>
      <c r="AW80" s="1">
        <v>9.6999999999999993</v>
      </c>
      <c r="AX80" s="1">
        <v>97</v>
      </c>
      <c r="AY80" s="1">
        <v>8</v>
      </c>
      <c r="BJ80" s="1">
        <v>76</v>
      </c>
      <c r="BK80" s="1">
        <v>203</v>
      </c>
      <c r="BL80" s="1">
        <v>9.6999999999999993</v>
      </c>
      <c r="BM80" s="1">
        <v>97</v>
      </c>
      <c r="BN80" s="1">
        <v>8</v>
      </c>
      <c r="BO80" s="1">
        <v>28</v>
      </c>
      <c r="CG80" s="1">
        <v>28</v>
      </c>
      <c r="CH80" s="1">
        <v>8</v>
      </c>
      <c r="CI80" s="1">
        <v>97</v>
      </c>
      <c r="CJ80" s="1">
        <v>76</v>
      </c>
      <c r="CK80" s="1">
        <v>203</v>
      </c>
      <c r="CL80" s="1">
        <v>9.6999999999999993</v>
      </c>
    </row>
    <row r="81" spans="1:90" x14ac:dyDescent="0.3">
      <c r="A81" s="1">
        <v>118</v>
      </c>
      <c r="B81" s="1">
        <v>225</v>
      </c>
      <c r="C81" s="1">
        <v>2.2999999999999998</v>
      </c>
      <c r="D81" s="1">
        <v>94</v>
      </c>
      <c r="E81" s="1">
        <v>8</v>
      </c>
      <c r="F81" s="1">
        <v>29</v>
      </c>
      <c r="R81" s="1">
        <v>8</v>
      </c>
      <c r="S81" s="1">
        <v>94</v>
      </c>
      <c r="T81" s="1">
        <v>225</v>
      </c>
      <c r="U81" s="1">
        <v>118</v>
      </c>
      <c r="AG81" s="1">
        <v>118</v>
      </c>
      <c r="AH81" s="1">
        <v>94</v>
      </c>
      <c r="AU81" s="1">
        <v>118</v>
      </c>
      <c r="AV81" s="1">
        <v>225</v>
      </c>
      <c r="AW81" s="1">
        <v>2.2999999999999998</v>
      </c>
      <c r="AX81" s="1">
        <v>94</v>
      </c>
      <c r="AY81" s="1">
        <v>8</v>
      </c>
      <c r="BJ81" s="1">
        <v>118</v>
      </c>
      <c r="BK81" s="1">
        <v>225</v>
      </c>
      <c r="BL81" s="1">
        <v>2.2999999999999998</v>
      </c>
      <c r="BM81" s="1">
        <v>94</v>
      </c>
      <c r="BN81" s="1">
        <v>8</v>
      </c>
      <c r="BO81" s="1">
        <v>29</v>
      </c>
      <c r="CG81" s="1">
        <v>29</v>
      </c>
      <c r="CH81" s="1">
        <v>8</v>
      </c>
      <c r="CI81" s="1">
        <v>94</v>
      </c>
      <c r="CJ81" s="1">
        <v>118</v>
      </c>
      <c r="CK81" s="1">
        <v>225</v>
      </c>
      <c r="CL81" s="1">
        <v>2.2999999999999998</v>
      </c>
    </row>
    <row r="82" spans="1:90" x14ac:dyDescent="0.3">
      <c r="A82" s="1">
        <v>84</v>
      </c>
      <c r="B82" s="1">
        <v>237</v>
      </c>
      <c r="C82" s="1">
        <v>6.3</v>
      </c>
      <c r="D82" s="1">
        <v>96</v>
      </c>
      <c r="E82" s="1">
        <v>8</v>
      </c>
      <c r="F82" s="1">
        <v>30</v>
      </c>
      <c r="R82" s="1">
        <v>8</v>
      </c>
      <c r="S82" s="1">
        <v>96</v>
      </c>
      <c r="T82" s="1">
        <v>237</v>
      </c>
      <c r="U82" s="1">
        <v>84</v>
      </c>
      <c r="AG82" s="1">
        <v>84</v>
      </c>
      <c r="AH82" s="1">
        <v>96</v>
      </c>
      <c r="AU82" s="1">
        <v>84</v>
      </c>
      <c r="AV82" s="1">
        <v>237</v>
      </c>
      <c r="AW82" s="1">
        <v>6.3</v>
      </c>
      <c r="AX82" s="1">
        <v>96</v>
      </c>
      <c r="AY82" s="1">
        <v>8</v>
      </c>
      <c r="BJ82" s="1">
        <v>84</v>
      </c>
      <c r="BK82" s="1">
        <v>237</v>
      </c>
      <c r="BL82" s="1">
        <v>6.3</v>
      </c>
      <c r="BM82" s="1">
        <v>96</v>
      </c>
      <c r="BN82" s="1">
        <v>8</v>
      </c>
      <c r="BO82" s="1">
        <v>30</v>
      </c>
      <c r="CG82" s="1">
        <v>30</v>
      </c>
      <c r="CH82" s="1">
        <v>8</v>
      </c>
      <c r="CI82" s="1">
        <v>96</v>
      </c>
      <c r="CJ82" s="1">
        <v>84</v>
      </c>
      <c r="CK82" s="1">
        <v>237</v>
      </c>
      <c r="CL82" s="1">
        <v>6.3</v>
      </c>
    </row>
    <row r="83" spans="1:90" x14ac:dyDescent="0.3">
      <c r="A83" s="1">
        <v>85</v>
      </c>
      <c r="B83" s="1">
        <v>188</v>
      </c>
      <c r="C83" s="1">
        <v>6.3</v>
      </c>
      <c r="D83" s="1">
        <v>94</v>
      </c>
      <c r="E83" s="1">
        <v>8</v>
      </c>
      <c r="F83" s="1">
        <v>31</v>
      </c>
      <c r="R83" s="1">
        <v>8</v>
      </c>
      <c r="S83" s="1">
        <v>94</v>
      </c>
      <c r="T83" s="1">
        <v>188</v>
      </c>
      <c r="U83" s="1">
        <v>85</v>
      </c>
      <c r="AG83" s="1">
        <v>85</v>
      </c>
      <c r="AH83" s="1">
        <v>94</v>
      </c>
      <c r="AU83" s="1">
        <v>85</v>
      </c>
      <c r="AV83" s="1">
        <v>188</v>
      </c>
      <c r="AW83" s="1">
        <v>6.3</v>
      </c>
      <c r="AX83" s="1">
        <v>94</v>
      </c>
      <c r="AY83" s="1">
        <v>8</v>
      </c>
      <c r="BJ83" s="1">
        <v>85</v>
      </c>
      <c r="BK83" s="1">
        <v>188</v>
      </c>
      <c r="BL83" s="1">
        <v>6.3</v>
      </c>
      <c r="BM83" s="1">
        <v>94</v>
      </c>
      <c r="BN83" s="1">
        <v>8</v>
      </c>
      <c r="BO83" s="1">
        <v>31</v>
      </c>
      <c r="CG83" s="1">
        <v>31</v>
      </c>
      <c r="CH83" s="1">
        <v>8</v>
      </c>
      <c r="CI83" s="1">
        <v>94</v>
      </c>
      <c r="CJ83" s="1">
        <v>85</v>
      </c>
      <c r="CK83" s="1">
        <v>188</v>
      </c>
      <c r="CL83" s="1">
        <v>6.3</v>
      </c>
    </row>
    <row r="84" spans="1:90" x14ac:dyDescent="0.3">
      <c r="A84" s="1">
        <v>96</v>
      </c>
      <c r="B84" s="1">
        <v>167</v>
      </c>
      <c r="C84" s="1">
        <v>6.9</v>
      </c>
      <c r="D84" s="1">
        <v>91</v>
      </c>
      <c r="E84" s="1">
        <v>9</v>
      </c>
      <c r="F84" s="1">
        <v>1</v>
      </c>
      <c r="R84" s="1">
        <v>9</v>
      </c>
      <c r="S84" s="1">
        <v>91</v>
      </c>
      <c r="T84" s="1">
        <v>167</v>
      </c>
      <c r="U84" s="1">
        <v>96</v>
      </c>
      <c r="AG84" s="1">
        <v>96</v>
      </c>
      <c r="AH84" s="1">
        <v>91</v>
      </c>
      <c r="AU84" s="1">
        <v>96</v>
      </c>
      <c r="AV84" s="1">
        <v>167</v>
      </c>
      <c r="AW84" s="1">
        <v>6.9</v>
      </c>
      <c r="AX84" s="1">
        <v>91</v>
      </c>
      <c r="AY84" s="1">
        <v>9</v>
      </c>
      <c r="BJ84" s="1">
        <v>96</v>
      </c>
      <c r="BK84" s="1">
        <v>167</v>
      </c>
      <c r="BL84" s="1">
        <v>6.9</v>
      </c>
      <c r="BM84" s="1">
        <v>91</v>
      </c>
      <c r="BN84" s="1">
        <v>9</v>
      </c>
      <c r="BO84" s="1">
        <v>1</v>
      </c>
      <c r="CG84" s="1">
        <v>1</v>
      </c>
      <c r="CH84" s="1">
        <v>9</v>
      </c>
      <c r="CI84" s="1">
        <v>91</v>
      </c>
      <c r="CJ84" s="1">
        <v>96</v>
      </c>
      <c r="CK84" s="1">
        <v>167</v>
      </c>
      <c r="CL84" s="1">
        <v>6.9</v>
      </c>
    </row>
    <row r="85" spans="1:90" x14ac:dyDescent="0.3">
      <c r="A85" s="1">
        <v>78</v>
      </c>
      <c r="B85" s="1">
        <v>197</v>
      </c>
      <c r="C85" s="1">
        <v>5.0999999999999996</v>
      </c>
      <c r="D85" s="1">
        <v>92</v>
      </c>
      <c r="E85" s="1">
        <v>9</v>
      </c>
      <c r="F85" s="1">
        <v>2</v>
      </c>
      <c r="R85" s="1">
        <v>9</v>
      </c>
      <c r="S85" s="1">
        <v>92</v>
      </c>
      <c r="T85" s="1">
        <v>197</v>
      </c>
      <c r="U85" s="1">
        <v>78</v>
      </c>
      <c r="AG85" s="1">
        <v>78</v>
      </c>
      <c r="AH85" s="1">
        <v>92</v>
      </c>
      <c r="AU85" s="1">
        <v>78</v>
      </c>
      <c r="AV85" s="1">
        <v>197</v>
      </c>
      <c r="AW85" s="1">
        <v>5.0999999999999996</v>
      </c>
      <c r="AX85" s="1">
        <v>92</v>
      </c>
      <c r="AY85" s="1">
        <v>9</v>
      </c>
      <c r="BJ85" s="1">
        <v>78</v>
      </c>
      <c r="BK85" s="1">
        <v>197</v>
      </c>
      <c r="BL85" s="1">
        <v>5.0999999999999996</v>
      </c>
      <c r="BM85" s="1">
        <v>92</v>
      </c>
      <c r="BN85" s="1">
        <v>9</v>
      </c>
      <c r="BO85" s="1">
        <v>2</v>
      </c>
      <c r="CG85" s="1">
        <v>2</v>
      </c>
      <c r="CH85" s="1">
        <v>9</v>
      </c>
      <c r="CI85" s="1">
        <v>92</v>
      </c>
      <c r="CJ85" s="1">
        <v>78</v>
      </c>
      <c r="CK85" s="1">
        <v>197</v>
      </c>
      <c r="CL85" s="1">
        <v>5.0999999999999996</v>
      </c>
    </row>
    <row r="86" spans="1:90" x14ac:dyDescent="0.3">
      <c r="A86" s="1">
        <v>73</v>
      </c>
      <c r="B86" s="1">
        <v>183</v>
      </c>
      <c r="C86" s="1">
        <v>2.8</v>
      </c>
      <c r="D86" s="1">
        <v>93</v>
      </c>
      <c r="E86" s="1">
        <v>9</v>
      </c>
      <c r="F86" s="1">
        <v>3</v>
      </c>
      <c r="R86" s="1">
        <v>9</v>
      </c>
      <c r="S86" s="1">
        <v>93</v>
      </c>
      <c r="T86" s="1">
        <v>183</v>
      </c>
      <c r="U86" s="1">
        <v>73</v>
      </c>
      <c r="AG86" s="1">
        <v>73</v>
      </c>
      <c r="AH86" s="1">
        <v>93</v>
      </c>
      <c r="AU86" s="1">
        <v>73</v>
      </c>
      <c r="AV86" s="1">
        <v>183</v>
      </c>
      <c r="AW86" s="1">
        <v>2.8</v>
      </c>
      <c r="AX86" s="1">
        <v>93</v>
      </c>
      <c r="AY86" s="1">
        <v>9</v>
      </c>
      <c r="BJ86" s="1">
        <v>73</v>
      </c>
      <c r="BK86" s="1">
        <v>183</v>
      </c>
      <c r="BL86" s="1">
        <v>2.8</v>
      </c>
      <c r="BM86" s="1">
        <v>93</v>
      </c>
      <c r="BN86" s="1">
        <v>9</v>
      </c>
      <c r="BO86" s="1">
        <v>3</v>
      </c>
      <c r="CG86" s="1">
        <v>3</v>
      </c>
      <c r="CH86" s="1">
        <v>9</v>
      </c>
      <c r="CI86" s="1">
        <v>93</v>
      </c>
      <c r="CJ86" s="1">
        <v>73</v>
      </c>
      <c r="CK86" s="1">
        <v>183</v>
      </c>
      <c r="CL86" s="1">
        <v>2.8</v>
      </c>
    </row>
    <row r="87" spans="1:90" x14ac:dyDescent="0.3">
      <c r="A87" s="1">
        <v>91</v>
      </c>
      <c r="B87" s="1">
        <v>189</v>
      </c>
      <c r="C87" s="1">
        <v>4.5999999999999996</v>
      </c>
      <c r="D87" s="1">
        <v>93</v>
      </c>
      <c r="E87" s="1">
        <v>9</v>
      </c>
      <c r="F87" s="1">
        <v>4</v>
      </c>
      <c r="R87" s="1">
        <v>9</v>
      </c>
      <c r="S87" s="1">
        <v>93</v>
      </c>
      <c r="T87" s="1">
        <v>189</v>
      </c>
      <c r="U87" s="1">
        <v>91</v>
      </c>
      <c r="AG87" s="1">
        <v>91</v>
      </c>
      <c r="AH87" s="1">
        <v>93</v>
      </c>
      <c r="AU87" s="1">
        <v>91</v>
      </c>
      <c r="AV87" s="1">
        <v>189</v>
      </c>
      <c r="AW87" s="1">
        <v>4.5999999999999996</v>
      </c>
      <c r="AX87" s="1">
        <v>93</v>
      </c>
      <c r="AY87" s="1">
        <v>9</v>
      </c>
      <c r="BJ87" s="1">
        <v>91</v>
      </c>
      <c r="BK87" s="1">
        <v>189</v>
      </c>
      <c r="BL87" s="1">
        <v>4.5999999999999996</v>
      </c>
      <c r="BM87" s="1">
        <v>93</v>
      </c>
      <c r="BN87" s="1">
        <v>9</v>
      </c>
      <c r="BO87" s="1">
        <v>4</v>
      </c>
      <c r="BT87">
        <f>+BT70</f>
        <v>0</v>
      </c>
      <c r="CG87" s="1">
        <v>4</v>
      </c>
      <c r="CH87" s="1">
        <v>9</v>
      </c>
      <c r="CI87" s="1">
        <v>93</v>
      </c>
      <c r="CJ87" s="1">
        <v>91</v>
      </c>
      <c r="CK87" s="1">
        <v>189</v>
      </c>
      <c r="CL87" s="1">
        <v>4.5999999999999996</v>
      </c>
    </row>
    <row r="88" spans="1:90" x14ac:dyDescent="0.3">
      <c r="A88" s="1">
        <v>47</v>
      </c>
      <c r="B88" s="1">
        <v>95</v>
      </c>
      <c r="C88" s="1">
        <v>7.4</v>
      </c>
      <c r="D88" s="1">
        <v>87</v>
      </c>
      <c r="E88" s="1">
        <v>9</v>
      </c>
      <c r="F88" s="1">
        <v>5</v>
      </c>
      <c r="R88" s="1">
        <v>9</v>
      </c>
      <c r="S88" s="1">
        <v>87</v>
      </c>
      <c r="T88" s="1">
        <v>95</v>
      </c>
      <c r="U88" s="1">
        <v>47</v>
      </c>
      <c r="AG88" s="1">
        <v>47</v>
      </c>
      <c r="AH88" s="1">
        <v>87</v>
      </c>
      <c r="AU88" s="1">
        <v>47</v>
      </c>
      <c r="AV88" s="1">
        <v>95</v>
      </c>
      <c r="AW88" s="1">
        <v>7.4</v>
      </c>
      <c r="AX88" s="1">
        <v>87</v>
      </c>
      <c r="AY88" s="1">
        <v>9</v>
      </c>
      <c r="BJ88" s="1">
        <v>47</v>
      </c>
      <c r="BK88" s="1">
        <v>95</v>
      </c>
      <c r="BL88" s="1">
        <v>7.4</v>
      </c>
      <c r="BM88" s="1">
        <v>87</v>
      </c>
      <c r="BN88" s="1">
        <v>9</v>
      </c>
      <c r="BO88" s="1">
        <v>5</v>
      </c>
      <c r="CG88" s="1">
        <v>5</v>
      </c>
      <c r="CH88" s="1">
        <v>9</v>
      </c>
      <c r="CI88" s="1">
        <v>87</v>
      </c>
      <c r="CJ88" s="1">
        <v>47</v>
      </c>
      <c r="CK88" s="1">
        <v>95</v>
      </c>
      <c r="CL88" s="1">
        <v>7.4</v>
      </c>
    </row>
    <row r="89" spans="1:90" x14ac:dyDescent="0.3">
      <c r="A89" s="1">
        <v>32</v>
      </c>
      <c r="B89" s="1">
        <v>92</v>
      </c>
      <c r="C89" s="1">
        <v>15.5</v>
      </c>
      <c r="D89" s="1">
        <v>84</v>
      </c>
      <c r="E89" s="1">
        <v>9</v>
      </c>
      <c r="F89" s="1">
        <v>6</v>
      </c>
      <c r="R89" s="1">
        <v>9</v>
      </c>
      <c r="S89" s="1">
        <v>84</v>
      </c>
      <c r="T89" s="1">
        <v>92</v>
      </c>
      <c r="U89" s="1">
        <v>32</v>
      </c>
      <c r="AG89" s="1">
        <v>32</v>
      </c>
      <c r="AH89" s="1">
        <v>84</v>
      </c>
      <c r="AU89" s="1">
        <v>32</v>
      </c>
      <c r="AV89" s="1">
        <v>92</v>
      </c>
      <c r="AW89" s="1">
        <v>15.5</v>
      </c>
      <c r="AX89" s="1">
        <v>84</v>
      </c>
      <c r="AY89" s="1">
        <v>9</v>
      </c>
      <c r="BJ89" s="1">
        <v>32</v>
      </c>
      <c r="BK89" s="1">
        <v>92</v>
      </c>
      <c r="BL89" s="1">
        <v>15.5</v>
      </c>
      <c r="BM89" s="1">
        <v>84</v>
      </c>
      <c r="BN89" s="1">
        <v>9</v>
      </c>
      <c r="BO89" s="1">
        <v>6</v>
      </c>
      <c r="CG89" s="1">
        <v>6</v>
      </c>
      <c r="CH89" s="1">
        <v>9</v>
      </c>
      <c r="CI89" s="1">
        <v>84</v>
      </c>
      <c r="CJ89" s="1">
        <v>32</v>
      </c>
      <c r="CK89" s="1">
        <v>92</v>
      </c>
      <c r="CL89" s="1">
        <v>15.5</v>
      </c>
    </row>
    <row r="90" spans="1:90" x14ac:dyDescent="0.3">
      <c r="A90" s="1">
        <v>20</v>
      </c>
      <c r="B90" s="1">
        <v>252</v>
      </c>
      <c r="C90" s="1">
        <v>10.9</v>
      </c>
      <c r="D90" s="1">
        <v>80</v>
      </c>
      <c r="E90" s="1">
        <v>9</v>
      </c>
      <c r="F90" s="1">
        <v>7</v>
      </c>
      <c r="R90" s="1">
        <v>9</v>
      </c>
      <c r="S90" s="1">
        <v>80</v>
      </c>
      <c r="T90" s="1">
        <v>252</v>
      </c>
      <c r="U90" s="1">
        <v>20</v>
      </c>
      <c r="AG90" s="1">
        <v>20</v>
      </c>
      <c r="AH90" s="1">
        <v>80</v>
      </c>
      <c r="AU90" s="1">
        <v>20</v>
      </c>
      <c r="AV90" s="1">
        <v>252</v>
      </c>
      <c r="AW90" s="1">
        <v>10.9</v>
      </c>
      <c r="AX90" s="1">
        <v>80</v>
      </c>
      <c r="AY90" s="1">
        <v>9</v>
      </c>
      <c r="BJ90" s="1">
        <v>20</v>
      </c>
      <c r="BK90" s="1">
        <v>252</v>
      </c>
      <c r="BL90" s="1">
        <v>10.9</v>
      </c>
      <c r="BM90" s="1">
        <v>80</v>
      </c>
      <c r="BN90" s="1">
        <v>9</v>
      </c>
      <c r="BO90" s="1">
        <v>7</v>
      </c>
      <c r="CG90" s="1">
        <v>7</v>
      </c>
      <c r="CH90" s="1">
        <v>9</v>
      </c>
      <c r="CI90" s="1">
        <v>80</v>
      </c>
      <c r="CJ90" s="1">
        <v>20</v>
      </c>
      <c r="CK90" s="1">
        <v>252</v>
      </c>
      <c r="CL90" s="1">
        <v>10.9</v>
      </c>
    </row>
    <row r="91" spans="1:90" x14ac:dyDescent="0.3">
      <c r="A91" s="1">
        <v>23</v>
      </c>
      <c r="B91" s="1">
        <v>220</v>
      </c>
      <c r="C91" s="1">
        <v>10.3</v>
      </c>
      <c r="D91" s="1">
        <v>78</v>
      </c>
      <c r="E91" s="1">
        <v>9</v>
      </c>
      <c r="F91" s="1">
        <v>8</v>
      </c>
      <c r="R91" s="1">
        <v>9</v>
      </c>
      <c r="S91" s="1">
        <v>78</v>
      </c>
      <c r="T91" s="1">
        <v>220</v>
      </c>
      <c r="U91" s="1">
        <v>23</v>
      </c>
      <c r="AG91" s="1">
        <v>23</v>
      </c>
      <c r="AH91" s="1">
        <v>78</v>
      </c>
      <c r="AU91" s="1">
        <v>23</v>
      </c>
      <c r="AV91" s="1">
        <v>220</v>
      </c>
      <c r="AW91" s="1">
        <v>10.3</v>
      </c>
      <c r="AX91" s="1">
        <v>78</v>
      </c>
      <c r="AY91" s="1">
        <v>9</v>
      </c>
      <c r="BJ91" s="1">
        <v>23</v>
      </c>
      <c r="BK91" s="1">
        <v>220</v>
      </c>
      <c r="BL91" s="1">
        <v>10.3</v>
      </c>
      <c r="BM91" s="1">
        <v>78</v>
      </c>
      <c r="BN91" s="1">
        <v>9</v>
      </c>
      <c r="BO91" s="1">
        <v>8</v>
      </c>
      <c r="CG91" s="1">
        <v>8</v>
      </c>
      <c r="CH91" s="1">
        <v>9</v>
      </c>
      <c r="CI91" s="1">
        <v>78</v>
      </c>
      <c r="CJ91" s="1">
        <v>23</v>
      </c>
      <c r="CK91" s="1">
        <v>220</v>
      </c>
      <c r="CL91" s="1">
        <v>10.3</v>
      </c>
    </row>
    <row r="92" spans="1:90" x14ac:dyDescent="0.3">
      <c r="A92" s="1">
        <v>21</v>
      </c>
      <c r="B92" s="1">
        <v>230</v>
      </c>
      <c r="C92" s="1">
        <v>10.9</v>
      </c>
      <c r="D92" s="1">
        <v>75</v>
      </c>
      <c r="E92" s="1">
        <v>9</v>
      </c>
      <c r="F92" s="1">
        <v>9</v>
      </c>
      <c r="R92" s="1">
        <v>9</v>
      </c>
      <c r="S92" s="1">
        <v>75</v>
      </c>
      <c r="T92" s="1">
        <v>230</v>
      </c>
      <c r="U92" s="1">
        <v>21</v>
      </c>
      <c r="AG92" s="1">
        <v>21</v>
      </c>
      <c r="AH92" s="1">
        <v>75</v>
      </c>
      <c r="AU92" s="1">
        <v>21</v>
      </c>
      <c r="AV92" s="1">
        <v>230</v>
      </c>
      <c r="AW92" s="1">
        <v>10.9</v>
      </c>
      <c r="AX92" s="1">
        <v>75</v>
      </c>
      <c r="AY92" s="1">
        <v>9</v>
      </c>
      <c r="BJ92" s="1">
        <v>21</v>
      </c>
      <c r="BK92" s="1">
        <v>230</v>
      </c>
      <c r="BL92" s="1">
        <v>10.9</v>
      </c>
      <c r="BM92" s="1">
        <v>75</v>
      </c>
      <c r="BN92" s="1">
        <v>9</v>
      </c>
      <c r="BO92" s="1">
        <v>9</v>
      </c>
      <c r="CG92" s="1">
        <v>9</v>
      </c>
      <c r="CH92" s="1">
        <v>9</v>
      </c>
      <c r="CI92" s="1">
        <v>75</v>
      </c>
      <c r="CJ92" s="1">
        <v>21</v>
      </c>
      <c r="CK92" s="1">
        <v>230</v>
      </c>
      <c r="CL92" s="1">
        <v>10.9</v>
      </c>
    </row>
    <row r="93" spans="1:90" x14ac:dyDescent="0.3">
      <c r="A93" s="1">
        <v>24</v>
      </c>
      <c r="B93" s="1">
        <v>259</v>
      </c>
      <c r="C93" s="1">
        <v>9.6999999999999993</v>
      </c>
      <c r="D93" s="1">
        <v>73</v>
      </c>
      <c r="E93" s="1">
        <v>9</v>
      </c>
      <c r="F93" s="1">
        <v>10</v>
      </c>
      <c r="R93" s="1">
        <v>9</v>
      </c>
      <c r="S93" s="1">
        <v>73</v>
      </c>
      <c r="T93" s="1">
        <v>259</v>
      </c>
      <c r="U93" s="1">
        <v>24</v>
      </c>
      <c r="AG93" s="1">
        <v>24</v>
      </c>
      <c r="AH93" s="1">
        <v>73</v>
      </c>
      <c r="AU93" s="1">
        <v>24</v>
      </c>
      <c r="AV93" s="1">
        <v>259</v>
      </c>
      <c r="AW93" s="1">
        <v>9.6999999999999993</v>
      </c>
      <c r="AX93" s="1">
        <v>73</v>
      </c>
      <c r="AY93" s="1">
        <v>9</v>
      </c>
      <c r="BJ93" s="1">
        <v>24</v>
      </c>
      <c r="BK93" s="1">
        <v>259</v>
      </c>
      <c r="BL93" s="1">
        <v>9.6999999999999993</v>
      </c>
      <c r="BM93" s="1">
        <v>73</v>
      </c>
      <c r="BN93" s="1">
        <v>9</v>
      </c>
      <c r="BO93" s="1">
        <v>10</v>
      </c>
      <c r="CG93" s="1">
        <v>10</v>
      </c>
      <c r="CH93" s="1">
        <v>9</v>
      </c>
      <c r="CI93" s="1">
        <v>73</v>
      </c>
      <c r="CJ93" s="1">
        <v>24</v>
      </c>
      <c r="CK93" s="1">
        <v>259</v>
      </c>
      <c r="CL93" s="1">
        <v>9.6999999999999993</v>
      </c>
    </row>
    <row r="94" spans="1:90" x14ac:dyDescent="0.3">
      <c r="A94" s="1">
        <v>44</v>
      </c>
      <c r="B94" s="1">
        <v>236</v>
      </c>
      <c r="C94" s="1">
        <v>14.9</v>
      </c>
      <c r="D94" s="1">
        <v>81</v>
      </c>
      <c r="E94" s="1">
        <v>9</v>
      </c>
      <c r="F94" s="1">
        <v>11</v>
      </c>
      <c r="R94" s="1">
        <v>9</v>
      </c>
      <c r="S94" s="1">
        <v>81</v>
      </c>
      <c r="T94" s="1">
        <v>236</v>
      </c>
      <c r="U94" s="1">
        <v>44</v>
      </c>
      <c r="AG94" s="1">
        <v>44</v>
      </c>
      <c r="AH94" s="1">
        <v>81</v>
      </c>
      <c r="AU94" s="1">
        <v>44</v>
      </c>
      <c r="AV94" s="1">
        <v>236</v>
      </c>
      <c r="AW94" s="1">
        <v>14.9</v>
      </c>
      <c r="AX94" s="1">
        <v>81</v>
      </c>
      <c r="AY94" s="1">
        <v>9</v>
      </c>
      <c r="BJ94" s="1">
        <v>44</v>
      </c>
      <c r="BK94" s="1">
        <v>236</v>
      </c>
      <c r="BL94" s="1">
        <v>14.9</v>
      </c>
      <c r="BM94" s="1">
        <v>81</v>
      </c>
      <c r="BN94" s="1">
        <v>9</v>
      </c>
      <c r="BO94" s="1">
        <v>11</v>
      </c>
      <c r="CG94" s="1">
        <v>11</v>
      </c>
      <c r="CH94" s="1">
        <v>9</v>
      </c>
      <c r="CI94" s="1">
        <v>81</v>
      </c>
      <c r="CJ94" s="1">
        <v>44</v>
      </c>
      <c r="CK94" s="1">
        <v>236</v>
      </c>
      <c r="CL94" s="1">
        <v>14.9</v>
      </c>
    </row>
    <row r="95" spans="1:90" x14ac:dyDescent="0.3">
      <c r="A95" s="1">
        <v>21</v>
      </c>
      <c r="B95" s="1">
        <v>259</v>
      </c>
      <c r="C95" s="1">
        <v>15.5</v>
      </c>
      <c r="D95" s="1">
        <v>76</v>
      </c>
      <c r="E95" s="1">
        <v>9</v>
      </c>
      <c r="F95" s="1">
        <v>12</v>
      </c>
      <c r="R95" s="1">
        <v>9</v>
      </c>
      <c r="S95" s="1">
        <v>76</v>
      </c>
      <c r="T95" s="1">
        <v>259</v>
      </c>
      <c r="U95" s="1">
        <v>21</v>
      </c>
      <c r="AG95" s="1">
        <v>21</v>
      </c>
      <c r="AH95" s="1">
        <v>76</v>
      </c>
      <c r="AU95" s="1">
        <v>21</v>
      </c>
      <c r="AV95" s="1">
        <v>259</v>
      </c>
      <c r="AW95" s="1">
        <v>15.5</v>
      </c>
      <c r="AX95" s="1">
        <v>76</v>
      </c>
      <c r="AY95" s="1">
        <v>9</v>
      </c>
      <c r="BJ95" s="1">
        <v>21</v>
      </c>
      <c r="BK95" s="1">
        <v>259</v>
      </c>
      <c r="BL95" s="1">
        <v>15.5</v>
      </c>
      <c r="BM95" s="1">
        <v>76</v>
      </c>
      <c r="BN95" s="1">
        <v>9</v>
      </c>
      <c r="BO95" s="1">
        <v>12</v>
      </c>
      <c r="CG95" s="1">
        <v>12</v>
      </c>
      <c r="CH95" s="1">
        <v>9</v>
      </c>
      <c r="CI95" s="1">
        <v>76</v>
      </c>
      <c r="CJ95" s="1">
        <v>21</v>
      </c>
      <c r="CK95" s="1">
        <v>259</v>
      </c>
      <c r="CL95" s="1">
        <v>15.5</v>
      </c>
    </row>
    <row r="96" spans="1:90" x14ac:dyDescent="0.3">
      <c r="A96" s="1">
        <v>28</v>
      </c>
      <c r="B96" s="1">
        <v>238</v>
      </c>
      <c r="C96" s="1">
        <v>6.3</v>
      </c>
      <c r="D96" s="1">
        <v>77</v>
      </c>
      <c r="E96" s="1">
        <v>9</v>
      </c>
      <c r="F96" s="1">
        <v>13</v>
      </c>
      <c r="R96" s="1">
        <v>9</v>
      </c>
      <c r="S96" s="1">
        <v>77</v>
      </c>
      <c r="T96" s="1">
        <v>238</v>
      </c>
      <c r="U96" s="1">
        <v>28</v>
      </c>
      <c r="AG96" s="1">
        <v>28</v>
      </c>
      <c r="AH96" s="1">
        <v>77</v>
      </c>
      <c r="AU96" s="1">
        <v>28</v>
      </c>
      <c r="AV96" s="1">
        <v>238</v>
      </c>
      <c r="AW96" s="1">
        <v>6.3</v>
      </c>
      <c r="AX96" s="1">
        <v>77</v>
      </c>
      <c r="AY96" s="1">
        <v>9</v>
      </c>
      <c r="BJ96" s="1">
        <v>28</v>
      </c>
      <c r="BK96" s="1">
        <v>238</v>
      </c>
      <c r="BL96" s="1">
        <v>6.3</v>
      </c>
      <c r="BM96" s="1">
        <v>77</v>
      </c>
      <c r="BN96" s="1">
        <v>9</v>
      </c>
      <c r="BO96" s="1">
        <v>13</v>
      </c>
      <c r="CG96" s="1">
        <v>13</v>
      </c>
      <c r="CH96" s="1">
        <v>9</v>
      </c>
      <c r="CI96" s="1">
        <v>77</v>
      </c>
      <c r="CJ96" s="1">
        <v>28</v>
      </c>
      <c r="CK96" s="1">
        <v>238</v>
      </c>
      <c r="CL96" s="1">
        <v>6.3</v>
      </c>
    </row>
    <row r="97" spans="1:90" x14ac:dyDescent="0.3">
      <c r="A97" s="1">
        <v>9</v>
      </c>
      <c r="B97" s="1">
        <v>24</v>
      </c>
      <c r="C97" s="1">
        <v>10.9</v>
      </c>
      <c r="D97" s="1">
        <v>71</v>
      </c>
      <c r="E97" s="1">
        <v>9</v>
      </c>
      <c r="F97" s="1">
        <v>14</v>
      </c>
      <c r="R97" s="1">
        <v>9</v>
      </c>
      <c r="S97" s="1">
        <v>71</v>
      </c>
      <c r="T97" s="1">
        <v>24</v>
      </c>
      <c r="U97" s="1">
        <v>9</v>
      </c>
      <c r="AG97" s="1">
        <v>9</v>
      </c>
      <c r="AH97" s="1">
        <v>71</v>
      </c>
      <c r="AU97" s="1">
        <v>9</v>
      </c>
      <c r="AV97" s="1">
        <v>24</v>
      </c>
      <c r="AW97" s="1">
        <v>10.9</v>
      </c>
      <c r="AX97" s="1">
        <v>71</v>
      </c>
      <c r="AY97" s="1">
        <v>9</v>
      </c>
      <c r="BJ97" s="1">
        <v>9</v>
      </c>
      <c r="BK97" s="1">
        <v>24</v>
      </c>
      <c r="BL97" s="1">
        <v>10.9</v>
      </c>
      <c r="BM97" s="1">
        <v>71</v>
      </c>
      <c r="BN97" s="1">
        <v>9</v>
      </c>
      <c r="BO97" s="1">
        <v>14</v>
      </c>
      <c r="CG97" s="1">
        <v>14</v>
      </c>
      <c r="CH97" s="1">
        <v>9</v>
      </c>
      <c r="CI97" s="1">
        <v>71</v>
      </c>
      <c r="CJ97" s="1">
        <v>9</v>
      </c>
      <c r="CK97" s="1">
        <v>24</v>
      </c>
      <c r="CL97" s="1">
        <v>10.9</v>
      </c>
    </row>
    <row r="98" spans="1:90" x14ac:dyDescent="0.3">
      <c r="A98" s="1">
        <v>13</v>
      </c>
      <c r="B98" s="1">
        <v>112</v>
      </c>
      <c r="C98" s="1">
        <v>11.5</v>
      </c>
      <c r="D98" s="1">
        <v>71</v>
      </c>
      <c r="E98" s="1">
        <v>9</v>
      </c>
      <c r="F98" s="1">
        <v>15</v>
      </c>
      <c r="R98" s="1">
        <v>9</v>
      </c>
      <c r="S98" s="1">
        <v>71</v>
      </c>
      <c r="T98" s="1">
        <v>112</v>
      </c>
      <c r="U98" s="1">
        <v>13</v>
      </c>
      <c r="AG98" s="1">
        <v>13</v>
      </c>
      <c r="AH98" s="1">
        <v>71</v>
      </c>
      <c r="AU98" s="1">
        <v>13</v>
      </c>
      <c r="AV98" s="1">
        <v>112</v>
      </c>
      <c r="AW98" s="1">
        <v>11.5</v>
      </c>
      <c r="AX98" s="1">
        <v>71</v>
      </c>
      <c r="AY98" s="1">
        <v>9</v>
      </c>
      <c r="BJ98" s="1">
        <v>13</v>
      </c>
      <c r="BK98" s="1">
        <v>112</v>
      </c>
      <c r="BL98" s="1">
        <v>11.5</v>
      </c>
      <c r="BM98" s="1">
        <v>71</v>
      </c>
      <c r="BN98" s="1">
        <v>9</v>
      </c>
      <c r="BO98" s="1">
        <v>15</v>
      </c>
      <c r="CG98" s="1">
        <v>15</v>
      </c>
      <c r="CH98" s="1">
        <v>9</v>
      </c>
      <c r="CI98" s="1">
        <v>71</v>
      </c>
      <c r="CJ98" s="1">
        <v>13</v>
      </c>
      <c r="CK98" s="1">
        <v>112</v>
      </c>
      <c r="CL98" s="1">
        <v>11.5</v>
      </c>
    </row>
    <row r="99" spans="1:90" x14ac:dyDescent="0.3">
      <c r="A99" s="1">
        <v>46</v>
      </c>
      <c r="B99" s="1">
        <v>237</v>
      </c>
      <c r="C99" s="1">
        <v>6.9</v>
      </c>
      <c r="D99" s="1">
        <v>78</v>
      </c>
      <c r="E99" s="1">
        <v>9</v>
      </c>
      <c r="F99" s="1">
        <v>16</v>
      </c>
      <c r="R99" s="1">
        <v>9</v>
      </c>
      <c r="S99" s="1">
        <v>78</v>
      </c>
      <c r="T99" s="1">
        <v>237</v>
      </c>
      <c r="U99" s="1">
        <v>46</v>
      </c>
      <c r="AG99" s="1">
        <v>46</v>
      </c>
      <c r="AH99" s="1">
        <v>78</v>
      </c>
      <c r="AU99" s="1">
        <v>46</v>
      </c>
      <c r="AV99" s="1">
        <v>237</v>
      </c>
      <c r="AW99" s="1">
        <v>6.9</v>
      </c>
      <c r="AX99" s="1">
        <v>78</v>
      </c>
      <c r="AY99" s="1">
        <v>9</v>
      </c>
      <c r="BJ99" s="1">
        <v>46</v>
      </c>
      <c r="BK99" s="1">
        <v>237</v>
      </c>
      <c r="BL99" s="1">
        <v>6.9</v>
      </c>
      <c r="BM99" s="1">
        <v>78</v>
      </c>
      <c r="BN99" s="1">
        <v>9</v>
      </c>
      <c r="BO99" s="1">
        <v>16</v>
      </c>
      <c r="CG99" s="1">
        <v>16</v>
      </c>
      <c r="CH99" s="1">
        <v>9</v>
      </c>
      <c r="CI99" s="1">
        <v>78</v>
      </c>
      <c r="CJ99" s="1">
        <v>46</v>
      </c>
      <c r="CK99" s="1">
        <v>237</v>
      </c>
      <c r="CL99" s="1">
        <v>6.9</v>
      </c>
    </row>
    <row r="100" spans="1:90" x14ac:dyDescent="0.3">
      <c r="A100" s="1">
        <v>18</v>
      </c>
      <c r="B100" s="1">
        <v>224</v>
      </c>
      <c r="C100" s="1">
        <v>13.8</v>
      </c>
      <c r="D100" s="1">
        <v>67</v>
      </c>
      <c r="E100" s="1">
        <v>9</v>
      </c>
      <c r="F100" s="1">
        <v>17</v>
      </c>
      <c r="R100" s="1">
        <v>9</v>
      </c>
      <c r="S100" s="1">
        <v>67</v>
      </c>
      <c r="T100" s="1">
        <v>224</v>
      </c>
      <c r="U100" s="1">
        <v>18</v>
      </c>
      <c r="AG100" s="1">
        <v>18</v>
      </c>
      <c r="AH100" s="1">
        <v>67</v>
      </c>
      <c r="AU100" s="1">
        <v>18</v>
      </c>
      <c r="AV100" s="1">
        <v>224</v>
      </c>
      <c r="AW100" s="1">
        <v>13.8</v>
      </c>
      <c r="AX100" s="1">
        <v>67</v>
      </c>
      <c r="AY100" s="1">
        <v>9</v>
      </c>
      <c r="BJ100" s="1">
        <v>18</v>
      </c>
      <c r="BK100" s="1">
        <v>224</v>
      </c>
      <c r="BL100" s="1">
        <v>13.8</v>
      </c>
      <c r="BM100" s="1">
        <v>67</v>
      </c>
      <c r="BN100" s="1">
        <v>9</v>
      </c>
      <c r="BO100" s="1">
        <v>17</v>
      </c>
      <c r="CG100" s="1">
        <v>17</v>
      </c>
      <c r="CH100" s="1">
        <v>9</v>
      </c>
      <c r="CI100" s="1">
        <v>67</v>
      </c>
      <c r="CJ100" s="1">
        <v>18</v>
      </c>
      <c r="CK100" s="1">
        <v>224</v>
      </c>
      <c r="CL100" s="1">
        <v>13.8</v>
      </c>
    </row>
    <row r="101" spans="1:90" x14ac:dyDescent="0.3">
      <c r="A101" s="1">
        <v>13</v>
      </c>
      <c r="B101" s="1">
        <v>27</v>
      </c>
      <c r="C101" s="1">
        <v>10.3</v>
      </c>
      <c r="D101" s="1">
        <v>76</v>
      </c>
      <c r="E101" s="1">
        <v>9</v>
      </c>
      <c r="F101" s="1">
        <v>18</v>
      </c>
      <c r="R101" s="1">
        <v>9</v>
      </c>
      <c r="S101" s="1">
        <v>76</v>
      </c>
      <c r="T101" s="1">
        <v>27</v>
      </c>
      <c r="U101" s="1">
        <v>13</v>
      </c>
      <c r="AG101" s="1">
        <v>13</v>
      </c>
      <c r="AH101" s="1">
        <v>76</v>
      </c>
      <c r="AU101" s="1">
        <v>13</v>
      </c>
      <c r="AV101" s="1">
        <v>27</v>
      </c>
      <c r="AW101" s="1">
        <v>10.3</v>
      </c>
      <c r="AX101" s="1">
        <v>76</v>
      </c>
      <c r="AY101" s="1">
        <v>9</v>
      </c>
      <c r="BJ101" s="1">
        <v>13</v>
      </c>
      <c r="BK101" s="1">
        <v>27</v>
      </c>
      <c r="BL101" s="1">
        <v>10.3</v>
      </c>
      <c r="BM101" s="1">
        <v>76</v>
      </c>
      <c r="BN101" s="1">
        <v>9</v>
      </c>
      <c r="BO101" s="1">
        <v>18</v>
      </c>
      <c r="CG101" s="1">
        <v>18</v>
      </c>
      <c r="CH101" s="1">
        <v>9</v>
      </c>
      <c r="CI101" s="1">
        <v>76</v>
      </c>
      <c r="CJ101" s="1">
        <v>13</v>
      </c>
      <c r="CK101" s="1">
        <v>27</v>
      </c>
      <c r="CL101" s="1">
        <v>10.3</v>
      </c>
    </row>
    <row r="102" spans="1:90" x14ac:dyDescent="0.3">
      <c r="A102" s="1">
        <v>24</v>
      </c>
      <c r="B102" s="1">
        <v>238</v>
      </c>
      <c r="C102" s="1">
        <v>10.3</v>
      </c>
      <c r="D102" s="1">
        <v>68</v>
      </c>
      <c r="E102" s="1">
        <v>9</v>
      </c>
      <c r="F102" s="1">
        <v>19</v>
      </c>
      <c r="R102" s="1">
        <v>9</v>
      </c>
      <c r="S102" s="1">
        <v>68</v>
      </c>
      <c r="T102" s="1">
        <v>238</v>
      </c>
      <c r="U102" s="1">
        <v>24</v>
      </c>
      <c r="AG102" s="1">
        <v>24</v>
      </c>
      <c r="AH102" s="1">
        <v>68</v>
      </c>
      <c r="AU102" s="1">
        <v>24</v>
      </c>
      <c r="AV102" s="1">
        <v>238</v>
      </c>
      <c r="AW102" s="1">
        <v>10.3</v>
      </c>
      <c r="AX102" s="1">
        <v>68</v>
      </c>
      <c r="AY102" s="1">
        <v>9</v>
      </c>
      <c r="BJ102" s="1">
        <v>24</v>
      </c>
      <c r="BK102" s="1">
        <v>238</v>
      </c>
      <c r="BL102" s="1">
        <v>10.3</v>
      </c>
      <c r="BM102" s="1">
        <v>68</v>
      </c>
      <c r="BN102" s="1">
        <v>9</v>
      </c>
      <c r="BO102" s="1">
        <v>19</v>
      </c>
      <c r="CG102" s="1">
        <v>19</v>
      </c>
      <c r="CH102" s="1">
        <v>9</v>
      </c>
      <c r="CI102" s="1">
        <v>68</v>
      </c>
      <c r="CJ102" s="1">
        <v>24</v>
      </c>
      <c r="CK102" s="1">
        <v>238</v>
      </c>
      <c r="CL102" s="1">
        <v>10.3</v>
      </c>
    </row>
    <row r="103" spans="1:90" x14ac:dyDescent="0.3">
      <c r="A103" s="1">
        <v>16</v>
      </c>
      <c r="B103" s="1">
        <v>201</v>
      </c>
      <c r="C103" s="1">
        <v>8</v>
      </c>
      <c r="D103" s="1">
        <v>82</v>
      </c>
      <c r="E103" s="1">
        <v>9</v>
      </c>
      <c r="F103" s="1">
        <v>20</v>
      </c>
      <c r="R103" s="1">
        <v>9</v>
      </c>
      <c r="S103" s="1">
        <v>82</v>
      </c>
      <c r="T103" s="1">
        <v>201</v>
      </c>
      <c r="U103" s="1">
        <v>16</v>
      </c>
      <c r="AG103" s="1">
        <v>16</v>
      </c>
      <c r="AH103" s="1">
        <v>82</v>
      </c>
      <c r="AU103" s="1">
        <v>16</v>
      </c>
      <c r="AV103" s="1">
        <v>201</v>
      </c>
      <c r="AW103" s="1">
        <v>8</v>
      </c>
      <c r="AX103" s="1">
        <v>82</v>
      </c>
      <c r="AY103" s="1">
        <v>9</v>
      </c>
      <c r="BJ103" s="1">
        <v>16</v>
      </c>
      <c r="BK103" s="1">
        <v>201</v>
      </c>
      <c r="BL103" s="1">
        <v>8</v>
      </c>
      <c r="BM103" s="1">
        <v>82</v>
      </c>
      <c r="BN103" s="1">
        <v>9</v>
      </c>
      <c r="BO103" s="1">
        <v>20</v>
      </c>
      <c r="CG103" s="1">
        <v>20</v>
      </c>
      <c r="CH103" s="1">
        <v>9</v>
      </c>
      <c r="CI103" s="1">
        <v>82</v>
      </c>
      <c r="CJ103" s="1">
        <v>16</v>
      </c>
      <c r="CK103" s="1">
        <v>201</v>
      </c>
      <c r="CL103" s="1">
        <v>8</v>
      </c>
    </row>
    <row r="104" spans="1:90" x14ac:dyDescent="0.3">
      <c r="A104" s="1">
        <v>13</v>
      </c>
      <c r="B104" s="1">
        <v>238</v>
      </c>
      <c r="C104" s="1">
        <v>12.6</v>
      </c>
      <c r="D104" s="1">
        <v>64</v>
      </c>
      <c r="E104" s="1">
        <v>9</v>
      </c>
      <c r="F104" s="1">
        <v>21</v>
      </c>
      <c r="R104" s="1">
        <v>9</v>
      </c>
      <c r="S104" s="1">
        <v>64</v>
      </c>
      <c r="T104" s="1">
        <v>238</v>
      </c>
      <c r="U104" s="1">
        <v>13</v>
      </c>
      <c r="AG104" s="1">
        <v>13</v>
      </c>
      <c r="AH104" s="1">
        <v>64</v>
      </c>
      <c r="AU104" s="1">
        <v>13</v>
      </c>
      <c r="AV104" s="1">
        <v>238</v>
      </c>
      <c r="AW104" s="1">
        <v>12.6</v>
      </c>
      <c r="AX104" s="1">
        <v>64</v>
      </c>
      <c r="AY104" s="1">
        <v>9</v>
      </c>
      <c r="BJ104" s="1">
        <v>13</v>
      </c>
      <c r="BK104" s="1">
        <v>238</v>
      </c>
      <c r="BL104" s="1">
        <v>12.6</v>
      </c>
      <c r="BM104" s="1">
        <v>64</v>
      </c>
      <c r="BN104" s="1">
        <v>9</v>
      </c>
      <c r="BO104" s="1">
        <v>21</v>
      </c>
      <c r="CG104" s="1">
        <v>21</v>
      </c>
      <c r="CH104" s="1">
        <v>9</v>
      </c>
      <c r="CI104" s="1">
        <v>64</v>
      </c>
      <c r="CJ104" s="1">
        <v>13</v>
      </c>
      <c r="CK104" s="1">
        <v>238</v>
      </c>
      <c r="CL104" s="1">
        <v>12.6</v>
      </c>
    </row>
    <row r="105" spans="1:90" x14ac:dyDescent="0.3">
      <c r="A105" s="1">
        <v>23</v>
      </c>
      <c r="B105" s="1">
        <v>14</v>
      </c>
      <c r="C105" s="1">
        <v>9.1999999999999993</v>
      </c>
      <c r="D105" s="1">
        <v>71</v>
      </c>
      <c r="E105" s="1">
        <v>9</v>
      </c>
      <c r="F105" s="1">
        <v>22</v>
      </c>
      <c r="R105" s="1">
        <v>9</v>
      </c>
      <c r="S105" s="1">
        <v>71</v>
      </c>
      <c r="T105" s="1">
        <v>14</v>
      </c>
      <c r="U105" s="1">
        <v>23</v>
      </c>
      <c r="AG105" s="1">
        <v>23</v>
      </c>
      <c r="AH105" s="1">
        <v>71</v>
      </c>
      <c r="AU105" s="1">
        <v>23</v>
      </c>
      <c r="AV105" s="1">
        <v>14</v>
      </c>
      <c r="AW105" s="1">
        <v>9.1999999999999993</v>
      </c>
      <c r="AX105" s="1">
        <v>71</v>
      </c>
      <c r="AY105" s="1">
        <v>9</v>
      </c>
      <c r="BJ105" s="1">
        <v>23</v>
      </c>
      <c r="BK105" s="1">
        <v>14</v>
      </c>
      <c r="BL105" s="1">
        <v>9.1999999999999993</v>
      </c>
      <c r="BM105" s="1">
        <v>71</v>
      </c>
      <c r="BN105" s="1">
        <v>9</v>
      </c>
      <c r="BO105" s="1">
        <v>22</v>
      </c>
      <c r="CG105" s="1">
        <v>22</v>
      </c>
      <c r="CH105" s="1">
        <v>9</v>
      </c>
      <c r="CI105" s="1">
        <v>71</v>
      </c>
      <c r="CJ105" s="1">
        <v>23</v>
      </c>
      <c r="CK105" s="1">
        <v>14</v>
      </c>
      <c r="CL105" s="1">
        <v>9.1999999999999993</v>
      </c>
    </row>
    <row r="106" spans="1:90" x14ac:dyDescent="0.3">
      <c r="A106" s="1">
        <v>36</v>
      </c>
      <c r="B106" s="1">
        <v>139</v>
      </c>
      <c r="C106" s="1">
        <v>10.3</v>
      </c>
      <c r="D106" s="1">
        <v>81</v>
      </c>
      <c r="E106" s="1">
        <v>9</v>
      </c>
      <c r="F106" s="1">
        <v>23</v>
      </c>
      <c r="R106" s="1">
        <v>9</v>
      </c>
      <c r="S106" s="1">
        <v>81</v>
      </c>
      <c r="T106" s="1">
        <v>139</v>
      </c>
      <c r="U106" s="1">
        <v>36</v>
      </c>
      <c r="AG106" s="1">
        <v>36</v>
      </c>
      <c r="AH106" s="1">
        <v>81</v>
      </c>
      <c r="AU106" s="1">
        <v>36</v>
      </c>
      <c r="AV106" s="1">
        <v>139</v>
      </c>
      <c r="AW106" s="1">
        <v>10.3</v>
      </c>
      <c r="AX106" s="1">
        <v>81</v>
      </c>
      <c r="AY106" s="1">
        <v>9</v>
      </c>
      <c r="BJ106" s="1">
        <v>36</v>
      </c>
      <c r="BK106" s="1">
        <v>139</v>
      </c>
      <c r="BL106" s="1">
        <v>10.3</v>
      </c>
      <c r="BM106" s="1">
        <v>81</v>
      </c>
      <c r="BN106" s="1">
        <v>9</v>
      </c>
      <c r="BO106" s="1">
        <v>23</v>
      </c>
      <c r="CG106" s="1">
        <v>23</v>
      </c>
      <c r="CH106" s="1">
        <v>9</v>
      </c>
      <c r="CI106" s="1">
        <v>81</v>
      </c>
      <c r="CJ106" s="1">
        <v>36</v>
      </c>
      <c r="CK106" s="1">
        <v>139</v>
      </c>
      <c r="CL106" s="1">
        <v>10.3</v>
      </c>
    </row>
    <row r="107" spans="1:90" x14ac:dyDescent="0.3">
      <c r="A107" s="1">
        <v>7</v>
      </c>
      <c r="B107" s="1">
        <v>49</v>
      </c>
      <c r="C107" s="1">
        <v>10.3</v>
      </c>
      <c r="D107" s="1">
        <v>69</v>
      </c>
      <c r="E107" s="1">
        <v>9</v>
      </c>
      <c r="F107" s="1">
        <v>24</v>
      </c>
      <c r="R107" s="1">
        <v>9</v>
      </c>
      <c r="S107" s="1">
        <v>69</v>
      </c>
      <c r="T107" s="1">
        <v>49</v>
      </c>
      <c r="U107" s="1">
        <v>7</v>
      </c>
      <c r="AG107" s="1">
        <v>7</v>
      </c>
      <c r="AH107" s="1">
        <v>69</v>
      </c>
      <c r="AU107" s="1">
        <v>7</v>
      </c>
      <c r="AV107" s="1">
        <v>49</v>
      </c>
      <c r="AW107" s="1">
        <v>10.3</v>
      </c>
      <c r="AX107" s="1">
        <v>69</v>
      </c>
      <c r="AY107" s="1">
        <v>9</v>
      </c>
      <c r="BJ107" s="1">
        <v>7</v>
      </c>
      <c r="BK107" s="1">
        <v>49</v>
      </c>
      <c r="BL107" s="1">
        <v>10.3</v>
      </c>
      <c r="BM107" s="1">
        <v>69</v>
      </c>
      <c r="BN107" s="1">
        <v>9</v>
      </c>
      <c r="BO107" s="1">
        <v>24</v>
      </c>
      <c r="CG107" s="1">
        <v>24</v>
      </c>
      <c r="CH107" s="1">
        <v>9</v>
      </c>
      <c r="CI107" s="1">
        <v>69</v>
      </c>
      <c r="CJ107" s="1">
        <v>7</v>
      </c>
      <c r="CK107" s="1">
        <v>49</v>
      </c>
      <c r="CL107" s="1">
        <v>10.3</v>
      </c>
    </row>
    <row r="108" spans="1:90" x14ac:dyDescent="0.3">
      <c r="A108" s="1">
        <v>14</v>
      </c>
      <c r="B108" s="1">
        <v>20</v>
      </c>
      <c r="C108" s="1">
        <v>16.600000000000001</v>
      </c>
      <c r="D108" s="1">
        <v>63</v>
      </c>
      <c r="E108" s="1">
        <v>9</v>
      </c>
      <c r="F108" s="1">
        <v>25</v>
      </c>
      <c r="R108" s="1">
        <v>9</v>
      </c>
      <c r="S108" s="1">
        <v>63</v>
      </c>
      <c r="T108" s="1">
        <v>20</v>
      </c>
      <c r="U108" s="1">
        <v>14</v>
      </c>
      <c r="AG108" s="1">
        <v>14</v>
      </c>
      <c r="AH108" s="1">
        <v>63</v>
      </c>
      <c r="AU108" s="1">
        <v>14</v>
      </c>
      <c r="AV108" s="1">
        <v>20</v>
      </c>
      <c r="AW108" s="1">
        <v>16.600000000000001</v>
      </c>
      <c r="AX108" s="1">
        <v>63</v>
      </c>
      <c r="AY108" s="1">
        <v>9</v>
      </c>
      <c r="BJ108" s="1">
        <v>14</v>
      </c>
      <c r="BK108" s="1">
        <v>20</v>
      </c>
      <c r="BL108" s="1">
        <v>16.600000000000001</v>
      </c>
      <c r="BM108" s="1">
        <v>63</v>
      </c>
      <c r="BN108" s="1">
        <v>9</v>
      </c>
      <c r="BO108" s="1">
        <v>25</v>
      </c>
      <c r="CG108" s="1">
        <v>25</v>
      </c>
      <c r="CH108" s="1">
        <v>9</v>
      </c>
      <c r="CI108" s="1">
        <v>63</v>
      </c>
      <c r="CJ108" s="1">
        <v>14</v>
      </c>
      <c r="CK108" s="1">
        <v>20</v>
      </c>
      <c r="CL108" s="1">
        <v>16.600000000000001</v>
      </c>
    </row>
    <row r="109" spans="1:90" x14ac:dyDescent="0.3">
      <c r="A109" s="1">
        <v>30</v>
      </c>
      <c r="B109" s="1">
        <v>193</v>
      </c>
      <c r="C109" s="1">
        <v>6.9</v>
      </c>
      <c r="D109" s="1">
        <v>70</v>
      </c>
      <c r="E109" s="1">
        <v>9</v>
      </c>
      <c r="F109" s="1">
        <v>26</v>
      </c>
      <c r="R109" s="1">
        <v>9</v>
      </c>
      <c r="S109" s="1">
        <v>70</v>
      </c>
      <c r="T109" s="1">
        <v>193</v>
      </c>
      <c r="U109" s="1">
        <v>30</v>
      </c>
      <c r="AG109" s="1">
        <v>30</v>
      </c>
      <c r="AH109" s="1">
        <v>70</v>
      </c>
      <c r="AU109" s="1">
        <v>30</v>
      </c>
      <c r="AV109" s="1">
        <v>193</v>
      </c>
      <c r="AW109" s="1">
        <v>6.9</v>
      </c>
      <c r="AX109" s="1">
        <v>70</v>
      </c>
      <c r="AY109" s="1">
        <v>9</v>
      </c>
      <c r="BJ109" s="1">
        <v>30</v>
      </c>
      <c r="BK109" s="1">
        <v>193</v>
      </c>
      <c r="BL109" s="1">
        <v>6.9</v>
      </c>
      <c r="BM109" s="1">
        <v>70</v>
      </c>
      <c r="BN109" s="1">
        <v>9</v>
      </c>
      <c r="BO109" s="1">
        <v>26</v>
      </c>
      <c r="CG109" s="1">
        <v>26</v>
      </c>
      <c r="CH109" s="1">
        <v>9</v>
      </c>
      <c r="CI109" s="1">
        <v>70</v>
      </c>
      <c r="CJ109" s="1">
        <v>30</v>
      </c>
      <c r="CK109" s="1">
        <v>193</v>
      </c>
      <c r="CL109" s="1">
        <v>6.9</v>
      </c>
    </row>
    <row r="110" spans="1:90" x14ac:dyDescent="0.3">
      <c r="A110" s="1">
        <v>14</v>
      </c>
      <c r="B110" s="1">
        <v>191</v>
      </c>
      <c r="C110" s="1">
        <v>14.3</v>
      </c>
      <c r="D110" s="1">
        <v>75</v>
      </c>
      <c r="E110" s="1">
        <v>9</v>
      </c>
      <c r="F110" s="1">
        <v>28</v>
      </c>
      <c r="R110" s="1">
        <v>9</v>
      </c>
      <c r="S110" s="1">
        <v>75</v>
      </c>
      <c r="T110" s="1">
        <v>191</v>
      </c>
      <c r="U110" s="1">
        <v>14</v>
      </c>
      <c r="AG110" s="1">
        <v>14</v>
      </c>
      <c r="AH110" s="1">
        <v>75</v>
      </c>
      <c r="AU110" s="1">
        <v>14</v>
      </c>
      <c r="AV110" s="1">
        <v>191</v>
      </c>
      <c r="AW110" s="1">
        <v>14.3</v>
      </c>
      <c r="AX110" s="1">
        <v>75</v>
      </c>
      <c r="AY110" s="1">
        <v>9</v>
      </c>
      <c r="BJ110" s="1">
        <v>14</v>
      </c>
      <c r="BK110" s="1">
        <v>191</v>
      </c>
      <c r="BL110" s="1">
        <v>14.3</v>
      </c>
      <c r="BM110" s="1">
        <v>75</v>
      </c>
      <c r="BN110" s="1">
        <v>9</v>
      </c>
      <c r="BO110" s="1">
        <v>28</v>
      </c>
      <c r="CG110" s="1">
        <v>28</v>
      </c>
      <c r="CH110" s="1">
        <v>9</v>
      </c>
      <c r="CI110" s="1">
        <v>75</v>
      </c>
      <c r="CJ110" s="1">
        <v>14</v>
      </c>
      <c r="CK110" s="1">
        <v>191</v>
      </c>
      <c r="CL110" s="1">
        <v>14.3</v>
      </c>
    </row>
    <row r="111" spans="1:90" x14ac:dyDescent="0.3">
      <c r="A111" s="1">
        <v>18</v>
      </c>
      <c r="B111" s="1">
        <v>131</v>
      </c>
      <c r="C111" s="1">
        <v>8</v>
      </c>
      <c r="D111" s="1">
        <v>76</v>
      </c>
      <c r="E111" s="1">
        <v>9</v>
      </c>
      <c r="F111" s="1">
        <v>29</v>
      </c>
      <c r="R111" s="1">
        <v>9</v>
      </c>
      <c r="S111" s="1">
        <v>76</v>
      </c>
      <c r="T111" s="1">
        <v>131</v>
      </c>
      <c r="U111" s="1">
        <v>18</v>
      </c>
      <c r="AG111" s="1">
        <v>18</v>
      </c>
      <c r="AH111" s="1">
        <v>76</v>
      </c>
      <c r="AU111" s="1">
        <v>18</v>
      </c>
      <c r="AV111" s="1">
        <v>131</v>
      </c>
      <c r="AW111" s="1">
        <v>8</v>
      </c>
      <c r="AX111" s="1">
        <v>76</v>
      </c>
      <c r="AY111" s="1">
        <v>9</v>
      </c>
      <c r="BJ111" s="1">
        <v>18</v>
      </c>
      <c r="BK111" s="1">
        <v>131</v>
      </c>
      <c r="BL111" s="1">
        <v>8</v>
      </c>
      <c r="BM111" s="1">
        <v>76</v>
      </c>
      <c r="BN111" s="1">
        <v>9</v>
      </c>
      <c r="BO111" s="1">
        <v>29</v>
      </c>
      <c r="CG111" s="1">
        <v>29</v>
      </c>
      <c r="CH111" s="1">
        <v>9</v>
      </c>
      <c r="CI111" s="1">
        <v>76</v>
      </c>
      <c r="CJ111" s="1">
        <v>18</v>
      </c>
      <c r="CK111" s="1">
        <v>131</v>
      </c>
      <c r="CL111" s="1">
        <v>8</v>
      </c>
    </row>
    <row r="112" spans="1:90" x14ac:dyDescent="0.3">
      <c r="A112" s="1">
        <v>20</v>
      </c>
      <c r="B112" s="1">
        <v>223</v>
      </c>
      <c r="C112" s="1">
        <v>11.5</v>
      </c>
      <c r="D112" s="1">
        <v>68</v>
      </c>
      <c r="E112" s="1">
        <v>9</v>
      </c>
      <c r="F112" s="1">
        <v>30</v>
      </c>
      <c r="R112" s="1">
        <v>9</v>
      </c>
      <c r="S112" s="1">
        <v>68</v>
      </c>
      <c r="T112" s="1">
        <v>223</v>
      </c>
      <c r="U112" s="1">
        <v>20</v>
      </c>
      <c r="AG112" s="1">
        <v>20</v>
      </c>
      <c r="AH112" s="1">
        <v>68</v>
      </c>
      <c r="AU112" s="1">
        <v>20</v>
      </c>
      <c r="AV112" s="1">
        <v>223</v>
      </c>
      <c r="AW112" s="1">
        <v>11.5</v>
      </c>
      <c r="AX112" s="1">
        <v>68</v>
      </c>
      <c r="AY112" s="1">
        <v>9</v>
      </c>
      <c r="BJ112" s="1">
        <v>20</v>
      </c>
      <c r="BK112" s="1">
        <v>223</v>
      </c>
      <c r="BL112" s="1">
        <v>11.5</v>
      </c>
      <c r="BM112" s="1">
        <v>68</v>
      </c>
      <c r="BN112" s="1">
        <v>9</v>
      </c>
      <c r="BO112" s="1">
        <v>30</v>
      </c>
      <c r="CG112" s="1">
        <v>30</v>
      </c>
      <c r="CH112" s="1">
        <v>9</v>
      </c>
      <c r="CI112" s="1">
        <v>68</v>
      </c>
      <c r="CJ112" s="1">
        <v>20</v>
      </c>
      <c r="CK112" s="1">
        <v>223</v>
      </c>
      <c r="CL112" s="1">
        <v>11.5</v>
      </c>
    </row>
  </sheetData>
  <autoFilter ref="A1:F112" xr:uid="{0AEBAA25-62EF-45F4-AB17-7DB207828AAD}"/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airquality_datasets  WEEK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Zelaya</dc:creator>
  <cp:lastModifiedBy>Samuel Andres Zelaya</cp:lastModifiedBy>
  <dcterms:created xsi:type="dcterms:W3CDTF">2024-09-06T01:58:11Z</dcterms:created>
  <dcterms:modified xsi:type="dcterms:W3CDTF">2024-09-07T18:54:09Z</dcterms:modified>
</cp:coreProperties>
</file>