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lance\Documents\Work Force\Vestas Advanced 2021\2021 Excel Advanced Files\Assessment\"/>
    </mc:Choice>
  </mc:AlternateContent>
  <xr:revisionPtr revIDLastSave="0" documentId="13_ncr:1_{120CA0A0-0C15-4C01-A3A5-D7EC13D2898E}" xr6:coauthVersionLast="36" xr6:coauthVersionMax="36" xr10:uidLastSave="{00000000-0000-0000-0000-000000000000}"/>
  <bookViews>
    <workbookView xWindow="0" yWindow="0" windowWidth="23040" windowHeight="9036" activeTab="4" xr2:uid="{CEC23EDB-0037-4691-814C-EE28CF198465}"/>
  </bookViews>
  <sheets>
    <sheet name="IF" sheetId="3" r:id="rId1"/>
    <sheet name="VLOOKUP" sheetId="1" r:id="rId2"/>
    <sheet name="IPMT" sheetId="2" r:id="rId3"/>
    <sheet name="PivotData" sheetId="5" r:id="rId4"/>
    <sheet name="PivotChart" sheetId="6" r:id="rId5"/>
  </sheets>
  <definedNames>
    <definedName name="_xlnm._FilterDatabase" localSheetId="3" hidden="1">PivotData!$A$1:$C$57</definedName>
    <definedName name="_xlcn.WorksheetConnection_Data2AD1" hidden="1">PivotData!$A:$C</definedName>
  </definedNames>
  <calcPr calcId="191029"/>
  <extLst>
    <ext xmlns:x15="http://schemas.microsoft.com/office/spreadsheetml/2010/11/main" uri="{841E416B-1EF1-43b6-AB56-02D37102CBD5}">
      <x15:pivotCaches>
        <pivotCache cacheId="22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-cf7146c1-b39a-4c83-86e9-c94e1d691271" name="Range 2" connection="WorksheetConnection_Data (2)!$A:$D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30A6D-C18C-4457-ADBC-B63CE279157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8FBBEEA-D48B-4CB1-B861-B4FAE9EC4CB8}" name="WorksheetConnection_Data (2)!$A:$D" type="102" refreshedVersion="6" minRefreshableVersion="5">
    <extLst>
      <ext xmlns:x15="http://schemas.microsoft.com/office/spreadsheetml/2010/11/main" uri="{DE250136-89BD-433C-8126-D09CA5730AF9}">
        <x15:connection id="Range 2-cf7146c1-b39a-4c83-86e9-c94e1d691271" autoDelete="1">
          <x15:rangePr sourceName="_xlcn.WorksheetConnection_Data2AD1"/>
        </x15:connection>
      </ext>
    </extLst>
  </connection>
</connections>
</file>

<file path=xl/sharedStrings.xml><?xml version="1.0" encoding="utf-8"?>
<sst xmlns="http://schemas.openxmlformats.org/spreadsheetml/2006/main" count="176" uniqueCount="147">
  <si>
    <t>Interest Paid in First Payment</t>
  </si>
  <si>
    <t>Years</t>
  </si>
  <si>
    <t>Loan Length</t>
  </si>
  <si>
    <t>Annual Rate</t>
  </si>
  <si>
    <t>Interest Rate</t>
  </si>
  <si>
    <t>Present Value (Amount Borrowed)</t>
  </si>
  <si>
    <t>Share of Main Components of Total Number of Failures</t>
  </si>
  <si>
    <t>Yaw System</t>
  </si>
  <si>
    <t>Structural Parts/ Housing</t>
  </si>
  <si>
    <t>Rotor Hub</t>
  </si>
  <si>
    <t>Rotor Blades</t>
  </si>
  <si>
    <t>Generator</t>
  </si>
  <si>
    <t>Electrical System</t>
  </si>
  <si>
    <t>Sensors</t>
  </si>
  <si>
    <t>Plant Control System</t>
  </si>
  <si>
    <t>Gearbox</t>
  </si>
  <si>
    <t>Mechanical Brake</t>
  </si>
  <si>
    <t>Drive Train</t>
  </si>
  <si>
    <t>Hydraulic System</t>
  </si>
  <si>
    <t>M Durstewitz, R Wengler (1998) Analyses of Generator Failure of Wind Turbines in Germanys ‘250 MW Wind’ Programme, Study. ISET, Kassel</t>
  </si>
  <si>
    <t>Percent</t>
  </si>
  <si>
    <t>Alert</t>
  </si>
  <si>
    <t>Part Number</t>
  </si>
  <si>
    <t>Expected Time</t>
  </si>
  <si>
    <t>Failure Rate</t>
  </si>
  <si>
    <t>B01-021</t>
  </si>
  <si>
    <t>B01-027</t>
  </si>
  <si>
    <t>B01-029</t>
  </si>
  <si>
    <t>B01-031</t>
  </si>
  <si>
    <t>B01-045</t>
  </si>
  <si>
    <t>B01-064</t>
  </si>
  <si>
    <t>B01-065</t>
  </si>
  <si>
    <t>B01-068</t>
  </si>
  <si>
    <t>B01-072</t>
  </si>
  <si>
    <t>B01-078</t>
  </si>
  <si>
    <t>Expected Time (mins)</t>
  </si>
  <si>
    <t>Production Time</t>
  </si>
  <si>
    <t>Difference</t>
  </si>
  <si>
    <t>Part Production April 1, 2021</t>
  </si>
  <si>
    <t>Noem</t>
  </si>
  <si>
    <t>Kristi</t>
  </si>
  <si>
    <t>Inslee</t>
  </si>
  <si>
    <t>Jay</t>
  </si>
  <si>
    <t>Ricketts</t>
  </si>
  <si>
    <t>Pete</t>
  </si>
  <si>
    <t>Lamont</t>
  </si>
  <si>
    <t>Ned</t>
  </si>
  <si>
    <t>Walz</t>
  </si>
  <si>
    <t>Tim</t>
  </si>
  <si>
    <t>Gordon</t>
  </si>
  <si>
    <t>Mark</t>
  </si>
  <si>
    <t>Murphy</t>
  </si>
  <si>
    <t>Phil</t>
  </si>
  <si>
    <t>Gianforte</t>
  </si>
  <si>
    <t>Greg</t>
  </si>
  <si>
    <t>Sisolak</t>
  </si>
  <si>
    <t>Steve</t>
  </si>
  <si>
    <t>Leon Guerrero</t>
  </si>
  <si>
    <t>Lou</t>
  </si>
  <si>
    <t>Holcomb</t>
  </si>
  <si>
    <t>Eric</t>
  </si>
  <si>
    <t>Cooper</t>
  </si>
  <si>
    <t>Roy</t>
  </si>
  <si>
    <t>Burgum</t>
  </si>
  <si>
    <t>Doug</t>
  </si>
  <si>
    <t>Kemp</t>
  </si>
  <si>
    <t>Brian</t>
  </si>
  <si>
    <t>Little</t>
  </si>
  <si>
    <t>Brad</t>
  </si>
  <si>
    <t>Ducey</t>
  </si>
  <si>
    <t>Cox</t>
  </si>
  <si>
    <t>Spencer</t>
  </si>
  <si>
    <t>Ige</t>
  </si>
  <si>
    <t>David</t>
  </si>
  <si>
    <t>Scott</t>
  </si>
  <si>
    <t>Evers</t>
  </si>
  <si>
    <t>Tony</t>
  </si>
  <si>
    <t>DeWine</t>
  </si>
  <si>
    <t>Mike</t>
  </si>
  <si>
    <t>Bryan</t>
  </si>
  <si>
    <t>Albert</t>
  </si>
  <si>
    <t>Wolf</t>
  </si>
  <si>
    <t>Tom</t>
  </si>
  <si>
    <t>Lujan Grisham</t>
  </si>
  <si>
    <t>Michelle</t>
  </si>
  <si>
    <t>DeSantis</t>
  </si>
  <si>
    <t>Ron</t>
  </si>
  <si>
    <t>Carney</t>
  </si>
  <si>
    <t>John</t>
  </si>
  <si>
    <t>Stitt</t>
  </si>
  <si>
    <t>Kevin</t>
  </si>
  <si>
    <t>Reynolds</t>
  </si>
  <si>
    <t>Kim</t>
  </si>
  <si>
    <t>Pierluisi</t>
  </si>
  <si>
    <t>Pedro</t>
  </si>
  <si>
    <t>Parson</t>
  </si>
  <si>
    <t>Northam</t>
  </si>
  <si>
    <t>Ralph</t>
  </si>
  <si>
    <t>McKee</t>
  </si>
  <si>
    <t>Daniel</t>
  </si>
  <si>
    <t>Lee</t>
  </si>
  <si>
    <t>Bill</t>
  </si>
  <si>
    <t>Kelly</t>
  </si>
  <si>
    <t>Laura</t>
  </si>
  <si>
    <t>Ivey</t>
  </si>
  <si>
    <t>Kay</t>
  </si>
  <si>
    <t>Hutchinson</t>
  </si>
  <si>
    <t>Asa</t>
  </si>
  <si>
    <t>Hogan</t>
  </si>
  <si>
    <t>Larry</t>
  </si>
  <si>
    <t>Dunleavy</t>
  </si>
  <si>
    <t>Cuomo</t>
  </si>
  <si>
    <t>Andrew</t>
  </si>
  <si>
    <t>Bowser</t>
  </si>
  <si>
    <t>Muriel</t>
  </si>
  <si>
    <t>Baker</t>
  </si>
  <si>
    <t>Charlie</t>
  </si>
  <si>
    <t>Justice</t>
  </si>
  <si>
    <t>Jim</t>
  </si>
  <si>
    <t>Whitmer</t>
  </si>
  <si>
    <t>Gretchen</t>
  </si>
  <si>
    <t>Mills</t>
  </si>
  <si>
    <t>Janet</t>
  </si>
  <si>
    <t>Reeves</t>
  </si>
  <si>
    <t>Tate</t>
  </si>
  <si>
    <t>Peleti Mauga</t>
  </si>
  <si>
    <t>Lemanu</t>
  </si>
  <si>
    <t>Newsom</t>
  </si>
  <si>
    <t>Gavin</t>
  </si>
  <si>
    <t>Pritzker</t>
  </si>
  <si>
    <t>J.B</t>
  </si>
  <si>
    <t>Bel Edwards</t>
  </si>
  <si>
    <t>McMaster</t>
  </si>
  <si>
    <t>Henry</t>
  </si>
  <si>
    <t>Polis</t>
  </si>
  <si>
    <t>Jared</t>
  </si>
  <si>
    <t>Brown</t>
  </si>
  <si>
    <t>Kate</t>
  </si>
  <si>
    <t>Beshear</t>
  </si>
  <si>
    <t>Andy</t>
  </si>
  <si>
    <t>Torres</t>
  </si>
  <si>
    <t>Sununu</t>
  </si>
  <si>
    <t>Chris</t>
  </si>
  <si>
    <t>Abbott</t>
  </si>
  <si>
    <t>Forklift Classroom/Elearning</t>
  </si>
  <si>
    <t>Last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</si>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</sst>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\-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2" applyFont="1"/>
    <xf numFmtId="9" fontId="1" fillId="0" borderId="0" xfId="2" applyNumberFormat="1" applyFont="1"/>
    <xf numFmtId="164" fontId="1" fillId="0" borderId="0" xfId="3" applyNumberFormat="1" applyFont="1"/>
    <xf numFmtId="0" fontId="0" fillId="0" borderId="0" xfId="2" applyFont="1"/>
    <xf numFmtId="8" fontId="1" fillId="0" borderId="1" xfId="2" applyNumberFormat="1" applyFont="1" applyBorder="1"/>
    <xf numFmtId="0" fontId="0" fillId="0" borderId="0" xfId="0" applyAlignment="1">
      <alignment horizontal="right"/>
    </xf>
    <xf numFmtId="0" fontId="2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4" fillId="0" borderId="0" xfId="0" applyFont="1"/>
    <xf numFmtId="165" fontId="0" fillId="0" borderId="0" xfId="1" applyNumberFormat="1" applyFont="1"/>
    <xf numFmtId="0" fontId="5" fillId="0" borderId="0" xfId="0" applyFont="1" applyFill="1"/>
    <xf numFmtId="166" fontId="5" fillId="0" borderId="0" xfId="0" applyNumberFormat="1" applyFont="1" applyFill="1"/>
    <xf numFmtId="0" fontId="5" fillId="0" borderId="4" xfId="0" applyFont="1" applyFill="1" applyBorder="1"/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</cellXfs>
  <cellStyles count="4">
    <cellStyle name="Currency 2" xfId="3" xr:uid="{A97CD622-88FC-4D5E-9871-04D000F4A1B3}"/>
    <cellStyle name="Normal" xfId="0" builtinId="0"/>
    <cellStyle name="Normal 2" xfId="2" xr:uid="{146903FF-609E-41C0-983F-6306458015A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Table" Target="pivotTables/pivotTabl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Forklift</a:t>
            </a:r>
            <a:r>
              <a:rPr lang="en-US" baseline="0"/>
              <a:t>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3/4/2009</c:v>
              </c:pt>
              <c:pt idx="1">
                <c:v>4/14/2010</c:v>
              </c:pt>
              <c:pt idx="2">
                <c:v>4/6/2011</c:v>
              </c:pt>
              <c:pt idx="3">
                <c:v>2/20/2013</c:v>
              </c:pt>
              <c:pt idx="4">
                <c:v>4/2/2014</c:v>
              </c:pt>
              <c:pt idx="5">
                <c:v>8/5/2014</c:v>
              </c:pt>
              <c:pt idx="6">
                <c:v>8/12/2014</c:v>
              </c:pt>
              <c:pt idx="7">
                <c:v>9/4/2014</c:v>
              </c:pt>
              <c:pt idx="8">
                <c:v>11/5/2014</c:v>
              </c:pt>
              <c:pt idx="9">
                <c:v>11/26/2014</c:v>
              </c:pt>
              <c:pt idx="10">
                <c:v>1/7/2015</c:v>
              </c:pt>
              <c:pt idx="11">
                <c:v>1/13/2015</c:v>
              </c:pt>
              <c:pt idx="12">
                <c:v>1/26/2015</c:v>
              </c:pt>
              <c:pt idx="13">
                <c:v>1/29/2015</c:v>
              </c:pt>
              <c:pt idx="14">
                <c:v>5/7/2015</c:v>
              </c:pt>
              <c:pt idx="15">
                <c:v>6/3/2015</c:v>
              </c:pt>
              <c:pt idx="16">
                <c:v>7/29/2015</c:v>
              </c:pt>
              <c:pt idx="17">
                <c:v>8/12/2015</c:v>
              </c:pt>
              <c:pt idx="18">
                <c:v>4/29/2016</c:v>
              </c:pt>
              <c:pt idx="19">
                <c:v>5/4/2016</c:v>
              </c:pt>
              <c:pt idx="20">
                <c:v>5/25/2016</c:v>
              </c:pt>
              <c:pt idx="21">
                <c:v>11/1/2016</c:v>
              </c:pt>
              <c:pt idx="22">
                <c:v>6/26/2017</c:v>
              </c:pt>
              <c:pt idx="23">
                <c:v>8/16/2017</c:v>
              </c:pt>
              <c:pt idx="24">
                <c:v>3/14/2018</c:v>
              </c:pt>
              <c:pt idx="25">
                <c:v>6/2/2018</c:v>
              </c:pt>
              <c:pt idx="26">
                <c:v>6/20/2018</c:v>
              </c:pt>
              <c:pt idx="27">
                <c:v>7/16/2019</c:v>
              </c:pt>
              <c:pt idx="28">
                <c:v>7/30/2019</c:v>
              </c:pt>
            </c:strLit>
          </c:cat>
          <c:val>
            <c:numLit>
              <c:formatCode>General</c:formatCode>
              <c:ptCount val="2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3</c:v>
              </c:pt>
              <c:pt idx="9">
                <c:v>2</c:v>
              </c:pt>
              <c:pt idx="10">
                <c:v>1</c:v>
              </c:pt>
              <c:pt idx="11">
                <c:v>15</c:v>
              </c:pt>
              <c:pt idx="12">
                <c:v>1</c:v>
              </c:pt>
              <c:pt idx="13">
                <c:v>3</c:v>
              </c:pt>
              <c:pt idx="14">
                <c:v>1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5</c:v>
              </c:pt>
              <c:pt idx="22">
                <c:v>1</c:v>
              </c:pt>
              <c:pt idx="23">
                <c:v>1</c:v>
              </c:pt>
              <c:pt idx="24">
                <c:v>2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D34-450B-B98F-8FF312FA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893503"/>
        <c:axId val="358209487"/>
      </c:barChart>
      <c:catAx>
        <c:axId val="3848935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094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82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935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 Advanced Assessment.xlsx]PivotChartTable1</c15:name>
        <c15:fmtId val="1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369570</xdr:colOff>
      <xdr:row>1</xdr:row>
      <xdr:rowOff>22860</xdr:rowOff>
    </xdr:from>
    <xdr:to>
      <xdr:col>11</xdr:col>
      <xdr:colOff>190500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A71C7-83EE-4827-ACD5-C1EE7DD11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nnie Lance" refreshedDate="44276.623603472224" backgroundQuery="1" createdVersion="6" refreshedVersion="6" minRefreshableVersion="3" recordCount="0" supportSubquery="1" supportAdvancedDrill="1" xr:uid="{3EE7DB4A-C020-452B-83FA-6E7911625A7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 2].[Forklift Classroom/Elearning].[Forklift Classroom/Elearning]" caption="Forklift Classroom/Elearning" numFmtId="0" hierarchy="3" level="1">
      <sharedItems containsNonDate="0" containsDate="1" containsString="0" containsBlank="1" minDate="2009-03-04T00:00:00" maxDate="2019-07-31T00:00:00" count="30">
        <d v="2009-03-04T00:00:00"/>
        <d v="2010-04-14T00:00:00"/>
        <d v="2011-04-06T00:00:00"/>
        <d v="2013-02-20T00:00:00"/>
        <d v="2014-04-02T00:00:00"/>
        <d v="2014-08-05T00:00:00"/>
        <d v="2014-08-12T00:00:00"/>
        <d v="2014-09-04T00:00:00"/>
        <d v="2014-11-05T00:00:00"/>
        <d v="2014-11-26T00:00:00"/>
        <d v="2015-01-07T00:00:00"/>
        <d v="2015-01-13T00:00:00"/>
        <d v="2015-01-26T00:00:00"/>
        <d v="2015-01-29T00:00:00"/>
        <d v="2015-05-07T00:00:00"/>
        <d v="2015-06-03T00:00:00"/>
        <d v="2015-07-29T00:00:00"/>
        <d v="2015-08-12T00:00:00"/>
        <d v="2016-04-29T00:00:00"/>
        <d v="2016-05-04T00:00:00"/>
        <d v="2016-05-25T00:00:00"/>
        <d v="2016-11-01T00:00:00"/>
        <d v="2017-06-26T00:00:00"/>
        <d v="2017-08-16T00:00:00"/>
        <d v="2018-03-14T00:00:00"/>
        <d v="2018-06-02T00:00:00"/>
        <d v="2018-06-20T00:00:00"/>
        <d v="2019-07-16T00:00:00"/>
        <d v="2019-07-30T00:00:00"/>
        <m u="1"/>
      </sharedItems>
    </cacheField>
    <cacheField name="[Measures].[Count of Last]" caption="Count of Last" numFmtId="0" hierarchy="7" level="32767"/>
  </cacheFields>
  <cacheHierarchies count="8">
    <cacheHierarchy uniqueName="[Range 2].[Initials]" caption="Initials" attribute="1" defaultMemberUniqueName="[Range 2].[Initials].[All]" allUniqueName="[Range 2].[Initials].[All]" dimensionUniqueName="[Range 2]" displayFolder="" count="2" memberValueDatatype="130" unbalanced="0"/>
    <cacheHierarchy uniqueName="[Range 2].[First]" caption="First" attribute="1" defaultMemberUniqueName="[Range 2].[First].[All]" allUniqueName="[Range 2].[First].[All]" dimensionUniqueName="[Range 2]" displayFolder="" count="2" memberValueDatatype="130" unbalanced="0"/>
    <cacheHierarchy uniqueName="[Range 2].[Last]" caption="Last" attribute="1" defaultMemberUniqueName="[Range 2].[Last].[All]" allUniqueName="[Range 2].[Last].[All]" dimensionUniqueName="[Range 2]" displayFolder="" count="2" memberValueDatatype="130" unbalanced="0"/>
    <cacheHierarchy uniqueName="[Range 2].[Forklift Classroom/Elearning]" caption="Forklift Classroom/Elearning" attribute="1" time="1" defaultMemberUniqueName="[Range 2].[Forklift Classroom/Elearning].[All]" allUniqueName="[Range 2].[Forklift Classroom/Elearning].[All]" dimensionUniqueName="[Range 2]" displayFolder="" count="2" memberValueDatatype="7" unbalanced="0">
      <fieldsUsage count="2">
        <fieldUsage x="-1"/>
        <fieldUsage x="0"/>
      </fieldsUsage>
    </cacheHierarchy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Forklift Classroom/Elearning]" caption="Count of Forklift Classroom/Elearning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Last]" caption="Count of Last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 2" uniqueName="[Range 2]" caption="Range 2"/>
  </dimensions>
  <measureGroups count="1">
    <measureGroup name="Range 2" caption="Range 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968561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9F72D-E592-4A1D-8C7F-81FA66FC32E0}" name="PivotChartTable1" cacheId="2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1:B31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Last" fld="1" subtotal="count" baseField="0" baseItem="0"/>
  </dataFields>
  <chartFormats count="32">
    <chartFormat chart="0" format="0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0" columnCount="1" cacheId="1896856121"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15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5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56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Data (2)!$A:$D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44EE-1AFB-45C1-BD9D-0624897B2124}">
  <sheetPr codeName="Sheet1"/>
  <dimension ref="B2:D20"/>
  <sheetViews>
    <sheetView zoomScale="120" zoomScaleNormal="120" workbookViewId="0">
      <selection activeCell="D4" sqref="D4"/>
    </sheetView>
  </sheetViews>
  <sheetFormatPr defaultRowHeight="15.6" x14ac:dyDescent="0.3"/>
  <cols>
    <col min="2" max="2" width="22.59765625" customWidth="1"/>
  </cols>
  <sheetData>
    <row r="2" spans="2:4" x14ac:dyDescent="0.3">
      <c r="B2" s="7" t="s">
        <v>6</v>
      </c>
    </row>
    <row r="3" spans="2:4" x14ac:dyDescent="0.3">
      <c r="C3" s="8" t="s">
        <v>20</v>
      </c>
      <c r="D3" s="8" t="s">
        <v>21</v>
      </c>
    </row>
    <row r="4" spans="2:4" x14ac:dyDescent="0.3">
      <c r="B4" s="6" t="s">
        <v>7</v>
      </c>
      <c r="C4">
        <v>8</v>
      </c>
    </row>
    <row r="5" spans="2:4" x14ac:dyDescent="0.3">
      <c r="B5" s="6" t="s">
        <v>8</v>
      </c>
      <c r="C5">
        <v>4</v>
      </c>
    </row>
    <row r="6" spans="2:4" x14ac:dyDescent="0.3">
      <c r="B6" s="6" t="s">
        <v>13</v>
      </c>
      <c r="C6">
        <v>10</v>
      </c>
    </row>
    <row r="7" spans="2:4" x14ac:dyDescent="0.3">
      <c r="B7" s="6" t="s">
        <v>9</v>
      </c>
      <c r="C7">
        <v>5</v>
      </c>
    </row>
    <row r="8" spans="2:4" x14ac:dyDescent="0.3">
      <c r="B8" s="6" t="s">
        <v>10</v>
      </c>
      <c r="C8">
        <v>7</v>
      </c>
    </row>
    <row r="9" spans="2:4" x14ac:dyDescent="0.3">
      <c r="B9" s="6" t="s">
        <v>14</v>
      </c>
      <c r="C9">
        <v>18</v>
      </c>
    </row>
    <row r="10" spans="2:4" x14ac:dyDescent="0.3">
      <c r="B10" s="6" t="s">
        <v>16</v>
      </c>
      <c r="C10">
        <v>6</v>
      </c>
    </row>
    <row r="11" spans="2:4" x14ac:dyDescent="0.3">
      <c r="B11" s="6" t="s">
        <v>18</v>
      </c>
      <c r="C11">
        <v>9</v>
      </c>
    </row>
    <row r="12" spans="2:4" x14ac:dyDescent="0.3">
      <c r="B12" s="6" t="s">
        <v>11</v>
      </c>
      <c r="C12">
        <v>4</v>
      </c>
    </row>
    <row r="13" spans="2:4" x14ac:dyDescent="0.3">
      <c r="B13" s="6" t="s">
        <v>15</v>
      </c>
      <c r="C13">
        <v>4</v>
      </c>
    </row>
    <row r="14" spans="2:4" x14ac:dyDescent="0.3">
      <c r="B14" s="6" t="s">
        <v>12</v>
      </c>
      <c r="C14">
        <v>23</v>
      </c>
    </row>
    <row r="15" spans="2:4" x14ac:dyDescent="0.3">
      <c r="B15" s="6" t="s">
        <v>17</v>
      </c>
      <c r="C15">
        <v>2</v>
      </c>
    </row>
    <row r="20" spans="2:2" x14ac:dyDescent="0.3">
      <c r="B20" t="s">
        <v>19</v>
      </c>
    </row>
  </sheetData>
  <sortState ref="B4:C15">
    <sortCondition descending="1"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506A-18ED-40B7-B61A-DAC28DF00211}">
  <sheetPr codeName="Sheet2"/>
  <dimension ref="A1:J24"/>
  <sheetViews>
    <sheetView zoomScale="130" zoomScaleNormal="130" workbookViewId="0">
      <selection activeCell="C4" sqref="C4"/>
    </sheetView>
  </sheetViews>
  <sheetFormatPr defaultRowHeight="15.6" x14ac:dyDescent="0.3"/>
  <cols>
    <col min="1" max="1" width="9.19921875" customWidth="1"/>
    <col min="2" max="2" width="10.3984375" customWidth="1"/>
    <col min="4" max="4" width="9.796875" customWidth="1"/>
    <col min="8" max="8" width="8.296875" customWidth="1"/>
    <col min="9" max="9" width="11.296875" customWidth="1"/>
    <col min="10" max="10" width="7.09765625" customWidth="1"/>
  </cols>
  <sheetData>
    <row r="1" spans="1:10" ht="18" x14ac:dyDescent="0.35">
      <c r="A1" s="10" t="s">
        <v>38</v>
      </c>
    </row>
    <row r="2" spans="1:10" ht="18" x14ac:dyDescent="0.35">
      <c r="A2" s="10"/>
    </row>
    <row r="3" spans="1:10" ht="31.8" thickBot="1" x14ac:dyDescent="0.35">
      <c r="A3" s="9" t="s">
        <v>22</v>
      </c>
      <c r="B3" s="9" t="s">
        <v>36</v>
      </c>
      <c r="C3" s="9" t="s">
        <v>23</v>
      </c>
      <c r="D3" s="9" t="s">
        <v>37</v>
      </c>
      <c r="H3" s="9" t="s">
        <v>22</v>
      </c>
      <c r="I3" s="9" t="s">
        <v>35</v>
      </c>
      <c r="J3" s="9" t="s">
        <v>24</v>
      </c>
    </row>
    <row r="4" spans="1:10" x14ac:dyDescent="0.3">
      <c r="A4" t="s">
        <v>28</v>
      </c>
      <c r="B4">
        <v>60</v>
      </c>
      <c r="H4" t="s">
        <v>25</v>
      </c>
      <c r="I4">
        <v>45</v>
      </c>
      <c r="J4" s="11">
        <v>1.2E-2</v>
      </c>
    </row>
    <row r="5" spans="1:10" x14ac:dyDescent="0.3">
      <c r="A5" t="s">
        <v>26</v>
      </c>
      <c r="B5">
        <v>60</v>
      </c>
      <c r="H5" t="s">
        <v>26</v>
      </c>
      <c r="I5">
        <v>58</v>
      </c>
      <c r="J5" s="11">
        <v>2.5999999999999999E-2</v>
      </c>
    </row>
    <row r="6" spans="1:10" x14ac:dyDescent="0.3">
      <c r="A6" t="s">
        <v>29</v>
      </c>
      <c r="B6">
        <v>58</v>
      </c>
      <c r="H6" t="s">
        <v>27</v>
      </c>
      <c r="I6">
        <v>24</v>
      </c>
      <c r="J6" s="11">
        <v>0.02</v>
      </c>
    </row>
    <row r="7" spans="1:10" x14ac:dyDescent="0.3">
      <c r="A7" t="s">
        <v>25</v>
      </c>
      <c r="B7">
        <v>42</v>
      </c>
      <c r="H7" t="s">
        <v>28</v>
      </c>
      <c r="I7">
        <v>65</v>
      </c>
      <c r="J7" s="11">
        <v>5.0000000000000001E-3</v>
      </c>
    </row>
    <row r="8" spans="1:10" x14ac:dyDescent="0.3">
      <c r="A8" t="s">
        <v>30</v>
      </c>
      <c r="B8">
        <v>37</v>
      </c>
      <c r="H8" t="s">
        <v>29</v>
      </c>
      <c r="I8">
        <v>63</v>
      </c>
      <c r="J8" s="11">
        <v>0.01</v>
      </c>
    </row>
    <row r="9" spans="1:10" x14ac:dyDescent="0.3">
      <c r="A9" t="s">
        <v>34</v>
      </c>
      <c r="B9">
        <v>20</v>
      </c>
      <c r="H9" t="s">
        <v>30</v>
      </c>
      <c r="I9">
        <v>35</v>
      </c>
      <c r="J9" s="11">
        <v>0.02</v>
      </c>
    </row>
    <row r="10" spans="1:10" x14ac:dyDescent="0.3">
      <c r="A10" t="s">
        <v>28</v>
      </c>
      <c r="B10">
        <v>62</v>
      </c>
      <c r="H10" t="s">
        <v>31</v>
      </c>
      <c r="I10">
        <v>21</v>
      </c>
      <c r="J10" s="11">
        <v>1.4999999999999999E-2</v>
      </c>
    </row>
    <row r="11" spans="1:10" x14ac:dyDescent="0.3">
      <c r="A11" t="s">
        <v>28</v>
      </c>
      <c r="B11">
        <v>60</v>
      </c>
      <c r="H11" t="s">
        <v>32</v>
      </c>
      <c r="I11">
        <v>24</v>
      </c>
      <c r="J11" s="11">
        <v>0.03</v>
      </c>
    </row>
    <row r="12" spans="1:10" x14ac:dyDescent="0.3">
      <c r="A12" t="s">
        <v>33</v>
      </c>
      <c r="B12">
        <v>32</v>
      </c>
      <c r="H12" t="s">
        <v>33</v>
      </c>
      <c r="I12">
        <v>35</v>
      </c>
      <c r="J12" s="11">
        <v>3.5999999999999997E-2</v>
      </c>
    </row>
    <row r="13" spans="1:10" x14ac:dyDescent="0.3">
      <c r="A13" t="s">
        <v>32</v>
      </c>
      <c r="B13">
        <v>27</v>
      </c>
      <c r="H13" t="s">
        <v>34</v>
      </c>
      <c r="I13">
        <v>17</v>
      </c>
      <c r="J13" s="11">
        <v>1.7999999999999999E-2</v>
      </c>
    </row>
    <row r="14" spans="1:10" x14ac:dyDescent="0.3">
      <c r="A14" t="s">
        <v>29</v>
      </c>
      <c r="B14">
        <v>70</v>
      </c>
    </row>
    <row r="15" spans="1:10" x14ac:dyDescent="0.3">
      <c r="A15" t="s">
        <v>32</v>
      </c>
      <c r="B15">
        <v>26</v>
      </c>
    </row>
    <row r="16" spans="1:10" x14ac:dyDescent="0.3">
      <c r="A16" t="s">
        <v>26</v>
      </c>
      <c r="B16">
        <v>55</v>
      </c>
    </row>
    <row r="17" spans="1:2" x14ac:dyDescent="0.3">
      <c r="A17" t="s">
        <v>30</v>
      </c>
      <c r="B17">
        <v>32</v>
      </c>
    </row>
    <row r="18" spans="1:2" x14ac:dyDescent="0.3">
      <c r="A18" t="s">
        <v>27</v>
      </c>
      <c r="B18">
        <v>21</v>
      </c>
    </row>
    <row r="19" spans="1:2" x14ac:dyDescent="0.3">
      <c r="A19" t="s">
        <v>27</v>
      </c>
      <c r="B19">
        <v>24</v>
      </c>
    </row>
    <row r="20" spans="1:2" x14ac:dyDescent="0.3">
      <c r="A20" t="s">
        <v>34</v>
      </c>
      <c r="B20">
        <v>18</v>
      </c>
    </row>
    <row r="21" spans="1:2" x14ac:dyDescent="0.3">
      <c r="A21" t="s">
        <v>33</v>
      </c>
      <c r="B21">
        <v>36</v>
      </c>
    </row>
    <row r="22" spans="1:2" x14ac:dyDescent="0.3">
      <c r="A22" t="s">
        <v>31</v>
      </c>
      <c r="B22">
        <v>20</v>
      </c>
    </row>
    <row r="23" spans="1:2" x14ac:dyDescent="0.3">
      <c r="A23" t="s">
        <v>25</v>
      </c>
      <c r="B23">
        <v>42</v>
      </c>
    </row>
    <row r="24" spans="1:2" x14ac:dyDescent="0.3">
      <c r="A24" t="s">
        <v>31</v>
      </c>
      <c r="B24">
        <v>20</v>
      </c>
    </row>
  </sheetData>
  <sortState ref="A5:B24">
    <sortCondition ref="B5:B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B515-ECA1-44D2-8B6B-E64C2E88C041}">
  <sheetPr codeName="Sheet3"/>
  <dimension ref="B2:D7"/>
  <sheetViews>
    <sheetView workbookViewId="0">
      <selection activeCell="C7" sqref="C7"/>
    </sheetView>
  </sheetViews>
  <sheetFormatPr defaultRowHeight="15.6" x14ac:dyDescent="0.3"/>
  <cols>
    <col min="1" max="1" width="8.796875" style="1"/>
    <col min="2" max="2" width="30.09765625" style="1" bestFit="1" customWidth="1"/>
    <col min="3" max="3" width="13.796875" style="1" bestFit="1" customWidth="1"/>
    <col min="4" max="16384" width="8.796875" style="1"/>
  </cols>
  <sheetData>
    <row r="2" spans="2:4" x14ac:dyDescent="0.3">
      <c r="B2" s="1" t="s">
        <v>4</v>
      </c>
      <c r="C2" s="2">
        <v>0.05</v>
      </c>
      <c r="D2" s="1" t="s">
        <v>3</v>
      </c>
    </row>
    <row r="3" spans="2:4" x14ac:dyDescent="0.3">
      <c r="B3" s="1" t="s">
        <v>2</v>
      </c>
      <c r="C3" s="1">
        <v>4</v>
      </c>
      <c r="D3" s="1" t="s">
        <v>1</v>
      </c>
    </row>
    <row r="4" spans="2:4" x14ac:dyDescent="0.3">
      <c r="B4" s="4" t="s">
        <v>5</v>
      </c>
      <c r="C4" s="3">
        <v>21000</v>
      </c>
    </row>
    <row r="7" spans="2:4" x14ac:dyDescent="0.3">
      <c r="B7" s="1" t="s">
        <v>0</v>
      </c>
      <c r="C7" s="5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420F-8251-43A2-A124-A4A849CA23B5}">
  <dimension ref="A1:C57"/>
  <sheetViews>
    <sheetView workbookViewId="0">
      <selection activeCell="E20" sqref="E20"/>
    </sheetView>
  </sheetViews>
  <sheetFormatPr defaultRowHeight="15.6" x14ac:dyDescent="0.3"/>
  <cols>
    <col min="1" max="1" width="8.59765625" style="12" bestFit="1" customWidth="1"/>
    <col min="2" max="2" width="13.09765625" style="12" bestFit="1" customWidth="1"/>
    <col min="3" max="3" width="16.296875" style="12" customWidth="1"/>
    <col min="4" max="16384" width="8.796875" style="12"/>
  </cols>
  <sheetData>
    <row r="1" spans="1:3" s="16" customFormat="1" ht="36" customHeight="1" x14ac:dyDescent="0.3">
      <c r="A1" s="18" t="s">
        <v>146</v>
      </c>
      <c r="B1" s="18" t="s">
        <v>145</v>
      </c>
      <c r="C1" s="17" t="s">
        <v>144</v>
      </c>
    </row>
    <row r="2" spans="1:3" x14ac:dyDescent="0.3">
      <c r="A2" s="12" t="s">
        <v>54</v>
      </c>
      <c r="B2" s="12" t="s">
        <v>143</v>
      </c>
      <c r="C2" s="13">
        <v>39876</v>
      </c>
    </row>
    <row r="3" spans="1:3" x14ac:dyDescent="0.3">
      <c r="A3" s="12" t="s">
        <v>142</v>
      </c>
      <c r="B3" s="12" t="s">
        <v>141</v>
      </c>
      <c r="C3" s="13">
        <v>40282</v>
      </c>
    </row>
    <row r="4" spans="1:3" x14ac:dyDescent="0.3">
      <c r="A4" s="12" t="s">
        <v>97</v>
      </c>
      <c r="B4" s="12" t="s">
        <v>140</v>
      </c>
      <c r="C4" s="13">
        <v>40639</v>
      </c>
    </row>
    <row r="5" spans="1:3" x14ac:dyDescent="0.3">
      <c r="A5" s="12" t="s">
        <v>139</v>
      </c>
      <c r="B5" s="12" t="s">
        <v>138</v>
      </c>
      <c r="C5" s="13">
        <v>41325</v>
      </c>
    </row>
    <row r="6" spans="1:3" x14ac:dyDescent="0.3">
      <c r="A6" s="12" t="s">
        <v>137</v>
      </c>
      <c r="B6" s="12" t="s">
        <v>136</v>
      </c>
      <c r="C6" s="13">
        <v>41731</v>
      </c>
    </row>
    <row r="7" spans="1:3" x14ac:dyDescent="0.3">
      <c r="A7" s="12" t="s">
        <v>135</v>
      </c>
      <c r="B7" s="12" t="s">
        <v>134</v>
      </c>
      <c r="C7" s="13">
        <v>41731</v>
      </c>
    </row>
    <row r="8" spans="1:3" x14ac:dyDescent="0.3">
      <c r="A8" s="12" t="s">
        <v>133</v>
      </c>
      <c r="B8" s="12" t="s">
        <v>132</v>
      </c>
      <c r="C8" s="13">
        <v>41856</v>
      </c>
    </row>
    <row r="9" spans="1:3" x14ac:dyDescent="0.3">
      <c r="A9" s="12" t="s">
        <v>88</v>
      </c>
      <c r="B9" s="12" t="s">
        <v>131</v>
      </c>
      <c r="C9" s="13">
        <v>41863</v>
      </c>
    </row>
    <row r="10" spans="1:3" x14ac:dyDescent="0.3">
      <c r="A10" s="12" t="s">
        <v>130</v>
      </c>
      <c r="B10" s="15" t="s">
        <v>129</v>
      </c>
      <c r="C10" s="13">
        <v>41886</v>
      </c>
    </row>
    <row r="11" spans="1:3" x14ac:dyDescent="0.3">
      <c r="A11" s="12" t="s">
        <v>128</v>
      </c>
      <c r="B11" s="12" t="s">
        <v>127</v>
      </c>
      <c r="C11" s="13">
        <v>41948</v>
      </c>
    </row>
    <row r="12" spans="1:3" x14ac:dyDescent="0.3">
      <c r="A12" s="12" t="s">
        <v>126</v>
      </c>
      <c r="B12" s="12" t="s">
        <v>125</v>
      </c>
      <c r="C12" s="13">
        <v>41948</v>
      </c>
    </row>
    <row r="13" spans="1:3" x14ac:dyDescent="0.3">
      <c r="A13" s="12" t="s">
        <v>124</v>
      </c>
      <c r="B13" s="12" t="s">
        <v>123</v>
      </c>
      <c r="C13" s="13">
        <v>41948</v>
      </c>
    </row>
    <row r="14" spans="1:3" x14ac:dyDescent="0.3">
      <c r="A14" s="12" t="s">
        <v>122</v>
      </c>
      <c r="B14" s="12" t="s">
        <v>121</v>
      </c>
      <c r="C14" s="13">
        <v>41969</v>
      </c>
    </row>
    <row r="15" spans="1:3" x14ac:dyDescent="0.3">
      <c r="A15" s="12" t="s">
        <v>120</v>
      </c>
      <c r="B15" s="12" t="s">
        <v>119</v>
      </c>
      <c r="C15" s="13">
        <v>41969</v>
      </c>
    </row>
    <row r="16" spans="1:3" x14ac:dyDescent="0.3">
      <c r="A16" s="12" t="s">
        <v>118</v>
      </c>
      <c r="B16" s="12" t="s">
        <v>117</v>
      </c>
      <c r="C16" s="13">
        <v>42011</v>
      </c>
    </row>
    <row r="17" spans="1:3" x14ac:dyDescent="0.3">
      <c r="A17" s="12" t="s">
        <v>116</v>
      </c>
      <c r="B17" s="12" t="s">
        <v>115</v>
      </c>
      <c r="C17" s="13">
        <v>42017</v>
      </c>
    </row>
    <row r="18" spans="1:3" x14ac:dyDescent="0.3">
      <c r="A18" s="12" t="s">
        <v>114</v>
      </c>
      <c r="B18" s="12" t="s">
        <v>113</v>
      </c>
      <c r="C18" s="13">
        <v>42017</v>
      </c>
    </row>
    <row r="19" spans="1:3" x14ac:dyDescent="0.3">
      <c r="A19" s="12" t="s">
        <v>112</v>
      </c>
      <c r="B19" s="12" t="s">
        <v>111</v>
      </c>
      <c r="C19" s="13">
        <v>42017</v>
      </c>
    </row>
    <row r="20" spans="1:3" x14ac:dyDescent="0.3">
      <c r="A20" s="12" t="s">
        <v>78</v>
      </c>
      <c r="B20" s="12" t="s">
        <v>110</v>
      </c>
      <c r="C20" s="13">
        <v>42017</v>
      </c>
    </row>
    <row r="21" spans="1:3" x14ac:dyDescent="0.3">
      <c r="A21" s="12" t="s">
        <v>109</v>
      </c>
      <c r="B21" s="14" t="s">
        <v>108</v>
      </c>
      <c r="C21" s="13">
        <v>42017</v>
      </c>
    </row>
    <row r="22" spans="1:3" x14ac:dyDescent="0.3">
      <c r="A22" s="12" t="s">
        <v>107</v>
      </c>
      <c r="B22" s="12" t="s">
        <v>106</v>
      </c>
      <c r="C22" s="13">
        <v>42017</v>
      </c>
    </row>
    <row r="23" spans="1:3" x14ac:dyDescent="0.3">
      <c r="A23" s="12" t="s">
        <v>105</v>
      </c>
      <c r="B23" s="12" t="s">
        <v>104</v>
      </c>
      <c r="C23" s="13">
        <v>42017</v>
      </c>
    </row>
    <row r="24" spans="1:3" x14ac:dyDescent="0.3">
      <c r="A24" s="12" t="s">
        <v>103</v>
      </c>
      <c r="B24" s="12" t="s">
        <v>102</v>
      </c>
      <c r="C24" s="13">
        <v>42017</v>
      </c>
    </row>
    <row r="25" spans="1:3" x14ac:dyDescent="0.3">
      <c r="A25" s="12" t="s">
        <v>101</v>
      </c>
      <c r="B25" s="12" t="s">
        <v>100</v>
      </c>
      <c r="C25" s="13">
        <v>42017</v>
      </c>
    </row>
    <row r="26" spans="1:3" x14ac:dyDescent="0.3">
      <c r="A26" s="12" t="s">
        <v>99</v>
      </c>
      <c r="B26" s="12" t="s">
        <v>98</v>
      </c>
      <c r="C26" s="13">
        <v>42017</v>
      </c>
    </row>
    <row r="27" spans="1:3" x14ac:dyDescent="0.3">
      <c r="A27" s="12" t="s">
        <v>97</v>
      </c>
      <c r="B27" s="12" t="s">
        <v>96</v>
      </c>
      <c r="C27" s="13">
        <v>42017</v>
      </c>
    </row>
    <row r="28" spans="1:3" x14ac:dyDescent="0.3">
      <c r="A28" s="12" t="s">
        <v>78</v>
      </c>
      <c r="B28" s="12" t="s">
        <v>95</v>
      </c>
      <c r="C28" s="13">
        <v>42017</v>
      </c>
    </row>
    <row r="29" spans="1:3" x14ac:dyDescent="0.3">
      <c r="A29" s="12" t="s">
        <v>94</v>
      </c>
      <c r="B29" s="12" t="s">
        <v>93</v>
      </c>
      <c r="C29" s="13">
        <v>42017</v>
      </c>
    </row>
    <row r="30" spans="1:3" x14ac:dyDescent="0.3">
      <c r="A30" s="12" t="s">
        <v>92</v>
      </c>
      <c r="B30" s="12" t="s">
        <v>91</v>
      </c>
      <c r="C30" s="13">
        <v>42017</v>
      </c>
    </row>
    <row r="31" spans="1:3" x14ac:dyDescent="0.3">
      <c r="A31" s="12" t="s">
        <v>90</v>
      </c>
      <c r="B31" s="12" t="s">
        <v>89</v>
      </c>
      <c r="C31" s="13">
        <v>42017</v>
      </c>
    </row>
    <row r="32" spans="1:3" x14ac:dyDescent="0.3">
      <c r="A32" s="12" t="s">
        <v>88</v>
      </c>
      <c r="B32" s="12" t="s">
        <v>87</v>
      </c>
      <c r="C32" s="13">
        <v>42030</v>
      </c>
    </row>
    <row r="33" spans="1:3" x14ac:dyDescent="0.3">
      <c r="A33" s="12" t="s">
        <v>86</v>
      </c>
      <c r="B33" s="12" t="s">
        <v>85</v>
      </c>
      <c r="C33" s="13">
        <v>42033</v>
      </c>
    </row>
    <row r="34" spans="1:3" x14ac:dyDescent="0.3">
      <c r="A34" s="12" t="s">
        <v>84</v>
      </c>
      <c r="B34" s="12" t="s">
        <v>83</v>
      </c>
      <c r="C34" s="13">
        <v>42033</v>
      </c>
    </row>
    <row r="35" spans="1:3" x14ac:dyDescent="0.3">
      <c r="A35" s="12" t="s">
        <v>82</v>
      </c>
      <c r="B35" s="12" t="s">
        <v>81</v>
      </c>
      <c r="C35" s="13">
        <v>42033</v>
      </c>
    </row>
    <row r="36" spans="1:3" x14ac:dyDescent="0.3">
      <c r="A36" s="12" t="s">
        <v>80</v>
      </c>
      <c r="B36" s="12" t="s">
        <v>79</v>
      </c>
      <c r="C36" s="13">
        <v>42131</v>
      </c>
    </row>
    <row r="37" spans="1:3" x14ac:dyDescent="0.3">
      <c r="A37" s="12" t="s">
        <v>78</v>
      </c>
      <c r="B37" s="12" t="s">
        <v>77</v>
      </c>
      <c r="C37" s="13">
        <v>42158</v>
      </c>
    </row>
    <row r="38" spans="1:3" x14ac:dyDescent="0.3">
      <c r="A38" s="12" t="s">
        <v>76</v>
      </c>
      <c r="B38" s="12" t="s">
        <v>75</v>
      </c>
      <c r="C38" s="13">
        <v>42158</v>
      </c>
    </row>
    <row r="39" spans="1:3" x14ac:dyDescent="0.3">
      <c r="A39" s="12" t="s">
        <v>52</v>
      </c>
      <c r="B39" s="12" t="s">
        <v>74</v>
      </c>
      <c r="C39" s="13">
        <v>42214</v>
      </c>
    </row>
    <row r="40" spans="1:3" x14ac:dyDescent="0.3">
      <c r="A40" s="12" t="s">
        <v>73</v>
      </c>
      <c r="B40" s="12" t="s">
        <v>72</v>
      </c>
      <c r="C40" s="13">
        <v>42228</v>
      </c>
    </row>
    <row r="41" spans="1:3" x14ac:dyDescent="0.3">
      <c r="A41" s="12" t="s">
        <v>71</v>
      </c>
      <c r="B41" s="12" t="s">
        <v>70</v>
      </c>
      <c r="C41" s="13">
        <v>42489</v>
      </c>
    </row>
    <row r="42" spans="1:3" x14ac:dyDescent="0.3">
      <c r="A42" s="12" t="s">
        <v>64</v>
      </c>
      <c r="B42" s="12" t="s">
        <v>69</v>
      </c>
      <c r="C42" s="13">
        <v>42489</v>
      </c>
    </row>
    <row r="43" spans="1:3" x14ac:dyDescent="0.3">
      <c r="A43" s="12" t="s">
        <v>68</v>
      </c>
      <c r="B43" s="12" t="s">
        <v>67</v>
      </c>
      <c r="C43" s="13">
        <v>42494</v>
      </c>
    </row>
    <row r="44" spans="1:3" x14ac:dyDescent="0.3">
      <c r="A44" s="12" t="s">
        <v>66</v>
      </c>
      <c r="B44" s="12" t="s">
        <v>65</v>
      </c>
      <c r="C44" s="13">
        <v>42515</v>
      </c>
    </row>
    <row r="45" spans="1:3" x14ac:dyDescent="0.3">
      <c r="A45" s="12" t="s">
        <v>64</v>
      </c>
      <c r="B45" s="12" t="s">
        <v>63</v>
      </c>
      <c r="C45" s="13">
        <v>42675</v>
      </c>
    </row>
    <row r="46" spans="1:3" x14ac:dyDescent="0.3">
      <c r="A46" s="12" t="s">
        <v>62</v>
      </c>
      <c r="B46" s="12" t="s">
        <v>61</v>
      </c>
      <c r="C46" s="13">
        <v>42675</v>
      </c>
    </row>
    <row r="47" spans="1:3" x14ac:dyDescent="0.3">
      <c r="A47" s="12" t="s">
        <v>60</v>
      </c>
      <c r="B47" s="12" t="s">
        <v>59</v>
      </c>
      <c r="C47" s="13">
        <v>42675</v>
      </c>
    </row>
    <row r="48" spans="1:3" x14ac:dyDescent="0.3">
      <c r="A48" s="12" t="s">
        <v>58</v>
      </c>
      <c r="B48" s="12" t="s">
        <v>57</v>
      </c>
      <c r="C48" s="13">
        <v>42675</v>
      </c>
    </row>
    <row r="49" spans="1:3" x14ac:dyDescent="0.3">
      <c r="A49" s="12" t="s">
        <v>56</v>
      </c>
      <c r="B49" s="12" t="s">
        <v>55</v>
      </c>
      <c r="C49" s="13">
        <v>42675</v>
      </c>
    </row>
    <row r="50" spans="1:3" x14ac:dyDescent="0.3">
      <c r="A50" s="12" t="s">
        <v>54</v>
      </c>
      <c r="B50" s="12" t="s">
        <v>53</v>
      </c>
      <c r="C50" s="13">
        <v>42912</v>
      </c>
    </row>
    <row r="51" spans="1:3" x14ac:dyDescent="0.3">
      <c r="A51" s="12" t="s">
        <v>52</v>
      </c>
      <c r="B51" s="12" t="s">
        <v>51</v>
      </c>
      <c r="C51" s="13">
        <v>42963</v>
      </c>
    </row>
    <row r="52" spans="1:3" x14ac:dyDescent="0.3">
      <c r="A52" s="12" t="s">
        <v>50</v>
      </c>
      <c r="B52" s="12" t="s">
        <v>49</v>
      </c>
      <c r="C52" s="13">
        <v>43173</v>
      </c>
    </row>
    <row r="53" spans="1:3" x14ac:dyDescent="0.3">
      <c r="A53" s="12" t="s">
        <v>48</v>
      </c>
      <c r="B53" s="12" t="s">
        <v>47</v>
      </c>
      <c r="C53" s="13">
        <v>43173</v>
      </c>
    </row>
    <row r="54" spans="1:3" x14ac:dyDescent="0.3">
      <c r="A54" s="12" t="s">
        <v>46</v>
      </c>
      <c r="B54" s="12" t="s">
        <v>45</v>
      </c>
      <c r="C54" s="13">
        <v>43253</v>
      </c>
    </row>
    <row r="55" spans="1:3" x14ac:dyDescent="0.3">
      <c r="A55" s="12" t="s">
        <v>44</v>
      </c>
      <c r="B55" s="12" t="s">
        <v>43</v>
      </c>
      <c r="C55" s="13">
        <v>43271</v>
      </c>
    </row>
    <row r="56" spans="1:3" x14ac:dyDescent="0.3">
      <c r="A56" s="12" t="s">
        <v>42</v>
      </c>
      <c r="B56" s="12" t="s">
        <v>41</v>
      </c>
      <c r="C56" s="13">
        <v>43662</v>
      </c>
    </row>
    <row r="57" spans="1:3" x14ac:dyDescent="0.3">
      <c r="A57" s="12" t="s">
        <v>40</v>
      </c>
      <c r="B57" s="12" t="s">
        <v>39</v>
      </c>
      <c r="C57" s="13">
        <v>43676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BB83-CE91-46C1-A2AC-A49FE2562A33}">
  <dimension ref="A1"/>
  <sheetViews>
    <sheetView tabSelected="1" workbookViewId="0">
      <selection activeCell="N13" sqref="N13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</vt:lpstr>
      <vt:lpstr>VLOOKUP</vt:lpstr>
      <vt:lpstr>IPMT</vt:lpstr>
      <vt:lpstr>PivotData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Lance</dc:creator>
  <cp:lastModifiedBy>Connie Lance</cp:lastModifiedBy>
  <dcterms:created xsi:type="dcterms:W3CDTF">2021-03-18T22:04:04Z</dcterms:created>
  <dcterms:modified xsi:type="dcterms:W3CDTF">2021-03-21T20:58:03Z</dcterms:modified>
</cp:coreProperties>
</file>