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8"/>
  <workbookPr autoCompressPictures="0"/>
  <mc:AlternateContent xmlns:mc="http://schemas.openxmlformats.org/markup-compatibility/2006">
    <mc:Choice Requires="x15">
      <x15ac:absPath xmlns:x15ac="http://schemas.microsoft.com/office/spreadsheetml/2010/11/ac" url="C:\Users\clance\Documents\Continuing Education\Computer Basics\Excel\"/>
    </mc:Choice>
  </mc:AlternateContent>
  <xr:revisionPtr revIDLastSave="0" documentId="8_{645E43F9-3B10-4BB8-A74D-86014C010FBA}" xr6:coauthVersionLast="36" xr6:coauthVersionMax="36" xr10:uidLastSave="{00000000-0000-0000-0000-000000000000}"/>
  <bookViews>
    <workbookView xWindow="0" yWindow="0" windowWidth="21600" windowHeight="9516" xr2:uid="{00000000-000D-0000-FFFF-FFFF00000000}"/>
  </bookViews>
  <sheets>
    <sheet name="To-Do List" sheetId="1" r:id="rId1"/>
  </sheets>
  <definedNames>
    <definedName name="Calendar_Year">'To-Do List'!$I$1</definedName>
    <definedName name="_xlnm.Print_Titles" localSheetId="0">'To-Do List'!$3:$3</definedName>
    <definedName name="Title1">ToDoList[[#Headers],[Task]]</definedName>
  </definedNames>
  <calcPr calcId="191029"/>
</workbook>
</file>

<file path=xl/calcChain.xml><?xml version="1.0" encoding="utf-8"?>
<calcChain xmlns="http://schemas.openxmlformats.org/spreadsheetml/2006/main">
  <c r="H5" i="1" l="1"/>
  <c r="E6" i="1" l="1"/>
  <c r="F6" i="1" s="1"/>
  <c r="H6" i="1" s="1"/>
  <c r="E7" i="1"/>
  <c r="E4" i="1"/>
  <c r="F4" i="1" s="1"/>
  <c r="H4" i="1" s="1"/>
  <c r="E5" i="1"/>
  <c r="F5" i="1" s="1"/>
  <c r="F7" i="1" l="1"/>
  <c r="H7" i="1" s="1"/>
</calcChain>
</file>

<file path=xl/sharedStrings.xml><?xml version="1.0" encoding="utf-8"?>
<sst xmlns="http://schemas.openxmlformats.org/spreadsheetml/2006/main" count="21" uniqueCount="19">
  <si>
    <t>Task</t>
  </si>
  <si>
    <t xml:space="preserve">Priority </t>
  </si>
  <si>
    <t xml:space="preserve">Status </t>
  </si>
  <si>
    <t>% Complete</t>
  </si>
  <si>
    <t xml:space="preserve">Start Date </t>
  </si>
  <si>
    <t xml:space="preserve">Due Date </t>
  </si>
  <si>
    <t>High</t>
  </si>
  <si>
    <t>Normal</t>
  </si>
  <si>
    <t>Low</t>
  </si>
  <si>
    <t>Not Started</t>
  </si>
  <si>
    <t>In Progress</t>
  </si>
  <si>
    <t>Notes</t>
  </si>
  <si>
    <t>Complete</t>
  </si>
  <si>
    <t>Task 1</t>
  </si>
  <si>
    <t>Task 2</t>
  </si>
  <si>
    <t>Task 3</t>
  </si>
  <si>
    <t>Done/Overdue?</t>
  </si>
  <si>
    <t>Task 4</t>
  </si>
  <si>
    <t>TO-DO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</si>
</sst>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s>
  <fonts count="8" x14ac:knownFonts="1">
    <font>
      <sz val="11"/>
      <color theme="1" tint="4.9989318521683403E-2"/>
      <name val="Century Gothic"/>
      <family val="1"/>
      <scheme val="minor"/>
    </font>
    <font>
      <sz val="8"/>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s>
  <fills count="7">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5">
    <xf numFmtId="0" fontId="0" fillId="0" borderId="0">
      <alignment horizontal="left" vertical="center" wrapText="1" indent="1"/>
    </xf>
    <xf numFmtId="0" fontId="3" fillId="6" borderId="0" applyNumberFormat="0" applyBorder="0" applyProtection="0">
      <alignment horizontal="left" vertical="center" indent="2"/>
    </xf>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2" fillId="4" borderId="0" applyNumberFormat="0" applyBorder="0" applyAlignment="0" applyProtection="0"/>
    <xf numFmtId="43" fontId="5" fillId="0" borderId="0" applyFont="0" applyFill="0" applyBorder="0" applyAlignment="0" applyProtection="0"/>
    <xf numFmtId="41"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4" fillId="0" borderId="0" applyNumberFormat="0" applyFill="0" applyBorder="0" applyAlignment="0" applyProtection="0"/>
    <xf numFmtId="0" fontId="5" fillId="5" borderId="1" applyNumberFormat="0" applyFont="0" applyAlignment="0" applyProtection="0"/>
    <xf numFmtId="14" fontId="5" fillId="0" borderId="0">
      <alignment horizontal="left" vertical="center" indent="1"/>
    </xf>
    <xf numFmtId="9" fontId="5" fillId="0" borderId="0" applyFont="0" applyFill="0" applyBorder="0" applyProtection="0">
      <alignment horizontal="right" vertical="center" indent="1"/>
    </xf>
    <xf numFmtId="164" fontId="6" fillId="0" borderId="0" applyFill="0" applyBorder="0">
      <alignment horizontal="center" vertical="center"/>
    </xf>
    <xf numFmtId="0" fontId="7" fillId="3" borderId="0">
      <alignment horizontal="left" vertical="center" indent="2"/>
    </xf>
  </cellStyleXfs>
  <cellXfs count="6">
    <xf numFmtId="0" fontId="0" fillId="0" borderId="0" xfId="0">
      <alignment horizontal="left" vertical="center" wrapText="1" indent="1"/>
    </xf>
    <xf numFmtId="14" fontId="5" fillId="0" borderId="0" xfId="11">
      <alignment horizontal="left" vertical="center" indent="1"/>
    </xf>
    <xf numFmtId="0" fontId="7" fillId="3" borderId="0" xfId="14">
      <alignment horizontal="left" vertical="center" indent="2"/>
    </xf>
    <xf numFmtId="9" fontId="0" fillId="0" borderId="0" xfId="12" applyFont="1">
      <alignment horizontal="right" vertical="center" indent="1"/>
    </xf>
    <xf numFmtId="164" fontId="6" fillId="0" borderId="0" xfId="13">
      <alignment horizontal="center" vertical="center"/>
    </xf>
    <xf numFmtId="0" fontId="3" fillId="6" borderId="0" xfId="1">
      <alignment horizontal="left" vertical="center" indent="2"/>
    </xf>
  </cellXfs>
  <cellStyles count="15">
    <cellStyle name="Calendar Year" xfId="14" xr:uid="{00000000-0005-0000-0000-000000000000}"/>
    <cellStyle name="Comma" xfId="5" builtinId="3" customBuiltin="1"/>
    <cellStyle name="Comma [0]" xfId="6" builtinId="6" customBuiltin="1"/>
    <cellStyle name="Currency" xfId="7" builtinId="4" customBuiltin="1"/>
    <cellStyle name="Currency [0]" xfId="8" builtinId="7" customBuiltin="1"/>
    <cellStyle name="Date" xfId="11" xr:uid="{00000000-0005-0000-0000-000005000000}"/>
    <cellStyle name="Done/Overdue" xfId="13" xr:uid="{00000000-0005-0000-0000-000006000000}"/>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14">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xr9:uid="{00000000-0011-0000-FFFF-FFFF00000000}">
      <tableStyleElement type="wholeTable" dxfId="13"/>
      <tableStyleElement type="headerRow" dxfId="12"/>
      <tableStyleElement type="secondRowStripe" dxfId="11"/>
    </tableStyle>
    <tableStyle name="To Do List Pivot" table="0" count="11" xr9:uid="{00000000-0011-0000-FFFF-FFFF01000000}">
      <tableStyleElement type="headerRow" dxfId="10"/>
      <tableStyleElement type="totalRow" dxfId="9"/>
      <tableStyleElement type="firstRowStripe" dxfId="8"/>
      <tableStyleElement type="firstColumnStripe" dxfId="7"/>
      <tableStyleElement type="firstSubtotalColumn"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4" name="To Do Year" descr="Tab marker for year">
          <a:extLst>
            <a:ext uri="{FF2B5EF4-FFF2-40B4-BE49-F238E27FC236}">
              <a16:creationId xmlns:a16="http://schemas.microsoft.com/office/drawing/2014/main" id="{393B2DC2-9E53-4F1A-94BC-FD94F8128FB3}"/>
            </a:ext>
          </a:extLst>
        </xdr:cNvPr>
        <xdr:cNvSpPr/>
      </xdr:nvSpPr>
      <xdr:spPr>
        <a:xfrm>
          <a:off x="9925048" y="381000"/>
          <a:ext cx="109728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11020425" y="0"/>
          <a:ext cx="1276350"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oDoList" displayName="ToDoList" ref="B3:I7" totalsRowShown="0" headerRowCellStyle="Normal" dataCellStyle="Normal">
  <autoFilter ref="B3:I7" xr:uid="{00000000-0009-0000-0100-000004000000}"/>
  <tableColumns count="8">
    <tableColumn id="1" xr3:uid="{00000000-0010-0000-0000-000001000000}" name="Task" dataCellStyle="Normal"/>
    <tableColumn id="3" xr3:uid="{00000000-0010-0000-0000-000003000000}" name="Priority " dataCellStyle="Normal"/>
    <tableColumn id="4" xr3:uid="{00000000-0010-0000-0000-000004000000}" name="Status " dataCellStyle="Normal"/>
    <tableColumn id="6" xr3:uid="{00000000-0010-0000-0000-000006000000}" name="Start Date " dataCellStyle="Date"/>
    <tableColumn id="7" xr3:uid="{00000000-0010-0000-0000-000007000000}" name="Due Date " dataCellStyle="Date"/>
    <tableColumn id="5" xr3:uid="{00000000-0010-0000-0000-000005000000}" name="% Complete" dataCellStyle="Percent"/>
    <tableColumn id="9" xr3:uid="{00000000-0010-0000-0000-000009000000}" name="Done/Overdue?" dataCellStyle="Done/Overdue">
      <calculatedColumnFormula>IF(AND(ToDoList[[#This Row],[Status ]]="Complete",ToDoList[[#This Row],[% Complete]]=1),1,IF(ISBLANK(ToDoList[[#This Row],[Due Date ]]),-1,IF(AND(ToDoList[[#This Row],[Status ]]&lt;&gt;"Complete",TODAY()&gt;ToDoList[[#This Row],[Due Date ]]),0,-1)))</calculatedColumnFormula>
    </tableColumn>
    <tableColumn id="10" xr3:uid="{00000000-0010-0000-0000-00000A00000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B1:I7"/>
  <sheetViews>
    <sheetView showGridLines="0" tabSelected="1" zoomScaleNormal="100" workbookViewId="0">
      <selection activeCell="H11" sqref="H11"/>
    </sheetView>
  </sheetViews>
  <sheetFormatPr defaultColWidth="8.69921875" defaultRowHeight="30" customHeight="1" x14ac:dyDescent="0.25"/>
  <cols>
    <col min="1" max="1" width="2.59765625" customWidth="1"/>
    <col min="2" max="2" width="20.59765625" customWidth="1"/>
    <col min="3" max="3" width="16.59765625" customWidth="1"/>
    <col min="4" max="4" width="18.19921875" customWidth="1"/>
    <col min="5" max="6" width="16.59765625" customWidth="1"/>
    <col min="7" max="7" width="18.59765625" customWidth="1"/>
    <col min="8" max="8" width="20.19921875" customWidth="1"/>
    <col min="9" max="9" width="30.59765625" customWidth="1"/>
    <col min="10" max="10" width="2.59765625" customWidth="1"/>
  </cols>
  <sheetData>
    <row r="1" spans="2:9" ht="30" customHeight="1" x14ac:dyDescent="0.25">
      <c r="I1" s="2">
        <v>2021</v>
      </c>
    </row>
    <row r="2" spans="2:9" ht="84" customHeight="1" x14ac:dyDescent="0.25">
      <c r="B2" s="5" t="s">
        <v>18</v>
      </c>
      <c r="C2" s="5"/>
      <c r="D2" s="5"/>
      <c r="E2" s="5"/>
      <c r="F2" s="5"/>
      <c r="G2" s="5"/>
      <c r="H2" s="5"/>
      <c r="I2" s="5"/>
    </row>
    <row r="3" spans="2:9" ht="30" customHeight="1" x14ac:dyDescent="0.25">
      <c r="B3" t="s">
        <v>0</v>
      </c>
      <c r="C3" t="s">
        <v>1</v>
      </c>
      <c r="D3" t="s">
        <v>2</v>
      </c>
      <c r="E3" t="s">
        <v>4</v>
      </c>
      <c r="F3" t="s">
        <v>5</v>
      </c>
      <c r="G3" t="s">
        <v>3</v>
      </c>
      <c r="H3" t="s">
        <v>16</v>
      </c>
      <c r="I3" t="s">
        <v>11</v>
      </c>
    </row>
    <row r="4" spans="2:9" ht="30" customHeight="1" x14ac:dyDescent="0.25">
      <c r="B4" t="s">
        <v>13</v>
      </c>
      <c r="C4" t="s">
        <v>7</v>
      </c>
      <c r="D4" t="s">
        <v>9</v>
      </c>
      <c r="E4" s="1">
        <f>DATE(Calendar_Year, 11, 29)</f>
        <v>44529</v>
      </c>
      <c r="F4" s="1">
        <f>ToDoList[[#This Row],[Start Date ]]+9</f>
        <v>44538</v>
      </c>
      <c r="G4" s="3">
        <v>0</v>
      </c>
      <c r="H4" s="4">
        <f ca="1">IF(AND(ToDoList[[#This Row],[Status ]]="Complete",ToDoList[[#This Row],[% Complete]]=1),1,IF(ISBLANK(ToDoList[[#This Row],[Due Date ]]),-1,IF(AND(ToDoList[[#This Row],[Status ]]&lt;&gt;"Complete",TODAY()&gt;ToDoList[[#This Row],[Due Date ]]),0,-1)))</f>
        <v>-1</v>
      </c>
    </row>
    <row r="5" spans="2:9" ht="30" customHeight="1" x14ac:dyDescent="0.25">
      <c r="B5" t="s">
        <v>14</v>
      </c>
      <c r="C5" t="s">
        <v>6</v>
      </c>
      <c r="D5" t="s">
        <v>12</v>
      </c>
      <c r="E5" s="1">
        <f>DATE(Calendar_Year, 11, 19)</f>
        <v>44519</v>
      </c>
      <c r="F5" s="1">
        <f>ToDoList[[#This Row],[Start Date ]]+30</f>
        <v>44549</v>
      </c>
      <c r="G5" s="3">
        <v>1</v>
      </c>
      <c r="H5" s="4">
        <f ca="1">IF(AND(ToDoList[[#This Row],[Status ]]="Complete",ToDoList[[#This Row],[% Complete]]=1),1,IF(ISBLANK(ToDoList[[#This Row],[Due Date ]]),-1,IF(AND(ToDoList[[#This Row],[Status ]]&lt;&gt;"Complete",TODAY()&gt;ToDoList[[#This Row],[Due Date ]]),0,-1)))</f>
        <v>1</v>
      </c>
    </row>
    <row r="6" spans="2:9" ht="30" customHeight="1" x14ac:dyDescent="0.25">
      <c r="B6" t="s">
        <v>15</v>
      </c>
      <c r="C6" t="s">
        <v>8</v>
      </c>
      <c r="D6" t="s">
        <v>10</v>
      </c>
      <c r="E6" s="1">
        <f>DATE(Calendar_Year, 11, 9)</f>
        <v>44509</v>
      </c>
      <c r="F6" s="1">
        <f>ToDoList[[#This Row],[Start Date ]]+45</f>
        <v>44554</v>
      </c>
      <c r="G6" s="3">
        <v>0.5</v>
      </c>
      <c r="H6" s="4">
        <f ca="1">IF(AND(ToDoList[[#This Row],[Status ]]="Complete",ToDoList[[#This Row],[% Complete]]=1),1,IF(ISBLANK(ToDoList[[#This Row],[Due Date ]]),-1,IF(AND(ToDoList[[#This Row],[Status ]]&lt;&gt;"Complete",TODAY()&gt;ToDoList[[#This Row],[Due Date ]]),0,-1)))</f>
        <v>-1</v>
      </c>
    </row>
    <row r="7" spans="2:9" ht="30" customHeight="1" x14ac:dyDescent="0.25">
      <c r="B7" t="s">
        <v>17</v>
      </c>
      <c r="C7" t="s">
        <v>7</v>
      </c>
      <c r="D7" t="s">
        <v>9</v>
      </c>
      <c r="E7" s="1">
        <f>DATE(Calendar_Year, 12, 29)</f>
        <v>44559</v>
      </c>
      <c r="F7" s="1">
        <f>ToDoList[[#This Row],[Start Date ]]+55</f>
        <v>44614</v>
      </c>
      <c r="G7" s="3">
        <v>0</v>
      </c>
      <c r="H7" s="4">
        <f ca="1">IF(AND(ToDoList[[#This Row],[Status ]]="Complete",ToDoList[[#This Row],[% Complete]]=1),1,IF(ISBLANK(ToDoList[[#This Row],[Due Date ]]),-1,IF(AND(ToDoList[[#This Row],[Status ]]&lt;&gt;"Complete",TODAY()&gt;ToDoList[[#This Row],[Due Date ]]),0,-1)))</f>
        <v>-1</v>
      </c>
    </row>
  </sheetData>
  <mergeCells count="1">
    <mergeCell ref="B2:I2"/>
  </mergeCells>
  <phoneticPr fontId="1" type="noConversion"/>
  <conditionalFormatting sqref="G4:G7">
    <cfRule type="dataBar" priority="67">
      <dataBar>
        <cfvo type="min"/>
        <cfvo type="max"/>
        <color theme="3" tint="0.39997558519241921"/>
      </dataBar>
      <extLst>
        <ext xmlns:x14="http://schemas.microsoft.com/office/spreadsheetml/2009/9/main" uri="{B025F937-C7B1-47D3-B67F-A62EFF666E3E}">
          <x14:id>{188CB613-9332-4DC6-9DE8-E9F63BEC4859}</x14:id>
        </ext>
      </extLst>
    </cfRule>
  </conditionalFormatting>
  <dataValidations count="15">
    <dataValidation allowBlank="1" showInputMessage="1" showErrorMessage="1" prompt="Create a To-do list in this worksheet. Enter the year for this list in cell I1" sqref="A1" xr:uid="{00000000-0002-0000-0000-000000000000}"/>
    <dataValidation allowBlank="1" showInputMessage="1" showErrorMessage="1" prompt="Worksheet title is in this cell" sqref="B2" xr:uid="{00000000-0002-0000-0000-000001000000}"/>
    <dataValidation allowBlank="1" showInputMessage="1" showErrorMessage="1" prompt="Enter Task in this column under this heading. Use heading filters to find specific entry" sqref="B3" xr:uid="{00000000-0002-0000-0000-000002000000}"/>
    <dataValidation allowBlank="1" showInputMessage="1" showErrorMessage="1" prompt="Select Priority in this column under this heading. Press ALT+DOWN ARROW to open the drop-down list, then ENTER to make selection" sqref="C3" xr:uid="{00000000-0002-0000-0000-000003000000}"/>
    <dataValidation allowBlank="1" showInputMessage="1" showErrorMessage="1" prompt="Select Status in this column under this heading.  Press ALT+DOWN ARROW to open the drop-down list, then ENTER to make selection" sqref="D3" xr:uid="{00000000-0002-0000-0000-000004000000}"/>
    <dataValidation allowBlank="1" showInputMessage="1" showErrorMessage="1" prompt="Enter Start Date in this column under this heading" sqref="E3" xr:uid="{00000000-0002-0000-0000-000005000000}"/>
    <dataValidation allowBlank="1" showInputMessage="1" showErrorMessage="1" prompt="Enter Due Date in this column under this heading" sqref="F3" xr:uid="{00000000-0002-0000-0000-000006000000}"/>
    <dataValidation allowBlank="1" showInputMessage="1" showErrorMessage="1" prompt="Select % Complete in this column. Press ALT+DOWN ARROW to open the drop-down list, then ENTER to make selection. A status bar indicates progress toward completion" sqref="G3" xr:uid="{00000000-0002-0000-0000-000007000000}"/>
    <dataValidation allowBlank="1" showInputMessage="1" showErrorMessage="1" prompt="Done/Overdue icon indicators in this column under this heading are automatically updated as tasks complete. Flag indicates overdue tasks. Check mark indicates completed tasks" sqref="H3" xr:uid="{00000000-0002-0000-0000-000008000000}"/>
    <dataValidation allowBlank="1" showInputMessage="1" showErrorMessage="1" prompt="Enter Notes in this column under this heading" sqref="I3" xr:uid="{00000000-0002-0000-0000-000009000000}"/>
    <dataValidation allowBlank="1" showInputMessage="1" showErrorMessage="1" prompt="Enter year for this to-do list in this cell" sqref="I1" xr:uid="{00000000-0002-0000-0000-00000A000000}"/>
    <dataValidation type="list" errorStyle="warning" allowBlank="1" showInputMessage="1" showErrorMessage="1" error="Select entry from the list. Select CANCEL, then press ALT+DOWN ARROW to open the drop-down list, then ENTER to make selection" sqref="D4:D7" xr:uid="{00000000-0002-0000-0000-00000B000000}">
      <formula1>"Not Started,In Progress, Deferred, Complete"</formula1>
    </dataValidation>
    <dataValidation type="list" errorStyle="warning" allowBlank="1" showInputMessage="1" showErrorMessage="1" error="Select entry from the list. Select CANCEL, then press ALT+DOWN ARROW to open the drop-down list, then ENTER to make selection" sqref="C4:C7" xr:uid="{00000000-0002-0000-0000-00000C000000}">
      <formula1>"Low, Normal, High"</formula1>
    </dataValidation>
    <dataValidation type="list" errorStyle="warning" allowBlank="1" showInputMessage="1" showErrorMessage="1" error="Select entry from the list. Select CANCEL, then press ALT+DOWN ARROW to open the drop-down list, then ENTER to make selection" sqref="G4:G7" xr:uid="{00000000-0002-0000-0000-00000D000000}">
      <formula1>"0%,25%,50%,75%,100%"</formula1>
    </dataValidation>
    <dataValidation type="custom" errorStyle="warning" allowBlank="1" showInputMessage="1" showErrorMessage="1" error="The Due Date needs to be greater than or equal to the Start Date. Select YES to keep the entry, NO to try again and CANCEL to clear the cell" sqref="F4:F7" xr:uid="{00000000-0002-0000-0000-00000E000000}">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G4:G7</xm:sqref>
        </x14:conditionalFormatting>
        <x14:conditionalFormatting xmlns:xm="http://schemas.microsoft.com/office/excel/2006/main">
          <x14:cfRule type="iconSet" priority="68" id="{61976558-4184-4BD1-B78A-DCBE6FDA3BC9}">
            <x14:iconSet iconSet="3Symbols2" custom="1">
              <x14:cfvo type="percent">
                <xm:f>0</xm:f>
              </x14:cfvo>
              <x14:cfvo type="num">
                <xm:f>0</xm:f>
              </x14:cfvo>
              <x14:cfvo type="num">
                <xm:f>1</xm:f>
              </x14:cfvo>
              <x14:cfIcon iconSet="NoIcons" iconId="0"/>
              <x14:cfIcon iconSet="3Flags" iconId="0"/>
              <x14:cfIcon iconSet="3Symbols2" iconId="2"/>
            </x14:iconSet>
          </x14:cfRule>
          <xm:sqref>H4:H7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TM02898033</Templat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To-Do List</vt:lpstr>
      <vt:lpstr>Calendar_Year</vt:lpstr>
      <vt:lpstr>'To-Do List'!Print_Titles</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Connie Lance</dc:creator>
  <cp:lastModifiedBy>Connie Lance</cp:lastModifiedBy>
  <dcterms:created xsi:type="dcterms:W3CDTF">2016-12-15T07:11:03Z</dcterms:created>
  <dcterms:modified xsi:type="dcterms:W3CDTF">2021-10-12T19:47:26Z</dcterms:modified>
</cp:coreProperties>
</file>