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anemo" sheetId="1" state="visible" r:id="rId2"/>
    <sheet name="Dados previstos" sheetId="2" state="visible" r:id="rId3"/>
    <sheet name="Prev_1h" sheetId="3" state="visible" r:id="rId4"/>
    <sheet name="Prev_3h" sheetId="4" state="visible" r:id="rId5"/>
    <sheet name="Prev_6h" sheetId="5" state="visible" r:id="rId6"/>
    <sheet name="Prev_12h" sheetId="6" state="visible" r:id="rId7"/>
    <sheet name="Dados fora do fator de 2" sheetId="7" state="visible" r:id="rId8"/>
  </sheets>
  <definedNames>
    <definedName function="false" hidden="true" localSheetId="5" name="_xlnm._FilterDatabase" vbProcedure="false">Prev_12h!$G$1:$G$208</definedName>
    <definedName function="false" hidden="true" localSheetId="2" name="_xlnm._FilterDatabase" vbProcedure="false">Prev_1h!$G$1:$G$208</definedName>
    <definedName function="false" hidden="true" localSheetId="3" name="_xlnm._FilterDatabase" vbProcedure="false">Prev_3h!$G$1:$G$208</definedName>
    <definedName function="false" hidden="true" localSheetId="4" name="_xlnm._FilterDatabase" vbProcedure="false">Prev_6h!$G$1:$G$208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<sst xmlns="http://schemas.openxmlformats.org/spreadsheetml/2006/main" count="4534" uniqueCount="46">
  <si>
    <t xml:space="preserve">Data</t>
  </si>
  <si>
    <t xml:space="preserve">dia</t>
  </si>
  <si>
    <t xml:space="preserve">mês</t>
  </si>
  <si>
    <t xml:space="preserve">ano</t>
  </si>
  <si>
    <t xml:space="preserve">hora</t>
  </si>
  <si>
    <t xml:space="preserve">v_anemo2</t>
  </si>
  <si>
    <t xml:space="preserve">dir_1</t>
  </si>
  <si>
    <t xml:space="preserve">temp</t>
  </si>
  <si>
    <t xml:space="preserve">umid</t>
  </si>
  <si>
    <t xml:space="preserve">pressão</t>
  </si>
  <si>
    <t xml:space="preserve">v_anemo1</t>
  </si>
  <si>
    <t xml:space="preserve">velocidade prevista</t>
  </si>
  <si>
    <t xml:space="preserve">Prev_1h</t>
  </si>
  <si>
    <t xml:space="preserve">Prev_2h</t>
  </si>
  <si>
    <t xml:space="preserve">Prev_3h</t>
  </si>
  <si>
    <t xml:space="preserve">Prev_4h</t>
  </si>
  <si>
    <t xml:space="preserve">Prev_5h</t>
  </si>
  <si>
    <t xml:space="preserve">Prev_6h</t>
  </si>
  <si>
    <t xml:space="preserve">Prev_7h</t>
  </si>
  <si>
    <t xml:space="preserve">Prev_8h</t>
  </si>
  <si>
    <t xml:space="preserve">Prev_9h</t>
  </si>
  <si>
    <t xml:space="preserve">Prev_10h</t>
  </si>
  <si>
    <t xml:space="preserve">Prev_11h</t>
  </si>
  <si>
    <t xml:space="preserve">Prev_12h</t>
  </si>
  <si>
    <t xml:space="preserve">Série_Anemo</t>
  </si>
  <si>
    <t xml:space="preserve">Data e hora</t>
  </si>
  <si>
    <t xml:space="preserve">Anemometer_150m_Mucuri</t>
  </si>
  <si>
    <t xml:space="preserve">Forecasting_1h</t>
  </si>
  <si>
    <t xml:space="preserve">predito/anemometro</t>
  </si>
  <si>
    <t xml:space="preserve">velocidade [m/s]</t>
  </si>
  <si>
    <t xml:space="preserve">média_obs</t>
  </si>
  <si>
    <t xml:space="preserve">média_pred</t>
  </si>
  <si>
    <t xml:space="preserve">observado</t>
  </si>
  <si>
    <t xml:space="preserve">predito</t>
  </si>
  <si>
    <t xml:space="preserve">Forecasting_3h</t>
  </si>
  <si>
    <t xml:space="preserve">Forecasting_6h</t>
  </si>
  <si>
    <t xml:space="preserve">Forecasting_12h</t>
  </si>
  <si>
    <t xml:space="preserve">Mucuri anemo de 150 metros</t>
  </si>
  <si>
    <t xml:space="preserve">Prev</t>
  </si>
  <si>
    <t xml:space="preserve">Quant. de dados</t>
  </si>
  <si>
    <t xml:space="preserve">Dados fora do fator de 2</t>
  </si>
  <si>
    <t xml:space="preserve">Porcentagem</t>
  </si>
  <si>
    <t xml:space="preserve">1h</t>
  </si>
  <si>
    <t xml:space="preserve">3h</t>
  </si>
  <si>
    <t xml:space="preserve">6h</t>
  </si>
  <si>
    <t xml:space="preserve">12h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</si>
</sst>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16]D/M/YYYY"/>
    <numFmt numFmtId="166" formatCode="General"/>
    <numFmt numFmtId="167" formatCode="[$-416]D/M/YYYY\ HH:MM"/>
    <numFmt numFmtId="168" formatCode="0.00"/>
    <numFmt numFmtId="169" formatCode="M/D/YY\ H:MM;@"/>
    <numFmt numFmtId="170" formatCode="0.0"/>
    <numFmt numFmtId="171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Times New Roman"/>
      <family val="2"/>
    </font>
    <font>
      <sz val="12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CE6F2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E4B48"/>
      <rgbColor rgb="FFFFFFCC"/>
      <rgbColor rgb="FFDCE6F2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120928745554"/>
          <c:y val="0.0386493506493506"/>
          <c:w val="0.898373496383327"/>
          <c:h val="0.804883116883117"/>
        </c:manualLayout>
      </c:layout>
      <c:scatterChart>
        <c:scatterStyle val="line"/>
        <c:varyColors val="0"/>
        <c:ser>
          <c:idx val="0"/>
          <c:order val="0"/>
          <c:tx>
            <c:strRef>
              <c:f>"Série_Anemo"</c:f>
              <c:strCache>
                <c:ptCount val="1"/>
                <c:pt idx="0">
                  <c:v>Série_Anemo</c:v>
                </c:pt>
              </c:strCache>
            </c:strRef>
          </c:tx>
          <c:spPr>
            <a:solidFill>
              <a:srgbClr val="000000"/>
            </a:solidFill>
            <a:ln cap="rnd" w="158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previstos'!$N$1:$N$207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'Dados previstos'!$AB$2:$AB$207</c:f>
              <c:numCache>
                <c:formatCode>General</c:formatCode>
                <c:ptCount val="206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"Prev_1h"</c:f>
              <c:strCache>
                <c:ptCount val="1"/>
                <c:pt idx="0">
                  <c:v>Prev_1h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previstos'!$N$2:$N$195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xVal>
          <c:yVal>
            <c:numRef>
              <c:f>'Dados previstos'!$O$2:$O$195</c:f>
              <c:numCache>
                <c:formatCode>General</c:formatCode>
                <c:ptCount val="194"/>
                <c:pt idx="0">
                  <c:v>12.0105</c:v>
                </c:pt>
                <c:pt idx="1">
                  <c:v>11.0665</c:v>
                </c:pt>
                <c:pt idx="2">
                  <c:v>10.1773</c:v>
                </c:pt>
                <c:pt idx="3">
                  <c:v>9.0075</c:v>
                </c:pt>
                <c:pt idx="4">
                  <c:v>8.8551</c:v>
                </c:pt>
                <c:pt idx="5">
                  <c:v>9.0729</c:v>
                </c:pt>
                <c:pt idx="6">
                  <c:v>8.743</c:v>
                </c:pt>
                <c:pt idx="7">
                  <c:v>8.9856</c:v>
                </c:pt>
                <c:pt idx="8">
                  <c:v>8.8929</c:v>
                </c:pt>
                <c:pt idx="9">
                  <c:v>8.6287</c:v>
                </c:pt>
                <c:pt idx="10">
                  <c:v>8.0116</c:v>
                </c:pt>
                <c:pt idx="11">
                  <c:v>7.403</c:v>
                </c:pt>
                <c:pt idx="12">
                  <c:v>5.386</c:v>
                </c:pt>
                <c:pt idx="13">
                  <c:v>5.8901</c:v>
                </c:pt>
                <c:pt idx="14">
                  <c:v>5.5673</c:v>
                </c:pt>
                <c:pt idx="15">
                  <c:v>4.8091</c:v>
                </c:pt>
                <c:pt idx="16">
                  <c:v>4.7109</c:v>
                </c:pt>
                <c:pt idx="17">
                  <c:v>4.2313</c:v>
                </c:pt>
                <c:pt idx="18">
                  <c:v>3.7826</c:v>
                </c:pt>
                <c:pt idx="19">
                  <c:v>3.7592</c:v>
                </c:pt>
                <c:pt idx="20">
                  <c:v>5.104</c:v>
                </c:pt>
                <c:pt idx="21">
                  <c:v>7.8982</c:v>
                </c:pt>
                <c:pt idx="22">
                  <c:v>9.8157</c:v>
                </c:pt>
                <c:pt idx="23">
                  <c:v>11.2633</c:v>
                </c:pt>
                <c:pt idx="24">
                  <c:v>12.724</c:v>
                </c:pt>
                <c:pt idx="25">
                  <c:v>12.5713</c:v>
                </c:pt>
                <c:pt idx="26">
                  <c:v>12.612</c:v>
                </c:pt>
                <c:pt idx="27">
                  <c:v>12.4957</c:v>
                </c:pt>
                <c:pt idx="28">
                  <c:v>12.6052</c:v>
                </c:pt>
                <c:pt idx="29">
                  <c:v>11.2453</c:v>
                </c:pt>
                <c:pt idx="30">
                  <c:v>10.761</c:v>
                </c:pt>
                <c:pt idx="31">
                  <c:v>10.0176</c:v>
                </c:pt>
                <c:pt idx="32">
                  <c:v>9.5263</c:v>
                </c:pt>
                <c:pt idx="33">
                  <c:v>9.2531</c:v>
                </c:pt>
                <c:pt idx="34">
                  <c:v>8.9938</c:v>
                </c:pt>
                <c:pt idx="35">
                  <c:v>9.1869</c:v>
                </c:pt>
                <c:pt idx="36">
                  <c:v>9.1746</c:v>
                </c:pt>
                <c:pt idx="37">
                  <c:v>7.251</c:v>
                </c:pt>
                <c:pt idx="38">
                  <c:v>7.3712</c:v>
                </c:pt>
                <c:pt idx="39">
                  <c:v>7.3301</c:v>
                </c:pt>
                <c:pt idx="40">
                  <c:v>7.3766</c:v>
                </c:pt>
                <c:pt idx="41">
                  <c:v>7.5422</c:v>
                </c:pt>
                <c:pt idx="42">
                  <c:v>6.7078</c:v>
                </c:pt>
                <c:pt idx="43">
                  <c:v>6.2611</c:v>
                </c:pt>
                <c:pt idx="44">
                  <c:v>6.8787</c:v>
                </c:pt>
                <c:pt idx="45">
                  <c:v>6.3803</c:v>
                </c:pt>
                <c:pt idx="46">
                  <c:v>8.9796</c:v>
                </c:pt>
                <c:pt idx="47">
                  <c:v>10.2234</c:v>
                </c:pt>
                <c:pt idx="48">
                  <c:v>12.5752</c:v>
                </c:pt>
                <c:pt idx="49">
                  <c:v>13.503</c:v>
                </c:pt>
                <c:pt idx="50">
                  <c:v>13.0311</c:v>
                </c:pt>
                <c:pt idx="51">
                  <c:v>12.5806</c:v>
                </c:pt>
                <c:pt idx="52">
                  <c:v>12.7669</c:v>
                </c:pt>
                <c:pt idx="53">
                  <c:v>12.3477</c:v>
                </c:pt>
                <c:pt idx="54">
                  <c:v>12.1829</c:v>
                </c:pt>
                <c:pt idx="55">
                  <c:v>11.8029</c:v>
                </c:pt>
                <c:pt idx="56">
                  <c:v>10.0082</c:v>
                </c:pt>
                <c:pt idx="57">
                  <c:v>10.1209</c:v>
                </c:pt>
                <c:pt idx="58">
                  <c:v>9.1145</c:v>
                </c:pt>
                <c:pt idx="59">
                  <c:v>8.5157</c:v>
                </c:pt>
                <c:pt idx="60">
                  <c:v>8.0672</c:v>
                </c:pt>
                <c:pt idx="61">
                  <c:v>7.7135</c:v>
                </c:pt>
                <c:pt idx="62">
                  <c:v>7.1263</c:v>
                </c:pt>
                <c:pt idx="63">
                  <c:v>6.7906</c:v>
                </c:pt>
                <c:pt idx="64">
                  <c:v>5.8336</c:v>
                </c:pt>
                <c:pt idx="65">
                  <c:v>5.5862</c:v>
                </c:pt>
                <c:pt idx="66">
                  <c:v>4.3057</c:v>
                </c:pt>
                <c:pt idx="67">
                  <c:v>5.8053</c:v>
                </c:pt>
                <c:pt idx="68">
                  <c:v>6.6947</c:v>
                </c:pt>
                <c:pt idx="69">
                  <c:v>9.8621</c:v>
                </c:pt>
                <c:pt idx="70">
                  <c:v>11.4417</c:v>
                </c:pt>
                <c:pt idx="71">
                  <c:v>12.7118</c:v>
                </c:pt>
                <c:pt idx="72">
                  <c:v>14.3157</c:v>
                </c:pt>
                <c:pt idx="73">
                  <c:v>13.5042</c:v>
                </c:pt>
                <c:pt idx="74">
                  <c:v>13.7036</c:v>
                </c:pt>
                <c:pt idx="75">
                  <c:v>14.6292</c:v>
                </c:pt>
                <c:pt idx="76">
                  <c:v>13.3658</c:v>
                </c:pt>
                <c:pt idx="77">
                  <c:v>12.4827</c:v>
                </c:pt>
                <c:pt idx="78">
                  <c:v>12.0715</c:v>
                </c:pt>
                <c:pt idx="79">
                  <c:v>10.9888</c:v>
                </c:pt>
                <c:pt idx="80">
                  <c:v>9.9853</c:v>
                </c:pt>
                <c:pt idx="81">
                  <c:v>9.1495</c:v>
                </c:pt>
                <c:pt idx="82">
                  <c:v>9.4231</c:v>
                </c:pt>
                <c:pt idx="83">
                  <c:v>9.0039</c:v>
                </c:pt>
                <c:pt idx="84">
                  <c:v>9.1917</c:v>
                </c:pt>
                <c:pt idx="85">
                  <c:v>8.906</c:v>
                </c:pt>
                <c:pt idx="86">
                  <c:v>8.7874</c:v>
                </c:pt>
                <c:pt idx="87">
                  <c:v>7.9942</c:v>
                </c:pt>
                <c:pt idx="88">
                  <c:v>8.0014</c:v>
                </c:pt>
                <c:pt idx="89">
                  <c:v>6.5804</c:v>
                </c:pt>
                <c:pt idx="90">
                  <c:v>5.6042</c:v>
                </c:pt>
                <c:pt idx="91">
                  <c:v>5.2294</c:v>
                </c:pt>
                <c:pt idx="92">
                  <c:v>6.2354</c:v>
                </c:pt>
                <c:pt idx="93">
                  <c:v>8.6067</c:v>
                </c:pt>
                <c:pt idx="94">
                  <c:v>11.2685</c:v>
                </c:pt>
                <c:pt idx="95">
                  <c:v>12.8645</c:v>
                </c:pt>
                <c:pt idx="96">
                  <c:v>13.3537</c:v>
                </c:pt>
                <c:pt idx="97">
                  <c:v>14.1961</c:v>
                </c:pt>
                <c:pt idx="98">
                  <c:v>13.0927</c:v>
                </c:pt>
                <c:pt idx="99">
                  <c:v>14.1558</c:v>
                </c:pt>
                <c:pt idx="100">
                  <c:v>13.3109</c:v>
                </c:pt>
                <c:pt idx="101">
                  <c:v>13.0701</c:v>
                </c:pt>
                <c:pt idx="102">
                  <c:v>12.05</c:v>
                </c:pt>
                <c:pt idx="103">
                  <c:v>10.8599</c:v>
                </c:pt>
                <c:pt idx="104">
                  <c:v>10.1963</c:v>
                </c:pt>
                <c:pt idx="105">
                  <c:v>9.2439</c:v>
                </c:pt>
                <c:pt idx="106">
                  <c:v>9.758</c:v>
                </c:pt>
                <c:pt idx="107">
                  <c:v>9.4262</c:v>
                </c:pt>
                <c:pt idx="108">
                  <c:v>7.4627</c:v>
                </c:pt>
                <c:pt idx="109">
                  <c:v>6.7549</c:v>
                </c:pt>
                <c:pt idx="110">
                  <c:v>6.6552</c:v>
                </c:pt>
                <c:pt idx="111">
                  <c:v>4.4255</c:v>
                </c:pt>
                <c:pt idx="112">
                  <c:v>4.7313</c:v>
                </c:pt>
                <c:pt idx="113">
                  <c:v>5.5712</c:v>
                </c:pt>
                <c:pt idx="114">
                  <c:v>5.4583</c:v>
                </c:pt>
                <c:pt idx="115">
                  <c:v>5.1283</c:v>
                </c:pt>
                <c:pt idx="116">
                  <c:v>5.2921</c:v>
                </c:pt>
                <c:pt idx="117">
                  <c:v>8.8834</c:v>
                </c:pt>
                <c:pt idx="118">
                  <c:v>8.9704</c:v>
                </c:pt>
                <c:pt idx="119">
                  <c:v>10.679</c:v>
                </c:pt>
                <c:pt idx="120">
                  <c:v>13.0797</c:v>
                </c:pt>
                <c:pt idx="121">
                  <c:v>13.1899</c:v>
                </c:pt>
                <c:pt idx="122">
                  <c:v>12.6719</c:v>
                </c:pt>
                <c:pt idx="123">
                  <c:v>12.5452</c:v>
                </c:pt>
                <c:pt idx="124">
                  <c:v>12.3914</c:v>
                </c:pt>
                <c:pt idx="125">
                  <c:v>12.1209</c:v>
                </c:pt>
                <c:pt idx="126">
                  <c:v>10.8495</c:v>
                </c:pt>
                <c:pt idx="127">
                  <c:v>10.231</c:v>
                </c:pt>
                <c:pt idx="128">
                  <c:v>9.9148</c:v>
                </c:pt>
                <c:pt idx="129">
                  <c:v>9.8752</c:v>
                </c:pt>
                <c:pt idx="130">
                  <c:v>9.1713</c:v>
                </c:pt>
                <c:pt idx="131">
                  <c:v>9.053</c:v>
                </c:pt>
                <c:pt idx="132">
                  <c:v>9.6713</c:v>
                </c:pt>
                <c:pt idx="133">
                  <c:v>10.0415</c:v>
                </c:pt>
                <c:pt idx="134">
                  <c:v>9.2403</c:v>
                </c:pt>
                <c:pt idx="135">
                  <c:v>7.5457</c:v>
                </c:pt>
                <c:pt idx="136">
                  <c:v>7.7103</c:v>
                </c:pt>
                <c:pt idx="137">
                  <c:v>7.0357</c:v>
                </c:pt>
                <c:pt idx="138">
                  <c:v>6.1488</c:v>
                </c:pt>
                <c:pt idx="139">
                  <c:v>5.2719</c:v>
                </c:pt>
                <c:pt idx="140">
                  <c:v>5.6123</c:v>
                </c:pt>
                <c:pt idx="141">
                  <c:v>9.392</c:v>
                </c:pt>
                <c:pt idx="142">
                  <c:v>10.8848</c:v>
                </c:pt>
                <c:pt idx="143">
                  <c:v>13.8066</c:v>
                </c:pt>
                <c:pt idx="144">
                  <c:v>14.4017</c:v>
                </c:pt>
                <c:pt idx="145">
                  <c:v>12.4752</c:v>
                </c:pt>
                <c:pt idx="146">
                  <c:v>13.4646</c:v>
                </c:pt>
                <c:pt idx="147">
                  <c:v>13.4065</c:v>
                </c:pt>
                <c:pt idx="148">
                  <c:v>12.0942</c:v>
                </c:pt>
                <c:pt idx="149">
                  <c:v>11.5762</c:v>
                </c:pt>
                <c:pt idx="150">
                  <c:v>10.4603</c:v>
                </c:pt>
                <c:pt idx="151">
                  <c:v>9.8824</c:v>
                </c:pt>
                <c:pt idx="152">
                  <c:v>10.2319</c:v>
                </c:pt>
                <c:pt idx="153">
                  <c:v>9.215</c:v>
                </c:pt>
                <c:pt idx="154">
                  <c:v>8.9383</c:v>
                </c:pt>
                <c:pt idx="155">
                  <c:v>9.5426</c:v>
                </c:pt>
                <c:pt idx="156">
                  <c:v>7.2036</c:v>
                </c:pt>
                <c:pt idx="157">
                  <c:v>6.9556</c:v>
                </c:pt>
                <c:pt idx="158">
                  <c:v>6.1892</c:v>
                </c:pt>
                <c:pt idx="159">
                  <c:v>5.0956</c:v>
                </c:pt>
                <c:pt idx="160">
                  <c:v>5.1314</c:v>
                </c:pt>
                <c:pt idx="161">
                  <c:v>4.8287</c:v>
                </c:pt>
                <c:pt idx="162">
                  <c:v>4.5574</c:v>
                </c:pt>
                <c:pt idx="163">
                  <c:v>5.9074</c:v>
                </c:pt>
                <c:pt idx="164">
                  <c:v>5.1213</c:v>
                </c:pt>
                <c:pt idx="165">
                  <c:v>6.7415</c:v>
                </c:pt>
                <c:pt idx="166">
                  <c:v>8.2982</c:v>
                </c:pt>
                <c:pt idx="167">
                  <c:v>8.8317</c:v>
                </c:pt>
                <c:pt idx="168">
                  <c:v>10.1252</c:v>
                </c:pt>
                <c:pt idx="169">
                  <c:v>13.055</c:v>
                </c:pt>
                <c:pt idx="170">
                  <c:v>13.6874</c:v>
                </c:pt>
                <c:pt idx="171">
                  <c:v>13.8615</c:v>
                </c:pt>
                <c:pt idx="172">
                  <c:v>13.1655</c:v>
                </c:pt>
                <c:pt idx="173">
                  <c:v>12.3186</c:v>
                </c:pt>
                <c:pt idx="174">
                  <c:v>11.3346</c:v>
                </c:pt>
                <c:pt idx="175">
                  <c:v>11.3733</c:v>
                </c:pt>
                <c:pt idx="176">
                  <c:v>10.9393</c:v>
                </c:pt>
                <c:pt idx="177">
                  <c:v>9.9334</c:v>
                </c:pt>
                <c:pt idx="178">
                  <c:v>9.3934</c:v>
                </c:pt>
                <c:pt idx="179">
                  <c:v>9.012</c:v>
                </c:pt>
                <c:pt idx="180">
                  <c:v>10.3155</c:v>
                </c:pt>
                <c:pt idx="181">
                  <c:v>9.3578</c:v>
                </c:pt>
                <c:pt idx="182">
                  <c:v>8.514</c:v>
                </c:pt>
                <c:pt idx="183">
                  <c:v>7.5338</c:v>
                </c:pt>
                <c:pt idx="184">
                  <c:v>6.1214</c:v>
                </c:pt>
                <c:pt idx="185">
                  <c:v>5.5424</c:v>
                </c:pt>
                <c:pt idx="186">
                  <c:v>4.766</c:v>
                </c:pt>
                <c:pt idx="187">
                  <c:v>4.9891</c:v>
                </c:pt>
                <c:pt idx="188">
                  <c:v>5.1055</c:v>
                </c:pt>
                <c:pt idx="189">
                  <c:v>9.7236</c:v>
                </c:pt>
                <c:pt idx="190">
                  <c:v>12.4776</c:v>
                </c:pt>
                <c:pt idx="191">
                  <c:v>13.5414</c:v>
                </c:pt>
                <c:pt idx="192">
                  <c:v>13.0222</c:v>
                </c:pt>
                <c:pt idx="193">
                  <c:v>13.2136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"Prev_3h"</c:f>
              <c:strCache>
                <c:ptCount val="1"/>
                <c:pt idx="0">
                  <c:v>Prev_3h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previstos'!$N$4:$N$197</c:f>
              <c:numCache>
                <c:formatCode>General</c:formatCode>
                <c:ptCount val="19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</c:numCache>
            </c:numRef>
          </c:xVal>
          <c:yVal>
            <c:numRef>
              <c:f>'Dados previstos'!$Q$2:$Q$195</c:f>
              <c:numCache>
                <c:formatCode>General</c:formatCode>
                <c:ptCount val="194"/>
                <c:pt idx="0">
                  <c:v>11.6963</c:v>
                </c:pt>
                <c:pt idx="1">
                  <c:v>10.7843</c:v>
                </c:pt>
                <c:pt idx="2">
                  <c:v>9.5271</c:v>
                </c:pt>
                <c:pt idx="3">
                  <c:v>8.1465</c:v>
                </c:pt>
                <c:pt idx="4">
                  <c:v>8.2768</c:v>
                </c:pt>
                <c:pt idx="5">
                  <c:v>8.4523</c:v>
                </c:pt>
                <c:pt idx="6">
                  <c:v>8.0901</c:v>
                </c:pt>
                <c:pt idx="7">
                  <c:v>8.2728</c:v>
                </c:pt>
                <c:pt idx="8">
                  <c:v>7.9441</c:v>
                </c:pt>
                <c:pt idx="9">
                  <c:v>7.8661</c:v>
                </c:pt>
                <c:pt idx="10">
                  <c:v>6.6709</c:v>
                </c:pt>
                <c:pt idx="11">
                  <c:v>5.5299</c:v>
                </c:pt>
                <c:pt idx="12">
                  <c:v>4.5673</c:v>
                </c:pt>
                <c:pt idx="13">
                  <c:v>4.7903</c:v>
                </c:pt>
                <c:pt idx="14">
                  <c:v>4.7001</c:v>
                </c:pt>
                <c:pt idx="15">
                  <c:v>4.3596</c:v>
                </c:pt>
                <c:pt idx="16">
                  <c:v>4.3252</c:v>
                </c:pt>
                <c:pt idx="17">
                  <c:v>3.9767</c:v>
                </c:pt>
                <c:pt idx="18">
                  <c:v>3.6723</c:v>
                </c:pt>
                <c:pt idx="19">
                  <c:v>3.5604</c:v>
                </c:pt>
                <c:pt idx="20">
                  <c:v>8.7849</c:v>
                </c:pt>
                <c:pt idx="21">
                  <c:v>10.6133</c:v>
                </c:pt>
                <c:pt idx="22">
                  <c:v>11.4363</c:v>
                </c:pt>
                <c:pt idx="23">
                  <c:v>11.9747</c:v>
                </c:pt>
                <c:pt idx="24">
                  <c:v>12.1258</c:v>
                </c:pt>
                <c:pt idx="25">
                  <c:v>12.1044</c:v>
                </c:pt>
                <c:pt idx="26">
                  <c:v>12.1527</c:v>
                </c:pt>
                <c:pt idx="27">
                  <c:v>11.8887</c:v>
                </c:pt>
                <c:pt idx="28">
                  <c:v>10.9529</c:v>
                </c:pt>
                <c:pt idx="29">
                  <c:v>10.5299</c:v>
                </c:pt>
                <c:pt idx="30">
                  <c:v>9.9246</c:v>
                </c:pt>
                <c:pt idx="31">
                  <c:v>9.3663</c:v>
                </c:pt>
                <c:pt idx="32">
                  <c:v>8.7874</c:v>
                </c:pt>
                <c:pt idx="33">
                  <c:v>8.5084</c:v>
                </c:pt>
                <c:pt idx="34">
                  <c:v>8.7023</c:v>
                </c:pt>
                <c:pt idx="35">
                  <c:v>9.4677</c:v>
                </c:pt>
                <c:pt idx="36">
                  <c:v>9.3855</c:v>
                </c:pt>
                <c:pt idx="37">
                  <c:v>5.7182</c:v>
                </c:pt>
                <c:pt idx="38">
                  <c:v>5.8571</c:v>
                </c:pt>
                <c:pt idx="39">
                  <c:v>5.5136</c:v>
                </c:pt>
                <c:pt idx="40">
                  <c:v>5.3377</c:v>
                </c:pt>
                <c:pt idx="41">
                  <c:v>5.3335</c:v>
                </c:pt>
                <c:pt idx="42">
                  <c:v>5.6475</c:v>
                </c:pt>
                <c:pt idx="43">
                  <c:v>5.0537</c:v>
                </c:pt>
                <c:pt idx="44">
                  <c:v>6.3341</c:v>
                </c:pt>
                <c:pt idx="45">
                  <c:v>6.0589</c:v>
                </c:pt>
                <c:pt idx="46">
                  <c:v>11.9808</c:v>
                </c:pt>
                <c:pt idx="47">
                  <c:v>12.533</c:v>
                </c:pt>
                <c:pt idx="48">
                  <c:v>13.281</c:v>
                </c:pt>
                <c:pt idx="49">
                  <c:v>12.9594</c:v>
                </c:pt>
                <c:pt idx="50">
                  <c:v>12.522</c:v>
                </c:pt>
                <c:pt idx="51">
                  <c:v>12.0875</c:v>
                </c:pt>
                <c:pt idx="52">
                  <c:v>12.1435</c:v>
                </c:pt>
                <c:pt idx="53">
                  <c:v>11.2853</c:v>
                </c:pt>
                <c:pt idx="54">
                  <c:v>10.5169</c:v>
                </c:pt>
                <c:pt idx="55">
                  <c:v>9.7385</c:v>
                </c:pt>
                <c:pt idx="56">
                  <c:v>9.2972</c:v>
                </c:pt>
                <c:pt idx="57">
                  <c:v>8.8467</c:v>
                </c:pt>
                <c:pt idx="58">
                  <c:v>8.8226</c:v>
                </c:pt>
                <c:pt idx="59">
                  <c:v>8.7994</c:v>
                </c:pt>
                <c:pt idx="60">
                  <c:v>5.9095</c:v>
                </c:pt>
                <c:pt idx="61">
                  <c:v>6.3262</c:v>
                </c:pt>
                <c:pt idx="62">
                  <c:v>5.9764</c:v>
                </c:pt>
                <c:pt idx="63">
                  <c:v>4.9757</c:v>
                </c:pt>
                <c:pt idx="64">
                  <c:v>4.3782</c:v>
                </c:pt>
                <c:pt idx="65">
                  <c:v>4.2891</c:v>
                </c:pt>
                <c:pt idx="66">
                  <c:v>3.7729</c:v>
                </c:pt>
                <c:pt idx="67">
                  <c:v>4.4098</c:v>
                </c:pt>
                <c:pt idx="68">
                  <c:v>5.7022</c:v>
                </c:pt>
                <c:pt idx="69">
                  <c:v>12.8414</c:v>
                </c:pt>
                <c:pt idx="70">
                  <c:v>13.4128</c:v>
                </c:pt>
                <c:pt idx="71">
                  <c:v>14.46</c:v>
                </c:pt>
                <c:pt idx="72">
                  <c:v>13.5406</c:v>
                </c:pt>
                <c:pt idx="73">
                  <c:v>12.9869</c:v>
                </c:pt>
                <c:pt idx="74">
                  <c:v>13.2917</c:v>
                </c:pt>
                <c:pt idx="75">
                  <c:v>14.2882</c:v>
                </c:pt>
                <c:pt idx="76">
                  <c:v>13.2675</c:v>
                </c:pt>
                <c:pt idx="77">
                  <c:v>11.7649</c:v>
                </c:pt>
                <c:pt idx="78">
                  <c:v>11.5495</c:v>
                </c:pt>
                <c:pt idx="79">
                  <c:v>10.2888</c:v>
                </c:pt>
                <c:pt idx="80">
                  <c:v>9.0987</c:v>
                </c:pt>
                <c:pt idx="81">
                  <c:v>8.3136</c:v>
                </c:pt>
                <c:pt idx="82">
                  <c:v>8.4915</c:v>
                </c:pt>
                <c:pt idx="83">
                  <c:v>8.3869</c:v>
                </c:pt>
                <c:pt idx="84">
                  <c:v>8.4866</c:v>
                </c:pt>
                <c:pt idx="85">
                  <c:v>7.1568</c:v>
                </c:pt>
                <c:pt idx="86">
                  <c:v>6.5923</c:v>
                </c:pt>
                <c:pt idx="87">
                  <c:v>5.5886</c:v>
                </c:pt>
                <c:pt idx="88">
                  <c:v>5.59</c:v>
                </c:pt>
                <c:pt idx="89">
                  <c:v>4.8464</c:v>
                </c:pt>
                <c:pt idx="90">
                  <c:v>4.3172</c:v>
                </c:pt>
                <c:pt idx="91">
                  <c:v>4.3636</c:v>
                </c:pt>
                <c:pt idx="92">
                  <c:v>5.2308</c:v>
                </c:pt>
                <c:pt idx="93">
                  <c:v>13.2395</c:v>
                </c:pt>
                <c:pt idx="94">
                  <c:v>14.0561</c:v>
                </c:pt>
                <c:pt idx="95">
                  <c:v>14.3929</c:v>
                </c:pt>
                <c:pt idx="96">
                  <c:v>13.8648</c:v>
                </c:pt>
                <c:pt idx="97">
                  <c:v>13.4192</c:v>
                </c:pt>
                <c:pt idx="98">
                  <c:v>12.5408</c:v>
                </c:pt>
                <c:pt idx="99">
                  <c:v>13.4613</c:v>
                </c:pt>
                <c:pt idx="100">
                  <c:v>12.71</c:v>
                </c:pt>
                <c:pt idx="101">
                  <c:v>11.6237</c:v>
                </c:pt>
                <c:pt idx="102">
                  <c:v>10.9592</c:v>
                </c:pt>
                <c:pt idx="103">
                  <c:v>10.3977</c:v>
                </c:pt>
                <c:pt idx="104">
                  <c:v>9.6738</c:v>
                </c:pt>
                <c:pt idx="105">
                  <c:v>8.5344</c:v>
                </c:pt>
                <c:pt idx="106">
                  <c:v>8.7222</c:v>
                </c:pt>
                <c:pt idx="107">
                  <c:v>8.8313</c:v>
                </c:pt>
                <c:pt idx="108">
                  <c:v>5.6465</c:v>
                </c:pt>
                <c:pt idx="109">
                  <c:v>8.8544</c:v>
                </c:pt>
                <c:pt idx="110">
                  <c:v>8.3279</c:v>
                </c:pt>
                <c:pt idx="111">
                  <c:v>4.28</c:v>
                </c:pt>
                <c:pt idx="112">
                  <c:v>4.2923</c:v>
                </c:pt>
                <c:pt idx="113">
                  <c:v>4.666</c:v>
                </c:pt>
                <c:pt idx="114">
                  <c:v>4.6871</c:v>
                </c:pt>
                <c:pt idx="115">
                  <c:v>5.0925</c:v>
                </c:pt>
                <c:pt idx="116">
                  <c:v>5.6907</c:v>
                </c:pt>
                <c:pt idx="117">
                  <c:v>13.385</c:v>
                </c:pt>
                <c:pt idx="118">
                  <c:v>12.1187</c:v>
                </c:pt>
                <c:pt idx="119">
                  <c:v>12.4153</c:v>
                </c:pt>
                <c:pt idx="120">
                  <c:v>12.3773</c:v>
                </c:pt>
                <c:pt idx="121">
                  <c:v>12.7159</c:v>
                </c:pt>
                <c:pt idx="122">
                  <c:v>12.149</c:v>
                </c:pt>
                <c:pt idx="123">
                  <c:v>11.9255</c:v>
                </c:pt>
                <c:pt idx="124">
                  <c:v>11.3894</c:v>
                </c:pt>
                <c:pt idx="125">
                  <c:v>10.5912</c:v>
                </c:pt>
                <c:pt idx="126">
                  <c:v>10.0362</c:v>
                </c:pt>
                <c:pt idx="127">
                  <c:v>9.4366</c:v>
                </c:pt>
                <c:pt idx="128">
                  <c:v>9.2004</c:v>
                </c:pt>
                <c:pt idx="129">
                  <c:v>9.0822</c:v>
                </c:pt>
                <c:pt idx="130">
                  <c:v>8.7895</c:v>
                </c:pt>
                <c:pt idx="131">
                  <c:v>9.009</c:v>
                </c:pt>
                <c:pt idx="132">
                  <c:v>9.4431</c:v>
                </c:pt>
                <c:pt idx="133">
                  <c:v>9.5995</c:v>
                </c:pt>
                <c:pt idx="134">
                  <c:v>9.0625</c:v>
                </c:pt>
                <c:pt idx="135">
                  <c:v>5.6524</c:v>
                </c:pt>
                <c:pt idx="136">
                  <c:v>5.7465</c:v>
                </c:pt>
                <c:pt idx="137">
                  <c:v>5.7834</c:v>
                </c:pt>
                <c:pt idx="138">
                  <c:v>5.1869</c:v>
                </c:pt>
                <c:pt idx="139">
                  <c:v>4.8122</c:v>
                </c:pt>
                <c:pt idx="140">
                  <c:v>6.589</c:v>
                </c:pt>
                <c:pt idx="141">
                  <c:v>13.7544</c:v>
                </c:pt>
                <c:pt idx="142">
                  <c:v>14.4269</c:v>
                </c:pt>
                <c:pt idx="143">
                  <c:v>14.1198</c:v>
                </c:pt>
                <c:pt idx="144">
                  <c:v>13.6388</c:v>
                </c:pt>
                <c:pt idx="145">
                  <c:v>14.0124</c:v>
                </c:pt>
                <c:pt idx="146">
                  <c:v>12.9183</c:v>
                </c:pt>
                <c:pt idx="147">
                  <c:v>12.5555</c:v>
                </c:pt>
                <c:pt idx="148">
                  <c:v>12.6461</c:v>
                </c:pt>
                <c:pt idx="149">
                  <c:v>11.0615</c:v>
                </c:pt>
                <c:pt idx="150">
                  <c:v>10.349</c:v>
                </c:pt>
                <c:pt idx="151">
                  <c:v>10.2925</c:v>
                </c:pt>
                <c:pt idx="152">
                  <c:v>10.177</c:v>
                </c:pt>
                <c:pt idx="153">
                  <c:v>9.4363</c:v>
                </c:pt>
                <c:pt idx="154">
                  <c:v>9.2695</c:v>
                </c:pt>
                <c:pt idx="155">
                  <c:v>9.4287</c:v>
                </c:pt>
                <c:pt idx="156">
                  <c:v>6.0942</c:v>
                </c:pt>
                <c:pt idx="157">
                  <c:v>5.3959</c:v>
                </c:pt>
                <c:pt idx="158">
                  <c:v>5.0275</c:v>
                </c:pt>
                <c:pt idx="159">
                  <c:v>4.7514</c:v>
                </c:pt>
                <c:pt idx="160">
                  <c:v>4.8549</c:v>
                </c:pt>
                <c:pt idx="161">
                  <c:v>4.6656</c:v>
                </c:pt>
                <c:pt idx="162">
                  <c:v>3.7618</c:v>
                </c:pt>
                <c:pt idx="163">
                  <c:v>4.4066</c:v>
                </c:pt>
                <c:pt idx="164">
                  <c:v>4.8382</c:v>
                </c:pt>
                <c:pt idx="165">
                  <c:v>11.6252</c:v>
                </c:pt>
                <c:pt idx="166">
                  <c:v>11.0724</c:v>
                </c:pt>
                <c:pt idx="167">
                  <c:v>11.2173</c:v>
                </c:pt>
                <c:pt idx="168">
                  <c:v>12.8651</c:v>
                </c:pt>
                <c:pt idx="169">
                  <c:v>12.8433</c:v>
                </c:pt>
                <c:pt idx="170">
                  <c:v>12.8593</c:v>
                </c:pt>
                <c:pt idx="171">
                  <c:v>12.8471</c:v>
                </c:pt>
                <c:pt idx="172">
                  <c:v>12.3238</c:v>
                </c:pt>
                <c:pt idx="173">
                  <c:v>11.1723</c:v>
                </c:pt>
                <c:pt idx="174">
                  <c:v>10.5452</c:v>
                </c:pt>
                <c:pt idx="175">
                  <c:v>10.3497</c:v>
                </c:pt>
                <c:pt idx="176">
                  <c:v>10.1285</c:v>
                </c:pt>
                <c:pt idx="177">
                  <c:v>9.6898</c:v>
                </c:pt>
                <c:pt idx="178">
                  <c:v>9.6478</c:v>
                </c:pt>
                <c:pt idx="179">
                  <c:v>7.6057</c:v>
                </c:pt>
                <c:pt idx="180">
                  <c:v>9.3358</c:v>
                </c:pt>
                <c:pt idx="181">
                  <c:v>7.0617</c:v>
                </c:pt>
                <c:pt idx="182">
                  <c:v>5.7222</c:v>
                </c:pt>
                <c:pt idx="183">
                  <c:v>5.0882</c:v>
                </c:pt>
                <c:pt idx="184">
                  <c:v>4.4028</c:v>
                </c:pt>
                <c:pt idx="185">
                  <c:v>4.0862</c:v>
                </c:pt>
                <c:pt idx="186">
                  <c:v>3.7978</c:v>
                </c:pt>
                <c:pt idx="187">
                  <c:v>4.7641</c:v>
                </c:pt>
                <c:pt idx="188">
                  <c:v>4.9893</c:v>
                </c:pt>
                <c:pt idx="189">
                  <c:v>13.8939</c:v>
                </c:pt>
                <c:pt idx="190">
                  <c:v>13.0008</c:v>
                </c:pt>
                <c:pt idx="191">
                  <c:v>12.751</c:v>
                </c:pt>
                <c:pt idx="192">
                  <c:v>12.5336</c:v>
                </c:pt>
                <c:pt idx="193">
                  <c:v>12.6986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"Prev_6h"</c:f>
              <c:strCache>
                <c:ptCount val="1"/>
                <c:pt idx="0">
                  <c:v>Prev_6h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previstos'!$N$7:$N$200</c:f>
              <c:numCache>
                <c:formatCode>General</c:formatCode>
                <c:ptCount val="19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</c:numCache>
            </c:numRef>
          </c:xVal>
          <c:yVal>
            <c:numRef>
              <c:f>'Dados previstos'!$T$2:$T$195</c:f>
              <c:numCache>
                <c:formatCode>General</c:formatCode>
                <c:ptCount val="194"/>
                <c:pt idx="0">
                  <c:v>10.2247</c:v>
                </c:pt>
                <c:pt idx="1">
                  <c:v>9.8832</c:v>
                </c:pt>
                <c:pt idx="2">
                  <c:v>8.5679</c:v>
                </c:pt>
                <c:pt idx="3">
                  <c:v>7.1927</c:v>
                </c:pt>
                <c:pt idx="4">
                  <c:v>7.329</c:v>
                </c:pt>
                <c:pt idx="5">
                  <c:v>7.457</c:v>
                </c:pt>
                <c:pt idx="6">
                  <c:v>7.1883</c:v>
                </c:pt>
                <c:pt idx="7">
                  <c:v>6.5406</c:v>
                </c:pt>
                <c:pt idx="8">
                  <c:v>5.5767</c:v>
                </c:pt>
                <c:pt idx="9">
                  <c:v>5.1394</c:v>
                </c:pt>
                <c:pt idx="10">
                  <c:v>4.6861</c:v>
                </c:pt>
                <c:pt idx="11">
                  <c:v>4.221</c:v>
                </c:pt>
                <c:pt idx="12">
                  <c:v>3.9945</c:v>
                </c:pt>
                <c:pt idx="13">
                  <c:v>4.0314</c:v>
                </c:pt>
                <c:pt idx="14">
                  <c:v>4.0009</c:v>
                </c:pt>
                <c:pt idx="15">
                  <c:v>3.9682</c:v>
                </c:pt>
                <c:pt idx="16">
                  <c:v>3.9556</c:v>
                </c:pt>
                <c:pt idx="17">
                  <c:v>3.7152</c:v>
                </c:pt>
                <c:pt idx="18">
                  <c:v>3.4902</c:v>
                </c:pt>
                <c:pt idx="19">
                  <c:v>3.4057</c:v>
                </c:pt>
                <c:pt idx="20">
                  <c:v>10.0359</c:v>
                </c:pt>
                <c:pt idx="21">
                  <c:v>11.0546</c:v>
                </c:pt>
                <c:pt idx="22">
                  <c:v>10.6922</c:v>
                </c:pt>
                <c:pt idx="23">
                  <c:v>10.7922</c:v>
                </c:pt>
                <c:pt idx="24">
                  <c:v>10.5787</c:v>
                </c:pt>
                <c:pt idx="25">
                  <c:v>9.8557</c:v>
                </c:pt>
                <c:pt idx="26">
                  <c:v>9.9385</c:v>
                </c:pt>
                <c:pt idx="27">
                  <c:v>9.6689</c:v>
                </c:pt>
                <c:pt idx="28">
                  <c:v>9.8326</c:v>
                </c:pt>
                <c:pt idx="29">
                  <c:v>9.4652</c:v>
                </c:pt>
                <c:pt idx="30">
                  <c:v>8.9155</c:v>
                </c:pt>
                <c:pt idx="31">
                  <c:v>8.2229</c:v>
                </c:pt>
                <c:pt idx="32">
                  <c:v>7.0266</c:v>
                </c:pt>
                <c:pt idx="33">
                  <c:v>6.4463</c:v>
                </c:pt>
                <c:pt idx="34">
                  <c:v>6.6633</c:v>
                </c:pt>
                <c:pt idx="35">
                  <c:v>9.2958</c:v>
                </c:pt>
                <c:pt idx="36">
                  <c:v>9.0849</c:v>
                </c:pt>
                <c:pt idx="37">
                  <c:v>4.3147</c:v>
                </c:pt>
                <c:pt idx="38">
                  <c:v>4.2399</c:v>
                </c:pt>
                <c:pt idx="39">
                  <c:v>4.0413</c:v>
                </c:pt>
                <c:pt idx="40">
                  <c:v>3.9338</c:v>
                </c:pt>
                <c:pt idx="41">
                  <c:v>3.881</c:v>
                </c:pt>
                <c:pt idx="42">
                  <c:v>4.1795</c:v>
                </c:pt>
                <c:pt idx="43">
                  <c:v>3.91</c:v>
                </c:pt>
                <c:pt idx="44">
                  <c:v>5.2052</c:v>
                </c:pt>
                <c:pt idx="45">
                  <c:v>10.9399</c:v>
                </c:pt>
                <c:pt idx="46">
                  <c:v>13.9454</c:v>
                </c:pt>
                <c:pt idx="47">
                  <c:v>12.9149</c:v>
                </c:pt>
                <c:pt idx="48">
                  <c:v>12.0451</c:v>
                </c:pt>
                <c:pt idx="49">
                  <c:v>11.0243</c:v>
                </c:pt>
                <c:pt idx="50">
                  <c:v>10.4772</c:v>
                </c:pt>
                <c:pt idx="51">
                  <c:v>9.834</c:v>
                </c:pt>
                <c:pt idx="52">
                  <c:v>9.9724</c:v>
                </c:pt>
                <c:pt idx="53">
                  <c:v>9.5219</c:v>
                </c:pt>
                <c:pt idx="54">
                  <c:v>8.6401</c:v>
                </c:pt>
                <c:pt idx="55">
                  <c:v>8.9262</c:v>
                </c:pt>
                <c:pt idx="56">
                  <c:v>9.2563</c:v>
                </c:pt>
                <c:pt idx="57">
                  <c:v>9.2117</c:v>
                </c:pt>
                <c:pt idx="58">
                  <c:v>8.925</c:v>
                </c:pt>
                <c:pt idx="59">
                  <c:v>6.5918</c:v>
                </c:pt>
                <c:pt idx="60">
                  <c:v>4.2279</c:v>
                </c:pt>
                <c:pt idx="61">
                  <c:v>4.4825</c:v>
                </c:pt>
                <c:pt idx="62">
                  <c:v>4.3363</c:v>
                </c:pt>
                <c:pt idx="63">
                  <c:v>3.7753</c:v>
                </c:pt>
                <c:pt idx="64">
                  <c:v>3.5955</c:v>
                </c:pt>
                <c:pt idx="65">
                  <c:v>3.5909</c:v>
                </c:pt>
                <c:pt idx="66">
                  <c:v>3.4495</c:v>
                </c:pt>
                <c:pt idx="67">
                  <c:v>3.5718</c:v>
                </c:pt>
                <c:pt idx="68">
                  <c:v>4.9898</c:v>
                </c:pt>
                <c:pt idx="69">
                  <c:v>14.1798</c:v>
                </c:pt>
                <c:pt idx="70">
                  <c:v>13.9812</c:v>
                </c:pt>
                <c:pt idx="71">
                  <c:v>13.2222</c:v>
                </c:pt>
                <c:pt idx="72">
                  <c:v>11.757</c:v>
                </c:pt>
                <c:pt idx="73">
                  <c:v>11.0499</c:v>
                </c:pt>
                <c:pt idx="74">
                  <c:v>11.3886</c:v>
                </c:pt>
                <c:pt idx="75">
                  <c:v>12.6912</c:v>
                </c:pt>
                <c:pt idx="76">
                  <c:v>12.4601</c:v>
                </c:pt>
                <c:pt idx="77">
                  <c:v>10.7873</c:v>
                </c:pt>
                <c:pt idx="78">
                  <c:v>10.5869</c:v>
                </c:pt>
                <c:pt idx="79">
                  <c:v>8.3124</c:v>
                </c:pt>
                <c:pt idx="80">
                  <c:v>6.5499</c:v>
                </c:pt>
                <c:pt idx="81">
                  <c:v>5.4523</c:v>
                </c:pt>
                <c:pt idx="82">
                  <c:v>5.5381</c:v>
                </c:pt>
                <c:pt idx="83">
                  <c:v>5.1896</c:v>
                </c:pt>
                <c:pt idx="84">
                  <c:v>5.1444</c:v>
                </c:pt>
                <c:pt idx="85">
                  <c:v>4.5604</c:v>
                </c:pt>
                <c:pt idx="86">
                  <c:v>4.3262</c:v>
                </c:pt>
                <c:pt idx="87">
                  <c:v>3.9997</c:v>
                </c:pt>
                <c:pt idx="88">
                  <c:v>3.9987</c:v>
                </c:pt>
                <c:pt idx="89">
                  <c:v>3.8058</c:v>
                </c:pt>
                <c:pt idx="90">
                  <c:v>3.6149</c:v>
                </c:pt>
                <c:pt idx="91">
                  <c:v>3.8003</c:v>
                </c:pt>
                <c:pt idx="92">
                  <c:v>4.3828</c:v>
                </c:pt>
                <c:pt idx="93">
                  <c:v>15.2568</c:v>
                </c:pt>
                <c:pt idx="94">
                  <c:v>13.4662</c:v>
                </c:pt>
                <c:pt idx="95">
                  <c:v>13.4735</c:v>
                </c:pt>
                <c:pt idx="96">
                  <c:v>12.6411</c:v>
                </c:pt>
                <c:pt idx="97">
                  <c:v>11.6443</c:v>
                </c:pt>
                <c:pt idx="98">
                  <c:v>10.5201</c:v>
                </c:pt>
                <c:pt idx="99">
                  <c:v>11.5261</c:v>
                </c:pt>
                <c:pt idx="100">
                  <c:v>10.7802</c:v>
                </c:pt>
                <c:pt idx="101">
                  <c:v>10.426</c:v>
                </c:pt>
                <c:pt idx="102">
                  <c:v>9.908</c:v>
                </c:pt>
                <c:pt idx="103">
                  <c:v>9.6643</c:v>
                </c:pt>
                <c:pt idx="104">
                  <c:v>9.5737</c:v>
                </c:pt>
                <c:pt idx="105">
                  <c:v>6.5744</c:v>
                </c:pt>
                <c:pt idx="106">
                  <c:v>6.4615</c:v>
                </c:pt>
                <c:pt idx="107">
                  <c:v>5.8212</c:v>
                </c:pt>
                <c:pt idx="108">
                  <c:v>4.2106</c:v>
                </c:pt>
                <c:pt idx="109">
                  <c:v>7.7992</c:v>
                </c:pt>
                <c:pt idx="110">
                  <c:v>7.1541</c:v>
                </c:pt>
                <c:pt idx="111">
                  <c:v>4.0339</c:v>
                </c:pt>
                <c:pt idx="112">
                  <c:v>3.9247</c:v>
                </c:pt>
                <c:pt idx="113">
                  <c:v>4.0353</c:v>
                </c:pt>
                <c:pt idx="114">
                  <c:v>4.113</c:v>
                </c:pt>
                <c:pt idx="115">
                  <c:v>4.2672</c:v>
                </c:pt>
                <c:pt idx="116">
                  <c:v>10.9078</c:v>
                </c:pt>
                <c:pt idx="117">
                  <c:v>14.2294</c:v>
                </c:pt>
                <c:pt idx="118">
                  <c:v>12.6048</c:v>
                </c:pt>
                <c:pt idx="119">
                  <c:v>11.5646</c:v>
                </c:pt>
                <c:pt idx="120">
                  <c:v>10.5455</c:v>
                </c:pt>
                <c:pt idx="121">
                  <c:v>10.7336</c:v>
                </c:pt>
                <c:pt idx="122">
                  <c:v>10.0113</c:v>
                </c:pt>
                <c:pt idx="123">
                  <c:v>9.7219</c:v>
                </c:pt>
                <c:pt idx="124">
                  <c:v>9.0586</c:v>
                </c:pt>
                <c:pt idx="125">
                  <c:v>9.3045</c:v>
                </c:pt>
                <c:pt idx="126">
                  <c:v>8.9247</c:v>
                </c:pt>
                <c:pt idx="127">
                  <c:v>8.3104</c:v>
                </c:pt>
                <c:pt idx="128">
                  <c:v>6.4907</c:v>
                </c:pt>
                <c:pt idx="129">
                  <c:v>7.4796</c:v>
                </c:pt>
                <c:pt idx="130">
                  <c:v>5.9868</c:v>
                </c:pt>
                <c:pt idx="131">
                  <c:v>6.19</c:v>
                </c:pt>
                <c:pt idx="132">
                  <c:v>8.3509</c:v>
                </c:pt>
                <c:pt idx="133">
                  <c:v>8.0658</c:v>
                </c:pt>
                <c:pt idx="134">
                  <c:v>5.8651</c:v>
                </c:pt>
                <c:pt idx="135">
                  <c:v>4.0336</c:v>
                </c:pt>
                <c:pt idx="136">
                  <c:v>3.9932</c:v>
                </c:pt>
                <c:pt idx="137">
                  <c:v>4.712</c:v>
                </c:pt>
                <c:pt idx="138">
                  <c:v>4.2743</c:v>
                </c:pt>
                <c:pt idx="139">
                  <c:v>4.4352</c:v>
                </c:pt>
                <c:pt idx="140">
                  <c:v>13.0682</c:v>
                </c:pt>
                <c:pt idx="141">
                  <c:v>13.6796</c:v>
                </c:pt>
                <c:pt idx="142">
                  <c:v>13.0367</c:v>
                </c:pt>
                <c:pt idx="143">
                  <c:v>13.2638</c:v>
                </c:pt>
                <c:pt idx="144">
                  <c:v>12.4998</c:v>
                </c:pt>
                <c:pt idx="145">
                  <c:v>12.9968</c:v>
                </c:pt>
                <c:pt idx="146">
                  <c:v>11.5366</c:v>
                </c:pt>
                <c:pt idx="147">
                  <c:v>10.5882</c:v>
                </c:pt>
                <c:pt idx="148">
                  <c:v>10.4682</c:v>
                </c:pt>
                <c:pt idx="149">
                  <c:v>9.9191</c:v>
                </c:pt>
                <c:pt idx="150">
                  <c:v>9.2241</c:v>
                </c:pt>
                <c:pt idx="151">
                  <c:v>9.4782</c:v>
                </c:pt>
                <c:pt idx="152">
                  <c:v>9.6213</c:v>
                </c:pt>
                <c:pt idx="153">
                  <c:v>9.0966</c:v>
                </c:pt>
                <c:pt idx="154">
                  <c:v>8.9289</c:v>
                </c:pt>
                <c:pt idx="155">
                  <c:v>8.8396</c:v>
                </c:pt>
                <c:pt idx="156">
                  <c:v>5.1684</c:v>
                </c:pt>
                <c:pt idx="157">
                  <c:v>3.9043</c:v>
                </c:pt>
                <c:pt idx="158">
                  <c:v>3.7377</c:v>
                </c:pt>
                <c:pt idx="159">
                  <c:v>3.8346</c:v>
                </c:pt>
                <c:pt idx="160">
                  <c:v>4.5506</c:v>
                </c:pt>
                <c:pt idx="161">
                  <c:v>4.4244</c:v>
                </c:pt>
                <c:pt idx="162">
                  <c:v>3.319</c:v>
                </c:pt>
                <c:pt idx="163">
                  <c:v>3.4629</c:v>
                </c:pt>
                <c:pt idx="164">
                  <c:v>4.7605</c:v>
                </c:pt>
                <c:pt idx="165">
                  <c:v>14.39</c:v>
                </c:pt>
                <c:pt idx="166">
                  <c:v>12.9238</c:v>
                </c:pt>
                <c:pt idx="167">
                  <c:v>12.5899</c:v>
                </c:pt>
                <c:pt idx="168">
                  <c:v>12.4949</c:v>
                </c:pt>
                <c:pt idx="169">
                  <c:v>11.9688</c:v>
                </c:pt>
                <c:pt idx="170">
                  <c:v>11.9174</c:v>
                </c:pt>
                <c:pt idx="171">
                  <c:v>11.42</c:v>
                </c:pt>
                <c:pt idx="172">
                  <c:v>10.2158</c:v>
                </c:pt>
                <c:pt idx="173">
                  <c:v>9.5037</c:v>
                </c:pt>
                <c:pt idx="174">
                  <c:v>9.4408</c:v>
                </c:pt>
                <c:pt idx="175">
                  <c:v>9.3868</c:v>
                </c:pt>
                <c:pt idx="176">
                  <c:v>9.3956</c:v>
                </c:pt>
                <c:pt idx="177">
                  <c:v>9.1691</c:v>
                </c:pt>
                <c:pt idx="178">
                  <c:v>9.1012</c:v>
                </c:pt>
                <c:pt idx="179">
                  <c:v>4.5512</c:v>
                </c:pt>
                <c:pt idx="180">
                  <c:v>5.7876</c:v>
                </c:pt>
                <c:pt idx="181">
                  <c:v>4.3169</c:v>
                </c:pt>
                <c:pt idx="182">
                  <c:v>3.8166</c:v>
                </c:pt>
                <c:pt idx="183">
                  <c:v>3.6479</c:v>
                </c:pt>
                <c:pt idx="184">
                  <c:v>3.5054</c:v>
                </c:pt>
                <c:pt idx="185">
                  <c:v>3.3879</c:v>
                </c:pt>
                <c:pt idx="186">
                  <c:v>3.3188</c:v>
                </c:pt>
                <c:pt idx="187">
                  <c:v>4.4286</c:v>
                </c:pt>
                <c:pt idx="188">
                  <c:v>7.1565</c:v>
                </c:pt>
                <c:pt idx="189">
                  <c:v>13.9061</c:v>
                </c:pt>
                <c:pt idx="190">
                  <c:v>12.1746</c:v>
                </c:pt>
                <c:pt idx="191">
                  <c:v>11.8755</c:v>
                </c:pt>
                <c:pt idx="192">
                  <c:v>11.6339</c:v>
                </c:pt>
                <c:pt idx="193">
                  <c:v>11.5487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"Prev_12h"</c:f>
              <c:strCache>
                <c:ptCount val="1"/>
                <c:pt idx="0">
                  <c:v>Prev_12h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previstos'!$N$13:$N$206</c:f>
              <c:numCache>
                <c:formatCode>General</c:formatCode>
                <c:ptCount val="19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</c:numCache>
            </c:numRef>
          </c:xVal>
          <c:yVal>
            <c:numRef>
              <c:f>'Dados previstos'!$Z$2:$Z$195</c:f>
              <c:numCache>
                <c:formatCode>General</c:formatCode>
                <c:ptCount val="194"/>
                <c:pt idx="0">
                  <c:v>6.9718</c:v>
                </c:pt>
                <c:pt idx="1">
                  <c:v>7.3861</c:v>
                </c:pt>
                <c:pt idx="2">
                  <c:v>6.0905</c:v>
                </c:pt>
                <c:pt idx="3">
                  <c:v>5.0942</c:v>
                </c:pt>
                <c:pt idx="4">
                  <c:v>4.1639</c:v>
                </c:pt>
                <c:pt idx="5">
                  <c:v>4.0175</c:v>
                </c:pt>
                <c:pt idx="6">
                  <c:v>3.8475</c:v>
                </c:pt>
                <c:pt idx="7">
                  <c:v>3.9322</c:v>
                </c:pt>
                <c:pt idx="8">
                  <c:v>3.7527</c:v>
                </c:pt>
                <c:pt idx="9">
                  <c:v>3.7234</c:v>
                </c:pt>
                <c:pt idx="10">
                  <c:v>3.6569</c:v>
                </c:pt>
                <c:pt idx="11">
                  <c:v>3.5376</c:v>
                </c:pt>
                <c:pt idx="12">
                  <c:v>3.5168</c:v>
                </c:pt>
                <c:pt idx="13">
                  <c:v>3.4998</c:v>
                </c:pt>
                <c:pt idx="14">
                  <c:v>3.4845</c:v>
                </c:pt>
                <c:pt idx="15">
                  <c:v>3.5171</c:v>
                </c:pt>
                <c:pt idx="16">
                  <c:v>3.5098</c:v>
                </c:pt>
                <c:pt idx="17">
                  <c:v>3.3393</c:v>
                </c:pt>
                <c:pt idx="18">
                  <c:v>3.2712</c:v>
                </c:pt>
                <c:pt idx="19">
                  <c:v>9.1328</c:v>
                </c:pt>
                <c:pt idx="20">
                  <c:v>7.9364</c:v>
                </c:pt>
                <c:pt idx="21">
                  <c:v>7.4831</c:v>
                </c:pt>
                <c:pt idx="22">
                  <c:v>7.6318</c:v>
                </c:pt>
                <c:pt idx="23">
                  <c:v>7.6038</c:v>
                </c:pt>
                <c:pt idx="24">
                  <c:v>7.741</c:v>
                </c:pt>
                <c:pt idx="25">
                  <c:v>6.8897</c:v>
                </c:pt>
                <c:pt idx="26">
                  <c:v>6.2196</c:v>
                </c:pt>
                <c:pt idx="27">
                  <c:v>5.5154</c:v>
                </c:pt>
                <c:pt idx="28">
                  <c:v>5.4684</c:v>
                </c:pt>
                <c:pt idx="29">
                  <c:v>5.1068</c:v>
                </c:pt>
                <c:pt idx="30">
                  <c:v>4.5836</c:v>
                </c:pt>
                <c:pt idx="31">
                  <c:v>4.3985</c:v>
                </c:pt>
                <c:pt idx="32">
                  <c:v>3.9822</c:v>
                </c:pt>
                <c:pt idx="33">
                  <c:v>3.8287</c:v>
                </c:pt>
                <c:pt idx="34">
                  <c:v>3.8198</c:v>
                </c:pt>
                <c:pt idx="35">
                  <c:v>4.1639</c:v>
                </c:pt>
                <c:pt idx="36">
                  <c:v>3.9025</c:v>
                </c:pt>
                <c:pt idx="37">
                  <c:v>3.5517</c:v>
                </c:pt>
                <c:pt idx="38">
                  <c:v>3.4443</c:v>
                </c:pt>
                <c:pt idx="39">
                  <c:v>3.3674</c:v>
                </c:pt>
                <c:pt idx="40">
                  <c:v>3.3157</c:v>
                </c:pt>
                <c:pt idx="41">
                  <c:v>3.2749</c:v>
                </c:pt>
                <c:pt idx="42">
                  <c:v>3.2291</c:v>
                </c:pt>
                <c:pt idx="43">
                  <c:v>3.2622</c:v>
                </c:pt>
                <c:pt idx="44">
                  <c:v>11.1515</c:v>
                </c:pt>
                <c:pt idx="45">
                  <c:v>13.4945</c:v>
                </c:pt>
                <c:pt idx="46">
                  <c:v>11.1909</c:v>
                </c:pt>
                <c:pt idx="47">
                  <c:v>9.9944</c:v>
                </c:pt>
                <c:pt idx="48">
                  <c:v>9.4706</c:v>
                </c:pt>
                <c:pt idx="49">
                  <c:v>9.2826</c:v>
                </c:pt>
                <c:pt idx="50">
                  <c:v>6.907</c:v>
                </c:pt>
                <c:pt idx="51">
                  <c:v>5.6933</c:v>
                </c:pt>
                <c:pt idx="52">
                  <c:v>7.1331</c:v>
                </c:pt>
                <c:pt idx="53">
                  <c:v>5.9902</c:v>
                </c:pt>
                <c:pt idx="54">
                  <c:v>4.324</c:v>
                </c:pt>
                <c:pt idx="55">
                  <c:v>5.5874</c:v>
                </c:pt>
                <c:pt idx="56">
                  <c:v>6.1734</c:v>
                </c:pt>
                <c:pt idx="57">
                  <c:v>4.4747</c:v>
                </c:pt>
                <c:pt idx="58">
                  <c:v>4.0524</c:v>
                </c:pt>
                <c:pt idx="59">
                  <c:v>3.5892</c:v>
                </c:pt>
                <c:pt idx="60">
                  <c:v>3.449</c:v>
                </c:pt>
                <c:pt idx="61">
                  <c:v>3.4807</c:v>
                </c:pt>
                <c:pt idx="62">
                  <c:v>3.3761</c:v>
                </c:pt>
                <c:pt idx="63">
                  <c:v>3.2406</c:v>
                </c:pt>
                <c:pt idx="64">
                  <c:v>3.1743</c:v>
                </c:pt>
                <c:pt idx="65">
                  <c:v>3.1818</c:v>
                </c:pt>
                <c:pt idx="66">
                  <c:v>3.1182</c:v>
                </c:pt>
                <c:pt idx="67">
                  <c:v>3.1355</c:v>
                </c:pt>
                <c:pt idx="68">
                  <c:v>11.8422</c:v>
                </c:pt>
                <c:pt idx="69">
                  <c:v>11.6616</c:v>
                </c:pt>
                <c:pt idx="70">
                  <c:v>11.3029</c:v>
                </c:pt>
                <c:pt idx="71">
                  <c:v>10.7597</c:v>
                </c:pt>
                <c:pt idx="72">
                  <c:v>9.6843</c:v>
                </c:pt>
                <c:pt idx="73">
                  <c:v>8.6097</c:v>
                </c:pt>
                <c:pt idx="74">
                  <c:v>13.3743</c:v>
                </c:pt>
                <c:pt idx="75">
                  <c:v>16.331</c:v>
                </c:pt>
                <c:pt idx="76">
                  <c:v>16.4558</c:v>
                </c:pt>
                <c:pt idx="77">
                  <c:v>15.9768</c:v>
                </c:pt>
                <c:pt idx="78">
                  <c:v>5.8981</c:v>
                </c:pt>
                <c:pt idx="79">
                  <c:v>4.6676</c:v>
                </c:pt>
                <c:pt idx="80">
                  <c:v>3.9863</c:v>
                </c:pt>
                <c:pt idx="81">
                  <c:v>3.7569</c:v>
                </c:pt>
                <c:pt idx="82">
                  <c:v>3.6312</c:v>
                </c:pt>
                <c:pt idx="83">
                  <c:v>3.5635</c:v>
                </c:pt>
                <c:pt idx="84">
                  <c:v>3.5144</c:v>
                </c:pt>
                <c:pt idx="85">
                  <c:v>3.4399</c:v>
                </c:pt>
                <c:pt idx="86">
                  <c:v>3.3866</c:v>
                </c:pt>
                <c:pt idx="87">
                  <c:v>3.3253</c:v>
                </c:pt>
                <c:pt idx="88">
                  <c:v>3.3245</c:v>
                </c:pt>
                <c:pt idx="89">
                  <c:v>3.2895</c:v>
                </c:pt>
                <c:pt idx="90">
                  <c:v>3.1982</c:v>
                </c:pt>
                <c:pt idx="91">
                  <c:v>3.2915</c:v>
                </c:pt>
                <c:pt idx="92">
                  <c:v>10.5893</c:v>
                </c:pt>
                <c:pt idx="93">
                  <c:v>12.6703</c:v>
                </c:pt>
                <c:pt idx="94">
                  <c:v>10.6363</c:v>
                </c:pt>
                <c:pt idx="95">
                  <c:v>10.6857</c:v>
                </c:pt>
                <c:pt idx="96">
                  <c:v>10.2585</c:v>
                </c:pt>
                <c:pt idx="97">
                  <c:v>10.7867</c:v>
                </c:pt>
                <c:pt idx="98">
                  <c:v>6.956</c:v>
                </c:pt>
                <c:pt idx="99">
                  <c:v>15.1355</c:v>
                </c:pt>
                <c:pt idx="100">
                  <c:v>11.5504</c:v>
                </c:pt>
                <c:pt idx="101">
                  <c:v>13.6984</c:v>
                </c:pt>
                <c:pt idx="102">
                  <c:v>6.3571</c:v>
                </c:pt>
                <c:pt idx="103">
                  <c:v>4.7853</c:v>
                </c:pt>
                <c:pt idx="104">
                  <c:v>4.9859</c:v>
                </c:pt>
                <c:pt idx="105">
                  <c:v>3.7299</c:v>
                </c:pt>
                <c:pt idx="106">
                  <c:v>3.5629</c:v>
                </c:pt>
                <c:pt idx="107">
                  <c:v>3.5283</c:v>
                </c:pt>
                <c:pt idx="108">
                  <c:v>3.484</c:v>
                </c:pt>
                <c:pt idx="109">
                  <c:v>5.1383</c:v>
                </c:pt>
                <c:pt idx="110">
                  <c:v>4.7813</c:v>
                </c:pt>
                <c:pt idx="111">
                  <c:v>3.5951</c:v>
                </c:pt>
                <c:pt idx="112">
                  <c:v>3.4871</c:v>
                </c:pt>
                <c:pt idx="113">
                  <c:v>3.5243</c:v>
                </c:pt>
                <c:pt idx="114">
                  <c:v>3.5396</c:v>
                </c:pt>
                <c:pt idx="115">
                  <c:v>3.4376</c:v>
                </c:pt>
                <c:pt idx="116">
                  <c:v>13.1391</c:v>
                </c:pt>
                <c:pt idx="117">
                  <c:v>11.062</c:v>
                </c:pt>
                <c:pt idx="118">
                  <c:v>9.5079</c:v>
                </c:pt>
                <c:pt idx="119">
                  <c:v>8.1121</c:v>
                </c:pt>
                <c:pt idx="120">
                  <c:v>8.1434</c:v>
                </c:pt>
                <c:pt idx="121">
                  <c:v>7.8202</c:v>
                </c:pt>
                <c:pt idx="122">
                  <c:v>6.0029</c:v>
                </c:pt>
                <c:pt idx="123">
                  <c:v>5.2715</c:v>
                </c:pt>
                <c:pt idx="124">
                  <c:v>4.379</c:v>
                </c:pt>
                <c:pt idx="125">
                  <c:v>4.793</c:v>
                </c:pt>
                <c:pt idx="126">
                  <c:v>4.319</c:v>
                </c:pt>
                <c:pt idx="127">
                  <c:v>3.8762</c:v>
                </c:pt>
                <c:pt idx="128">
                  <c:v>3.8508</c:v>
                </c:pt>
                <c:pt idx="129">
                  <c:v>3.8835</c:v>
                </c:pt>
                <c:pt idx="130">
                  <c:v>3.6838</c:v>
                </c:pt>
                <c:pt idx="131">
                  <c:v>3.5647</c:v>
                </c:pt>
                <c:pt idx="132">
                  <c:v>3.5888</c:v>
                </c:pt>
                <c:pt idx="133">
                  <c:v>3.5586</c:v>
                </c:pt>
                <c:pt idx="134">
                  <c:v>3.4441</c:v>
                </c:pt>
                <c:pt idx="135">
                  <c:v>3.3325</c:v>
                </c:pt>
                <c:pt idx="136">
                  <c:v>3.2858</c:v>
                </c:pt>
                <c:pt idx="137">
                  <c:v>3.2645</c:v>
                </c:pt>
                <c:pt idx="138">
                  <c:v>3.0898</c:v>
                </c:pt>
                <c:pt idx="139">
                  <c:v>4.1194</c:v>
                </c:pt>
                <c:pt idx="140">
                  <c:v>13.0991</c:v>
                </c:pt>
                <c:pt idx="141">
                  <c:v>10.744</c:v>
                </c:pt>
                <c:pt idx="142">
                  <c:v>10.0287</c:v>
                </c:pt>
                <c:pt idx="143">
                  <c:v>10.0171</c:v>
                </c:pt>
                <c:pt idx="144">
                  <c:v>9.342</c:v>
                </c:pt>
                <c:pt idx="145">
                  <c:v>11.1331</c:v>
                </c:pt>
                <c:pt idx="146">
                  <c:v>12.9451</c:v>
                </c:pt>
                <c:pt idx="147">
                  <c:v>11.643</c:v>
                </c:pt>
                <c:pt idx="148">
                  <c:v>12.9085</c:v>
                </c:pt>
                <c:pt idx="149">
                  <c:v>10.8845</c:v>
                </c:pt>
                <c:pt idx="150">
                  <c:v>7.1539</c:v>
                </c:pt>
                <c:pt idx="151">
                  <c:v>6.4849</c:v>
                </c:pt>
                <c:pt idx="152">
                  <c:v>6.3986</c:v>
                </c:pt>
                <c:pt idx="153">
                  <c:v>5.4651</c:v>
                </c:pt>
                <c:pt idx="154">
                  <c:v>4.9466</c:v>
                </c:pt>
                <c:pt idx="155">
                  <c:v>4.8671</c:v>
                </c:pt>
                <c:pt idx="156">
                  <c:v>3.4833</c:v>
                </c:pt>
                <c:pt idx="157">
                  <c:v>3.2605</c:v>
                </c:pt>
                <c:pt idx="158">
                  <c:v>3.161</c:v>
                </c:pt>
                <c:pt idx="159">
                  <c:v>3.1016</c:v>
                </c:pt>
                <c:pt idx="160">
                  <c:v>3.9552</c:v>
                </c:pt>
                <c:pt idx="161">
                  <c:v>3.6572</c:v>
                </c:pt>
                <c:pt idx="162">
                  <c:v>3.001</c:v>
                </c:pt>
                <c:pt idx="163">
                  <c:v>3.0725</c:v>
                </c:pt>
                <c:pt idx="164">
                  <c:v>11.7448</c:v>
                </c:pt>
                <c:pt idx="165">
                  <c:v>12.1496</c:v>
                </c:pt>
                <c:pt idx="166">
                  <c:v>9.9532</c:v>
                </c:pt>
                <c:pt idx="167">
                  <c:v>9.5214</c:v>
                </c:pt>
                <c:pt idx="168">
                  <c:v>9.3746</c:v>
                </c:pt>
                <c:pt idx="169">
                  <c:v>9.2495</c:v>
                </c:pt>
                <c:pt idx="170">
                  <c:v>10.0326</c:v>
                </c:pt>
                <c:pt idx="171">
                  <c:v>12.814</c:v>
                </c:pt>
                <c:pt idx="172">
                  <c:v>12.3291</c:v>
                </c:pt>
                <c:pt idx="173">
                  <c:v>4.3166</c:v>
                </c:pt>
                <c:pt idx="174">
                  <c:v>4.1006</c:v>
                </c:pt>
                <c:pt idx="175">
                  <c:v>6.4945</c:v>
                </c:pt>
                <c:pt idx="176">
                  <c:v>6.5134</c:v>
                </c:pt>
                <c:pt idx="177">
                  <c:v>5.7035</c:v>
                </c:pt>
                <c:pt idx="178">
                  <c:v>5.0494</c:v>
                </c:pt>
                <c:pt idx="179">
                  <c:v>3.3407</c:v>
                </c:pt>
                <c:pt idx="180">
                  <c:v>3.3535</c:v>
                </c:pt>
                <c:pt idx="181">
                  <c:v>3.3021</c:v>
                </c:pt>
                <c:pt idx="182">
                  <c:v>3.1702</c:v>
                </c:pt>
                <c:pt idx="183">
                  <c:v>3.134</c:v>
                </c:pt>
                <c:pt idx="184">
                  <c:v>3.0992</c:v>
                </c:pt>
                <c:pt idx="185">
                  <c:v>3.0428</c:v>
                </c:pt>
                <c:pt idx="186">
                  <c:v>3.0121</c:v>
                </c:pt>
                <c:pt idx="187">
                  <c:v>3.1215</c:v>
                </c:pt>
                <c:pt idx="188">
                  <c:v>13.5126</c:v>
                </c:pt>
                <c:pt idx="189">
                  <c:v>11.6149</c:v>
                </c:pt>
                <c:pt idx="190">
                  <c:v>8.9831</c:v>
                </c:pt>
                <c:pt idx="191">
                  <c:v>8.5941</c:v>
                </c:pt>
                <c:pt idx="192">
                  <c:v>8.3431</c:v>
                </c:pt>
                <c:pt idx="193">
                  <c:v>8.1261</c:v>
                </c:pt>
              </c:numCache>
            </c:numRef>
          </c:yVal>
          <c:smooth val="1"/>
        </c:ser>
        <c:axId val="26313047"/>
        <c:axId val="7688751"/>
      </c:scatterChart>
      <c:valAx>
        <c:axId val="26313047"/>
        <c:scaling>
          <c:orientation val="minMax"/>
          <c:max val="2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Tempo, 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88751"/>
        <c:crosses val="autoZero"/>
        <c:crossBetween val="midCat"/>
        <c:majorUnit val="10"/>
      </c:valAx>
      <c:valAx>
        <c:axId val="7688751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Velocidade do vento, m/s</a:t>
                </a:r>
              </a:p>
            </c:rich>
          </c:tx>
          <c:layout>
            <c:manualLayout>
              <c:xMode val="edge"/>
              <c:yMode val="edge"/>
              <c:x val="0.00823242616792551"/>
              <c:y val="0.26877922077922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13047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16428214523426"/>
          <c:y val="0.00329697574082923"/>
          <c:w val="0.480978731580345"/>
          <c:h val="0.15259662463036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25141120278"/>
          <c:y val="0.0339335180055402"/>
          <c:w val="0.848892748588797"/>
          <c:h val="0.821428571428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"3h [150m] - Mucuri, Brasil"</c:f>
              <c:strCache>
                <c:ptCount val="1"/>
                <c:pt idx="0">
                  <c:v>3h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Prev_3h!$B$5:$B$195</c:f>
              <c:numCache>
                <c:formatCode>General</c:formatCode>
                <c:ptCount val="191"/>
                <c:pt idx="0">
                  <c:v>9.66222224236</c:v>
                </c:pt>
                <c:pt idx="1">
                  <c:v>8.62055556509</c:v>
                </c:pt>
                <c:pt idx="2">
                  <c:v>8.76222222381</c:v>
                </c:pt>
                <c:pt idx="3">
                  <c:v>8.96777778467</c:v>
                </c:pt>
                <c:pt idx="4">
                  <c:v>9.32166668574</c:v>
                </c:pt>
                <c:pt idx="5">
                  <c:v>9.60833337837</c:v>
                </c:pt>
                <c:pt idx="6">
                  <c:v>9.1727777799</c:v>
                </c:pt>
                <c:pt idx="7">
                  <c:v>7.76277778678</c:v>
                </c:pt>
                <c:pt idx="8">
                  <c:v>7.16222223176</c:v>
                </c:pt>
                <c:pt idx="9">
                  <c:v>6.02277777725</c:v>
                </c:pt>
                <c:pt idx="10">
                  <c:v>6.65666666561</c:v>
                </c:pt>
                <c:pt idx="11">
                  <c:v>5.99777779844</c:v>
                </c:pt>
                <c:pt idx="12">
                  <c:v>5.10444445875</c:v>
                </c:pt>
                <c:pt idx="13">
                  <c:v>4.9210145508</c:v>
                </c:pt>
                <c:pt idx="14">
                  <c:v>4.40000000233</c:v>
                </c:pt>
                <c:pt idx="15">
                  <c:v>3.81999998821</c:v>
                </c:pt>
                <c:pt idx="16">
                  <c:v>3.91444443638</c:v>
                </c:pt>
                <c:pt idx="17">
                  <c:v>4.71277778281</c:v>
                </c:pt>
                <c:pt idx="18">
                  <c:v>5.34888889127</c:v>
                </c:pt>
                <c:pt idx="19">
                  <c:v>7.90555557675</c:v>
                </c:pt>
                <c:pt idx="20">
                  <c:v>10.0944444365</c:v>
                </c:pt>
                <c:pt idx="21">
                  <c:v>11.5766666783</c:v>
                </c:pt>
                <c:pt idx="22">
                  <c:v>12.9672222402</c:v>
                </c:pt>
                <c:pt idx="23">
                  <c:v>12.8483333429</c:v>
                </c:pt>
                <c:pt idx="24">
                  <c:v>12.8100000064</c:v>
                </c:pt>
                <c:pt idx="25">
                  <c:v>12.9250000053</c:v>
                </c:pt>
                <c:pt idx="26">
                  <c:v>11.3594444328</c:v>
                </c:pt>
                <c:pt idx="27">
                  <c:v>10.2961110804</c:v>
                </c:pt>
                <c:pt idx="28">
                  <c:v>8.63722222911</c:v>
                </c:pt>
                <c:pt idx="29">
                  <c:v>8.39333335029</c:v>
                </c:pt>
                <c:pt idx="30">
                  <c:v>8.31666669051</c:v>
                </c:pt>
                <c:pt idx="31">
                  <c:v>8.9294444667</c:v>
                </c:pt>
                <c:pt idx="32">
                  <c:v>10.050555563</c:v>
                </c:pt>
                <c:pt idx="33">
                  <c:v>8.90055553648</c:v>
                </c:pt>
                <c:pt idx="34">
                  <c:v>7.94055563079</c:v>
                </c:pt>
                <c:pt idx="35">
                  <c:v>8.07777779102</c:v>
                </c:pt>
                <c:pt idx="36">
                  <c:v>8.204046299</c:v>
                </c:pt>
                <c:pt idx="37">
                  <c:v>8.43673476394</c:v>
                </c:pt>
                <c:pt idx="38">
                  <c:v>8.68110241477</c:v>
                </c:pt>
                <c:pt idx="39">
                  <c:v>7.42388891247</c:v>
                </c:pt>
                <c:pt idx="40">
                  <c:v>6.82888889048</c:v>
                </c:pt>
                <c:pt idx="41">
                  <c:v>7.15999998252</c:v>
                </c:pt>
                <c:pt idx="42">
                  <c:v>6.79000000291</c:v>
                </c:pt>
                <c:pt idx="43">
                  <c:v>6.90333335665</c:v>
                </c:pt>
                <c:pt idx="44">
                  <c:v>8.12666667038</c:v>
                </c:pt>
                <c:pt idx="45">
                  <c:v>11.5722222328</c:v>
                </c:pt>
                <c:pt idx="46">
                  <c:v>13.7361111111</c:v>
                </c:pt>
                <c:pt idx="47">
                  <c:v>13.8949999915</c:v>
                </c:pt>
                <c:pt idx="48">
                  <c:v>12.8861111747</c:v>
                </c:pt>
                <c:pt idx="49">
                  <c:v>11.9827778021</c:v>
                </c:pt>
                <c:pt idx="50">
                  <c:v>12.539444436</c:v>
                </c:pt>
                <c:pt idx="51">
                  <c:v>12.8194444709</c:v>
                </c:pt>
                <c:pt idx="52">
                  <c:v>12.1794445038</c:v>
                </c:pt>
                <c:pt idx="53">
                  <c:v>10.5688888868</c:v>
                </c:pt>
                <c:pt idx="54">
                  <c:v>11.3977777693</c:v>
                </c:pt>
                <c:pt idx="55">
                  <c:v>9.9500000053</c:v>
                </c:pt>
                <c:pt idx="56">
                  <c:v>9.17444442113</c:v>
                </c:pt>
                <c:pt idx="57">
                  <c:v>8.33777777619</c:v>
                </c:pt>
                <c:pt idx="58">
                  <c:v>8.06944447888</c:v>
                </c:pt>
                <c:pt idx="59">
                  <c:v>7.77666671541</c:v>
                </c:pt>
                <c:pt idx="60">
                  <c:v>7.78888887035</c:v>
                </c:pt>
                <c:pt idx="61">
                  <c:v>7.01944442855</c:v>
                </c:pt>
                <c:pt idx="62">
                  <c:v>6.66166665024</c:v>
                </c:pt>
                <c:pt idx="63">
                  <c:v>4.79944444762</c:v>
                </c:pt>
                <c:pt idx="64">
                  <c:v>6.64722221825</c:v>
                </c:pt>
                <c:pt idx="65">
                  <c:v>7.14277777937</c:v>
                </c:pt>
                <c:pt idx="66">
                  <c:v>7.27666666905</c:v>
                </c:pt>
                <c:pt idx="67">
                  <c:v>9.46166668468</c:v>
                </c:pt>
                <c:pt idx="68">
                  <c:v>11.5688888815</c:v>
                </c:pt>
                <c:pt idx="69">
                  <c:v>13.1000000106</c:v>
                </c:pt>
                <c:pt idx="70">
                  <c:v>15.3138889419</c:v>
                </c:pt>
                <c:pt idx="71">
                  <c:v>14.5194444233</c:v>
                </c:pt>
                <c:pt idx="72">
                  <c:v>13.8249999576</c:v>
                </c:pt>
                <c:pt idx="73">
                  <c:v>12.7705555386</c:v>
                </c:pt>
                <c:pt idx="74">
                  <c:v>12.9827777704</c:v>
                </c:pt>
                <c:pt idx="75">
                  <c:v>10.9883333418</c:v>
                </c:pt>
                <c:pt idx="76">
                  <c:v>11.1044444535</c:v>
                </c:pt>
                <c:pt idx="77">
                  <c:v>10.9044444349</c:v>
                </c:pt>
                <c:pt idx="78">
                  <c:v>9.83555558787</c:v>
                </c:pt>
                <c:pt idx="79">
                  <c:v>10.4894444466</c:v>
                </c:pt>
                <c:pt idx="80">
                  <c:v>9.95055556297</c:v>
                </c:pt>
                <c:pt idx="81">
                  <c:v>9.33499996397</c:v>
                </c:pt>
                <c:pt idx="82">
                  <c:v>9.36777777142</c:v>
                </c:pt>
                <c:pt idx="83">
                  <c:v>9.30777775976</c:v>
                </c:pt>
                <c:pt idx="84">
                  <c:v>8.71833332909</c:v>
                </c:pt>
                <c:pt idx="85">
                  <c:v>8.95055552059</c:v>
                </c:pt>
                <c:pt idx="86">
                  <c:v>7.91722227467</c:v>
                </c:pt>
                <c:pt idx="87">
                  <c:v>6.66611112224</c:v>
                </c:pt>
                <c:pt idx="88">
                  <c:v>5.86833333969</c:v>
                </c:pt>
                <c:pt idx="89">
                  <c:v>6.70055556695</c:v>
                </c:pt>
                <c:pt idx="90">
                  <c:v>6.50222220553</c:v>
                </c:pt>
                <c:pt idx="91">
                  <c:v>9.54111112224</c:v>
                </c:pt>
                <c:pt idx="92">
                  <c:v>11.8705556022</c:v>
                </c:pt>
                <c:pt idx="93">
                  <c:v>12.3566667027</c:v>
                </c:pt>
                <c:pt idx="94">
                  <c:v>13.0750000159</c:v>
                </c:pt>
                <c:pt idx="95">
                  <c:v>14.2749999947</c:v>
                </c:pt>
                <c:pt idx="96">
                  <c:v>13.9394443936</c:v>
                </c:pt>
                <c:pt idx="97">
                  <c:v>13.4731707457</c:v>
                </c:pt>
                <c:pt idx="98">
                  <c:v>13.0188888921</c:v>
                </c:pt>
                <c:pt idx="99">
                  <c:v>12.4644444413</c:v>
                </c:pt>
                <c:pt idx="100">
                  <c:v>9.61777777672</c:v>
                </c:pt>
                <c:pt idx="101">
                  <c:v>8.85611109734</c:v>
                </c:pt>
                <c:pt idx="102">
                  <c:v>9.71833333969</c:v>
                </c:pt>
                <c:pt idx="103">
                  <c:v>11.0938889292</c:v>
                </c:pt>
                <c:pt idx="104">
                  <c:v>10.6249999841</c:v>
                </c:pt>
                <c:pt idx="105">
                  <c:v>7.97833332486</c:v>
                </c:pt>
                <c:pt idx="106">
                  <c:v>5.07000002066</c:v>
                </c:pt>
                <c:pt idx="107">
                  <c:v>4.78166667885</c:v>
                </c:pt>
                <c:pt idx="108">
                  <c:v>4.47722221348</c:v>
                </c:pt>
                <c:pt idx="109">
                  <c:v>5.06555554867</c:v>
                </c:pt>
                <c:pt idx="110">
                  <c:v>6.2688889318</c:v>
                </c:pt>
                <c:pt idx="111">
                  <c:v>6.04333331585</c:v>
                </c:pt>
                <c:pt idx="112">
                  <c:v>4.90222222937</c:v>
                </c:pt>
                <c:pt idx="113">
                  <c:v>5.05806452074</c:v>
                </c:pt>
                <c:pt idx="114">
                  <c:v>6.00982661606</c:v>
                </c:pt>
                <c:pt idx="115">
                  <c:v>6.9022222307</c:v>
                </c:pt>
                <c:pt idx="116">
                  <c:v>9.32111112807</c:v>
                </c:pt>
                <c:pt idx="117">
                  <c:v>12.504444472</c:v>
                </c:pt>
                <c:pt idx="118">
                  <c:v>13.8438888656</c:v>
                </c:pt>
                <c:pt idx="119">
                  <c:v>12.8994444741</c:v>
                </c:pt>
                <c:pt idx="120">
                  <c:v>13.2705555492</c:v>
                </c:pt>
                <c:pt idx="121">
                  <c:v>13.2905555619</c:v>
                </c:pt>
                <c:pt idx="122">
                  <c:v>12.1100000328</c:v>
                </c:pt>
                <c:pt idx="123">
                  <c:v>10.31333331</c:v>
                </c:pt>
                <c:pt idx="124">
                  <c:v>9.25777778361</c:v>
                </c:pt>
                <c:pt idx="125">
                  <c:v>10.2333333386</c:v>
                </c:pt>
                <c:pt idx="126">
                  <c:v>9.41777777937</c:v>
                </c:pt>
                <c:pt idx="127">
                  <c:v>9.25833332539</c:v>
                </c:pt>
                <c:pt idx="128">
                  <c:v>10.0144444466</c:v>
                </c:pt>
                <c:pt idx="129">
                  <c:v>9.76555551953</c:v>
                </c:pt>
                <c:pt idx="130">
                  <c:v>10.3461111175</c:v>
                </c:pt>
                <c:pt idx="131">
                  <c:v>9.1816666974</c:v>
                </c:pt>
                <c:pt idx="132">
                  <c:v>8.49388887617</c:v>
                </c:pt>
                <c:pt idx="133">
                  <c:v>8.74555561278</c:v>
                </c:pt>
                <c:pt idx="134">
                  <c:v>7.95666672389</c:v>
                </c:pt>
                <c:pt idx="135">
                  <c:v>6.88611111906</c:v>
                </c:pt>
                <c:pt idx="136">
                  <c:v>5.6272222201</c:v>
                </c:pt>
                <c:pt idx="137">
                  <c:v>5.76277777884</c:v>
                </c:pt>
                <c:pt idx="138">
                  <c:v>6.78166666561</c:v>
                </c:pt>
                <c:pt idx="139">
                  <c:v>9.07333336141</c:v>
                </c:pt>
                <c:pt idx="140">
                  <c:v>11.3111111323</c:v>
                </c:pt>
                <c:pt idx="141">
                  <c:v>12.5966666804</c:v>
                </c:pt>
                <c:pt idx="142">
                  <c:v>10.9588889122</c:v>
                </c:pt>
                <c:pt idx="143">
                  <c:v>11.8588889387</c:v>
                </c:pt>
                <c:pt idx="144">
                  <c:v>11.9833333227</c:v>
                </c:pt>
                <c:pt idx="145">
                  <c:v>11.2105555746</c:v>
                </c:pt>
                <c:pt idx="146">
                  <c:v>10.8116667006</c:v>
                </c:pt>
                <c:pt idx="147">
                  <c:v>9.32388885286</c:v>
                </c:pt>
                <c:pt idx="148">
                  <c:v>8.43611110846</c:v>
                </c:pt>
                <c:pt idx="149">
                  <c:v>8.99388887352</c:v>
                </c:pt>
                <c:pt idx="150">
                  <c:v>7.7861111535</c:v>
                </c:pt>
                <c:pt idx="151">
                  <c:v>7.4761111233</c:v>
                </c:pt>
                <c:pt idx="152">
                  <c:v>8.95833333068</c:v>
                </c:pt>
                <c:pt idx="153">
                  <c:v>7.76499999099</c:v>
                </c:pt>
                <c:pt idx="154">
                  <c:v>7.73944442537</c:v>
                </c:pt>
                <c:pt idx="155">
                  <c:v>6.83277777036</c:v>
                </c:pt>
                <c:pt idx="156">
                  <c:v>5.25555553701</c:v>
                </c:pt>
                <c:pt idx="157">
                  <c:v>5.30999998781</c:v>
                </c:pt>
                <c:pt idx="158">
                  <c:v>4.90444442564</c:v>
                </c:pt>
                <c:pt idx="159">
                  <c:v>5.10277778043</c:v>
                </c:pt>
                <c:pt idx="160">
                  <c:v>6.75444447464</c:v>
                </c:pt>
                <c:pt idx="161">
                  <c:v>5.21666667064</c:v>
                </c:pt>
                <c:pt idx="162">
                  <c:v>4.21611110899</c:v>
                </c:pt>
                <c:pt idx="163">
                  <c:v>5.91833333969</c:v>
                </c:pt>
                <c:pt idx="164">
                  <c:v>6.80166665448</c:v>
                </c:pt>
                <c:pt idx="165">
                  <c:v>8.59611112277</c:v>
                </c:pt>
                <c:pt idx="166">
                  <c:v>11.2688888974</c:v>
                </c:pt>
                <c:pt idx="167">
                  <c:v>12.2416667196</c:v>
                </c:pt>
                <c:pt idx="168">
                  <c:v>12.5727777958</c:v>
                </c:pt>
                <c:pt idx="169">
                  <c:v>12.241111162</c:v>
                </c:pt>
                <c:pt idx="170">
                  <c:v>12.2877095345</c:v>
                </c:pt>
                <c:pt idx="171">
                  <c:v>11.2674157486</c:v>
                </c:pt>
                <c:pt idx="172">
                  <c:v>11.156666708</c:v>
                </c:pt>
                <c:pt idx="173">
                  <c:v>10.5055555291</c:v>
                </c:pt>
                <c:pt idx="174">
                  <c:v>8.87944444815</c:v>
                </c:pt>
                <c:pt idx="175">
                  <c:v>8.09388893445</c:v>
                </c:pt>
                <c:pt idx="176">
                  <c:v>10.0450000127</c:v>
                </c:pt>
                <c:pt idx="177">
                  <c:v>10.929999982</c:v>
                </c:pt>
                <c:pt idx="178">
                  <c:v>10.2544444243</c:v>
                </c:pt>
                <c:pt idx="179">
                  <c:v>9.17055555979</c:v>
                </c:pt>
                <c:pt idx="180">
                  <c:v>8.62555553913</c:v>
                </c:pt>
                <c:pt idx="181">
                  <c:v>7.41277777089</c:v>
                </c:pt>
                <c:pt idx="182">
                  <c:v>6.73888887564</c:v>
                </c:pt>
                <c:pt idx="183">
                  <c:v>5.54388888942</c:v>
                </c:pt>
                <c:pt idx="184">
                  <c:v>5.12000000146</c:v>
                </c:pt>
                <c:pt idx="185">
                  <c:v>5.21722222302</c:v>
                </c:pt>
                <c:pt idx="186">
                  <c:v>7.37055556244</c:v>
                </c:pt>
                <c:pt idx="187">
                  <c:v>10.4005555683</c:v>
                </c:pt>
                <c:pt idx="188">
                  <c:v>12.400555563</c:v>
                </c:pt>
                <c:pt idx="189">
                  <c:v>13.944444455</c:v>
                </c:pt>
                <c:pt idx="190">
                  <c:v>14.8211111387</c:v>
                </c:pt>
              </c:numCache>
            </c:numRef>
          </c:xVal>
          <c:yVal>
            <c:numRef>
              <c:f>Prev_3h!$G$5:$G$195</c:f>
              <c:numCache>
                <c:formatCode>General</c:formatCode>
                <c:ptCount val="191"/>
                <c:pt idx="0">
                  <c:v>1.2105186267319</c:v>
                </c:pt>
                <c:pt idx="1">
                  <c:v>1.25099825858931</c:v>
                </c:pt>
                <c:pt idx="2">
                  <c:v>1.08729267035839</c:v>
                </c:pt>
                <c:pt idx="3">
                  <c:v>0.908419030400827</c:v>
                </c:pt>
                <c:pt idx="4">
                  <c:v>0.887909885542421</c:v>
                </c:pt>
                <c:pt idx="5">
                  <c:v>0.879684297698035</c:v>
                </c:pt>
                <c:pt idx="6">
                  <c:v>0.881968384509168</c:v>
                </c:pt>
                <c:pt idx="7">
                  <c:v>1.06570099353978</c:v>
                </c:pt>
                <c:pt idx="8">
                  <c:v>1.10916692374789</c:v>
                </c:pt>
                <c:pt idx="9">
                  <c:v>1.30605848180433</c:v>
                </c:pt>
                <c:pt idx="10">
                  <c:v>1.00213820747004</c:v>
                </c:pt>
                <c:pt idx="11">
                  <c:v>0.921991475149064</c:v>
                </c:pt>
                <c:pt idx="12">
                  <c:v>0.894769261750075</c:v>
                </c:pt>
                <c:pt idx="13">
                  <c:v>0.973437479314352</c:v>
                </c:pt>
                <c:pt idx="14">
                  <c:v>1.06820454488888</c:v>
                </c:pt>
                <c:pt idx="15">
                  <c:v>1.14125654802498</c:v>
                </c:pt>
                <c:pt idx="16">
                  <c:v>1.10493329776316</c:v>
                </c:pt>
                <c:pt idx="17">
                  <c:v>0.843812329642432</c:v>
                </c:pt>
                <c:pt idx="18">
                  <c:v>0.686553801106921</c:v>
                </c:pt>
                <c:pt idx="19">
                  <c:v>0.45036682943208</c:v>
                </c:pt>
                <c:pt idx="20">
                  <c:v>0.870270776689316</c:v>
                </c:pt>
                <c:pt idx="21">
                  <c:v>0.916783759516391</c:v>
                </c:pt>
                <c:pt idx="22">
                  <c:v>0.88193907593764</c:v>
                </c:pt>
                <c:pt idx="23">
                  <c:v>0.932004150298391</c:v>
                </c:pt>
                <c:pt idx="24">
                  <c:v>0.946588602181252</c:v>
                </c:pt>
                <c:pt idx="25">
                  <c:v>0.936510637913849</c:v>
                </c:pt>
                <c:pt idx="26">
                  <c:v>1.06983225032639</c:v>
                </c:pt>
                <c:pt idx="27">
                  <c:v>1.15467868471541</c:v>
                </c:pt>
                <c:pt idx="28">
                  <c:v>1.26810445644034</c:v>
                </c:pt>
                <c:pt idx="29">
                  <c:v>1.25455520000718</c:v>
                </c:pt>
                <c:pt idx="30">
                  <c:v>1.19333867393349</c:v>
                </c:pt>
                <c:pt idx="31">
                  <c:v>1.04892303602191</c:v>
                </c:pt>
                <c:pt idx="32">
                  <c:v>0.874319826890947</c:v>
                </c:pt>
                <c:pt idx="33">
                  <c:v>0.95594033036784</c:v>
                </c:pt>
                <c:pt idx="34">
                  <c:v>1.09593086487</c:v>
                </c:pt>
                <c:pt idx="35">
                  <c:v>1.17206739835369</c:v>
                </c:pt>
                <c:pt idx="36">
                  <c:v>1.1440086584036</c:v>
                </c:pt>
                <c:pt idx="37">
                  <c:v>0.677774063070056</c:v>
                </c:pt>
                <c:pt idx="38">
                  <c:v>0.67469541541576</c:v>
                </c:pt>
                <c:pt idx="39">
                  <c:v>0.7426835267886</c:v>
                </c:pt>
                <c:pt idx="40">
                  <c:v>0.781635209710494</c:v>
                </c:pt>
                <c:pt idx="41">
                  <c:v>0.744902236455432</c:v>
                </c:pt>
                <c:pt idx="42">
                  <c:v>0.831737849422628</c:v>
                </c:pt>
                <c:pt idx="43">
                  <c:v>0.732066632003474</c:v>
                </c:pt>
                <c:pt idx="44">
                  <c:v>0.779421656739838</c:v>
                </c:pt>
                <c:pt idx="45">
                  <c:v>0.523572731158482</c:v>
                </c:pt>
                <c:pt idx="46">
                  <c:v>0.872211931244386</c:v>
                </c:pt>
                <c:pt idx="47">
                  <c:v>0.901979129734928</c:v>
                </c:pt>
                <c:pt idx="48">
                  <c:v>1.03064453037432</c:v>
                </c:pt>
                <c:pt idx="49">
                  <c:v>1.08150215367666</c:v>
                </c:pt>
                <c:pt idx="50">
                  <c:v>0.998608835017449</c:v>
                </c:pt>
                <c:pt idx="51">
                  <c:v>0.942903573352066</c:v>
                </c:pt>
                <c:pt idx="52">
                  <c:v>0.997048756715564</c:v>
                </c:pt>
                <c:pt idx="53">
                  <c:v>1.06778490349111</c:v>
                </c:pt>
                <c:pt idx="54">
                  <c:v>0.922714954868426</c:v>
                </c:pt>
                <c:pt idx="55">
                  <c:v>0.978743718071624</c:v>
                </c:pt>
                <c:pt idx="56">
                  <c:v>1.01338016486178</c:v>
                </c:pt>
                <c:pt idx="57">
                  <c:v>1.06103811320845</c:v>
                </c:pt>
                <c:pt idx="58">
                  <c:v>1.09333424662518</c:v>
                </c:pt>
                <c:pt idx="59">
                  <c:v>1.13151306620398</c:v>
                </c:pt>
                <c:pt idx="60">
                  <c:v>0.758708988967056</c:v>
                </c:pt>
                <c:pt idx="61">
                  <c:v>0.901239416366004</c:v>
                </c:pt>
                <c:pt idx="62">
                  <c:v>0.897132851849422</c:v>
                </c:pt>
                <c:pt idx="63">
                  <c:v>1.0367241572027</c:v>
                </c:pt>
                <c:pt idx="64">
                  <c:v>0.658651066001618</c:v>
                </c:pt>
                <c:pt idx="65">
                  <c:v>0.600480671873611</c:v>
                </c:pt>
                <c:pt idx="66">
                  <c:v>0.518492899509518</c:v>
                </c:pt>
                <c:pt idx="67">
                  <c:v>0.466070106563804</c:v>
                </c:pt>
                <c:pt idx="68">
                  <c:v>0.492890895435817</c:v>
                </c:pt>
                <c:pt idx="69">
                  <c:v>0.980259541191546</c:v>
                </c:pt>
                <c:pt idx="70">
                  <c:v>0.875858513202452</c:v>
                </c:pt>
                <c:pt idx="71">
                  <c:v>0.995905874800237</c:v>
                </c:pt>
                <c:pt idx="72">
                  <c:v>0.979428574432388</c:v>
                </c:pt>
                <c:pt idx="73">
                  <c:v>1.01694088097782</c:v>
                </c:pt>
                <c:pt idx="74">
                  <c:v>1.02379477143207</c:v>
                </c:pt>
                <c:pt idx="75">
                  <c:v>1.30030638455854</c:v>
                </c:pt>
                <c:pt idx="76">
                  <c:v>1.19479187415074</c:v>
                </c:pt>
                <c:pt idx="77">
                  <c:v>1.07890870279884</c:v>
                </c:pt>
                <c:pt idx="78">
                  <c:v>1.17426005036704</c:v>
                </c:pt>
                <c:pt idx="79">
                  <c:v>0.980871775657763</c:v>
                </c:pt>
                <c:pt idx="80">
                  <c:v>0.914391155591342</c:v>
                </c:pt>
                <c:pt idx="81">
                  <c:v>0.890583827754444</c:v>
                </c:pt>
                <c:pt idx="82">
                  <c:v>0.906458309238139</c:v>
                </c:pt>
                <c:pt idx="83">
                  <c:v>0.901063628340891</c:v>
                </c:pt>
                <c:pt idx="84">
                  <c:v>0.973419996650416</c:v>
                </c:pt>
                <c:pt idx="85">
                  <c:v>0.79959282790173</c:v>
                </c:pt>
                <c:pt idx="86">
                  <c:v>0.832653141631643</c:v>
                </c:pt>
                <c:pt idx="87">
                  <c:v>0.838359861922325</c:v>
                </c:pt>
                <c:pt idx="88">
                  <c:v>0.952570291498692</c:v>
                </c:pt>
                <c:pt idx="89">
                  <c:v>0.723283308611679</c:v>
                </c:pt>
                <c:pt idx="90">
                  <c:v>0.663957623030526</c:v>
                </c:pt>
                <c:pt idx="91">
                  <c:v>0.457347152139188</c:v>
                </c:pt>
                <c:pt idx="92">
                  <c:v>0.440653342210078</c:v>
                </c:pt>
                <c:pt idx="93">
                  <c:v>1.07144591001286</c:v>
                </c:pt>
                <c:pt idx="94">
                  <c:v>1.07503632756458</c:v>
                </c:pt>
                <c:pt idx="95">
                  <c:v>1.00825919477014</c:v>
                </c:pt>
                <c:pt idx="96">
                  <c:v>0.9946450954936</c:v>
                </c:pt>
                <c:pt idx="97">
                  <c:v>0.995994206061908</c:v>
                </c:pt>
                <c:pt idx="98">
                  <c:v>0.963277289170959</c:v>
                </c:pt>
                <c:pt idx="99">
                  <c:v>1.07997593181105</c:v>
                </c:pt>
                <c:pt idx="100">
                  <c:v>1.32151109071835</c:v>
                </c:pt>
                <c:pt idx="101">
                  <c:v>1.3125061183448</c:v>
                </c:pt>
                <c:pt idx="102">
                  <c:v>1.12768307249169</c:v>
                </c:pt>
                <c:pt idx="103">
                  <c:v>0.937245727477262</c:v>
                </c:pt>
                <c:pt idx="104">
                  <c:v>0.910475295480146</c:v>
                </c:pt>
                <c:pt idx="105">
                  <c:v>1.06969709743855</c:v>
                </c:pt>
                <c:pt idx="106">
                  <c:v>1.72035502257544</c:v>
                </c:pt>
                <c:pt idx="107">
                  <c:v>1.84690832572294</c:v>
                </c:pt>
                <c:pt idx="108">
                  <c:v>1.26116143688369</c:v>
                </c:pt>
                <c:pt idx="109">
                  <c:v>1.74796227480415</c:v>
                </c:pt>
                <c:pt idx="110">
                  <c:v>1.32844912242029</c:v>
                </c:pt>
                <c:pt idx="111">
                  <c:v>0.708218424553009</c:v>
                </c:pt>
                <c:pt idx="112">
                  <c:v>0.875582500989886</c:v>
                </c:pt>
                <c:pt idx="113">
                  <c:v>0.922487244057013</c:v>
                </c:pt>
                <c:pt idx="114">
                  <c:v>0.779906027151384</c:v>
                </c:pt>
                <c:pt idx="115">
                  <c:v>0.737805858720306</c:v>
                </c:pt>
                <c:pt idx="116">
                  <c:v>0.610517343030358</c:v>
                </c:pt>
                <c:pt idx="117">
                  <c:v>1.07041940407443</c:v>
                </c:pt>
                <c:pt idx="118">
                  <c:v>0.875382641225412</c:v>
                </c:pt>
                <c:pt idx="119">
                  <c:v>0.962467804325056</c:v>
                </c:pt>
                <c:pt idx="120">
                  <c:v>0.932688910732614</c:v>
                </c:pt>
                <c:pt idx="121">
                  <c:v>0.956762111318554</c:v>
                </c:pt>
                <c:pt idx="122">
                  <c:v>1.00322047622579</c:v>
                </c:pt>
                <c:pt idx="123">
                  <c:v>1.15631868393479</c:v>
                </c:pt>
                <c:pt idx="124">
                  <c:v>1.23025203955142</c:v>
                </c:pt>
                <c:pt idx="125">
                  <c:v>1.03497068350643</c:v>
                </c:pt>
                <c:pt idx="126">
                  <c:v>1.06566540803125</c:v>
                </c:pt>
                <c:pt idx="127">
                  <c:v>1.01925472634703</c:v>
                </c:pt>
                <c:pt idx="128">
                  <c:v>0.918712969956474</c:v>
                </c:pt>
                <c:pt idx="129">
                  <c:v>0.930023896934141</c:v>
                </c:pt>
                <c:pt idx="130">
                  <c:v>0.849546259476466</c:v>
                </c:pt>
                <c:pt idx="131">
                  <c:v>0.981194405864363</c:v>
                </c:pt>
                <c:pt idx="132">
                  <c:v>1.11175224183743</c:v>
                </c:pt>
                <c:pt idx="133">
                  <c:v>1.09764324018158</c:v>
                </c:pt>
                <c:pt idx="134">
                  <c:v>1.13898197756477</c:v>
                </c:pt>
                <c:pt idx="135">
                  <c:v>0.820840660609553</c:v>
                </c:pt>
                <c:pt idx="136">
                  <c:v>1.0211965647054</c:v>
                </c:pt>
                <c:pt idx="137">
                  <c:v>1.00357852097572</c:v>
                </c:pt>
                <c:pt idx="138">
                  <c:v>0.764841484513372</c:v>
                </c:pt>
                <c:pt idx="139">
                  <c:v>0.530367375287552</c:v>
                </c:pt>
                <c:pt idx="140">
                  <c:v>0.582524556865546</c:v>
                </c:pt>
                <c:pt idx="141">
                  <c:v>1.09190791095563</c:v>
                </c:pt>
                <c:pt idx="142">
                  <c:v>1.31645645061145</c:v>
                </c:pt>
                <c:pt idx="143">
                  <c:v>1.19065117086322</c:v>
                </c:pt>
                <c:pt idx="144">
                  <c:v>1.13814742799185</c:v>
                </c:pt>
                <c:pt idx="145">
                  <c:v>1.2499291321251</c:v>
                </c:pt>
                <c:pt idx="146">
                  <c:v>1.19484815410404</c:v>
                </c:pt>
                <c:pt idx="147">
                  <c:v>1.3465947737192</c:v>
                </c:pt>
                <c:pt idx="148">
                  <c:v>1.49904379368808</c:v>
                </c:pt>
                <c:pt idx="149">
                  <c:v>1.2298906686036</c:v>
                </c:pt>
                <c:pt idx="150">
                  <c:v>1.3291616053218</c:v>
                </c:pt>
                <c:pt idx="151">
                  <c:v>1.37671843425688</c:v>
                </c:pt>
                <c:pt idx="152">
                  <c:v>1.1360372096388</c:v>
                </c:pt>
                <c:pt idx="153">
                  <c:v>1.21523503038625</c:v>
                </c:pt>
                <c:pt idx="154">
                  <c:v>1.19769578932752</c:v>
                </c:pt>
                <c:pt idx="155">
                  <c:v>1.37992194637163</c:v>
                </c:pt>
                <c:pt idx="156">
                  <c:v>1.15957294278106</c:v>
                </c:pt>
                <c:pt idx="157">
                  <c:v>1.01617702681491</c:v>
                </c:pt>
                <c:pt idx="158">
                  <c:v>1.02509062468252</c:v>
                </c:pt>
                <c:pt idx="159">
                  <c:v>0.931139901530184</c:v>
                </c:pt>
                <c:pt idx="160">
                  <c:v>0.718771176257061</c:v>
                </c:pt>
                <c:pt idx="161">
                  <c:v>0.894364216571194</c:v>
                </c:pt>
                <c:pt idx="162">
                  <c:v>0.89224403787147</c:v>
                </c:pt>
                <c:pt idx="163">
                  <c:v>0.744567726601019</c:v>
                </c:pt>
                <c:pt idx="164">
                  <c:v>0.711325656751094</c:v>
                </c:pt>
                <c:pt idx="165">
                  <c:v>1.35237898090991</c:v>
                </c:pt>
                <c:pt idx="166">
                  <c:v>0.982563596181578</c:v>
                </c:pt>
                <c:pt idx="167">
                  <c:v>0.916321303049372</c:v>
                </c:pt>
                <c:pt idx="168">
                  <c:v>1.02325040726463</c:v>
                </c:pt>
                <c:pt idx="169">
                  <c:v>1.04919396858917</c:v>
                </c:pt>
                <c:pt idx="170">
                  <c:v>1.04651725074516</c:v>
                </c:pt>
                <c:pt idx="171">
                  <c:v>1.14019933999473</c:v>
                </c:pt>
                <c:pt idx="172">
                  <c:v>1.1046130822536</c:v>
                </c:pt>
                <c:pt idx="173">
                  <c:v>1.063465893741</c:v>
                </c:pt>
                <c:pt idx="174">
                  <c:v>1.18759682112737</c:v>
                </c:pt>
                <c:pt idx="175">
                  <c:v>1.27870546332167</c:v>
                </c:pt>
                <c:pt idx="176">
                  <c:v>1.00831259205519</c:v>
                </c:pt>
                <c:pt idx="177">
                  <c:v>0.886532480874436</c:v>
                </c:pt>
                <c:pt idx="178">
                  <c:v>0.940840829673577</c:v>
                </c:pt>
                <c:pt idx="179">
                  <c:v>0.829360876820659</c:v>
                </c:pt>
                <c:pt idx="180">
                  <c:v>1.08234188020099</c:v>
                </c:pt>
                <c:pt idx="181">
                  <c:v>0.952638837728458</c:v>
                </c:pt>
                <c:pt idx="182">
                  <c:v>0.849131081636445</c:v>
                </c:pt>
                <c:pt idx="183">
                  <c:v>0.91780338702501</c:v>
                </c:pt>
                <c:pt idx="184">
                  <c:v>0.859921874754788</c:v>
                </c:pt>
                <c:pt idx="185">
                  <c:v>0.783213715139528</c:v>
                </c:pt>
                <c:pt idx="186">
                  <c:v>0.515266450110411</c:v>
                </c:pt>
                <c:pt idx="187">
                  <c:v>0.458062068772611</c:v>
                </c:pt>
                <c:pt idx="188">
                  <c:v>0.402344876780099</c:v>
                </c:pt>
                <c:pt idx="189">
                  <c:v>0.996375298050553</c:v>
                </c:pt>
                <c:pt idx="190">
                  <c:v>0.877181196358017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Prev_3h!$H$4:$H$220</c:f>
              <c:numCache>
                <c:formatCode>General</c:formatCode>
                <c:ptCount val="2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1</c:v>
                </c:pt>
              </c:numCache>
            </c:numRef>
          </c:xVal>
          <c:yVal>
            <c:numRef>
              <c:f>Prev_3h!$X$1:$X$220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Prev_3h!$H$4:$H$220</c:f>
              <c:numCache>
                <c:formatCode>General</c:formatCode>
                <c:ptCount val="2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1</c:v>
                </c:pt>
              </c:numCache>
            </c:numRef>
          </c:xVal>
          <c:yVal>
            <c:numRef>
              <c:f>Prev_3h!$Y$1:$Y$220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17189179"/>
        <c:axId val="27018021"/>
      </c:scatterChart>
      <c:valAx>
        <c:axId val="17189179"/>
        <c:scaling>
          <c:orientation val="minMax"/>
          <c:max val="18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anemometer [m/s]</a:t>
                </a:r>
              </a:p>
            </c:rich>
          </c:tx>
          <c:layout>
            <c:manualLayout>
              <c:xMode val="edge"/>
              <c:yMode val="edge"/>
              <c:x val="0.358716891011724"/>
              <c:y val="0.941135734072022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7018021"/>
        <c:crossesAt val="0.1"/>
        <c:crossBetween val="midCat"/>
        <c:majorUnit val="2"/>
      </c:valAx>
      <c:valAx>
        <c:axId val="27018021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8529877324891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7189179"/>
        <c:crosses val="autoZero"/>
        <c:crossBetween val="midCat"/>
        <c:majorUnit val="NaN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84429222812445"/>
          <c:y val="0.786549911683595"/>
          <c:w val="0.367996037644583"/>
          <c:h val="0.063912609076530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437255753365"/>
          <c:y val="0.044987146529563"/>
          <c:w val="0.865772904906643"/>
          <c:h val="0.6757959264386"/>
        </c:manualLayout>
      </c:layout>
      <c:scatterChart>
        <c:scatterStyle val="line"/>
        <c:varyColors val="0"/>
        <c:ser>
          <c:idx val="0"/>
          <c:order val="0"/>
          <c:tx>
            <c:strRef>
              <c:f>Prev_1h!$B$1</c:f>
              <c:strCache>
                <c:ptCount val="1"/>
                <c:pt idx="0">
                  <c:v>Anemometer_150m_Mucuri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Prev_1h!$A$2:$A$195</c:f>
              <c:numCache>
                <c:formatCode>General</c:formatCode>
                <c:ptCount val="194"/>
                <c:pt idx="0">
                  <c:v>42361.5</c:v>
                </c:pt>
                <c:pt idx="1">
                  <c:v>42361.5416666667</c:v>
                </c:pt>
                <c:pt idx="2">
                  <c:v>42361.5833333333</c:v>
                </c:pt>
                <c:pt idx="3">
                  <c:v>42361.625</c:v>
                </c:pt>
                <c:pt idx="4">
                  <c:v>42361.6666666667</c:v>
                </c:pt>
                <c:pt idx="5">
                  <c:v>42361.7083333333</c:v>
                </c:pt>
                <c:pt idx="6">
                  <c:v>42361.75</c:v>
                </c:pt>
                <c:pt idx="7">
                  <c:v>42361.7916666667</c:v>
                </c:pt>
                <c:pt idx="8">
                  <c:v>42361.8333333333</c:v>
                </c:pt>
                <c:pt idx="9">
                  <c:v>42361.875</c:v>
                </c:pt>
                <c:pt idx="10">
                  <c:v>42361.9166666666</c:v>
                </c:pt>
                <c:pt idx="11">
                  <c:v>42361.9583333333</c:v>
                </c:pt>
                <c:pt idx="12">
                  <c:v>42362</c:v>
                </c:pt>
                <c:pt idx="13">
                  <c:v>42362.0416666666</c:v>
                </c:pt>
                <c:pt idx="14">
                  <c:v>42362.0833333333</c:v>
                </c:pt>
                <c:pt idx="15">
                  <c:v>42362.125</c:v>
                </c:pt>
                <c:pt idx="16">
                  <c:v>42362.1666666666</c:v>
                </c:pt>
                <c:pt idx="17">
                  <c:v>42362.2083333333</c:v>
                </c:pt>
                <c:pt idx="18">
                  <c:v>42362.25</c:v>
                </c:pt>
                <c:pt idx="19">
                  <c:v>42362.2916666666</c:v>
                </c:pt>
                <c:pt idx="20">
                  <c:v>42362.3333333333</c:v>
                </c:pt>
                <c:pt idx="21">
                  <c:v>42362.375</c:v>
                </c:pt>
                <c:pt idx="22">
                  <c:v>42362.4166666666</c:v>
                </c:pt>
                <c:pt idx="23">
                  <c:v>42362.4583333333</c:v>
                </c:pt>
                <c:pt idx="24">
                  <c:v>42362.4999999999</c:v>
                </c:pt>
                <c:pt idx="25">
                  <c:v>42362.5416666666</c:v>
                </c:pt>
                <c:pt idx="26">
                  <c:v>42362.5833333333</c:v>
                </c:pt>
                <c:pt idx="27">
                  <c:v>42362.6249999999</c:v>
                </c:pt>
                <c:pt idx="28">
                  <c:v>42362.6666666666</c:v>
                </c:pt>
                <c:pt idx="29">
                  <c:v>42362.7083333333</c:v>
                </c:pt>
                <c:pt idx="30">
                  <c:v>42362.7499999999</c:v>
                </c:pt>
                <c:pt idx="31">
                  <c:v>42362.7916666666</c:v>
                </c:pt>
                <c:pt idx="32">
                  <c:v>42362.8333333333</c:v>
                </c:pt>
                <c:pt idx="33">
                  <c:v>42362.8749999999</c:v>
                </c:pt>
                <c:pt idx="34">
                  <c:v>42362.9166666666</c:v>
                </c:pt>
                <c:pt idx="35">
                  <c:v>42362.9583333333</c:v>
                </c:pt>
                <c:pt idx="36">
                  <c:v>42362.9999999999</c:v>
                </c:pt>
                <c:pt idx="37">
                  <c:v>42363.0416666666</c:v>
                </c:pt>
                <c:pt idx="38">
                  <c:v>42363.0833333332</c:v>
                </c:pt>
                <c:pt idx="39">
                  <c:v>42363.1249999999</c:v>
                </c:pt>
                <c:pt idx="40">
                  <c:v>42363.1666666666</c:v>
                </c:pt>
                <c:pt idx="41">
                  <c:v>42363.2083333332</c:v>
                </c:pt>
                <c:pt idx="42">
                  <c:v>42363.2499999999</c:v>
                </c:pt>
                <c:pt idx="43">
                  <c:v>42363.2916666666</c:v>
                </c:pt>
                <c:pt idx="44">
                  <c:v>42363.3333333332</c:v>
                </c:pt>
                <c:pt idx="45">
                  <c:v>42363.3749999999</c:v>
                </c:pt>
                <c:pt idx="46">
                  <c:v>42363.4166666666</c:v>
                </c:pt>
                <c:pt idx="47">
                  <c:v>42363.4583333332</c:v>
                </c:pt>
                <c:pt idx="48">
                  <c:v>42363.4999999999</c:v>
                </c:pt>
                <c:pt idx="49">
                  <c:v>42363.5416666666</c:v>
                </c:pt>
                <c:pt idx="50">
                  <c:v>42363.5833333332</c:v>
                </c:pt>
                <c:pt idx="51">
                  <c:v>42363.6249999999</c:v>
                </c:pt>
                <c:pt idx="52">
                  <c:v>42363.6666666665</c:v>
                </c:pt>
                <c:pt idx="53">
                  <c:v>42363.7083333332</c:v>
                </c:pt>
                <c:pt idx="54">
                  <c:v>42363.7499999999</c:v>
                </c:pt>
                <c:pt idx="55">
                  <c:v>42363.7916666665</c:v>
                </c:pt>
                <c:pt idx="56">
                  <c:v>42363.8333333332</c:v>
                </c:pt>
                <c:pt idx="57">
                  <c:v>42363.8749999999</c:v>
                </c:pt>
                <c:pt idx="58">
                  <c:v>42363.9166666665</c:v>
                </c:pt>
                <c:pt idx="59">
                  <c:v>42363.9583333332</c:v>
                </c:pt>
                <c:pt idx="60">
                  <c:v>42363.9999999999</c:v>
                </c:pt>
                <c:pt idx="61">
                  <c:v>42364.0416666665</c:v>
                </c:pt>
                <c:pt idx="62">
                  <c:v>42364.0833333332</c:v>
                </c:pt>
                <c:pt idx="63">
                  <c:v>42364.1249999999</c:v>
                </c:pt>
                <c:pt idx="64">
                  <c:v>42364.1666666665</c:v>
                </c:pt>
                <c:pt idx="65">
                  <c:v>42364.2083333332</c:v>
                </c:pt>
                <c:pt idx="66">
                  <c:v>42364.2499999998</c:v>
                </c:pt>
                <c:pt idx="67">
                  <c:v>42364.2916666665</c:v>
                </c:pt>
                <c:pt idx="68">
                  <c:v>42364.3333333332</c:v>
                </c:pt>
                <c:pt idx="69">
                  <c:v>42364.3749999998</c:v>
                </c:pt>
                <c:pt idx="70">
                  <c:v>42364.4166666665</c:v>
                </c:pt>
                <c:pt idx="71">
                  <c:v>42364.4583333332</c:v>
                </c:pt>
                <c:pt idx="72">
                  <c:v>42364.4999999998</c:v>
                </c:pt>
                <c:pt idx="73">
                  <c:v>42364.5416666665</c:v>
                </c:pt>
                <c:pt idx="74">
                  <c:v>42364.5833333332</c:v>
                </c:pt>
                <c:pt idx="75">
                  <c:v>42364.6249999998</c:v>
                </c:pt>
                <c:pt idx="76">
                  <c:v>42364.6666666665</c:v>
                </c:pt>
                <c:pt idx="77">
                  <c:v>42364.7083333332</c:v>
                </c:pt>
                <c:pt idx="78">
                  <c:v>42364.7499999998</c:v>
                </c:pt>
                <c:pt idx="79">
                  <c:v>42364.7916666665</c:v>
                </c:pt>
                <c:pt idx="80">
                  <c:v>42364.8333333331</c:v>
                </c:pt>
                <c:pt idx="81">
                  <c:v>42364.8749999998</c:v>
                </c:pt>
                <c:pt idx="82">
                  <c:v>42364.9166666665</c:v>
                </c:pt>
                <c:pt idx="83">
                  <c:v>42364.9583333331</c:v>
                </c:pt>
                <c:pt idx="84">
                  <c:v>42364.9999999998</c:v>
                </c:pt>
                <c:pt idx="85">
                  <c:v>42365.0416666665</c:v>
                </c:pt>
                <c:pt idx="86">
                  <c:v>42365.0833333331</c:v>
                </c:pt>
                <c:pt idx="87">
                  <c:v>42365.1249999998</c:v>
                </c:pt>
                <c:pt idx="88">
                  <c:v>42365.1666666665</c:v>
                </c:pt>
                <c:pt idx="89">
                  <c:v>42365.2083333331</c:v>
                </c:pt>
                <c:pt idx="90">
                  <c:v>42365.2499999998</c:v>
                </c:pt>
                <c:pt idx="91">
                  <c:v>42365.2916666665</c:v>
                </c:pt>
                <c:pt idx="92">
                  <c:v>42365.3333333331</c:v>
                </c:pt>
                <c:pt idx="93">
                  <c:v>42365.3749999998</c:v>
                </c:pt>
                <c:pt idx="94">
                  <c:v>42365.4166666664</c:v>
                </c:pt>
                <c:pt idx="95">
                  <c:v>42365.4583333331</c:v>
                </c:pt>
                <c:pt idx="96">
                  <c:v>42365.4999999998</c:v>
                </c:pt>
                <c:pt idx="97">
                  <c:v>42365.5416666664</c:v>
                </c:pt>
                <c:pt idx="98">
                  <c:v>42365.5833333331</c:v>
                </c:pt>
                <c:pt idx="99">
                  <c:v>42365.6249999998</c:v>
                </c:pt>
                <c:pt idx="100">
                  <c:v>42365.6666666664</c:v>
                </c:pt>
                <c:pt idx="101">
                  <c:v>42365.7083333331</c:v>
                </c:pt>
                <c:pt idx="102">
                  <c:v>42365.7499999998</c:v>
                </c:pt>
                <c:pt idx="103">
                  <c:v>42365.7916666664</c:v>
                </c:pt>
                <c:pt idx="104">
                  <c:v>42365.8333333331</c:v>
                </c:pt>
                <c:pt idx="105">
                  <c:v>42365.8749999998</c:v>
                </c:pt>
                <c:pt idx="106">
                  <c:v>42365.9166666664</c:v>
                </c:pt>
                <c:pt idx="107">
                  <c:v>42365.9583333331</c:v>
                </c:pt>
                <c:pt idx="108">
                  <c:v>42365.9999999997</c:v>
                </c:pt>
                <c:pt idx="109">
                  <c:v>42366.0416666664</c:v>
                </c:pt>
                <c:pt idx="110">
                  <c:v>42366.0833333331</c:v>
                </c:pt>
                <c:pt idx="111">
                  <c:v>42366.1249999997</c:v>
                </c:pt>
                <c:pt idx="112">
                  <c:v>42366.1666666664</c:v>
                </c:pt>
                <c:pt idx="113">
                  <c:v>42366.2083333331</c:v>
                </c:pt>
                <c:pt idx="114">
                  <c:v>42366.2499999997</c:v>
                </c:pt>
                <c:pt idx="115">
                  <c:v>42366.2916666664</c:v>
                </c:pt>
                <c:pt idx="116">
                  <c:v>42366.3333333331</c:v>
                </c:pt>
                <c:pt idx="117">
                  <c:v>42366.3749999997</c:v>
                </c:pt>
                <c:pt idx="118">
                  <c:v>42366.4166666664</c:v>
                </c:pt>
                <c:pt idx="119">
                  <c:v>42366.4583333331</c:v>
                </c:pt>
                <c:pt idx="120">
                  <c:v>42366.4999999997</c:v>
                </c:pt>
                <c:pt idx="121">
                  <c:v>42366.5416666664</c:v>
                </c:pt>
                <c:pt idx="122">
                  <c:v>42366.583333333</c:v>
                </c:pt>
                <c:pt idx="123">
                  <c:v>42366.6249999997</c:v>
                </c:pt>
                <c:pt idx="124">
                  <c:v>42366.6666666664</c:v>
                </c:pt>
                <c:pt idx="125">
                  <c:v>42366.708333333</c:v>
                </c:pt>
                <c:pt idx="126">
                  <c:v>42366.7499999997</c:v>
                </c:pt>
                <c:pt idx="127">
                  <c:v>42366.7916666664</c:v>
                </c:pt>
                <c:pt idx="128">
                  <c:v>42366.833333333</c:v>
                </c:pt>
                <c:pt idx="129">
                  <c:v>42366.8749999997</c:v>
                </c:pt>
                <c:pt idx="130">
                  <c:v>42366.9166666664</c:v>
                </c:pt>
                <c:pt idx="131">
                  <c:v>42366.958333333</c:v>
                </c:pt>
                <c:pt idx="132">
                  <c:v>42366.9999999997</c:v>
                </c:pt>
                <c:pt idx="133">
                  <c:v>42367.0416666664</c:v>
                </c:pt>
                <c:pt idx="134">
                  <c:v>42367.083333333</c:v>
                </c:pt>
                <c:pt idx="135">
                  <c:v>42367.1249999997</c:v>
                </c:pt>
                <c:pt idx="136">
                  <c:v>42367.1666666663</c:v>
                </c:pt>
                <c:pt idx="137">
                  <c:v>42367.208333333</c:v>
                </c:pt>
                <c:pt idx="138">
                  <c:v>42367.2499999997</c:v>
                </c:pt>
                <c:pt idx="139">
                  <c:v>42367.2916666663</c:v>
                </c:pt>
                <c:pt idx="140">
                  <c:v>42367.333333333</c:v>
                </c:pt>
                <c:pt idx="141">
                  <c:v>42367.3749999997</c:v>
                </c:pt>
                <c:pt idx="142">
                  <c:v>42367.4166666663</c:v>
                </c:pt>
                <c:pt idx="143">
                  <c:v>42367.458333333</c:v>
                </c:pt>
                <c:pt idx="144">
                  <c:v>42367.4999999997</c:v>
                </c:pt>
                <c:pt idx="145">
                  <c:v>42367.5416666663</c:v>
                </c:pt>
                <c:pt idx="146">
                  <c:v>42367.583333333</c:v>
                </c:pt>
                <c:pt idx="147">
                  <c:v>42367.6249999997</c:v>
                </c:pt>
                <c:pt idx="148">
                  <c:v>42367.6666666663</c:v>
                </c:pt>
                <c:pt idx="149">
                  <c:v>42367.708333333</c:v>
                </c:pt>
                <c:pt idx="150">
                  <c:v>42367.7499999996</c:v>
                </c:pt>
                <c:pt idx="151">
                  <c:v>42367.7916666663</c:v>
                </c:pt>
                <c:pt idx="152">
                  <c:v>42367.833333333</c:v>
                </c:pt>
                <c:pt idx="153">
                  <c:v>42367.8749999996</c:v>
                </c:pt>
                <c:pt idx="154">
                  <c:v>42367.9166666663</c:v>
                </c:pt>
                <c:pt idx="155">
                  <c:v>42367.958333333</c:v>
                </c:pt>
                <c:pt idx="156">
                  <c:v>42367.9999999996</c:v>
                </c:pt>
                <c:pt idx="157">
                  <c:v>42368.0416666663</c:v>
                </c:pt>
                <c:pt idx="158">
                  <c:v>42368.083333333</c:v>
                </c:pt>
                <c:pt idx="159">
                  <c:v>42368.1249999996</c:v>
                </c:pt>
                <c:pt idx="160">
                  <c:v>42368.1666666663</c:v>
                </c:pt>
                <c:pt idx="161">
                  <c:v>42368.2083333329</c:v>
                </c:pt>
                <c:pt idx="162">
                  <c:v>42368.2499999996</c:v>
                </c:pt>
                <c:pt idx="163">
                  <c:v>42368.2916666663</c:v>
                </c:pt>
                <c:pt idx="164">
                  <c:v>42368.3333333329</c:v>
                </c:pt>
                <c:pt idx="165">
                  <c:v>42368.3749999996</c:v>
                </c:pt>
                <c:pt idx="166">
                  <c:v>42368.4166666663</c:v>
                </c:pt>
                <c:pt idx="167">
                  <c:v>42368.4583333329</c:v>
                </c:pt>
                <c:pt idx="168">
                  <c:v>42368.4999999996</c:v>
                </c:pt>
                <c:pt idx="169">
                  <c:v>42368.5416666663</c:v>
                </c:pt>
                <c:pt idx="170">
                  <c:v>42368.5833333329</c:v>
                </c:pt>
                <c:pt idx="171">
                  <c:v>42368.6249999996</c:v>
                </c:pt>
                <c:pt idx="172">
                  <c:v>42368.6666666663</c:v>
                </c:pt>
                <c:pt idx="173">
                  <c:v>42368.7083333329</c:v>
                </c:pt>
                <c:pt idx="174">
                  <c:v>42368.7499999996</c:v>
                </c:pt>
                <c:pt idx="175">
                  <c:v>42368.7916666662</c:v>
                </c:pt>
                <c:pt idx="176">
                  <c:v>42368.8333333329</c:v>
                </c:pt>
                <c:pt idx="177">
                  <c:v>42368.8749999996</c:v>
                </c:pt>
                <c:pt idx="178">
                  <c:v>42368.9166666662</c:v>
                </c:pt>
                <c:pt idx="179">
                  <c:v>42368.9583333329</c:v>
                </c:pt>
                <c:pt idx="180">
                  <c:v>42368.9999999996</c:v>
                </c:pt>
                <c:pt idx="181">
                  <c:v>42369.0416666662</c:v>
                </c:pt>
                <c:pt idx="182">
                  <c:v>42369.0833333329</c:v>
                </c:pt>
                <c:pt idx="183">
                  <c:v>42369.1249999996</c:v>
                </c:pt>
                <c:pt idx="184">
                  <c:v>42369.1666666662</c:v>
                </c:pt>
                <c:pt idx="185">
                  <c:v>42369.2083333329</c:v>
                </c:pt>
                <c:pt idx="186">
                  <c:v>42369.2499999996</c:v>
                </c:pt>
                <c:pt idx="187">
                  <c:v>42369.2916666662</c:v>
                </c:pt>
                <c:pt idx="188">
                  <c:v>42369.3333333329</c:v>
                </c:pt>
                <c:pt idx="189">
                  <c:v>42369.3749999995</c:v>
                </c:pt>
                <c:pt idx="190">
                  <c:v>42369.4166666662</c:v>
                </c:pt>
                <c:pt idx="191">
                  <c:v>42369.4583333329</c:v>
                </c:pt>
                <c:pt idx="192">
                  <c:v>42369.4999999995</c:v>
                </c:pt>
                <c:pt idx="193">
                  <c:v>42369.5416666662</c:v>
                </c:pt>
              </c:numCache>
            </c:numRef>
          </c:xVal>
          <c:yVal>
            <c:numRef>
              <c:f>Prev_1h!$B$2:$B$195</c:f>
              <c:numCache>
                <c:formatCode>General</c:formatCode>
                <c:ptCount val="194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Prev_3h!$E$1</c:f>
              <c:strCache>
                <c:ptCount val="1"/>
                <c:pt idx="0">
                  <c:v>Forecasting_3h</c:v>
                </c:pt>
              </c:strCache>
            </c:strRef>
          </c:tx>
          <c:spPr>
            <a:solidFill>
              <a:srgbClr val="be4b48"/>
            </a:solidFill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Prev_3h!$D$5:$D$195</c:f>
              <c:numCache>
                <c:formatCode>General</c:formatCode>
                <c:ptCount val="191"/>
                <c:pt idx="0">
                  <c:v>42361.625</c:v>
                </c:pt>
                <c:pt idx="1">
                  <c:v>42361.6666666667</c:v>
                </c:pt>
                <c:pt idx="2">
                  <c:v>42361.7083333333</c:v>
                </c:pt>
                <c:pt idx="3">
                  <c:v>42361.75</c:v>
                </c:pt>
                <c:pt idx="4">
                  <c:v>42361.7916666667</c:v>
                </c:pt>
                <c:pt idx="5">
                  <c:v>42361.8333333333</c:v>
                </c:pt>
                <c:pt idx="6">
                  <c:v>42361.875</c:v>
                </c:pt>
                <c:pt idx="7">
                  <c:v>42361.9166666666</c:v>
                </c:pt>
                <c:pt idx="8">
                  <c:v>42361.9583333333</c:v>
                </c:pt>
                <c:pt idx="9">
                  <c:v>42362</c:v>
                </c:pt>
                <c:pt idx="10">
                  <c:v>42362.0416666666</c:v>
                </c:pt>
                <c:pt idx="11">
                  <c:v>42362.0833333333</c:v>
                </c:pt>
                <c:pt idx="12">
                  <c:v>42362.125</c:v>
                </c:pt>
                <c:pt idx="13">
                  <c:v>42362.1666666666</c:v>
                </c:pt>
                <c:pt idx="14">
                  <c:v>42362.2083333333</c:v>
                </c:pt>
                <c:pt idx="15">
                  <c:v>42362.25</c:v>
                </c:pt>
                <c:pt idx="16">
                  <c:v>42362.2916666666</c:v>
                </c:pt>
                <c:pt idx="17">
                  <c:v>42362.3333333333</c:v>
                </c:pt>
                <c:pt idx="18">
                  <c:v>42362.375</c:v>
                </c:pt>
                <c:pt idx="19">
                  <c:v>42362.4166666666</c:v>
                </c:pt>
                <c:pt idx="20">
                  <c:v>42362.4583333333</c:v>
                </c:pt>
                <c:pt idx="21">
                  <c:v>42362.4999999999</c:v>
                </c:pt>
                <c:pt idx="22">
                  <c:v>42362.5416666666</c:v>
                </c:pt>
                <c:pt idx="23">
                  <c:v>42362.5833333333</c:v>
                </c:pt>
                <c:pt idx="24">
                  <c:v>42362.6249999999</c:v>
                </c:pt>
                <c:pt idx="25">
                  <c:v>42362.6666666666</c:v>
                </c:pt>
                <c:pt idx="26">
                  <c:v>42362.7083333333</c:v>
                </c:pt>
                <c:pt idx="27">
                  <c:v>42362.7499999999</c:v>
                </c:pt>
                <c:pt idx="28">
                  <c:v>42362.7916666666</c:v>
                </c:pt>
                <c:pt idx="29">
                  <c:v>42362.8333333333</c:v>
                </c:pt>
                <c:pt idx="30">
                  <c:v>42362.8749999999</c:v>
                </c:pt>
                <c:pt idx="31">
                  <c:v>42362.9166666666</c:v>
                </c:pt>
                <c:pt idx="32">
                  <c:v>42362.9583333333</c:v>
                </c:pt>
                <c:pt idx="33">
                  <c:v>42362.9999999999</c:v>
                </c:pt>
                <c:pt idx="34">
                  <c:v>42363.0416666666</c:v>
                </c:pt>
                <c:pt idx="35">
                  <c:v>42363.0833333332</c:v>
                </c:pt>
                <c:pt idx="36">
                  <c:v>42363.1249999999</c:v>
                </c:pt>
                <c:pt idx="37">
                  <c:v>42363.1666666666</c:v>
                </c:pt>
                <c:pt idx="38">
                  <c:v>42363.2083333332</c:v>
                </c:pt>
                <c:pt idx="39">
                  <c:v>42363.2499999999</c:v>
                </c:pt>
                <c:pt idx="40">
                  <c:v>42363.2916666666</c:v>
                </c:pt>
                <c:pt idx="41">
                  <c:v>42363.3333333332</c:v>
                </c:pt>
                <c:pt idx="42">
                  <c:v>42363.3749999999</c:v>
                </c:pt>
                <c:pt idx="43">
                  <c:v>42363.4166666666</c:v>
                </c:pt>
                <c:pt idx="44">
                  <c:v>42363.4583333332</c:v>
                </c:pt>
                <c:pt idx="45">
                  <c:v>42363.4999999999</c:v>
                </c:pt>
                <c:pt idx="46">
                  <c:v>42363.5416666666</c:v>
                </c:pt>
                <c:pt idx="47">
                  <c:v>42363.5833333332</c:v>
                </c:pt>
                <c:pt idx="48">
                  <c:v>42363.6249999999</c:v>
                </c:pt>
                <c:pt idx="49">
                  <c:v>42363.6666666665</c:v>
                </c:pt>
                <c:pt idx="50">
                  <c:v>42363.7083333332</c:v>
                </c:pt>
                <c:pt idx="51">
                  <c:v>42363.7499999999</c:v>
                </c:pt>
                <c:pt idx="52">
                  <c:v>42363.7916666665</c:v>
                </c:pt>
                <c:pt idx="53">
                  <c:v>42363.8333333332</c:v>
                </c:pt>
                <c:pt idx="54">
                  <c:v>42363.8749999999</c:v>
                </c:pt>
                <c:pt idx="55">
                  <c:v>42363.9166666665</c:v>
                </c:pt>
                <c:pt idx="56">
                  <c:v>42363.9583333332</c:v>
                </c:pt>
                <c:pt idx="57">
                  <c:v>42363.9999999999</c:v>
                </c:pt>
                <c:pt idx="58">
                  <c:v>42364.0416666665</c:v>
                </c:pt>
                <c:pt idx="59">
                  <c:v>42364.0833333332</c:v>
                </c:pt>
                <c:pt idx="60">
                  <c:v>42364.1249999999</c:v>
                </c:pt>
                <c:pt idx="61">
                  <c:v>42364.1666666665</c:v>
                </c:pt>
                <c:pt idx="62">
                  <c:v>42364.2083333332</c:v>
                </c:pt>
                <c:pt idx="63">
                  <c:v>42364.2499999998</c:v>
                </c:pt>
                <c:pt idx="64">
                  <c:v>42364.2916666665</c:v>
                </c:pt>
                <c:pt idx="65">
                  <c:v>42364.3333333332</c:v>
                </c:pt>
                <c:pt idx="66">
                  <c:v>42364.3749999998</c:v>
                </c:pt>
                <c:pt idx="67">
                  <c:v>42364.4166666665</c:v>
                </c:pt>
                <c:pt idx="68">
                  <c:v>42364.4583333332</c:v>
                </c:pt>
                <c:pt idx="69">
                  <c:v>42364.4999999998</c:v>
                </c:pt>
                <c:pt idx="70">
                  <c:v>42364.5416666665</c:v>
                </c:pt>
                <c:pt idx="71">
                  <c:v>42364.5833333332</c:v>
                </c:pt>
                <c:pt idx="72">
                  <c:v>42364.6249999998</c:v>
                </c:pt>
                <c:pt idx="73">
                  <c:v>42364.6666666665</c:v>
                </c:pt>
                <c:pt idx="74">
                  <c:v>42364.7083333332</c:v>
                </c:pt>
                <c:pt idx="75">
                  <c:v>42364.7499999998</c:v>
                </c:pt>
                <c:pt idx="76">
                  <c:v>42364.7916666665</c:v>
                </c:pt>
                <c:pt idx="77">
                  <c:v>42364.8333333331</c:v>
                </c:pt>
                <c:pt idx="78">
                  <c:v>42364.8749999998</c:v>
                </c:pt>
                <c:pt idx="79">
                  <c:v>42364.9166666665</c:v>
                </c:pt>
                <c:pt idx="80">
                  <c:v>42364.9583333331</c:v>
                </c:pt>
                <c:pt idx="81">
                  <c:v>42364.9999999998</c:v>
                </c:pt>
                <c:pt idx="82">
                  <c:v>42365.0416666665</c:v>
                </c:pt>
                <c:pt idx="83">
                  <c:v>42365.0833333331</c:v>
                </c:pt>
                <c:pt idx="84">
                  <c:v>42365.1249999998</c:v>
                </c:pt>
                <c:pt idx="85">
                  <c:v>42365.1666666665</c:v>
                </c:pt>
                <c:pt idx="86">
                  <c:v>42365.2083333331</c:v>
                </c:pt>
                <c:pt idx="87">
                  <c:v>42365.2499999998</c:v>
                </c:pt>
                <c:pt idx="88">
                  <c:v>42365.2916666665</c:v>
                </c:pt>
                <c:pt idx="89">
                  <c:v>42365.3333333331</c:v>
                </c:pt>
                <c:pt idx="90">
                  <c:v>42365.3749999998</c:v>
                </c:pt>
                <c:pt idx="91">
                  <c:v>42365.4166666664</c:v>
                </c:pt>
                <c:pt idx="92">
                  <c:v>42365.4583333331</c:v>
                </c:pt>
                <c:pt idx="93">
                  <c:v>42365.4999999998</c:v>
                </c:pt>
                <c:pt idx="94">
                  <c:v>42365.5416666664</c:v>
                </c:pt>
                <c:pt idx="95">
                  <c:v>42365.5833333331</c:v>
                </c:pt>
                <c:pt idx="96">
                  <c:v>42365.6249999998</c:v>
                </c:pt>
                <c:pt idx="97">
                  <c:v>42365.6666666664</c:v>
                </c:pt>
                <c:pt idx="98">
                  <c:v>42365.7083333331</c:v>
                </c:pt>
                <c:pt idx="99">
                  <c:v>42365.7499999998</c:v>
                </c:pt>
                <c:pt idx="100">
                  <c:v>42365.7916666664</c:v>
                </c:pt>
                <c:pt idx="101">
                  <c:v>42365.8333333331</c:v>
                </c:pt>
                <c:pt idx="102">
                  <c:v>42365.8749999998</c:v>
                </c:pt>
                <c:pt idx="103">
                  <c:v>42365.9166666664</c:v>
                </c:pt>
                <c:pt idx="104">
                  <c:v>42365.9583333331</c:v>
                </c:pt>
                <c:pt idx="105">
                  <c:v>42365.9999999997</c:v>
                </c:pt>
                <c:pt idx="106">
                  <c:v>42366.0416666664</c:v>
                </c:pt>
                <c:pt idx="107">
                  <c:v>42366.0833333331</c:v>
                </c:pt>
                <c:pt idx="108">
                  <c:v>42366.1249999997</c:v>
                </c:pt>
                <c:pt idx="109">
                  <c:v>42366.1666666664</c:v>
                </c:pt>
                <c:pt idx="110">
                  <c:v>42366.2083333331</c:v>
                </c:pt>
                <c:pt idx="111">
                  <c:v>42366.2499999997</c:v>
                </c:pt>
                <c:pt idx="112">
                  <c:v>42366.2916666664</c:v>
                </c:pt>
                <c:pt idx="113">
                  <c:v>42366.3333333331</c:v>
                </c:pt>
                <c:pt idx="114">
                  <c:v>42366.3749999997</c:v>
                </c:pt>
                <c:pt idx="115">
                  <c:v>42366.4166666664</c:v>
                </c:pt>
                <c:pt idx="116">
                  <c:v>42366.4583333331</c:v>
                </c:pt>
                <c:pt idx="117">
                  <c:v>42366.4999999997</c:v>
                </c:pt>
                <c:pt idx="118">
                  <c:v>42366.5416666664</c:v>
                </c:pt>
                <c:pt idx="119">
                  <c:v>42366.583333333</c:v>
                </c:pt>
                <c:pt idx="120">
                  <c:v>42366.6249999997</c:v>
                </c:pt>
                <c:pt idx="121">
                  <c:v>42366.6666666664</c:v>
                </c:pt>
                <c:pt idx="122">
                  <c:v>42366.708333333</c:v>
                </c:pt>
                <c:pt idx="123">
                  <c:v>42366.7499999997</c:v>
                </c:pt>
                <c:pt idx="124">
                  <c:v>42366.7916666664</c:v>
                </c:pt>
                <c:pt idx="125">
                  <c:v>42366.833333333</c:v>
                </c:pt>
                <c:pt idx="126">
                  <c:v>42366.8749999997</c:v>
                </c:pt>
                <c:pt idx="127">
                  <c:v>42366.9166666664</c:v>
                </c:pt>
                <c:pt idx="128">
                  <c:v>42366.958333333</c:v>
                </c:pt>
                <c:pt idx="129">
                  <c:v>42366.9999999997</c:v>
                </c:pt>
                <c:pt idx="130">
                  <c:v>42367.0416666664</c:v>
                </c:pt>
                <c:pt idx="131">
                  <c:v>42367.083333333</c:v>
                </c:pt>
                <c:pt idx="132">
                  <c:v>42367.1249999997</c:v>
                </c:pt>
                <c:pt idx="133">
                  <c:v>42367.1666666663</c:v>
                </c:pt>
                <c:pt idx="134">
                  <c:v>42367.208333333</c:v>
                </c:pt>
                <c:pt idx="135">
                  <c:v>42367.2499999997</c:v>
                </c:pt>
                <c:pt idx="136">
                  <c:v>42367.2916666663</c:v>
                </c:pt>
                <c:pt idx="137">
                  <c:v>42367.333333333</c:v>
                </c:pt>
                <c:pt idx="138">
                  <c:v>42367.3749999997</c:v>
                </c:pt>
                <c:pt idx="139">
                  <c:v>42367.4166666663</c:v>
                </c:pt>
                <c:pt idx="140">
                  <c:v>42367.458333333</c:v>
                </c:pt>
                <c:pt idx="141">
                  <c:v>42367.4999999997</c:v>
                </c:pt>
                <c:pt idx="142">
                  <c:v>42367.5416666663</c:v>
                </c:pt>
                <c:pt idx="143">
                  <c:v>42367.583333333</c:v>
                </c:pt>
                <c:pt idx="144">
                  <c:v>42367.6249999997</c:v>
                </c:pt>
                <c:pt idx="145">
                  <c:v>42367.6666666663</c:v>
                </c:pt>
                <c:pt idx="146">
                  <c:v>42367.708333333</c:v>
                </c:pt>
                <c:pt idx="147">
                  <c:v>42367.7499999996</c:v>
                </c:pt>
                <c:pt idx="148">
                  <c:v>42367.7916666663</c:v>
                </c:pt>
                <c:pt idx="149">
                  <c:v>42367.833333333</c:v>
                </c:pt>
                <c:pt idx="150">
                  <c:v>42367.8749999996</c:v>
                </c:pt>
                <c:pt idx="151">
                  <c:v>42367.9166666663</c:v>
                </c:pt>
                <c:pt idx="152">
                  <c:v>42367.958333333</c:v>
                </c:pt>
                <c:pt idx="153">
                  <c:v>42367.9999999996</c:v>
                </c:pt>
                <c:pt idx="154">
                  <c:v>42368.0416666663</c:v>
                </c:pt>
                <c:pt idx="155">
                  <c:v>42368.083333333</c:v>
                </c:pt>
                <c:pt idx="156">
                  <c:v>42368.1249999996</c:v>
                </c:pt>
                <c:pt idx="157">
                  <c:v>42368.1666666663</c:v>
                </c:pt>
                <c:pt idx="158">
                  <c:v>42368.2083333329</c:v>
                </c:pt>
                <c:pt idx="159">
                  <c:v>42368.2499999996</c:v>
                </c:pt>
                <c:pt idx="160">
                  <c:v>42368.2916666663</c:v>
                </c:pt>
                <c:pt idx="161">
                  <c:v>42368.3333333329</c:v>
                </c:pt>
                <c:pt idx="162">
                  <c:v>42368.3749999996</c:v>
                </c:pt>
                <c:pt idx="163">
                  <c:v>42368.4166666663</c:v>
                </c:pt>
                <c:pt idx="164">
                  <c:v>42368.4583333329</c:v>
                </c:pt>
                <c:pt idx="165">
                  <c:v>42368.4999999996</c:v>
                </c:pt>
                <c:pt idx="166">
                  <c:v>42368.5416666663</c:v>
                </c:pt>
                <c:pt idx="167">
                  <c:v>42368.5833333329</c:v>
                </c:pt>
                <c:pt idx="168">
                  <c:v>42368.6249999996</c:v>
                </c:pt>
                <c:pt idx="169">
                  <c:v>42368.6666666663</c:v>
                </c:pt>
                <c:pt idx="170">
                  <c:v>42368.7083333329</c:v>
                </c:pt>
                <c:pt idx="171">
                  <c:v>42368.7499999996</c:v>
                </c:pt>
                <c:pt idx="172">
                  <c:v>42368.7916666662</c:v>
                </c:pt>
                <c:pt idx="173">
                  <c:v>42368.8333333329</c:v>
                </c:pt>
                <c:pt idx="174">
                  <c:v>42368.8749999996</c:v>
                </c:pt>
                <c:pt idx="175">
                  <c:v>42368.9166666662</c:v>
                </c:pt>
                <c:pt idx="176">
                  <c:v>42368.9583333329</c:v>
                </c:pt>
                <c:pt idx="177">
                  <c:v>42368.9999999996</c:v>
                </c:pt>
                <c:pt idx="178">
                  <c:v>42369.0416666662</c:v>
                </c:pt>
                <c:pt idx="179">
                  <c:v>42369.0833333329</c:v>
                </c:pt>
                <c:pt idx="180">
                  <c:v>42369.1249999996</c:v>
                </c:pt>
                <c:pt idx="181">
                  <c:v>42369.1666666662</c:v>
                </c:pt>
                <c:pt idx="182">
                  <c:v>42369.2083333329</c:v>
                </c:pt>
                <c:pt idx="183">
                  <c:v>42369.2499999996</c:v>
                </c:pt>
                <c:pt idx="184">
                  <c:v>42369.2916666662</c:v>
                </c:pt>
                <c:pt idx="185">
                  <c:v>42369.3333333329</c:v>
                </c:pt>
                <c:pt idx="186">
                  <c:v>42369.3749999995</c:v>
                </c:pt>
                <c:pt idx="187">
                  <c:v>42369.4166666662</c:v>
                </c:pt>
                <c:pt idx="188">
                  <c:v>42369.4583333329</c:v>
                </c:pt>
                <c:pt idx="189">
                  <c:v>42369.4999999995</c:v>
                </c:pt>
                <c:pt idx="190">
                  <c:v>42369.5416666662</c:v>
                </c:pt>
              </c:numCache>
            </c:numRef>
          </c:xVal>
          <c:yVal>
            <c:numRef>
              <c:f>Prev_3h!$E$5:$E$195</c:f>
              <c:numCache>
                <c:formatCode>General</c:formatCode>
                <c:ptCount val="191"/>
                <c:pt idx="0">
                  <c:v>11.6963</c:v>
                </c:pt>
                <c:pt idx="1">
                  <c:v>10.7843</c:v>
                </c:pt>
                <c:pt idx="2">
                  <c:v>9.5271</c:v>
                </c:pt>
                <c:pt idx="3">
                  <c:v>8.1465</c:v>
                </c:pt>
                <c:pt idx="4">
                  <c:v>8.2768</c:v>
                </c:pt>
                <c:pt idx="5">
                  <c:v>8.4523</c:v>
                </c:pt>
                <c:pt idx="6">
                  <c:v>8.0901</c:v>
                </c:pt>
                <c:pt idx="7">
                  <c:v>8.2728</c:v>
                </c:pt>
                <c:pt idx="8">
                  <c:v>7.9441</c:v>
                </c:pt>
                <c:pt idx="9">
                  <c:v>7.8661</c:v>
                </c:pt>
                <c:pt idx="10">
                  <c:v>6.6709</c:v>
                </c:pt>
                <c:pt idx="11">
                  <c:v>5.5299</c:v>
                </c:pt>
                <c:pt idx="12">
                  <c:v>4.5673</c:v>
                </c:pt>
                <c:pt idx="13">
                  <c:v>4.7903</c:v>
                </c:pt>
                <c:pt idx="14">
                  <c:v>4.7001</c:v>
                </c:pt>
                <c:pt idx="15">
                  <c:v>4.3596</c:v>
                </c:pt>
                <c:pt idx="16">
                  <c:v>4.3252</c:v>
                </c:pt>
                <c:pt idx="17">
                  <c:v>3.9767</c:v>
                </c:pt>
                <c:pt idx="18">
                  <c:v>3.6723</c:v>
                </c:pt>
                <c:pt idx="19">
                  <c:v>3.5604</c:v>
                </c:pt>
                <c:pt idx="20">
                  <c:v>8.7849</c:v>
                </c:pt>
                <c:pt idx="21">
                  <c:v>10.6133</c:v>
                </c:pt>
                <c:pt idx="22">
                  <c:v>11.4363</c:v>
                </c:pt>
                <c:pt idx="23">
                  <c:v>11.9747</c:v>
                </c:pt>
                <c:pt idx="24">
                  <c:v>12.1258</c:v>
                </c:pt>
                <c:pt idx="25">
                  <c:v>12.1044</c:v>
                </c:pt>
                <c:pt idx="26">
                  <c:v>12.1527</c:v>
                </c:pt>
                <c:pt idx="27">
                  <c:v>11.8887</c:v>
                </c:pt>
                <c:pt idx="28">
                  <c:v>10.9529</c:v>
                </c:pt>
                <c:pt idx="29">
                  <c:v>10.5299</c:v>
                </c:pt>
                <c:pt idx="30">
                  <c:v>9.9246</c:v>
                </c:pt>
                <c:pt idx="31">
                  <c:v>9.3663</c:v>
                </c:pt>
                <c:pt idx="32">
                  <c:v>8.7874</c:v>
                </c:pt>
                <c:pt idx="33">
                  <c:v>8.5084</c:v>
                </c:pt>
                <c:pt idx="34">
                  <c:v>8.7023</c:v>
                </c:pt>
                <c:pt idx="35">
                  <c:v>9.4677</c:v>
                </c:pt>
                <c:pt idx="36">
                  <c:v>9.3855</c:v>
                </c:pt>
                <c:pt idx="37">
                  <c:v>5.7182</c:v>
                </c:pt>
                <c:pt idx="38">
                  <c:v>5.8571</c:v>
                </c:pt>
                <c:pt idx="39">
                  <c:v>5.5136</c:v>
                </c:pt>
                <c:pt idx="40">
                  <c:v>5.3377</c:v>
                </c:pt>
                <c:pt idx="41">
                  <c:v>5.3335</c:v>
                </c:pt>
                <c:pt idx="42">
                  <c:v>5.6475</c:v>
                </c:pt>
                <c:pt idx="43">
                  <c:v>5.0537</c:v>
                </c:pt>
                <c:pt idx="44">
                  <c:v>6.3341</c:v>
                </c:pt>
                <c:pt idx="45">
                  <c:v>6.0589</c:v>
                </c:pt>
                <c:pt idx="46">
                  <c:v>11.9808</c:v>
                </c:pt>
                <c:pt idx="47">
                  <c:v>12.533</c:v>
                </c:pt>
                <c:pt idx="48">
                  <c:v>13.281</c:v>
                </c:pt>
                <c:pt idx="49">
                  <c:v>12.9594</c:v>
                </c:pt>
                <c:pt idx="50">
                  <c:v>12.522</c:v>
                </c:pt>
                <c:pt idx="51">
                  <c:v>12.0875</c:v>
                </c:pt>
                <c:pt idx="52">
                  <c:v>12.1435</c:v>
                </c:pt>
                <c:pt idx="53">
                  <c:v>11.2853</c:v>
                </c:pt>
                <c:pt idx="54">
                  <c:v>10.5169</c:v>
                </c:pt>
                <c:pt idx="55">
                  <c:v>9.7385</c:v>
                </c:pt>
                <c:pt idx="56">
                  <c:v>9.2972</c:v>
                </c:pt>
                <c:pt idx="57">
                  <c:v>8.8467</c:v>
                </c:pt>
                <c:pt idx="58">
                  <c:v>8.8226</c:v>
                </c:pt>
                <c:pt idx="59">
                  <c:v>8.7994</c:v>
                </c:pt>
                <c:pt idx="60">
                  <c:v>5.9095</c:v>
                </c:pt>
                <c:pt idx="61">
                  <c:v>6.3262</c:v>
                </c:pt>
                <c:pt idx="62">
                  <c:v>5.9764</c:v>
                </c:pt>
                <c:pt idx="63">
                  <c:v>4.9757</c:v>
                </c:pt>
                <c:pt idx="64">
                  <c:v>4.3782</c:v>
                </c:pt>
                <c:pt idx="65">
                  <c:v>4.2891</c:v>
                </c:pt>
                <c:pt idx="66">
                  <c:v>3.7729</c:v>
                </c:pt>
                <c:pt idx="67">
                  <c:v>4.4098</c:v>
                </c:pt>
                <c:pt idx="68">
                  <c:v>5.7022</c:v>
                </c:pt>
                <c:pt idx="69">
                  <c:v>12.8414</c:v>
                </c:pt>
                <c:pt idx="70">
                  <c:v>13.4128</c:v>
                </c:pt>
                <c:pt idx="71">
                  <c:v>14.46</c:v>
                </c:pt>
                <c:pt idx="72">
                  <c:v>13.5406</c:v>
                </c:pt>
                <c:pt idx="73">
                  <c:v>12.9869</c:v>
                </c:pt>
                <c:pt idx="74">
                  <c:v>13.2917</c:v>
                </c:pt>
                <c:pt idx="75">
                  <c:v>14.2882</c:v>
                </c:pt>
                <c:pt idx="76">
                  <c:v>13.2675</c:v>
                </c:pt>
                <c:pt idx="77">
                  <c:v>11.7649</c:v>
                </c:pt>
                <c:pt idx="78">
                  <c:v>11.5495</c:v>
                </c:pt>
                <c:pt idx="79">
                  <c:v>10.2888</c:v>
                </c:pt>
                <c:pt idx="80">
                  <c:v>9.0987</c:v>
                </c:pt>
                <c:pt idx="81">
                  <c:v>8.3136</c:v>
                </c:pt>
                <c:pt idx="82">
                  <c:v>8.4915</c:v>
                </c:pt>
                <c:pt idx="83">
                  <c:v>8.3869</c:v>
                </c:pt>
                <c:pt idx="84">
                  <c:v>8.4866</c:v>
                </c:pt>
                <c:pt idx="85">
                  <c:v>7.1568</c:v>
                </c:pt>
                <c:pt idx="86">
                  <c:v>6.5923</c:v>
                </c:pt>
                <c:pt idx="87">
                  <c:v>5.5886</c:v>
                </c:pt>
                <c:pt idx="88">
                  <c:v>5.59</c:v>
                </c:pt>
                <c:pt idx="89">
                  <c:v>4.8464</c:v>
                </c:pt>
                <c:pt idx="90">
                  <c:v>4.3172</c:v>
                </c:pt>
                <c:pt idx="91">
                  <c:v>4.3636</c:v>
                </c:pt>
                <c:pt idx="92">
                  <c:v>5.2308</c:v>
                </c:pt>
                <c:pt idx="93">
                  <c:v>13.2395</c:v>
                </c:pt>
                <c:pt idx="94">
                  <c:v>14.0561</c:v>
                </c:pt>
                <c:pt idx="95">
                  <c:v>14.3929</c:v>
                </c:pt>
                <c:pt idx="96">
                  <c:v>13.8648</c:v>
                </c:pt>
                <c:pt idx="97">
                  <c:v>13.4192</c:v>
                </c:pt>
                <c:pt idx="98">
                  <c:v>12.5408</c:v>
                </c:pt>
                <c:pt idx="99">
                  <c:v>13.4613</c:v>
                </c:pt>
                <c:pt idx="100">
                  <c:v>12.71</c:v>
                </c:pt>
                <c:pt idx="101">
                  <c:v>11.6237</c:v>
                </c:pt>
                <c:pt idx="102">
                  <c:v>10.9592</c:v>
                </c:pt>
                <c:pt idx="103">
                  <c:v>10.3977</c:v>
                </c:pt>
                <c:pt idx="104">
                  <c:v>9.6738</c:v>
                </c:pt>
                <c:pt idx="105">
                  <c:v>8.5344</c:v>
                </c:pt>
                <c:pt idx="106">
                  <c:v>8.7222</c:v>
                </c:pt>
                <c:pt idx="107">
                  <c:v>8.8313</c:v>
                </c:pt>
                <c:pt idx="108">
                  <c:v>5.6465</c:v>
                </c:pt>
                <c:pt idx="109">
                  <c:v>8.8544</c:v>
                </c:pt>
                <c:pt idx="110">
                  <c:v>8.3279</c:v>
                </c:pt>
                <c:pt idx="111">
                  <c:v>4.28</c:v>
                </c:pt>
                <c:pt idx="112">
                  <c:v>4.2923</c:v>
                </c:pt>
                <c:pt idx="113">
                  <c:v>4.666</c:v>
                </c:pt>
                <c:pt idx="114">
                  <c:v>4.6871</c:v>
                </c:pt>
                <c:pt idx="115">
                  <c:v>5.0925</c:v>
                </c:pt>
                <c:pt idx="116">
                  <c:v>5.6907</c:v>
                </c:pt>
                <c:pt idx="117">
                  <c:v>13.385</c:v>
                </c:pt>
                <c:pt idx="118">
                  <c:v>12.1187</c:v>
                </c:pt>
                <c:pt idx="119">
                  <c:v>12.4153</c:v>
                </c:pt>
                <c:pt idx="120">
                  <c:v>12.3773</c:v>
                </c:pt>
                <c:pt idx="121">
                  <c:v>12.7159</c:v>
                </c:pt>
                <c:pt idx="122">
                  <c:v>12.149</c:v>
                </c:pt>
                <c:pt idx="123">
                  <c:v>11.9255</c:v>
                </c:pt>
                <c:pt idx="124">
                  <c:v>11.3894</c:v>
                </c:pt>
                <c:pt idx="125">
                  <c:v>10.5912</c:v>
                </c:pt>
                <c:pt idx="126">
                  <c:v>10.0362</c:v>
                </c:pt>
                <c:pt idx="127">
                  <c:v>9.4366</c:v>
                </c:pt>
                <c:pt idx="128">
                  <c:v>9.2004</c:v>
                </c:pt>
                <c:pt idx="129">
                  <c:v>9.0822</c:v>
                </c:pt>
                <c:pt idx="130">
                  <c:v>8.7895</c:v>
                </c:pt>
                <c:pt idx="131">
                  <c:v>9.009</c:v>
                </c:pt>
                <c:pt idx="132">
                  <c:v>9.4431</c:v>
                </c:pt>
                <c:pt idx="133">
                  <c:v>9.5995</c:v>
                </c:pt>
                <c:pt idx="134">
                  <c:v>9.0625</c:v>
                </c:pt>
                <c:pt idx="135">
                  <c:v>5.6524</c:v>
                </c:pt>
                <c:pt idx="136">
                  <c:v>5.7465</c:v>
                </c:pt>
                <c:pt idx="137">
                  <c:v>5.7834</c:v>
                </c:pt>
                <c:pt idx="138">
                  <c:v>5.1869</c:v>
                </c:pt>
                <c:pt idx="139">
                  <c:v>4.8122</c:v>
                </c:pt>
                <c:pt idx="140">
                  <c:v>6.589</c:v>
                </c:pt>
                <c:pt idx="141">
                  <c:v>13.7544</c:v>
                </c:pt>
                <c:pt idx="142">
                  <c:v>14.4269</c:v>
                </c:pt>
                <c:pt idx="143">
                  <c:v>14.1198</c:v>
                </c:pt>
                <c:pt idx="144">
                  <c:v>13.6388</c:v>
                </c:pt>
                <c:pt idx="145">
                  <c:v>14.0124</c:v>
                </c:pt>
                <c:pt idx="146">
                  <c:v>12.9183</c:v>
                </c:pt>
                <c:pt idx="147">
                  <c:v>12.5555</c:v>
                </c:pt>
                <c:pt idx="148">
                  <c:v>12.6461</c:v>
                </c:pt>
                <c:pt idx="149">
                  <c:v>11.0615</c:v>
                </c:pt>
                <c:pt idx="150">
                  <c:v>10.349</c:v>
                </c:pt>
                <c:pt idx="151">
                  <c:v>10.2925</c:v>
                </c:pt>
                <c:pt idx="152">
                  <c:v>10.177</c:v>
                </c:pt>
                <c:pt idx="153">
                  <c:v>9.4363</c:v>
                </c:pt>
                <c:pt idx="154">
                  <c:v>9.2695</c:v>
                </c:pt>
                <c:pt idx="155">
                  <c:v>9.4287</c:v>
                </c:pt>
                <c:pt idx="156">
                  <c:v>6.0942</c:v>
                </c:pt>
                <c:pt idx="157">
                  <c:v>5.3959</c:v>
                </c:pt>
                <c:pt idx="158">
                  <c:v>5.0275</c:v>
                </c:pt>
                <c:pt idx="159">
                  <c:v>4.7514</c:v>
                </c:pt>
                <c:pt idx="160">
                  <c:v>4.8549</c:v>
                </c:pt>
                <c:pt idx="161">
                  <c:v>4.6656</c:v>
                </c:pt>
                <c:pt idx="162">
                  <c:v>3.7618</c:v>
                </c:pt>
                <c:pt idx="163">
                  <c:v>4.4066</c:v>
                </c:pt>
                <c:pt idx="164">
                  <c:v>4.8382</c:v>
                </c:pt>
                <c:pt idx="165">
                  <c:v>11.6252</c:v>
                </c:pt>
                <c:pt idx="166">
                  <c:v>11.0724</c:v>
                </c:pt>
                <c:pt idx="167">
                  <c:v>11.2173</c:v>
                </c:pt>
                <c:pt idx="168">
                  <c:v>12.8651</c:v>
                </c:pt>
                <c:pt idx="169">
                  <c:v>12.8433</c:v>
                </c:pt>
                <c:pt idx="170">
                  <c:v>12.8593</c:v>
                </c:pt>
                <c:pt idx="171">
                  <c:v>12.8471</c:v>
                </c:pt>
                <c:pt idx="172">
                  <c:v>12.3238</c:v>
                </c:pt>
                <c:pt idx="173">
                  <c:v>11.1723</c:v>
                </c:pt>
                <c:pt idx="174">
                  <c:v>10.5452</c:v>
                </c:pt>
                <c:pt idx="175">
                  <c:v>10.3497</c:v>
                </c:pt>
                <c:pt idx="176">
                  <c:v>10.1285</c:v>
                </c:pt>
                <c:pt idx="177">
                  <c:v>9.6898</c:v>
                </c:pt>
                <c:pt idx="178">
                  <c:v>9.6478</c:v>
                </c:pt>
                <c:pt idx="179">
                  <c:v>7.6057</c:v>
                </c:pt>
                <c:pt idx="180">
                  <c:v>9.3358</c:v>
                </c:pt>
                <c:pt idx="181">
                  <c:v>7.0617</c:v>
                </c:pt>
                <c:pt idx="182">
                  <c:v>5.7222</c:v>
                </c:pt>
                <c:pt idx="183">
                  <c:v>5.0882</c:v>
                </c:pt>
                <c:pt idx="184">
                  <c:v>4.4028</c:v>
                </c:pt>
                <c:pt idx="185">
                  <c:v>4.0862</c:v>
                </c:pt>
                <c:pt idx="186">
                  <c:v>3.7978</c:v>
                </c:pt>
                <c:pt idx="187">
                  <c:v>4.7641</c:v>
                </c:pt>
                <c:pt idx="188">
                  <c:v>4.9893</c:v>
                </c:pt>
                <c:pt idx="189">
                  <c:v>13.8939</c:v>
                </c:pt>
                <c:pt idx="190">
                  <c:v>13.0008</c:v>
                </c:pt>
              </c:numCache>
            </c:numRef>
          </c:yVal>
          <c:smooth val="0"/>
        </c:ser>
        <c:axId val="77808178"/>
        <c:axId val="42611056"/>
      </c:scatterChart>
      <c:valAx>
        <c:axId val="778081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5049934867564"/>
              <c:y val="0.947399644057742"/>
            </c:manualLayout>
          </c:layout>
          <c:overlay val="0"/>
          <c:spPr>
            <a:noFill/>
            <a:ln>
              <a:noFill/>
            </a:ln>
          </c:spPr>
        </c:title>
        <c:numFmt formatCode="M/D/YY\ H:MM;@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2611056"/>
        <c:crosses val="autoZero"/>
        <c:crossBetween val="midCat"/>
      </c:valAx>
      <c:valAx>
        <c:axId val="42611056"/>
        <c:scaling>
          <c:orientation val="minMax"/>
          <c:max val="16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Wind speed (m/s)</a:t>
                </a:r>
              </a:p>
            </c:rich>
          </c:tx>
          <c:layout>
            <c:manualLayout>
              <c:xMode val="edge"/>
              <c:yMode val="edge"/>
              <c:x val="0.000108554059921841"/>
              <c:y val="0.375914573858019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78081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48172089625862"/>
          <c:y val="0.646334644745955"/>
          <c:w val="0.771452992075066"/>
          <c:h val="0.058296337647338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25141120278"/>
          <c:y val="0.0339335180055402"/>
          <c:w val="0.848892748588797"/>
          <c:h val="0.821428571428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"6h [150m] - Mucuri, Brasil"</c:f>
              <c:strCache>
                <c:ptCount val="1"/>
                <c:pt idx="0">
                  <c:v>6h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Prev_6h!$H$8:$H$195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xVal>
          <c:yVal>
            <c:numRef>
              <c:f>Prev_6h!$G$8:$G$195</c:f>
              <c:numCache>
                <c:formatCode>General</c:formatCode>
                <c:ptCount val="188"/>
                <c:pt idx="0">
                  <c:v>1.1401598306192</c:v>
                </c:pt>
                <c:pt idx="1">
                  <c:v>1.06023958302639</c:v>
                </c:pt>
                <c:pt idx="2">
                  <c:v>0.891715520538432</c:v>
                </c:pt>
                <c:pt idx="3">
                  <c:v>0.784135424686851</c:v>
                </c:pt>
                <c:pt idx="4">
                  <c:v>0.944120803313638</c:v>
                </c:pt>
                <c:pt idx="5">
                  <c:v>1.04115730547048</c:v>
                </c:pt>
                <c:pt idx="6">
                  <c:v>1.19351904816289</c:v>
                </c:pt>
                <c:pt idx="7">
                  <c:v>0.982563845924623</c:v>
                </c:pt>
                <c:pt idx="8">
                  <c:v>0.929794365081427</c:v>
                </c:pt>
                <c:pt idx="9">
                  <c:v>1.00684805986871</c:v>
                </c:pt>
                <c:pt idx="10">
                  <c:v>0.952262983908103</c:v>
                </c:pt>
                <c:pt idx="11">
                  <c:v>0.959318181310179</c:v>
                </c:pt>
                <c:pt idx="12">
                  <c:v>1.04568063149963</c:v>
                </c:pt>
                <c:pt idx="13">
                  <c:v>1.02987794705503</c:v>
                </c:pt>
                <c:pt idx="14">
                  <c:v>0.84894730547097</c:v>
                </c:pt>
                <c:pt idx="15">
                  <c:v>0.741873701373113</c:v>
                </c:pt>
                <c:pt idx="16">
                  <c:v>0.500356990928417</c:v>
                </c:pt>
                <c:pt idx="17">
                  <c:v>0.368044028908257</c:v>
                </c:pt>
                <c:pt idx="18">
                  <c:v>0.301485746889667</c:v>
                </c:pt>
                <c:pt idx="19">
                  <c:v>0.262639132492224</c:v>
                </c:pt>
                <c:pt idx="20">
                  <c:v>0.781105201130686</c:v>
                </c:pt>
                <c:pt idx="21">
                  <c:v>0.862966432043483</c:v>
                </c:pt>
                <c:pt idx="22">
                  <c:v>0.827249516101785</c:v>
                </c:pt>
                <c:pt idx="23">
                  <c:v>0.950064069052347</c:v>
                </c:pt>
                <c:pt idx="24">
                  <c:v>1.02744618015417</c:v>
                </c:pt>
                <c:pt idx="25">
                  <c:v>1.14107287488602</c:v>
                </c:pt>
                <c:pt idx="26">
                  <c:v>1.18409451706772</c:v>
                </c:pt>
                <c:pt idx="27">
                  <c:v>1.16259318303967</c:v>
                </c:pt>
                <c:pt idx="28">
                  <c:v>1.1011435298879</c:v>
                </c:pt>
                <c:pt idx="29">
                  <c:v>0.94175888493618</c:v>
                </c:pt>
                <c:pt idx="30">
                  <c:v>1.00167904839858</c:v>
                </c:pt>
                <c:pt idx="31">
                  <c:v>1.03555725598284</c:v>
                </c:pt>
                <c:pt idx="32">
                  <c:v>0.869867949055421</c:v>
                </c:pt>
                <c:pt idx="33">
                  <c:v>0.785746418908648</c:v>
                </c:pt>
                <c:pt idx="34">
                  <c:v>0.789796074718391</c:v>
                </c:pt>
                <c:pt idx="35">
                  <c:v>1.0708087009991</c:v>
                </c:pt>
                <c:pt idx="36">
                  <c:v>1.22373867754675</c:v>
                </c:pt>
                <c:pt idx="37">
                  <c:v>0.6318304586878</c:v>
                </c:pt>
                <c:pt idx="38">
                  <c:v>0.59216480591495</c:v>
                </c:pt>
                <c:pt idx="39">
                  <c:v>0.59518409400118</c:v>
                </c:pt>
                <c:pt idx="40">
                  <c:v>0.569840654762899</c:v>
                </c:pt>
                <c:pt idx="41">
                  <c:v>0.477563576484001</c:v>
                </c:pt>
                <c:pt idx="42">
                  <c:v>0.361166586323734</c:v>
                </c:pt>
                <c:pt idx="43">
                  <c:v>0.284651162790928</c:v>
                </c:pt>
                <c:pt idx="44">
                  <c:v>0.374609572017573</c:v>
                </c:pt>
                <c:pt idx="45">
                  <c:v>0.848968307946846</c:v>
                </c:pt>
                <c:pt idx="46">
                  <c:v>1.16378691404559</c:v>
                </c:pt>
                <c:pt idx="47">
                  <c:v>1.0299419616169</c:v>
                </c:pt>
                <c:pt idx="48">
                  <c:v>0.939596097735923</c:v>
                </c:pt>
                <c:pt idx="49">
                  <c:v>0.905156224207139</c:v>
                </c:pt>
                <c:pt idx="50">
                  <c:v>0.991324642752701</c:v>
                </c:pt>
                <c:pt idx="51">
                  <c:v>0.862799766678023</c:v>
                </c:pt>
                <c:pt idx="52">
                  <c:v>1.00225125574754</c:v>
                </c:pt>
                <c:pt idx="53">
                  <c:v>1.03787211115147</c:v>
                </c:pt>
                <c:pt idx="54">
                  <c:v>1.03625932855555</c:v>
                </c:pt>
                <c:pt idx="55">
                  <c:v>1.10617280078726</c:v>
                </c:pt>
                <c:pt idx="56">
                  <c:v>1.19026574478986</c:v>
                </c:pt>
                <c:pt idx="57">
                  <c:v>1.18267190010455</c:v>
                </c:pt>
                <c:pt idx="58">
                  <c:v>1.27146814692336</c:v>
                </c:pt>
                <c:pt idx="59">
                  <c:v>0.989512136540563</c:v>
                </c:pt>
                <c:pt idx="60">
                  <c:v>0.880914457109005</c:v>
                </c:pt>
                <c:pt idx="61">
                  <c:v>0.674341830741458</c:v>
                </c:pt>
                <c:pt idx="62">
                  <c:v>0.607088745295176</c:v>
                </c:pt>
                <c:pt idx="63">
                  <c:v>0.51882272085618</c:v>
                </c:pt>
                <c:pt idx="64">
                  <c:v>0.380007045251521</c:v>
                </c:pt>
                <c:pt idx="65">
                  <c:v>0.310392816179803</c:v>
                </c:pt>
                <c:pt idx="66">
                  <c:v>0.263320610473954</c:v>
                </c:pt>
                <c:pt idx="67">
                  <c:v>0.233239251868105</c:v>
                </c:pt>
                <c:pt idx="68">
                  <c:v>0.343663287280651</c:v>
                </c:pt>
                <c:pt idx="69">
                  <c:v>1.02566365594851</c:v>
                </c:pt>
                <c:pt idx="70">
                  <c:v>1.09479967083192</c:v>
                </c:pt>
                <c:pt idx="71">
                  <c:v>1.01844152567611</c:v>
                </c:pt>
                <c:pt idx="72">
                  <c:v>1.06995297960938</c:v>
                </c:pt>
                <c:pt idx="73">
                  <c:v>0.995088052020215</c:v>
                </c:pt>
                <c:pt idx="74">
                  <c:v>1.04439983788174</c:v>
                </c:pt>
                <c:pt idx="75">
                  <c:v>1.29033890222244</c:v>
                </c:pt>
                <c:pt idx="76">
                  <c:v>1.18787034560622</c:v>
                </c:pt>
                <c:pt idx="77">
                  <c:v>1.08409022307698</c:v>
                </c:pt>
                <c:pt idx="78">
                  <c:v>1.13410819934247</c:v>
                </c:pt>
                <c:pt idx="79">
                  <c:v>0.887339580723207</c:v>
                </c:pt>
                <c:pt idx="80">
                  <c:v>0.703701803916823</c:v>
                </c:pt>
                <c:pt idx="81">
                  <c:v>0.625383292217975</c:v>
                </c:pt>
                <c:pt idx="82">
                  <c:v>0.618743717891037</c:v>
                </c:pt>
                <c:pt idx="83">
                  <c:v>0.655482417943901</c:v>
                </c:pt>
                <c:pt idx="84">
                  <c:v>0.771724309070824</c:v>
                </c:pt>
                <c:pt idx="85">
                  <c:v>0.777120135483119</c:v>
                </c:pt>
                <c:pt idx="86">
                  <c:v>0.645647955124597</c:v>
                </c:pt>
                <c:pt idx="87">
                  <c:v>0.615128162891502</c:v>
                </c:pt>
                <c:pt idx="88">
                  <c:v>0.419102130639603</c:v>
                </c:pt>
                <c:pt idx="89">
                  <c:v>0.320608413585516</c:v>
                </c:pt>
                <c:pt idx="90">
                  <c:v>0.292546532732013</c:v>
                </c:pt>
                <c:pt idx="91">
                  <c:v>0.29065391934062</c:v>
                </c:pt>
                <c:pt idx="92">
                  <c:v>0.307026269816269</c:v>
                </c:pt>
                <c:pt idx="93">
                  <c:v>1.09450560360963</c:v>
                </c:pt>
                <c:pt idx="94">
                  <c:v>0.999482620250899</c:v>
                </c:pt>
                <c:pt idx="95">
                  <c:v>1.0349193477007</c:v>
                </c:pt>
                <c:pt idx="96">
                  <c:v>1.01417275832324</c:v>
                </c:pt>
                <c:pt idx="97">
                  <c:v>1.21070586889471</c:v>
                </c:pt>
                <c:pt idx="98">
                  <c:v>1.18789160212317</c:v>
                </c:pt>
                <c:pt idx="99">
                  <c:v>1.18601611995825</c:v>
                </c:pt>
                <c:pt idx="100">
                  <c:v>0.971724168936436</c:v>
                </c:pt>
                <c:pt idx="101">
                  <c:v>0.981270589703737</c:v>
                </c:pt>
                <c:pt idx="102">
                  <c:v>1.24186338130638</c:v>
                </c:pt>
                <c:pt idx="103">
                  <c:v>1.90617356225216</c:v>
                </c:pt>
                <c:pt idx="104">
                  <c:v>2.00216799768705</c:v>
                </c:pt>
                <c:pt idx="105">
                  <c:v>1.46841047563059</c:v>
                </c:pt>
                <c:pt idx="106">
                  <c:v>1.27557578589707</c:v>
                </c:pt>
                <c:pt idx="107">
                  <c:v>0.928585601584194</c:v>
                </c:pt>
                <c:pt idx="108">
                  <c:v>0.696734695893201</c:v>
                </c:pt>
                <c:pt idx="109">
                  <c:v>1.59095194690966</c:v>
                </c:pt>
                <c:pt idx="110">
                  <c:v>1.41439476911879</c:v>
                </c:pt>
                <c:pt idx="111">
                  <c:v>0.671217367439561</c:v>
                </c:pt>
                <c:pt idx="112">
                  <c:v>0.56861397225716</c:v>
                </c:pt>
                <c:pt idx="113">
                  <c:v>0.432920490331665</c:v>
                </c:pt>
                <c:pt idx="114">
                  <c:v>0.328923048857536</c:v>
                </c:pt>
                <c:pt idx="115">
                  <c:v>0.308237088684189</c:v>
                </c:pt>
                <c:pt idx="116">
                  <c:v>0.845602306510261</c:v>
                </c:pt>
                <c:pt idx="117">
                  <c:v>1.07225352753659</c:v>
                </c:pt>
                <c:pt idx="118">
                  <c:v>0.948402791839202</c:v>
                </c:pt>
                <c:pt idx="119">
                  <c:v>0.954962838041059</c:v>
                </c:pt>
                <c:pt idx="120">
                  <c:v>1.02251131453057</c:v>
                </c:pt>
                <c:pt idx="121">
                  <c:v>1.1594143055586</c:v>
                </c:pt>
                <c:pt idx="122">
                  <c:v>0.9783029310926</c:v>
                </c:pt>
                <c:pt idx="123">
                  <c:v>1.03229235470985</c:v>
                </c:pt>
                <c:pt idx="124">
                  <c:v>0.978426643503723</c:v>
                </c:pt>
                <c:pt idx="125">
                  <c:v>0.929107954975872</c:v>
                </c:pt>
                <c:pt idx="126">
                  <c:v>0.913895782185828</c:v>
                </c:pt>
                <c:pt idx="127">
                  <c:v>0.803239005034782</c:v>
                </c:pt>
                <c:pt idx="128">
                  <c:v>0.706919583765548</c:v>
                </c:pt>
                <c:pt idx="129">
                  <c:v>0.880586043571204</c:v>
                </c:pt>
                <c:pt idx="130">
                  <c:v>0.684553419482166</c:v>
                </c:pt>
                <c:pt idx="131">
                  <c:v>0.777963965917341</c:v>
                </c:pt>
                <c:pt idx="132">
                  <c:v>1.21271641651057</c:v>
                </c:pt>
                <c:pt idx="133">
                  <c:v>1.43335373733591</c:v>
                </c:pt>
                <c:pt idx="134">
                  <c:v>1.01775571175687</c:v>
                </c:pt>
                <c:pt idx="135">
                  <c:v>0.594780044329587</c:v>
                </c:pt>
                <c:pt idx="136">
                  <c:v>0.440102864178183</c:v>
                </c:pt>
                <c:pt idx="137">
                  <c:v>0.416581531636129</c:v>
                </c:pt>
                <c:pt idx="138">
                  <c:v>0.339319925536386</c:v>
                </c:pt>
                <c:pt idx="139">
                  <c:v>0.4047125612399</c:v>
                </c:pt>
                <c:pt idx="140">
                  <c:v>1.10197507266921</c:v>
                </c:pt>
                <c:pt idx="141">
                  <c:v>1.14155215678485</c:v>
                </c:pt>
                <c:pt idx="142">
                  <c:v>1.16289508697834</c:v>
                </c:pt>
                <c:pt idx="143">
                  <c:v>1.22680437413631</c:v>
                </c:pt>
                <c:pt idx="144">
                  <c:v>1.34062087153321</c:v>
                </c:pt>
                <c:pt idx="145">
                  <c:v>1.54061508115587</c:v>
                </c:pt>
                <c:pt idx="146">
                  <c:v>1.28271542624529</c:v>
                </c:pt>
                <c:pt idx="147">
                  <c:v>1.3598829751153</c:v>
                </c:pt>
                <c:pt idx="148">
                  <c:v>1.4002199575893</c:v>
                </c:pt>
                <c:pt idx="149">
                  <c:v>1.10724837242097</c:v>
                </c:pt>
                <c:pt idx="150">
                  <c:v>1.18790727761791</c:v>
                </c:pt>
                <c:pt idx="151">
                  <c:v>1.22466154921022</c:v>
                </c:pt>
                <c:pt idx="152">
                  <c:v>1.40810960393537</c:v>
                </c:pt>
                <c:pt idx="153">
                  <c:v>1.73085412872932</c:v>
                </c:pt>
                <c:pt idx="154">
                  <c:v>1.68152542758904</c:v>
                </c:pt>
                <c:pt idx="155">
                  <c:v>1.80236520854174</c:v>
                </c:pt>
                <c:pt idx="156">
                  <c:v>1.0128600974594</c:v>
                </c:pt>
                <c:pt idx="157">
                  <c:v>0.578034213569887</c:v>
                </c:pt>
                <c:pt idx="158">
                  <c:v>0.716492012233829</c:v>
                </c:pt>
                <c:pt idx="159">
                  <c:v>0.909511134994402</c:v>
                </c:pt>
                <c:pt idx="160">
                  <c:v>0.76889890089198</c:v>
                </c:pt>
                <c:pt idx="161">
                  <c:v>0.650487626747455</c:v>
                </c:pt>
                <c:pt idx="162">
                  <c:v>0.38610482724082</c:v>
                </c:pt>
                <c:pt idx="163">
                  <c:v>0.307297377011053</c:v>
                </c:pt>
                <c:pt idx="164">
                  <c:v>0.388876785248369</c:v>
                </c:pt>
                <c:pt idx="165">
                  <c:v>1.14453625393802</c:v>
                </c:pt>
                <c:pt idx="166">
                  <c:v>1.05577016897937</c:v>
                </c:pt>
                <c:pt idx="167">
                  <c:v>1.02459290436933</c:v>
                </c:pt>
                <c:pt idx="168">
                  <c:v>1.10894106322051</c:v>
                </c:pt>
                <c:pt idx="169">
                  <c:v>1.07279354248502</c:v>
                </c:pt>
                <c:pt idx="170">
                  <c:v>1.13439027255524</c:v>
                </c:pt>
                <c:pt idx="171">
                  <c:v>1.28611649824323</c:v>
                </c:pt>
                <c:pt idx="172">
                  <c:v>1.26216211795525</c:v>
                </c:pt>
                <c:pt idx="173">
                  <c:v>0.946112492581819</c:v>
                </c:pt>
                <c:pt idx="174">
                  <c:v>0.863751145063817</c:v>
                </c:pt>
                <c:pt idx="175">
                  <c:v>0.915388451251055</c:v>
                </c:pt>
                <c:pt idx="176">
                  <c:v>1.02453989169388</c:v>
                </c:pt>
                <c:pt idx="177">
                  <c:v>1.06301558878199</c:v>
                </c:pt>
                <c:pt idx="178">
                  <c:v>1.2277718665384</c:v>
                </c:pt>
                <c:pt idx="179">
                  <c:v>0.67536356274576</c:v>
                </c:pt>
                <c:pt idx="180">
                  <c:v>1.04396031656498</c:v>
                </c:pt>
                <c:pt idx="181">
                  <c:v>0.843144531009572</c:v>
                </c:pt>
                <c:pt idx="182">
                  <c:v>0.73153870716106</c:v>
                </c:pt>
                <c:pt idx="183">
                  <c:v>0.494928770171617</c:v>
                </c:pt>
                <c:pt idx="184">
                  <c:v>0.337039687637856</c:v>
                </c:pt>
                <c:pt idx="185">
                  <c:v>0.273205501381616</c:v>
                </c:pt>
                <c:pt idx="186">
                  <c:v>0.238001593445337</c:v>
                </c:pt>
                <c:pt idx="187">
                  <c:v>0.298803507952673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Prev_6h!$H$7:$H$220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1</c:v>
                </c:pt>
              </c:numCache>
            </c:numRef>
          </c:xVal>
          <c:yVal>
            <c:numRef>
              <c:f>Prev_6h!$X$1:$X$220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Prev_6h!$Y$1:$Y$220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1012576"/>
        <c:axId val="52472045"/>
      </c:scatterChart>
      <c:valAx>
        <c:axId val="1012576"/>
        <c:scaling>
          <c:orientation val="minMax"/>
          <c:max val="2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54353017802866"/>
              <c:y val="0.95112781954887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2472045"/>
        <c:crossesAt val="0.1"/>
        <c:crossBetween val="midCat"/>
        <c:majorUnit val="20"/>
      </c:valAx>
      <c:valAx>
        <c:axId val="52472045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21666007123070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012576"/>
        <c:crosses val="autoZero"/>
        <c:crossBetween val="midCat"/>
        <c:majorUnit val="NaN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79377550587045"/>
          <c:y val="0.779570332722574"/>
          <c:w val="0.367996037644583"/>
          <c:h val="0.070892188037551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25141120278"/>
          <c:y val="0.0339335180055402"/>
          <c:w val="0.848892748588797"/>
          <c:h val="0.821428571428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"6h [150m] - Mucuri, Brasil"</c:f>
              <c:strCache>
                <c:ptCount val="1"/>
                <c:pt idx="0">
                  <c:v>6h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Prev_6h!$B$8:$B$195</c:f>
              <c:numCache>
                <c:formatCode>General</c:formatCode>
                <c:ptCount val="188"/>
                <c:pt idx="0">
                  <c:v>8.96777778467</c:v>
                </c:pt>
                <c:pt idx="1">
                  <c:v>9.32166668574</c:v>
                </c:pt>
                <c:pt idx="2">
                  <c:v>9.60833337837</c:v>
                </c:pt>
                <c:pt idx="3">
                  <c:v>9.1727777799</c:v>
                </c:pt>
                <c:pt idx="4">
                  <c:v>7.76277778678</c:v>
                </c:pt>
                <c:pt idx="5">
                  <c:v>7.16222223176</c:v>
                </c:pt>
                <c:pt idx="6">
                  <c:v>6.02277777725</c:v>
                </c:pt>
                <c:pt idx="7">
                  <c:v>6.65666666561</c:v>
                </c:pt>
                <c:pt idx="8">
                  <c:v>5.99777779844</c:v>
                </c:pt>
                <c:pt idx="9">
                  <c:v>5.10444445875</c:v>
                </c:pt>
                <c:pt idx="10">
                  <c:v>4.9210145508</c:v>
                </c:pt>
                <c:pt idx="11">
                  <c:v>4.40000000233</c:v>
                </c:pt>
                <c:pt idx="12">
                  <c:v>3.81999998821</c:v>
                </c:pt>
                <c:pt idx="13">
                  <c:v>3.91444443638</c:v>
                </c:pt>
                <c:pt idx="14">
                  <c:v>4.71277778281</c:v>
                </c:pt>
                <c:pt idx="15">
                  <c:v>5.34888889127</c:v>
                </c:pt>
                <c:pt idx="16">
                  <c:v>7.90555557675</c:v>
                </c:pt>
                <c:pt idx="17">
                  <c:v>10.0944444365</c:v>
                </c:pt>
                <c:pt idx="18">
                  <c:v>11.5766666783</c:v>
                </c:pt>
                <c:pt idx="19">
                  <c:v>12.9672222402</c:v>
                </c:pt>
                <c:pt idx="20">
                  <c:v>12.8483333429</c:v>
                </c:pt>
                <c:pt idx="21">
                  <c:v>12.8100000064</c:v>
                </c:pt>
                <c:pt idx="22">
                  <c:v>12.9250000053</c:v>
                </c:pt>
                <c:pt idx="23">
                  <c:v>11.3594444328</c:v>
                </c:pt>
                <c:pt idx="24">
                  <c:v>10.2961110804</c:v>
                </c:pt>
                <c:pt idx="25">
                  <c:v>8.63722222911</c:v>
                </c:pt>
                <c:pt idx="26">
                  <c:v>8.39333335029</c:v>
                </c:pt>
                <c:pt idx="27">
                  <c:v>8.31666669051</c:v>
                </c:pt>
                <c:pt idx="28">
                  <c:v>8.9294444667</c:v>
                </c:pt>
                <c:pt idx="29">
                  <c:v>10.050555563</c:v>
                </c:pt>
                <c:pt idx="30">
                  <c:v>8.90055553648</c:v>
                </c:pt>
                <c:pt idx="31">
                  <c:v>7.94055563079</c:v>
                </c:pt>
                <c:pt idx="32">
                  <c:v>8.07777779102</c:v>
                </c:pt>
                <c:pt idx="33">
                  <c:v>8.204046299</c:v>
                </c:pt>
                <c:pt idx="34">
                  <c:v>8.43673476394</c:v>
                </c:pt>
                <c:pt idx="35">
                  <c:v>8.68110241477</c:v>
                </c:pt>
                <c:pt idx="36">
                  <c:v>7.42388891247</c:v>
                </c:pt>
                <c:pt idx="37">
                  <c:v>6.82888889048</c:v>
                </c:pt>
                <c:pt idx="38">
                  <c:v>7.15999998252</c:v>
                </c:pt>
                <c:pt idx="39">
                  <c:v>6.79000000291</c:v>
                </c:pt>
                <c:pt idx="40">
                  <c:v>6.90333335665</c:v>
                </c:pt>
                <c:pt idx="41">
                  <c:v>8.12666667038</c:v>
                </c:pt>
                <c:pt idx="42">
                  <c:v>11.5722222328</c:v>
                </c:pt>
                <c:pt idx="43">
                  <c:v>13.7361111111</c:v>
                </c:pt>
                <c:pt idx="44">
                  <c:v>13.8949999915</c:v>
                </c:pt>
                <c:pt idx="45">
                  <c:v>12.8861111747</c:v>
                </c:pt>
                <c:pt idx="46">
                  <c:v>11.9827778021</c:v>
                </c:pt>
                <c:pt idx="47">
                  <c:v>12.539444436</c:v>
                </c:pt>
                <c:pt idx="48">
                  <c:v>12.8194444709</c:v>
                </c:pt>
                <c:pt idx="49">
                  <c:v>12.1794445038</c:v>
                </c:pt>
                <c:pt idx="50">
                  <c:v>10.5688888868</c:v>
                </c:pt>
                <c:pt idx="51">
                  <c:v>11.3977777693</c:v>
                </c:pt>
                <c:pt idx="52">
                  <c:v>9.9500000053</c:v>
                </c:pt>
                <c:pt idx="53">
                  <c:v>9.17444442113</c:v>
                </c:pt>
                <c:pt idx="54">
                  <c:v>8.33777777619</c:v>
                </c:pt>
                <c:pt idx="55">
                  <c:v>8.06944447888</c:v>
                </c:pt>
                <c:pt idx="56">
                  <c:v>7.77666671541</c:v>
                </c:pt>
                <c:pt idx="57">
                  <c:v>7.78888887035</c:v>
                </c:pt>
                <c:pt idx="58">
                  <c:v>7.01944442855</c:v>
                </c:pt>
                <c:pt idx="59">
                  <c:v>6.66166665024</c:v>
                </c:pt>
                <c:pt idx="60">
                  <c:v>4.79944444762</c:v>
                </c:pt>
                <c:pt idx="61">
                  <c:v>6.64722221825</c:v>
                </c:pt>
                <c:pt idx="62">
                  <c:v>7.14277777937</c:v>
                </c:pt>
                <c:pt idx="63">
                  <c:v>7.27666666905</c:v>
                </c:pt>
                <c:pt idx="64">
                  <c:v>9.46166668468</c:v>
                </c:pt>
                <c:pt idx="65">
                  <c:v>11.5688888815</c:v>
                </c:pt>
                <c:pt idx="66">
                  <c:v>13.1000000106</c:v>
                </c:pt>
                <c:pt idx="67">
                  <c:v>15.3138889419</c:v>
                </c:pt>
                <c:pt idx="68">
                  <c:v>14.5194444233</c:v>
                </c:pt>
                <c:pt idx="69">
                  <c:v>13.8249999576</c:v>
                </c:pt>
                <c:pt idx="70">
                  <c:v>12.7705555386</c:v>
                </c:pt>
                <c:pt idx="71">
                  <c:v>12.9827777704</c:v>
                </c:pt>
                <c:pt idx="72">
                  <c:v>10.9883333418</c:v>
                </c:pt>
                <c:pt idx="73">
                  <c:v>11.1044444535</c:v>
                </c:pt>
                <c:pt idx="74">
                  <c:v>10.9044444349</c:v>
                </c:pt>
                <c:pt idx="75">
                  <c:v>9.83555558787</c:v>
                </c:pt>
                <c:pt idx="76">
                  <c:v>10.4894444466</c:v>
                </c:pt>
                <c:pt idx="77">
                  <c:v>9.95055556297</c:v>
                </c:pt>
                <c:pt idx="78">
                  <c:v>9.33499996397</c:v>
                </c:pt>
                <c:pt idx="79">
                  <c:v>9.36777777142</c:v>
                </c:pt>
                <c:pt idx="80">
                  <c:v>9.30777775976</c:v>
                </c:pt>
                <c:pt idx="81">
                  <c:v>8.71833332909</c:v>
                </c:pt>
                <c:pt idx="82">
                  <c:v>8.95055552059</c:v>
                </c:pt>
                <c:pt idx="83">
                  <c:v>7.91722227467</c:v>
                </c:pt>
                <c:pt idx="84">
                  <c:v>6.66611112224</c:v>
                </c:pt>
                <c:pt idx="85">
                  <c:v>5.86833333969</c:v>
                </c:pt>
                <c:pt idx="86">
                  <c:v>6.70055556695</c:v>
                </c:pt>
                <c:pt idx="87">
                  <c:v>6.50222220553</c:v>
                </c:pt>
                <c:pt idx="88">
                  <c:v>9.54111112224</c:v>
                </c:pt>
                <c:pt idx="89">
                  <c:v>11.8705556022</c:v>
                </c:pt>
                <c:pt idx="90">
                  <c:v>12.3566667027</c:v>
                </c:pt>
                <c:pt idx="91">
                  <c:v>13.0750000159</c:v>
                </c:pt>
                <c:pt idx="92">
                  <c:v>14.2749999947</c:v>
                </c:pt>
                <c:pt idx="93">
                  <c:v>13.9394443936</c:v>
                </c:pt>
                <c:pt idx="94">
                  <c:v>13.4731707457</c:v>
                </c:pt>
                <c:pt idx="95">
                  <c:v>13.0188888921</c:v>
                </c:pt>
                <c:pt idx="96">
                  <c:v>12.4644444413</c:v>
                </c:pt>
                <c:pt idx="97">
                  <c:v>9.61777777672</c:v>
                </c:pt>
                <c:pt idx="98">
                  <c:v>8.85611109734</c:v>
                </c:pt>
                <c:pt idx="99">
                  <c:v>9.71833333969</c:v>
                </c:pt>
                <c:pt idx="100">
                  <c:v>11.0938889292</c:v>
                </c:pt>
                <c:pt idx="101">
                  <c:v>10.6249999841</c:v>
                </c:pt>
                <c:pt idx="102">
                  <c:v>7.97833332486</c:v>
                </c:pt>
                <c:pt idx="103">
                  <c:v>5.07000002066</c:v>
                </c:pt>
                <c:pt idx="104">
                  <c:v>4.78166667885</c:v>
                </c:pt>
                <c:pt idx="105">
                  <c:v>4.47722221348</c:v>
                </c:pt>
                <c:pt idx="106">
                  <c:v>5.06555554867</c:v>
                </c:pt>
                <c:pt idx="107">
                  <c:v>6.2688889318</c:v>
                </c:pt>
                <c:pt idx="108">
                  <c:v>6.04333331585</c:v>
                </c:pt>
                <c:pt idx="109">
                  <c:v>4.90222222937</c:v>
                </c:pt>
                <c:pt idx="110">
                  <c:v>5.05806452074</c:v>
                </c:pt>
                <c:pt idx="111">
                  <c:v>6.00982661606</c:v>
                </c:pt>
                <c:pt idx="112">
                  <c:v>6.9022222307</c:v>
                </c:pt>
                <c:pt idx="113">
                  <c:v>9.32111112807</c:v>
                </c:pt>
                <c:pt idx="114">
                  <c:v>12.504444472</c:v>
                </c:pt>
                <c:pt idx="115">
                  <c:v>13.8438888656</c:v>
                </c:pt>
                <c:pt idx="116">
                  <c:v>12.8994444741</c:v>
                </c:pt>
                <c:pt idx="117">
                  <c:v>13.2705555492</c:v>
                </c:pt>
                <c:pt idx="118">
                  <c:v>13.2905555619</c:v>
                </c:pt>
                <c:pt idx="119">
                  <c:v>12.1100000328</c:v>
                </c:pt>
                <c:pt idx="120">
                  <c:v>10.31333331</c:v>
                </c:pt>
                <c:pt idx="121">
                  <c:v>9.25777778361</c:v>
                </c:pt>
                <c:pt idx="122">
                  <c:v>10.2333333386</c:v>
                </c:pt>
                <c:pt idx="123">
                  <c:v>9.41777777937</c:v>
                </c:pt>
                <c:pt idx="124">
                  <c:v>9.25833332539</c:v>
                </c:pt>
                <c:pt idx="125">
                  <c:v>10.0144444466</c:v>
                </c:pt>
                <c:pt idx="126">
                  <c:v>9.76555551953</c:v>
                </c:pt>
                <c:pt idx="127">
                  <c:v>10.3461111175</c:v>
                </c:pt>
                <c:pt idx="128">
                  <c:v>9.1816666974</c:v>
                </c:pt>
                <c:pt idx="129">
                  <c:v>8.49388887617</c:v>
                </c:pt>
                <c:pt idx="130">
                  <c:v>8.74555561278</c:v>
                </c:pt>
                <c:pt idx="131">
                  <c:v>7.95666672389</c:v>
                </c:pt>
                <c:pt idx="132">
                  <c:v>6.88611111906</c:v>
                </c:pt>
                <c:pt idx="133">
                  <c:v>5.6272222201</c:v>
                </c:pt>
                <c:pt idx="134">
                  <c:v>5.76277777884</c:v>
                </c:pt>
                <c:pt idx="135">
                  <c:v>6.78166666561</c:v>
                </c:pt>
                <c:pt idx="136">
                  <c:v>9.07333336141</c:v>
                </c:pt>
                <c:pt idx="137">
                  <c:v>11.3111111323</c:v>
                </c:pt>
                <c:pt idx="138">
                  <c:v>12.5966666804</c:v>
                </c:pt>
                <c:pt idx="139">
                  <c:v>10.9588889122</c:v>
                </c:pt>
                <c:pt idx="140">
                  <c:v>11.8588889387</c:v>
                </c:pt>
                <c:pt idx="141">
                  <c:v>11.9833333227</c:v>
                </c:pt>
                <c:pt idx="142">
                  <c:v>11.2105555746</c:v>
                </c:pt>
                <c:pt idx="143">
                  <c:v>10.8116667006</c:v>
                </c:pt>
                <c:pt idx="144">
                  <c:v>9.32388885286</c:v>
                </c:pt>
                <c:pt idx="145">
                  <c:v>8.43611110846</c:v>
                </c:pt>
                <c:pt idx="146">
                  <c:v>8.99388887352</c:v>
                </c:pt>
                <c:pt idx="147">
                  <c:v>7.7861111535</c:v>
                </c:pt>
                <c:pt idx="148">
                  <c:v>7.4761111233</c:v>
                </c:pt>
                <c:pt idx="149">
                  <c:v>8.95833333068</c:v>
                </c:pt>
                <c:pt idx="150">
                  <c:v>7.76499999099</c:v>
                </c:pt>
                <c:pt idx="151">
                  <c:v>7.73944442537</c:v>
                </c:pt>
                <c:pt idx="152">
                  <c:v>6.83277777036</c:v>
                </c:pt>
                <c:pt idx="153">
                  <c:v>5.25555553701</c:v>
                </c:pt>
                <c:pt idx="154">
                  <c:v>5.30999998781</c:v>
                </c:pt>
                <c:pt idx="155">
                  <c:v>4.90444442564</c:v>
                </c:pt>
                <c:pt idx="156">
                  <c:v>5.10277778043</c:v>
                </c:pt>
                <c:pt idx="157">
                  <c:v>6.75444447464</c:v>
                </c:pt>
                <c:pt idx="158">
                  <c:v>5.21666667064</c:v>
                </c:pt>
                <c:pt idx="159">
                  <c:v>4.21611110899</c:v>
                </c:pt>
                <c:pt idx="160">
                  <c:v>5.91833333969</c:v>
                </c:pt>
                <c:pt idx="161">
                  <c:v>6.80166665448</c:v>
                </c:pt>
                <c:pt idx="162">
                  <c:v>8.59611112277</c:v>
                </c:pt>
                <c:pt idx="163">
                  <c:v>11.2688888974</c:v>
                </c:pt>
                <c:pt idx="164">
                  <c:v>12.2416667196</c:v>
                </c:pt>
                <c:pt idx="165">
                  <c:v>12.5727777958</c:v>
                </c:pt>
                <c:pt idx="166">
                  <c:v>12.241111162</c:v>
                </c:pt>
                <c:pt idx="167">
                  <c:v>12.2877095345</c:v>
                </c:pt>
                <c:pt idx="168">
                  <c:v>11.2674157486</c:v>
                </c:pt>
                <c:pt idx="169">
                  <c:v>11.156666708</c:v>
                </c:pt>
                <c:pt idx="170">
                  <c:v>10.5055555291</c:v>
                </c:pt>
                <c:pt idx="171">
                  <c:v>8.87944444815</c:v>
                </c:pt>
                <c:pt idx="172">
                  <c:v>8.09388893445</c:v>
                </c:pt>
                <c:pt idx="173">
                  <c:v>10.0450000127</c:v>
                </c:pt>
                <c:pt idx="174">
                  <c:v>10.929999982</c:v>
                </c:pt>
                <c:pt idx="175">
                  <c:v>10.2544444243</c:v>
                </c:pt>
                <c:pt idx="176">
                  <c:v>9.17055555979</c:v>
                </c:pt>
                <c:pt idx="177">
                  <c:v>8.62555553913</c:v>
                </c:pt>
                <c:pt idx="178">
                  <c:v>7.41277777089</c:v>
                </c:pt>
                <c:pt idx="179">
                  <c:v>6.73888887564</c:v>
                </c:pt>
                <c:pt idx="180">
                  <c:v>5.54388888942</c:v>
                </c:pt>
                <c:pt idx="181">
                  <c:v>5.12000000146</c:v>
                </c:pt>
                <c:pt idx="182">
                  <c:v>5.21722222302</c:v>
                </c:pt>
                <c:pt idx="183">
                  <c:v>7.37055556244</c:v>
                </c:pt>
                <c:pt idx="184">
                  <c:v>10.4005555683</c:v>
                </c:pt>
                <c:pt idx="185">
                  <c:v>12.400555563</c:v>
                </c:pt>
                <c:pt idx="186">
                  <c:v>13.944444455</c:v>
                </c:pt>
                <c:pt idx="187">
                  <c:v>14.8211111387</c:v>
                </c:pt>
              </c:numCache>
            </c:numRef>
          </c:xVal>
          <c:yVal>
            <c:numRef>
              <c:f>Prev_6h!$G$8:$G$195</c:f>
              <c:numCache>
                <c:formatCode>General</c:formatCode>
                <c:ptCount val="188"/>
                <c:pt idx="0">
                  <c:v>1.1401598306192</c:v>
                </c:pt>
                <c:pt idx="1">
                  <c:v>1.06023958302639</c:v>
                </c:pt>
                <c:pt idx="2">
                  <c:v>0.891715520538432</c:v>
                </c:pt>
                <c:pt idx="3">
                  <c:v>0.784135424686851</c:v>
                </c:pt>
                <c:pt idx="4">
                  <c:v>0.944120803313638</c:v>
                </c:pt>
                <c:pt idx="5">
                  <c:v>1.04115730547048</c:v>
                </c:pt>
                <c:pt idx="6">
                  <c:v>1.19351904816289</c:v>
                </c:pt>
                <c:pt idx="7">
                  <c:v>0.982563845924623</c:v>
                </c:pt>
                <c:pt idx="8">
                  <c:v>0.929794365081427</c:v>
                </c:pt>
                <c:pt idx="9">
                  <c:v>1.00684805986871</c:v>
                </c:pt>
                <c:pt idx="10">
                  <c:v>0.952262983908103</c:v>
                </c:pt>
                <c:pt idx="11">
                  <c:v>0.959318181310179</c:v>
                </c:pt>
                <c:pt idx="12">
                  <c:v>1.04568063149963</c:v>
                </c:pt>
                <c:pt idx="13">
                  <c:v>1.02987794705503</c:v>
                </c:pt>
                <c:pt idx="14">
                  <c:v>0.84894730547097</c:v>
                </c:pt>
                <c:pt idx="15">
                  <c:v>0.741873701373113</c:v>
                </c:pt>
                <c:pt idx="16">
                  <c:v>0.500356990928417</c:v>
                </c:pt>
                <c:pt idx="17">
                  <c:v>0.368044028908257</c:v>
                </c:pt>
                <c:pt idx="18">
                  <c:v>0.301485746889667</c:v>
                </c:pt>
                <c:pt idx="19">
                  <c:v>0.262639132492224</c:v>
                </c:pt>
                <c:pt idx="20">
                  <c:v>0.781105201130686</c:v>
                </c:pt>
                <c:pt idx="21">
                  <c:v>0.862966432043483</c:v>
                </c:pt>
                <c:pt idx="22">
                  <c:v>0.827249516101785</c:v>
                </c:pt>
                <c:pt idx="23">
                  <c:v>0.950064069052347</c:v>
                </c:pt>
                <c:pt idx="24">
                  <c:v>1.02744618015417</c:v>
                </c:pt>
                <c:pt idx="25">
                  <c:v>1.14107287488602</c:v>
                </c:pt>
                <c:pt idx="26">
                  <c:v>1.18409451706772</c:v>
                </c:pt>
                <c:pt idx="27">
                  <c:v>1.16259318303967</c:v>
                </c:pt>
                <c:pt idx="28">
                  <c:v>1.1011435298879</c:v>
                </c:pt>
                <c:pt idx="29">
                  <c:v>0.94175888493618</c:v>
                </c:pt>
                <c:pt idx="30">
                  <c:v>1.00167904839858</c:v>
                </c:pt>
                <c:pt idx="31">
                  <c:v>1.03555725598284</c:v>
                </c:pt>
                <c:pt idx="32">
                  <c:v>0.869867949055421</c:v>
                </c:pt>
                <c:pt idx="33">
                  <c:v>0.785746418908648</c:v>
                </c:pt>
                <c:pt idx="34">
                  <c:v>0.789796074718391</c:v>
                </c:pt>
                <c:pt idx="35">
                  <c:v>1.0708087009991</c:v>
                </c:pt>
                <c:pt idx="36">
                  <c:v>1.22373867754675</c:v>
                </c:pt>
                <c:pt idx="37">
                  <c:v>0.6318304586878</c:v>
                </c:pt>
                <c:pt idx="38">
                  <c:v>0.59216480591495</c:v>
                </c:pt>
                <c:pt idx="39">
                  <c:v>0.59518409400118</c:v>
                </c:pt>
                <c:pt idx="40">
                  <c:v>0.569840654762899</c:v>
                </c:pt>
                <c:pt idx="41">
                  <c:v>0.477563576484001</c:v>
                </c:pt>
                <c:pt idx="42">
                  <c:v>0.361166586323734</c:v>
                </c:pt>
                <c:pt idx="43">
                  <c:v>0.284651162790928</c:v>
                </c:pt>
                <c:pt idx="44">
                  <c:v>0.374609572017573</c:v>
                </c:pt>
                <c:pt idx="45">
                  <c:v>0.848968307946846</c:v>
                </c:pt>
                <c:pt idx="46">
                  <c:v>1.16378691404559</c:v>
                </c:pt>
                <c:pt idx="47">
                  <c:v>1.0299419616169</c:v>
                </c:pt>
                <c:pt idx="48">
                  <c:v>0.939596097735923</c:v>
                </c:pt>
                <c:pt idx="49">
                  <c:v>0.905156224207139</c:v>
                </c:pt>
                <c:pt idx="50">
                  <c:v>0.991324642752701</c:v>
                </c:pt>
                <c:pt idx="51">
                  <c:v>0.862799766678023</c:v>
                </c:pt>
                <c:pt idx="52">
                  <c:v>1.00225125574754</c:v>
                </c:pt>
                <c:pt idx="53">
                  <c:v>1.03787211115147</c:v>
                </c:pt>
                <c:pt idx="54">
                  <c:v>1.03625932855555</c:v>
                </c:pt>
                <c:pt idx="55">
                  <c:v>1.10617280078726</c:v>
                </c:pt>
                <c:pt idx="56">
                  <c:v>1.19026574478986</c:v>
                </c:pt>
                <c:pt idx="57">
                  <c:v>1.18267190010455</c:v>
                </c:pt>
                <c:pt idx="58">
                  <c:v>1.27146814692336</c:v>
                </c:pt>
                <c:pt idx="59">
                  <c:v>0.989512136540563</c:v>
                </c:pt>
                <c:pt idx="60">
                  <c:v>0.880914457109005</c:v>
                </c:pt>
                <c:pt idx="61">
                  <c:v>0.674341830741458</c:v>
                </c:pt>
                <c:pt idx="62">
                  <c:v>0.607088745295176</c:v>
                </c:pt>
                <c:pt idx="63">
                  <c:v>0.51882272085618</c:v>
                </c:pt>
                <c:pt idx="64">
                  <c:v>0.380007045251521</c:v>
                </c:pt>
                <c:pt idx="65">
                  <c:v>0.310392816179803</c:v>
                </c:pt>
                <c:pt idx="66">
                  <c:v>0.263320610473954</c:v>
                </c:pt>
                <c:pt idx="67">
                  <c:v>0.233239251868105</c:v>
                </c:pt>
                <c:pt idx="68">
                  <c:v>0.343663287280651</c:v>
                </c:pt>
                <c:pt idx="69">
                  <c:v>1.02566365594851</c:v>
                </c:pt>
                <c:pt idx="70">
                  <c:v>1.09479967083192</c:v>
                </c:pt>
                <c:pt idx="71">
                  <c:v>1.01844152567611</c:v>
                </c:pt>
                <c:pt idx="72">
                  <c:v>1.06995297960938</c:v>
                </c:pt>
                <c:pt idx="73">
                  <c:v>0.995088052020215</c:v>
                </c:pt>
                <c:pt idx="74">
                  <c:v>1.04439983788174</c:v>
                </c:pt>
                <c:pt idx="75">
                  <c:v>1.29033890222244</c:v>
                </c:pt>
                <c:pt idx="76">
                  <c:v>1.18787034560622</c:v>
                </c:pt>
                <c:pt idx="77">
                  <c:v>1.08409022307698</c:v>
                </c:pt>
                <c:pt idx="78">
                  <c:v>1.13410819934247</c:v>
                </c:pt>
                <c:pt idx="79">
                  <c:v>0.887339580723207</c:v>
                </c:pt>
                <c:pt idx="80">
                  <c:v>0.703701803916823</c:v>
                </c:pt>
                <c:pt idx="81">
                  <c:v>0.625383292217975</c:v>
                </c:pt>
                <c:pt idx="82">
                  <c:v>0.618743717891037</c:v>
                </c:pt>
                <c:pt idx="83">
                  <c:v>0.655482417943901</c:v>
                </c:pt>
                <c:pt idx="84">
                  <c:v>0.771724309070824</c:v>
                </c:pt>
                <c:pt idx="85">
                  <c:v>0.777120135483119</c:v>
                </c:pt>
                <c:pt idx="86">
                  <c:v>0.645647955124597</c:v>
                </c:pt>
                <c:pt idx="87">
                  <c:v>0.615128162891502</c:v>
                </c:pt>
                <c:pt idx="88">
                  <c:v>0.419102130639603</c:v>
                </c:pt>
                <c:pt idx="89">
                  <c:v>0.320608413585516</c:v>
                </c:pt>
                <c:pt idx="90">
                  <c:v>0.292546532732013</c:v>
                </c:pt>
                <c:pt idx="91">
                  <c:v>0.29065391934062</c:v>
                </c:pt>
                <c:pt idx="92">
                  <c:v>0.307026269816269</c:v>
                </c:pt>
                <c:pt idx="93">
                  <c:v>1.09450560360963</c:v>
                </c:pt>
                <c:pt idx="94">
                  <c:v>0.999482620250899</c:v>
                </c:pt>
                <c:pt idx="95">
                  <c:v>1.0349193477007</c:v>
                </c:pt>
                <c:pt idx="96">
                  <c:v>1.01417275832324</c:v>
                </c:pt>
                <c:pt idx="97">
                  <c:v>1.21070586889471</c:v>
                </c:pt>
                <c:pt idx="98">
                  <c:v>1.18789160212317</c:v>
                </c:pt>
                <c:pt idx="99">
                  <c:v>1.18601611995825</c:v>
                </c:pt>
                <c:pt idx="100">
                  <c:v>0.971724168936436</c:v>
                </c:pt>
                <c:pt idx="101">
                  <c:v>0.981270589703737</c:v>
                </c:pt>
                <c:pt idx="102">
                  <c:v>1.24186338130638</c:v>
                </c:pt>
                <c:pt idx="103">
                  <c:v>1.90617356225216</c:v>
                </c:pt>
                <c:pt idx="104">
                  <c:v>2.00216799768705</c:v>
                </c:pt>
                <c:pt idx="105">
                  <c:v>1.46841047563059</c:v>
                </c:pt>
                <c:pt idx="106">
                  <c:v>1.27557578589707</c:v>
                </c:pt>
                <c:pt idx="107">
                  <c:v>0.928585601584194</c:v>
                </c:pt>
                <c:pt idx="108">
                  <c:v>0.696734695893201</c:v>
                </c:pt>
                <c:pt idx="109">
                  <c:v>1.59095194690966</c:v>
                </c:pt>
                <c:pt idx="110">
                  <c:v>1.41439476911879</c:v>
                </c:pt>
                <c:pt idx="111">
                  <c:v>0.671217367439561</c:v>
                </c:pt>
                <c:pt idx="112">
                  <c:v>0.56861397225716</c:v>
                </c:pt>
                <c:pt idx="113">
                  <c:v>0.432920490331665</c:v>
                </c:pt>
                <c:pt idx="114">
                  <c:v>0.328923048857536</c:v>
                </c:pt>
                <c:pt idx="115">
                  <c:v>0.308237088684189</c:v>
                </c:pt>
                <c:pt idx="116">
                  <c:v>0.845602306510261</c:v>
                </c:pt>
                <c:pt idx="117">
                  <c:v>1.07225352753659</c:v>
                </c:pt>
                <c:pt idx="118">
                  <c:v>0.948402791839202</c:v>
                </c:pt>
                <c:pt idx="119">
                  <c:v>0.954962838041059</c:v>
                </c:pt>
                <c:pt idx="120">
                  <c:v>1.02251131453057</c:v>
                </c:pt>
                <c:pt idx="121">
                  <c:v>1.1594143055586</c:v>
                </c:pt>
                <c:pt idx="122">
                  <c:v>0.9783029310926</c:v>
                </c:pt>
                <c:pt idx="123">
                  <c:v>1.03229235470985</c:v>
                </c:pt>
                <c:pt idx="124">
                  <c:v>0.978426643503723</c:v>
                </c:pt>
                <c:pt idx="125">
                  <c:v>0.929107954975872</c:v>
                </c:pt>
                <c:pt idx="126">
                  <c:v>0.913895782185828</c:v>
                </c:pt>
                <c:pt idx="127">
                  <c:v>0.803239005034782</c:v>
                </c:pt>
                <c:pt idx="128">
                  <c:v>0.706919583765548</c:v>
                </c:pt>
                <c:pt idx="129">
                  <c:v>0.880586043571204</c:v>
                </c:pt>
                <c:pt idx="130">
                  <c:v>0.684553419482166</c:v>
                </c:pt>
                <c:pt idx="131">
                  <c:v>0.777963965917341</c:v>
                </c:pt>
                <c:pt idx="132">
                  <c:v>1.21271641651057</c:v>
                </c:pt>
                <c:pt idx="133">
                  <c:v>1.43335373733591</c:v>
                </c:pt>
                <c:pt idx="134">
                  <c:v>1.01775571175687</c:v>
                </c:pt>
                <c:pt idx="135">
                  <c:v>0.594780044329587</c:v>
                </c:pt>
                <c:pt idx="136">
                  <c:v>0.440102864178183</c:v>
                </c:pt>
                <c:pt idx="137">
                  <c:v>0.416581531636129</c:v>
                </c:pt>
                <c:pt idx="138">
                  <c:v>0.339319925536386</c:v>
                </c:pt>
                <c:pt idx="139">
                  <c:v>0.4047125612399</c:v>
                </c:pt>
                <c:pt idx="140">
                  <c:v>1.10197507266921</c:v>
                </c:pt>
                <c:pt idx="141">
                  <c:v>1.14155215678485</c:v>
                </c:pt>
                <c:pt idx="142">
                  <c:v>1.16289508697834</c:v>
                </c:pt>
                <c:pt idx="143">
                  <c:v>1.22680437413631</c:v>
                </c:pt>
                <c:pt idx="144">
                  <c:v>1.34062087153321</c:v>
                </c:pt>
                <c:pt idx="145">
                  <c:v>1.54061508115587</c:v>
                </c:pt>
                <c:pt idx="146">
                  <c:v>1.28271542624529</c:v>
                </c:pt>
                <c:pt idx="147">
                  <c:v>1.3598829751153</c:v>
                </c:pt>
                <c:pt idx="148">
                  <c:v>1.4002199575893</c:v>
                </c:pt>
                <c:pt idx="149">
                  <c:v>1.10724837242097</c:v>
                </c:pt>
                <c:pt idx="150">
                  <c:v>1.18790727761791</c:v>
                </c:pt>
                <c:pt idx="151">
                  <c:v>1.22466154921022</c:v>
                </c:pt>
                <c:pt idx="152">
                  <c:v>1.40810960393537</c:v>
                </c:pt>
                <c:pt idx="153">
                  <c:v>1.73085412872932</c:v>
                </c:pt>
                <c:pt idx="154">
                  <c:v>1.68152542758904</c:v>
                </c:pt>
                <c:pt idx="155">
                  <c:v>1.80236520854174</c:v>
                </c:pt>
                <c:pt idx="156">
                  <c:v>1.0128600974594</c:v>
                </c:pt>
                <c:pt idx="157">
                  <c:v>0.578034213569887</c:v>
                </c:pt>
                <c:pt idx="158">
                  <c:v>0.716492012233829</c:v>
                </c:pt>
                <c:pt idx="159">
                  <c:v>0.909511134994402</c:v>
                </c:pt>
                <c:pt idx="160">
                  <c:v>0.76889890089198</c:v>
                </c:pt>
                <c:pt idx="161">
                  <c:v>0.650487626747455</c:v>
                </c:pt>
                <c:pt idx="162">
                  <c:v>0.38610482724082</c:v>
                </c:pt>
                <c:pt idx="163">
                  <c:v>0.307297377011053</c:v>
                </c:pt>
                <c:pt idx="164">
                  <c:v>0.388876785248369</c:v>
                </c:pt>
                <c:pt idx="165">
                  <c:v>1.14453625393802</c:v>
                </c:pt>
                <c:pt idx="166">
                  <c:v>1.05577016897937</c:v>
                </c:pt>
                <c:pt idx="167">
                  <c:v>1.02459290436933</c:v>
                </c:pt>
                <c:pt idx="168">
                  <c:v>1.10894106322051</c:v>
                </c:pt>
                <c:pt idx="169">
                  <c:v>1.07279354248502</c:v>
                </c:pt>
                <c:pt idx="170">
                  <c:v>1.13439027255524</c:v>
                </c:pt>
                <c:pt idx="171">
                  <c:v>1.28611649824323</c:v>
                </c:pt>
                <c:pt idx="172">
                  <c:v>1.26216211795525</c:v>
                </c:pt>
                <c:pt idx="173">
                  <c:v>0.946112492581819</c:v>
                </c:pt>
                <c:pt idx="174">
                  <c:v>0.863751145063817</c:v>
                </c:pt>
                <c:pt idx="175">
                  <c:v>0.915388451251055</c:v>
                </c:pt>
                <c:pt idx="176">
                  <c:v>1.02453989169388</c:v>
                </c:pt>
                <c:pt idx="177">
                  <c:v>1.06301558878199</c:v>
                </c:pt>
                <c:pt idx="178">
                  <c:v>1.2277718665384</c:v>
                </c:pt>
                <c:pt idx="179">
                  <c:v>0.67536356274576</c:v>
                </c:pt>
                <c:pt idx="180">
                  <c:v>1.04396031656498</c:v>
                </c:pt>
                <c:pt idx="181">
                  <c:v>0.843144531009572</c:v>
                </c:pt>
                <c:pt idx="182">
                  <c:v>0.73153870716106</c:v>
                </c:pt>
                <c:pt idx="183">
                  <c:v>0.494928770171617</c:v>
                </c:pt>
                <c:pt idx="184">
                  <c:v>0.337039687637856</c:v>
                </c:pt>
                <c:pt idx="185">
                  <c:v>0.273205501381616</c:v>
                </c:pt>
                <c:pt idx="186">
                  <c:v>0.238001593445337</c:v>
                </c:pt>
                <c:pt idx="187">
                  <c:v>0.298803507952673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Prev_6h!$H$7:$H$220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1</c:v>
                </c:pt>
              </c:numCache>
            </c:numRef>
          </c:xVal>
          <c:yVal>
            <c:numRef>
              <c:f>Prev_6h!$X$1:$X$220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Prev_6h!$H$7:$H$220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1</c:v>
                </c:pt>
              </c:numCache>
            </c:numRef>
          </c:xVal>
          <c:yVal>
            <c:numRef>
              <c:f>Prev_6h!$Y$1:$Y$220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46352408"/>
        <c:axId val="88036584"/>
      </c:scatterChart>
      <c:valAx>
        <c:axId val="46352408"/>
        <c:scaling>
          <c:orientation val="minMax"/>
          <c:max val="18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anemometer [m/s]</a:t>
                </a:r>
              </a:p>
            </c:rich>
          </c:tx>
          <c:layout>
            <c:manualLayout>
              <c:xMode val="edge"/>
              <c:yMode val="edge"/>
              <c:x val="0.347047329570126"/>
              <c:y val="0.941135734072022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8036584"/>
        <c:crossesAt val="0.1"/>
        <c:crossBetween val="midCat"/>
        <c:majorUnit val="2"/>
      </c:valAx>
      <c:valAx>
        <c:axId val="88036584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8183616937079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6352408"/>
        <c:crosses val="autoZero"/>
        <c:crossBetween val="midCat"/>
        <c:majorUnit val="NaN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98438664293519"/>
          <c:y val="0.793529490644616"/>
          <c:w val="0.353986596163509"/>
          <c:h val="0.056933030115509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437255753365"/>
          <c:y val="0.044987146529563"/>
          <c:w val="0.865772904906643"/>
          <c:h val="0.6757959264386"/>
        </c:manualLayout>
      </c:layout>
      <c:scatterChart>
        <c:scatterStyle val="line"/>
        <c:varyColors val="0"/>
        <c:ser>
          <c:idx val="0"/>
          <c:order val="0"/>
          <c:tx>
            <c:strRef>
              <c:f>Prev_1h!$B$1</c:f>
              <c:strCache>
                <c:ptCount val="1"/>
                <c:pt idx="0">
                  <c:v>Anemometer_150m_Mucuri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Prev_1h!$A$2:$A$195</c:f>
              <c:numCache>
                <c:formatCode>General</c:formatCode>
                <c:ptCount val="194"/>
                <c:pt idx="0">
                  <c:v>42361.5</c:v>
                </c:pt>
                <c:pt idx="1">
                  <c:v>42361.5416666667</c:v>
                </c:pt>
                <c:pt idx="2">
                  <c:v>42361.5833333333</c:v>
                </c:pt>
                <c:pt idx="3">
                  <c:v>42361.625</c:v>
                </c:pt>
                <c:pt idx="4">
                  <c:v>42361.6666666667</c:v>
                </c:pt>
                <c:pt idx="5">
                  <c:v>42361.7083333333</c:v>
                </c:pt>
                <c:pt idx="6">
                  <c:v>42361.75</c:v>
                </c:pt>
                <c:pt idx="7">
                  <c:v>42361.7916666667</c:v>
                </c:pt>
                <c:pt idx="8">
                  <c:v>42361.8333333333</c:v>
                </c:pt>
                <c:pt idx="9">
                  <c:v>42361.875</c:v>
                </c:pt>
                <c:pt idx="10">
                  <c:v>42361.9166666666</c:v>
                </c:pt>
                <c:pt idx="11">
                  <c:v>42361.9583333333</c:v>
                </c:pt>
                <c:pt idx="12">
                  <c:v>42362</c:v>
                </c:pt>
                <c:pt idx="13">
                  <c:v>42362.0416666666</c:v>
                </c:pt>
                <c:pt idx="14">
                  <c:v>42362.0833333333</c:v>
                </c:pt>
                <c:pt idx="15">
                  <c:v>42362.125</c:v>
                </c:pt>
                <c:pt idx="16">
                  <c:v>42362.1666666666</c:v>
                </c:pt>
                <c:pt idx="17">
                  <c:v>42362.2083333333</c:v>
                </c:pt>
                <c:pt idx="18">
                  <c:v>42362.25</c:v>
                </c:pt>
                <c:pt idx="19">
                  <c:v>42362.2916666666</c:v>
                </c:pt>
                <c:pt idx="20">
                  <c:v>42362.3333333333</c:v>
                </c:pt>
                <c:pt idx="21">
                  <c:v>42362.375</c:v>
                </c:pt>
                <c:pt idx="22">
                  <c:v>42362.4166666666</c:v>
                </c:pt>
                <c:pt idx="23">
                  <c:v>42362.4583333333</c:v>
                </c:pt>
                <c:pt idx="24">
                  <c:v>42362.4999999999</c:v>
                </c:pt>
                <c:pt idx="25">
                  <c:v>42362.5416666666</c:v>
                </c:pt>
                <c:pt idx="26">
                  <c:v>42362.5833333333</c:v>
                </c:pt>
                <c:pt idx="27">
                  <c:v>42362.6249999999</c:v>
                </c:pt>
                <c:pt idx="28">
                  <c:v>42362.6666666666</c:v>
                </c:pt>
                <c:pt idx="29">
                  <c:v>42362.7083333333</c:v>
                </c:pt>
                <c:pt idx="30">
                  <c:v>42362.7499999999</c:v>
                </c:pt>
                <c:pt idx="31">
                  <c:v>42362.7916666666</c:v>
                </c:pt>
                <c:pt idx="32">
                  <c:v>42362.8333333333</c:v>
                </c:pt>
                <c:pt idx="33">
                  <c:v>42362.8749999999</c:v>
                </c:pt>
                <c:pt idx="34">
                  <c:v>42362.9166666666</c:v>
                </c:pt>
                <c:pt idx="35">
                  <c:v>42362.9583333333</c:v>
                </c:pt>
                <c:pt idx="36">
                  <c:v>42362.9999999999</c:v>
                </c:pt>
                <c:pt idx="37">
                  <c:v>42363.0416666666</c:v>
                </c:pt>
                <c:pt idx="38">
                  <c:v>42363.0833333332</c:v>
                </c:pt>
                <c:pt idx="39">
                  <c:v>42363.1249999999</c:v>
                </c:pt>
                <c:pt idx="40">
                  <c:v>42363.1666666666</c:v>
                </c:pt>
                <c:pt idx="41">
                  <c:v>42363.2083333332</c:v>
                </c:pt>
                <c:pt idx="42">
                  <c:v>42363.2499999999</c:v>
                </c:pt>
                <c:pt idx="43">
                  <c:v>42363.2916666666</c:v>
                </c:pt>
                <c:pt idx="44">
                  <c:v>42363.3333333332</c:v>
                </c:pt>
                <c:pt idx="45">
                  <c:v>42363.3749999999</c:v>
                </c:pt>
                <c:pt idx="46">
                  <c:v>42363.4166666666</c:v>
                </c:pt>
                <c:pt idx="47">
                  <c:v>42363.4583333332</c:v>
                </c:pt>
                <c:pt idx="48">
                  <c:v>42363.4999999999</c:v>
                </c:pt>
                <c:pt idx="49">
                  <c:v>42363.5416666666</c:v>
                </c:pt>
                <c:pt idx="50">
                  <c:v>42363.5833333332</c:v>
                </c:pt>
                <c:pt idx="51">
                  <c:v>42363.6249999999</c:v>
                </c:pt>
                <c:pt idx="52">
                  <c:v>42363.6666666665</c:v>
                </c:pt>
                <c:pt idx="53">
                  <c:v>42363.7083333332</c:v>
                </c:pt>
                <c:pt idx="54">
                  <c:v>42363.7499999999</c:v>
                </c:pt>
                <c:pt idx="55">
                  <c:v>42363.7916666665</c:v>
                </c:pt>
                <c:pt idx="56">
                  <c:v>42363.8333333332</c:v>
                </c:pt>
                <c:pt idx="57">
                  <c:v>42363.8749999999</c:v>
                </c:pt>
                <c:pt idx="58">
                  <c:v>42363.9166666665</c:v>
                </c:pt>
                <c:pt idx="59">
                  <c:v>42363.9583333332</c:v>
                </c:pt>
                <c:pt idx="60">
                  <c:v>42363.9999999999</c:v>
                </c:pt>
                <c:pt idx="61">
                  <c:v>42364.0416666665</c:v>
                </c:pt>
                <c:pt idx="62">
                  <c:v>42364.0833333332</c:v>
                </c:pt>
                <c:pt idx="63">
                  <c:v>42364.1249999999</c:v>
                </c:pt>
                <c:pt idx="64">
                  <c:v>42364.1666666665</c:v>
                </c:pt>
                <c:pt idx="65">
                  <c:v>42364.2083333332</c:v>
                </c:pt>
                <c:pt idx="66">
                  <c:v>42364.2499999998</c:v>
                </c:pt>
                <c:pt idx="67">
                  <c:v>42364.2916666665</c:v>
                </c:pt>
                <c:pt idx="68">
                  <c:v>42364.3333333332</c:v>
                </c:pt>
                <c:pt idx="69">
                  <c:v>42364.3749999998</c:v>
                </c:pt>
                <c:pt idx="70">
                  <c:v>42364.4166666665</c:v>
                </c:pt>
                <c:pt idx="71">
                  <c:v>42364.4583333332</c:v>
                </c:pt>
                <c:pt idx="72">
                  <c:v>42364.4999999998</c:v>
                </c:pt>
                <c:pt idx="73">
                  <c:v>42364.5416666665</c:v>
                </c:pt>
                <c:pt idx="74">
                  <c:v>42364.5833333332</c:v>
                </c:pt>
                <c:pt idx="75">
                  <c:v>42364.6249999998</c:v>
                </c:pt>
                <c:pt idx="76">
                  <c:v>42364.6666666665</c:v>
                </c:pt>
                <c:pt idx="77">
                  <c:v>42364.7083333332</c:v>
                </c:pt>
                <c:pt idx="78">
                  <c:v>42364.7499999998</c:v>
                </c:pt>
                <c:pt idx="79">
                  <c:v>42364.7916666665</c:v>
                </c:pt>
                <c:pt idx="80">
                  <c:v>42364.8333333331</c:v>
                </c:pt>
                <c:pt idx="81">
                  <c:v>42364.8749999998</c:v>
                </c:pt>
                <c:pt idx="82">
                  <c:v>42364.9166666665</c:v>
                </c:pt>
                <c:pt idx="83">
                  <c:v>42364.9583333331</c:v>
                </c:pt>
                <c:pt idx="84">
                  <c:v>42364.9999999998</c:v>
                </c:pt>
                <c:pt idx="85">
                  <c:v>42365.0416666665</c:v>
                </c:pt>
                <c:pt idx="86">
                  <c:v>42365.0833333331</c:v>
                </c:pt>
                <c:pt idx="87">
                  <c:v>42365.1249999998</c:v>
                </c:pt>
                <c:pt idx="88">
                  <c:v>42365.1666666665</c:v>
                </c:pt>
                <c:pt idx="89">
                  <c:v>42365.2083333331</c:v>
                </c:pt>
                <c:pt idx="90">
                  <c:v>42365.2499999998</c:v>
                </c:pt>
                <c:pt idx="91">
                  <c:v>42365.2916666665</c:v>
                </c:pt>
                <c:pt idx="92">
                  <c:v>42365.3333333331</c:v>
                </c:pt>
                <c:pt idx="93">
                  <c:v>42365.3749999998</c:v>
                </c:pt>
                <c:pt idx="94">
                  <c:v>42365.4166666664</c:v>
                </c:pt>
                <c:pt idx="95">
                  <c:v>42365.4583333331</c:v>
                </c:pt>
                <c:pt idx="96">
                  <c:v>42365.4999999998</c:v>
                </c:pt>
                <c:pt idx="97">
                  <c:v>42365.5416666664</c:v>
                </c:pt>
                <c:pt idx="98">
                  <c:v>42365.5833333331</c:v>
                </c:pt>
                <c:pt idx="99">
                  <c:v>42365.6249999998</c:v>
                </c:pt>
                <c:pt idx="100">
                  <c:v>42365.6666666664</c:v>
                </c:pt>
                <c:pt idx="101">
                  <c:v>42365.7083333331</c:v>
                </c:pt>
                <c:pt idx="102">
                  <c:v>42365.7499999998</c:v>
                </c:pt>
                <c:pt idx="103">
                  <c:v>42365.7916666664</c:v>
                </c:pt>
                <c:pt idx="104">
                  <c:v>42365.8333333331</c:v>
                </c:pt>
                <c:pt idx="105">
                  <c:v>42365.8749999998</c:v>
                </c:pt>
                <c:pt idx="106">
                  <c:v>42365.9166666664</c:v>
                </c:pt>
                <c:pt idx="107">
                  <c:v>42365.9583333331</c:v>
                </c:pt>
                <c:pt idx="108">
                  <c:v>42365.9999999997</c:v>
                </c:pt>
                <c:pt idx="109">
                  <c:v>42366.0416666664</c:v>
                </c:pt>
                <c:pt idx="110">
                  <c:v>42366.0833333331</c:v>
                </c:pt>
                <c:pt idx="111">
                  <c:v>42366.1249999997</c:v>
                </c:pt>
                <c:pt idx="112">
                  <c:v>42366.1666666664</c:v>
                </c:pt>
                <c:pt idx="113">
                  <c:v>42366.2083333331</c:v>
                </c:pt>
                <c:pt idx="114">
                  <c:v>42366.2499999997</c:v>
                </c:pt>
                <c:pt idx="115">
                  <c:v>42366.2916666664</c:v>
                </c:pt>
                <c:pt idx="116">
                  <c:v>42366.3333333331</c:v>
                </c:pt>
                <c:pt idx="117">
                  <c:v>42366.3749999997</c:v>
                </c:pt>
                <c:pt idx="118">
                  <c:v>42366.4166666664</c:v>
                </c:pt>
                <c:pt idx="119">
                  <c:v>42366.4583333331</c:v>
                </c:pt>
                <c:pt idx="120">
                  <c:v>42366.4999999997</c:v>
                </c:pt>
                <c:pt idx="121">
                  <c:v>42366.5416666664</c:v>
                </c:pt>
                <c:pt idx="122">
                  <c:v>42366.583333333</c:v>
                </c:pt>
                <c:pt idx="123">
                  <c:v>42366.6249999997</c:v>
                </c:pt>
                <c:pt idx="124">
                  <c:v>42366.6666666664</c:v>
                </c:pt>
                <c:pt idx="125">
                  <c:v>42366.708333333</c:v>
                </c:pt>
                <c:pt idx="126">
                  <c:v>42366.7499999997</c:v>
                </c:pt>
                <c:pt idx="127">
                  <c:v>42366.7916666664</c:v>
                </c:pt>
                <c:pt idx="128">
                  <c:v>42366.833333333</c:v>
                </c:pt>
                <c:pt idx="129">
                  <c:v>42366.8749999997</c:v>
                </c:pt>
                <c:pt idx="130">
                  <c:v>42366.9166666664</c:v>
                </c:pt>
                <c:pt idx="131">
                  <c:v>42366.958333333</c:v>
                </c:pt>
                <c:pt idx="132">
                  <c:v>42366.9999999997</c:v>
                </c:pt>
                <c:pt idx="133">
                  <c:v>42367.0416666664</c:v>
                </c:pt>
                <c:pt idx="134">
                  <c:v>42367.083333333</c:v>
                </c:pt>
                <c:pt idx="135">
                  <c:v>42367.1249999997</c:v>
                </c:pt>
                <c:pt idx="136">
                  <c:v>42367.1666666663</c:v>
                </c:pt>
                <c:pt idx="137">
                  <c:v>42367.208333333</c:v>
                </c:pt>
                <c:pt idx="138">
                  <c:v>42367.2499999997</c:v>
                </c:pt>
                <c:pt idx="139">
                  <c:v>42367.2916666663</c:v>
                </c:pt>
                <c:pt idx="140">
                  <c:v>42367.333333333</c:v>
                </c:pt>
                <c:pt idx="141">
                  <c:v>42367.3749999997</c:v>
                </c:pt>
                <c:pt idx="142">
                  <c:v>42367.4166666663</c:v>
                </c:pt>
                <c:pt idx="143">
                  <c:v>42367.458333333</c:v>
                </c:pt>
                <c:pt idx="144">
                  <c:v>42367.4999999997</c:v>
                </c:pt>
                <c:pt idx="145">
                  <c:v>42367.5416666663</c:v>
                </c:pt>
                <c:pt idx="146">
                  <c:v>42367.583333333</c:v>
                </c:pt>
                <c:pt idx="147">
                  <c:v>42367.6249999997</c:v>
                </c:pt>
                <c:pt idx="148">
                  <c:v>42367.6666666663</c:v>
                </c:pt>
                <c:pt idx="149">
                  <c:v>42367.708333333</c:v>
                </c:pt>
                <c:pt idx="150">
                  <c:v>42367.7499999996</c:v>
                </c:pt>
                <c:pt idx="151">
                  <c:v>42367.7916666663</c:v>
                </c:pt>
                <c:pt idx="152">
                  <c:v>42367.833333333</c:v>
                </c:pt>
                <c:pt idx="153">
                  <c:v>42367.8749999996</c:v>
                </c:pt>
                <c:pt idx="154">
                  <c:v>42367.9166666663</c:v>
                </c:pt>
                <c:pt idx="155">
                  <c:v>42367.958333333</c:v>
                </c:pt>
                <c:pt idx="156">
                  <c:v>42367.9999999996</c:v>
                </c:pt>
                <c:pt idx="157">
                  <c:v>42368.0416666663</c:v>
                </c:pt>
                <c:pt idx="158">
                  <c:v>42368.083333333</c:v>
                </c:pt>
                <c:pt idx="159">
                  <c:v>42368.1249999996</c:v>
                </c:pt>
                <c:pt idx="160">
                  <c:v>42368.1666666663</c:v>
                </c:pt>
                <c:pt idx="161">
                  <c:v>42368.2083333329</c:v>
                </c:pt>
                <c:pt idx="162">
                  <c:v>42368.2499999996</c:v>
                </c:pt>
                <c:pt idx="163">
                  <c:v>42368.2916666663</c:v>
                </c:pt>
                <c:pt idx="164">
                  <c:v>42368.3333333329</c:v>
                </c:pt>
                <c:pt idx="165">
                  <c:v>42368.3749999996</c:v>
                </c:pt>
                <c:pt idx="166">
                  <c:v>42368.4166666663</c:v>
                </c:pt>
                <c:pt idx="167">
                  <c:v>42368.4583333329</c:v>
                </c:pt>
                <c:pt idx="168">
                  <c:v>42368.4999999996</c:v>
                </c:pt>
                <c:pt idx="169">
                  <c:v>42368.5416666663</c:v>
                </c:pt>
                <c:pt idx="170">
                  <c:v>42368.5833333329</c:v>
                </c:pt>
                <c:pt idx="171">
                  <c:v>42368.6249999996</c:v>
                </c:pt>
                <c:pt idx="172">
                  <c:v>42368.6666666663</c:v>
                </c:pt>
                <c:pt idx="173">
                  <c:v>42368.7083333329</c:v>
                </c:pt>
                <c:pt idx="174">
                  <c:v>42368.7499999996</c:v>
                </c:pt>
                <c:pt idx="175">
                  <c:v>42368.7916666662</c:v>
                </c:pt>
                <c:pt idx="176">
                  <c:v>42368.8333333329</c:v>
                </c:pt>
                <c:pt idx="177">
                  <c:v>42368.8749999996</c:v>
                </c:pt>
                <c:pt idx="178">
                  <c:v>42368.9166666662</c:v>
                </c:pt>
                <c:pt idx="179">
                  <c:v>42368.9583333329</c:v>
                </c:pt>
                <c:pt idx="180">
                  <c:v>42368.9999999996</c:v>
                </c:pt>
                <c:pt idx="181">
                  <c:v>42369.0416666662</c:v>
                </c:pt>
                <c:pt idx="182">
                  <c:v>42369.0833333329</c:v>
                </c:pt>
                <c:pt idx="183">
                  <c:v>42369.1249999996</c:v>
                </c:pt>
                <c:pt idx="184">
                  <c:v>42369.1666666662</c:v>
                </c:pt>
                <c:pt idx="185">
                  <c:v>42369.2083333329</c:v>
                </c:pt>
                <c:pt idx="186">
                  <c:v>42369.2499999996</c:v>
                </c:pt>
                <c:pt idx="187">
                  <c:v>42369.2916666662</c:v>
                </c:pt>
                <c:pt idx="188">
                  <c:v>42369.3333333329</c:v>
                </c:pt>
                <c:pt idx="189">
                  <c:v>42369.3749999995</c:v>
                </c:pt>
                <c:pt idx="190">
                  <c:v>42369.4166666662</c:v>
                </c:pt>
                <c:pt idx="191">
                  <c:v>42369.4583333329</c:v>
                </c:pt>
                <c:pt idx="192">
                  <c:v>42369.4999999995</c:v>
                </c:pt>
                <c:pt idx="193">
                  <c:v>42369.5416666662</c:v>
                </c:pt>
              </c:numCache>
            </c:numRef>
          </c:xVal>
          <c:yVal>
            <c:numRef>
              <c:f>Prev_1h!$B$2:$B$195</c:f>
              <c:numCache>
                <c:formatCode>General</c:formatCode>
                <c:ptCount val="194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Prev_6h!$E$1</c:f>
              <c:strCache>
                <c:ptCount val="1"/>
                <c:pt idx="0">
                  <c:v>Forecasting_6h</c:v>
                </c:pt>
              </c:strCache>
            </c:strRef>
          </c:tx>
          <c:spPr>
            <a:solidFill>
              <a:srgbClr val="be4b48"/>
            </a:solidFill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Prev_6h!$D$8:$D$195</c:f>
              <c:numCache>
                <c:formatCode>General</c:formatCode>
                <c:ptCount val="188"/>
                <c:pt idx="0">
                  <c:v>42361.75</c:v>
                </c:pt>
                <c:pt idx="1">
                  <c:v>42361.7916666667</c:v>
                </c:pt>
                <c:pt idx="2">
                  <c:v>42361.8333333333</c:v>
                </c:pt>
                <c:pt idx="3">
                  <c:v>42361.875</c:v>
                </c:pt>
                <c:pt idx="4">
                  <c:v>42361.9166666666</c:v>
                </c:pt>
                <c:pt idx="5">
                  <c:v>42361.9583333333</c:v>
                </c:pt>
                <c:pt idx="6">
                  <c:v>42362</c:v>
                </c:pt>
                <c:pt idx="7">
                  <c:v>42362.0416666666</c:v>
                </c:pt>
                <c:pt idx="8">
                  <c:v>42362.0833333333</c:v>
                </c:pt>
                <c:pt idx="9">
                  <c:v>42362.125</c:v>
                </c:pt>
                <c:pt idx="10">
                  <c:v>42362.1666666666</c:v>
                </c:pt>
                <c:pt idx="11">
                  <c:v>42362.2083333333</c:v>
                </c:pt>
                <c:pt idx="12">
                  <c:v>42362.25</c:v>
                </c:pt>
                <c:pt idx="13">
                  <c:v>42362.2916666666</c:v>
                </c:pt>
                <c:pt idx="14">
                  <c:v>42362.3333333333</c:v>
                </c:pt>
                <c:pt idx="15">
                  <c:v>42362.375</c:v>
                </c:pt>
                <c:pt idx="16">
                  <c:v>42362.4166666666</c:v>
                </c:pt>
                <c:pt idx="17">
                  <c:v>42362.4583333333</c:v>
                </c:pt>
                <c:pt idx="18">
                  <c:v>42362.4999999999</c:v>
                </c:pt>
                <c:pt idx="19">
                  <c:v>42362.5416666666</c:v>
                </c:pt>
                <c:pt idx="20">
                  <c:v>42362.5833333333</c:v>
                </c:pt>
                <c:pt idx="21">
                  <c:v>42362.6249999999</c:v>
                </c:pt>
                <c:pt idx="22">
                  <c:v>42362.6666666666</c:v>
                </c:pt>
                <c:pt idx="23">
                  <c:v>42362.7083333333</c:v>
                </c:pt>
                <c:pt idx="24">
                  <c:v>42362.7499999999</c:v>
                </c:pt>
                <c:pt idx="25">
                  <c:v>42362.7916666666</c:v>
                </c:pt>
                <c:pt idx="26">
                  <c:v>42362.8333333333</c:v>
                </c:pt>
                <c:pt idx="27">
                  <c:v>42362.8749999999</c:v>
                </c:pt>
                <c:pt idx="28">
                  <c:v>42362.9166666666</c:v>
                </c:pt>
                <c:pt idx="29">
                  <c:v>42362.9583333333</c:v>
                </c:pt>
                <c:pt idx="30">
                  <c:v>42362.9999999999</c:v>
                </c:pt>
                <c:pt idx="31">
                  <c:v>42363.0416666666</c:v>
                </c:pt>
                <c:pt idx="32">
                  <c:v>42363.0833333332</c:v>
                </c:pt>
                <c:pt idx="33">
                  <c:v>42363.1249999999</c:v>
                </c:pt>
                <c:pt idx="34">
                  <c:v>42363.1666666666</c:v>
                </c:pt>
                <c:pt idx="35">
                  <c:v>42363.2083333332</c:v>
                </c:pt>
                <c:pt idx="36">
                  <c:v>42363.2499999999</c:v>
                </c:pt>
                <c:pt idx="37">
                  <c:v>42363.2916666666</c:v>
                </c:pt>
                <c:pt idx="38">
                  <c:v>42363.3333333332</c:v>
                </c:pt>
                <c:pt idx="39">
                  <c:v>42363.3749999999</c:v>
                </c:pt>
                <c:pt idx="40">
                  <c:v>42363.4166666666</c:v>
                </c:pt>
                <c:pt idx="41">
                  <c:v>42363.4583333332</c:v>
                </c:pt>
                <c:pt idx="42">
                  <c:v>42363.4999999999</c:v>
                </c:pt>
                <c:pt idx="43">
                  <c:v>42363.5416666666</c:v>
                </c:pt>
                <c:pt idx="44">
                  <c:v>42363.5833333332</c:v>
                </c:pt>
                <c:pt idx="45">
                  <c:v>42363.6249999999</c:v>
                </c:pt>
                <c:pt idx="46">
                  <c:v>42363.6666666665</c:v>
                </c:pt>
                <c:pt idx="47">
                  <c:v>42363.7083333332</c:v>
                </c:pt>
                <c:pt idx="48">
                  <c:v>42363.7499999999</c:v>
                </c:pt>
                <c:pt idx="49">
                  <c:v>42363.7916666665</c:v>
                </c:pt>
                <c:pt idx="50">
                  <c:v>42363.8333333332</c:v>
                </c:pt>
                <c:pt idx="51">
                  <c:v>42363.8749999999</c:v>
                </c:pt>
                <c:pt idx="52">
                  <c:v>42363.9166666665</c:v>
                </c:pt>
                <c:pt idx="53">
                  <c:v>42363.9583333332</c:v>
                </c:pt>
                <c:pt idx="54">
                  <c:v>42363.9999999999</c:v>
                </c:pt>
                <c:pt idx="55">
                  <c:v>42364.0416666665</c:v>
                </c:pt>
                <c:pt idx="56">
                  <c:v>42364.0833333332</c:v>
                </c:pt>
                <c:pt idx="57">
                  <c:v>42364.1249999999</c:v>
                </c:pt>
                <c:pt idx="58">
                  <c:v>42364.1666666665</c:v>
                </c:pt>
                <c:pt idx="59">
                  <c:v>42364.2083333332</c:v>
                </c:pt>
                <c:pt idx="60">
                  <c:v>42364.2499999998</c:v>
                </c:pt>
                <c:pt idx="61">
                  <c:v>42364.2916666665</c:v>
                </c:pt>
                <c:pt idx="62">
                  <c:v>42364.3333333332</c:v>
                </c:pt>
                <c:pt idx="63">
                  <c:v>42364.3749999998</c:v>
                </c:pt>
                <c:pt idx="64">
                  <c:v>42364.4166666665</c:v>
                </c:pt>
                <c:pt idx="65">
                  <c:v>42364.4583333332</c:v>
                </c:pt>
                <c:pt idx="66">
                  <c:v>42364.4999999998</c:v>
                </c:pt>
                <c:pt idx="67">
                  <c:v>42364.5416666665</c:v>
                </c:pt>
                <c:pt idx="68">
                  <c:v>42364.5833333332</c:v>
                </c:pt>
                <c:pt idx="69">
                  <c:v>42364.6249999998</c:v>
                </c:pt>
                <c:pt idx="70">
                  <c:v>42364.6666666665</c:v>
                </c:pt>
                <c:pt idx="71">
                  <c:v>42364.7083333332</c:v>
                </c:pt>
                <c:pt idx="72">
                  <c:v>42364.7499999998</c:v>
                </c:pt>
                <c:pt idx="73">
                  <c:v>42364.7916666665</c:v>
                </c:pt>
                <c:pt idx="74">
                  <c:v>42364.8333333331</c:v>
                </c:pt>
                <c:pt idx="75">
                  <c:v>42364.8749999998</c:v>
                </c:pt>
                <c:pt idx="76">
                  <c:v>42364.9166666665</c:v>
                </c:pt>
                <c:pt idx="77">
                  <c:v>42364.9583333331</c:v>
                </c:pt>
                <c:pt idx="78">
                  <c:v>42364.9999999998</c:v>
                </c:pt>
                <c:pt idx="79">
                  <c:v>42365.0416666665</c:v>
                </c:pt>
                <c:pt idx="80">
                  <c:v>42365.0833333331</c:v>
                </c:pt>
                <c:pt idx="81">
                  <c:v>42365.1249999998</c:v>
                </c:pt>
                <c:pt idx="82">
                  <c:v>42365.1666666665</c:v>
                </c:pt>
                <c:pt idx="83">
                  <c:v>42365.2083333331</c:v>
                </c:pt>
                <c:pt idx="84">
                  <c:v>42365.2499999998</c:v>
                </c:pt>
                <c:pt idx="85">
                  <c:v>42365.2916666665</c:v>
                </c:pt>
                <c:pt idx="86">
                  <c:v>42365.3333333331</c:v>
                </c:pt>
                <c:pt idx="87">
                  <c:v>42365.3749999998</c:v>
                </c:pt>
                <c:pt idx="88">
                  <c:v>42365.4166666664</c:v>
                </c:pt>
                <c:pt idx="89">
                  <c:v>42365.4583333331</c:v>
                </c:pt>
                <c:pt idx="90">
                  <c:v>42365.4999999998</c:v>
                </c:pt>
                <c:pt idx="91">
                  <c:v>42365.5416666664</c:v>
                </c:pt>
                <c:pt idx="92">
                  <c:v>42365.5833333331</c:v>
                </c:pt>
                <c:pt idx="93">
                  <c:v>42365.6249999998</c:v>
                </c:pt>
                <c:pt idx="94">
                  <c:v>42365.6666666664</c:v>
                </c:pt>
                <c:pt idx="95">
                  <c:v>42365.7083333331</c:v>
                </c:pt>
                <c:pt idx="96">
                  <c:v>42365.7499999998</c:v>
                </c:pt>
                <c:pt idx="97">
                  <c:v>42365.7916666664</c:v>
                </c:pt>
                <c:pt idx="98">
                  <c:v>42365.8333333331</c:v>
                </c:pt>
                <c:pt idx="99">
                  <c:v>42365.8749999998</c:v>
                </c:pt>
                <c:pt idx="100">
                  <c:v>42365.9166666664</c:v>
                </c:pt>
                <c:pt idx="101">
                  <c:v>42365.9583333331</c:v>
                </c:pt>
                <c:pt idx="102">
                  <c:v>42365.9999999997</c:v>
                </c:pt>
                <c:pt idx="103">
                  <c:v>42366.0416666664</c:v>
                </c:pt>
                <c:pt idx="104">
                  <c:v>42366.0833333331</c:v>
                </c:pt>
                <c:pt idx="105">
                  <c:v>42366.1249999997</c:v>
                </c:pt>
                <c:pt idx="106">
                  <c:v>42366.1666666664</c:v>
                </c:pt>
                <c:pt idx="107">
                  <c:v>42366.2083333331</c:v>
                </c:pt>
                <c:pt idx="108">
                  <c:v>42366.2499999997</c:v>
                </c:pt>
                <c:pt idx="109">
                  <c:v>42366.2916666664</c:v>
                </c:pt>
                <c:pt idx="110">
                  <c:v>42366.3333333331</c:v>
                </c:pt>
                <c:pt idx="111">
                  <c:v>42366.3749999997</c:v>
                </c:pt>
                <c:pt idx="112">
                  <c:v>42366.4166666664</c:v>
                </c:pt>
                <c:pt idx="113">
                  <c:v>42366.4583333331</c:v>
                </c:pt>
                <c:pt idx="114">
                  <c:v>42366.4999999997</c:v>
                </c:pt>
                <c:pt idx="115">
                  <c:v>42366.5416666664</c:v>
                </c:pt>
                <c:pt idx="116">
                  <c:v>42366.583333333</c:v>
                </c:pt>
                <c:pt idx="117">
                  <c:v>42366.6249999997</c:v>
                </c:pt>
                <c:pt idx="118">
                  <c:v>42366.6666666664</c:v>
                </c:pt>
                <c:pt idx="119">
                  <c:v>42366.708333333</c:v>
                </c:pt>
                <c:pt idx="120">
                  <c:v>42366.7499999997</c:v>
                </c:pt>
                <c:pt idx="121">
                  <c:v>42366.7916666664</c:v>
                </c:pt>
                <c:pt idx="122">
                  <c:v>42366.833333333</c:v>
                </c:pt>
                <c:pt idx="123">
                  <c:v>42366.8749999997</c:v>
                </c:pt>
                <c:pt idx="124">
                  <c:v>42366.9166666664</c:v>
                </c:pt>
                <c:pt idx="125">
                  <c:v>42366.958333333</c:v>
                </c:pt>
                <c:pt idx="126">
                  <c:v>42366.9999999997</c:v>
                </c:pt>
                <c:pt idx="127">
                  <c:v>42367.0416666664</c:v>
                </c:pt>
                <c:pt idx="128">
                  <c:v>42367.083333333</c:v>
                </c:pt>
                <c:pt idx="129">
                  <c:v>42367.1249999997</c:v>
                </c:pt>
                <c:pt idx="130">
                  <c:v>42367.1666666663</c:v>
                </c:pt>
                <c:pt idx="131">
                  <c:v>42367.208333333</c:v>
                </c:pt>
                <c:pt idx="132">
                  <c:v>42367.2499999997</c:v>
                </c:pt>
                <c:pt idx="133">
                  <c:v>42367.2916666663</c:v>
                </c:pt>
                <c:pt idx="134">
                  <c:v>42367.333333333</c:v>
                </c:pt>
                <c:pt idx="135">
                  <c:v>42367.3749999997</c:v>
                </c:pt>
                <c:pt idx="136">
                  <c:v>42367.4166666663</c:v>
                </c:pt>
                <c:pt idx="137">
                  <c:v>42367.458333333</c:v>
                </c:pt>
                <c:pt idx="138">
                  <c:v>42367.4999999997</c:v>
                </c:pt>
                <c:pt idx="139">
                  <c:v>42367.5416666663</c:v>
                </c:pt>
                <c:pt idx="140">
                  <c:v>42367.583333333</c:v>
                </c:pt>
                <c:pt idx="141">
                  <c:v>42367.6249999997</c:v>
                </c:pt>
                <c:pt idx="142">
                  <c:v>42367.6666666663</c:v>
                </c:pt>
                <c:pt idx="143">
                  <c:v>42367.708333333</c:v>
                </c:pt>
                <c:pt idx="144">
                  <c:v>42367.7499999996</c:v>
                </c:pt>
                <c:pt idx="145">
                  <c:v>42367.7916666663</c:v>
                </c:pt>
                <c:pt idx="146">
                  <c:v>42367.833333333</c:v>
                </c:pt>
                <c:pt idx="147">
                  <c:v>42367.8749999996</c:v>
                </c:pt>
                <c:pt idx="148">
                  <c:v>42367.9166666663</c:v>
                </c:pt>
                <c:pt idx="149">
                  <c:v>42367.958333333</c:v>
                </c:pt>
                <c:pt idx="150">
                  <c:v>42367.9999999996</c:v>
                </c:pt>
                <c:pt idx="151">
                  <c:v>42368.0416666663</c:v>
                </c:pt>
                <c:pt idx="152">
                  <c:v>42368.083333333</c:v>
                </c:pt>
                <c:pt idx="153">
                  <c:v>42368.1249999996</c:v>
                </c:pt>
                <c:pt idx="154">
                  <c:v>42368.1666666663</c:v>
                </c:pt>
                <c:pt idx="155">
                  <c:v>42368.2083333329</c:v>
                </c:pt>
                <c:pt idx="156">
                  <c:v>42368.2499999996</c:v>
                </c:pt>
                <c:pt idx="157">
                  <c:v>42368.2916666663</c:v>
                </c:pt>
                <c:pt idx="158">
                  <c:v>42368.3333333329</c:v>
                </c:pt>
                <c:pt idx="159">
                  <c:v>42368.3749999996</c:v>
                </c:pt>
                <c:pt idx="160">
                  <c:v>42368.4166666663</c:v>
                </c:pt>
                <c:pt idx="161">
                  <c:v>42368.4583333329</c:v>
                </c:pt>
                <c:pt idx="162">
                  <c:v>42368.4999999996</c:v>
                </c:pt>
                <c:pt idx="163">
                  <c:v>42368.5416666663</c:v>
                </c:pt>
                <c:pt idx="164">
                  <c:v>42368.5833333329</c:v>
                </c:pt>
                <c:pt idx="165">
                  <c:v>42368.6249999996</c:v>
                </c:pt>
                <c:pt idx="166">
                  <c:v>42368.6666666663</c:v>
                </c:pt>
                <c:pt idx="167">
                  <c:v>42368.7083333329</c:v>
                </c:pt>
                <c:pt idx="168">
                  <c:v>42368.7499999996</c:v>
                </c:pt>
                <c:pt idx="169">
                  <c:v>42368.7916666662</c:v>
                </c:pt>
                <c:pt idx="170">
                  <c:v>42368.8333333329</c:v>
                </c:pt>
                <c:pt idx="171">
                  <c:v>42368.8749999996</c:v>
                </c:pt>
                <c:pt idx="172">
                  <c:v>42368.9166666662</c:v>
                </c:pt>
                <c:pt idx="173">
                  <c:v>42368.9583333329</c:v>
                </c:pt>
                <c:pt idx="174">
                  <c:v>42368.9999999996</c:v>
                </c:pt>
                <c:pt idx="175">
                  <c:v>42369.0416666662</c:v>
                </c:pt>
                <c:pt idx="176">
                  <c:v>42369.0833333329</c:v>
                </c:pt>
                <c:pt idx="177">
                  <c:v>42369.1249999996</c:v>
                </c:pt>
                <c:pt idx="178">
                  <c:v>42369.1666666662</c:v>
                </c:pt>
                <c:pt idx="179">
                  <c:v>42369.2083333329</c:v>
                </c:pt>
                <c:pt idx="180">
                  <c:v>42369.2499999996</c:v>
                </c:pt>
                <c:pt idx="181">
                  <c:v>42369.2916666662</c:v>
                </c:pt>
                <c:pt idx="182">
                  <c:v>42369.3333333329</c:v>
                </c:pt>
                <c:pt idx="183">
                  <c:v>42369.3749999995</c:v>
                </c:pt>
                <c:pt idx="184">
                  <c:v>42369.4166666662</c:v>
                </c:pt>
                <c:pt idx="185">
                  <c:v>42369.4583333329</c:v>
                </c:pt>
                <c:pt idx="186">
                  <c:v>42369.4999999995</c:v>
                </c:pt>
                <c:pt idx="187">
                  <c:v>42369.5416666662</c:v>
                </c:pt>
              </c:numCache>
            </c:numRef>
          </c:xVal>
          <c:yVal>
            <c:numRef>
              <c:f>Prev_6h!$E$8:$E$195</c:f>
              <c:numCache>
                <c:formatCode>General</c:formatCode>
                <c:ptCount val="188"/>
                <c:pt idx="0">
                  <c:v>10.2247</c:v>
                </c:pt>
                <c:pt idx="1">
                  <c:v>9.8832</c:v>
                </c:pt>
                <c:pt idx="2">
                  <c:v>8.5679</c:v>
                </c:pt>
                <c:pt idx="3">
                  <c:v>7.1927</c:v>
                </c:pt>
                <c:pt idx="4">
                  <c:v>7.329</c:v>
                </c:pt>
                <c:pt idx="5">
                  <c:v>7.457</c:v>
                </c:pt>
                <c:pt idx="6">
                  <c:v>7.1883</c:v>
                </c:pt>
                <c:pt idx="7">
                  <c:v>6.5406</c:v>
                </c:pt>
                <c:pt idx="8">
                  <c:v>5.5767</c:v>
                </c:pt>
                <c:pt idx="9">
                  <c:v>5.1394</c:v>
                </c:pt>
                <c:pt idx="10">
                  <c:v>4.6861</c:v>
                </c:pt>
                <c:pt idx="11">
                  <c:v>4.221</c:v>
                </c:pt>
                <c:pt idx="12">
                  <c:v>3.9945</c:v>
                </c:pt>
                <c:pt idx="13">
                  <c:v>4.0314</c:v>
                </c:pt>
                <c:pt idx="14">
                  <c:v>4.0009</c:v>
                </c:pt>
                <c:pt idx="15">
                  <c:v>3.9682</c:v>
                </c:pt>
                <c:pt idx="16">
                  <c:v>3.9556</c:v>
                </c:pt>
                <c:pt idx="17">
                  <c:v>3.7152</c:v>
                </c:pt>
                <c:pt idx="18">
                  <c:v>3.4902</c:v>
                </c:pt>
                <c:pt idx="19">
                  <c:v>3.4057</c:v>
                </c:pt>
                <c:pt idx="20">
                  <c:v>10.0359</c:v>
                </c:pt>
                <c:pt idx="21">
                  <c:v>11.0546</c:v>
                </c:pt>
                <c:pt idx="22">
                  <c:v>10.6922</c:v>
                </c:pt>
                <c:pt idx="23">
                  <c:v>10.7922</c:v>
                </c:pt>
                <c:pt idx="24">
                  <c:v>10.5787</c:v>
                </c:pt>
                <c:pt idx="25">
                  <c:v>9.8557</c:v>
                </c:pt>
                <c:pt idx="26">
                  <c:v>9.9385</c:v>
                </c:pt>
                <c:pt idx="27">
                  <c:v>9.6689</c:v>
                </c:pt>
                <c:pt idx="28">
                  <c:v>9.8326</c:v>
                </c:pt>
                <c:pt idx="29">
                  <c:v>9.4652</c:v>
                </c:pt>
                <c:pt idx="30">
                  <c:v>8.9155</c:v>
                </c:pt>
                <c:pt idx="31">
                  <c:v>8.2229</c:v>
                </c:pt>
                <c:pt idx="32">
                  <c:v>7.0266</c:v>
                </c:pt>
                <c:pt idx="33">
                  <c:v>6.4463</c:v>
                </c:pt>
                <c:pt idx="34">
                  <c:v>6.6633</c:v>
                </c:pt>
                <c:pt idx="35">
                  <c:v>9.2958</c:v>
                </c:pt>
                <c:pt idx="36">
                  <c:v>9.0849</c:v>
                </c:pt>
                <c:pt idx="37">
                  <c:v>4.3147</c:v>
                </c:pt>
                <c:pt idx="38">
                  <c:v>4.2399</c:v>
                </c:pt>
                <c:pt idx="39">
                  <c:v>4.0413</c:v>
                </c:pt>
                <c:pt idx="40">
                  <c:v>3.9338</c:v>
                </c:pt>
                <c:pt idx="41">
                  <c:v>3.881</c:v>
                </c:pt>
                <c:pt idx="42">
                  <c:v>4.1795</c:v>
                </c:pt>
                <c:pt idx="43">
                  <c:v>3.91</c:v>
                </c:pt>
                <c:pt idx="44">
                  <c:v>5.2052</c:v>
                </c:pt>
                <c:pt idx="45">
                  <c:v>10.9399</c:v>
                </c:pt>
                <c:pt idx="46">
                  <c:v>13.9454</c:v>
                </c:pt>
                <c:pt idx="47">
                  <c:v>12.9149</c:v>
                </c:pt>
                <c:pt idx="48">
                  <c:v>12.0451</c:v>
                </c:pt>
                <c:pt idx="49">
                  <c:v>11.0243</c:v>
                </c:pt>
                <c:pt idx="50">
                  <c:v>10.4772</c:v>
                </c:pt>
                <c:pt idx="51">
                  <c:v>9.834</c:v>
                </c:pt>
                <c:pt idx="52">
                  <c:v>9.9724</c:v>
                </c:pt>
                <c:pt idx="53">
                  <c:v>9.5219</c:v>
                </c:pt>
                <c:pt idx="54">
                  <c:v>8.6401</c:v>
                </c:pt>
                <c:pt idx="55">
                  <c:v>8.9262</c:v>
                </c:pt>
                <c:pt idx="56">
                  <c:v>9.2563</c:v>
                </c:pt>
                <c:pt idx="57">
                  <c:v>9.2117</c:v>
                </c:pt>
                <c:pt idx="58">
                  <c:v>8.925</c:v>
                </c:pt>
                <c:pt idx="59">
                  <c:v>6.5918</c:v>
                </c:pt>
                <c:pt idx="60">
                  <c:v>4.2279</c:v>
                </c:pt>
                <c:pt idx="61">
                  <c:v>4.4825</c:v>
                </c:pt>
                <c:pt idx="62">
                  <c:v>4.3363</c:v>
                </c:pt>
                <c:pt idx="63">
                  <c:v>3.7753</c:v>
                </c:pt>
                <c:pt idx="64">
                  <c:v>3.5955</c:v>
                </c:pt>
                <c:pt idx="65">
                  <c:v>3.5909</c:v>
                </c:pt>
                <c:pt idx="66">
                  <c:v>3.4495</c:v>
                </c:pt>
                <c:pt idx="67">
                  <c:v>3.5718</c:v>
                </c:pt>
                <c:pt idx="68">
                  <c:v>4.9898</c:v>
                </c:pt>
                <c:pt idx="69">
                  <c:v>14.1798</c:v>
                </c:pt>
                <c:pt idx="70">
                  <c:v>13.9812</c:v>
                </c:pt>
                <c:pt idx="71">
                  <c:v>13.2222</c:v>
                </c:pt>
                <c:pt idx="72">
                  <c:v>11.757</c:v>
                </c:pt>
                <c:pt idx="73">
                  <c:v>11.0499</c:v>
                </c:pt>
                <c:pt idx="74">
                  <c:v>11.3886</c:v>
                </c:pt>
                <c:pt idx="75">
                  <c:v>12.6912</c:v>
                </c:pt>
                <c:pt idx="76">
                  <c:v>12.4601</c:v>
                </c:pt>
                <c:pt idx="77">
                  <c:v>10.7873</c:v>
                </c:pt>
                <c:pt idx="78">
                  <c:v>10.5869</c:v>
                </c:pt>
                <c:pt idx="79">
                  <c:v>8.3124</c:v>
                </c:pt>
                <c:pt idx="80">
                  <c:v>6.5499</c:v>
                </c:pt>
                <c:pt idx="81">
                  <c:v>5.4523</c:v>
                </c:pt>
                <c:pt idx="82">
                  <c:v>5.5381</c:v>
                </c:pt>
                <c:pt idx="83">
                  <c:v>5.1896</c:v>
                </c:pt>
                <c:pt idx="84">
                  <c:v>5.1444</c:v>
                </c:pt>
                <c:pt idx="85">
                  <c:v>4.5604</c:v>
                </c:pt>
                <c:pt idx="86">
                  <c:v>4.3262</c:v>
                </c:pt>
                <c:pt idx="87">
                  <c:v>3.9997</c:v>
                </c:pt>
                <c:pt idx="88">
                  <c:v>3.9987</c:v>
                </c:pt>
                <c:pt idx="89">
                  <c:v>3.8058</c:v>
                </c:pt>
                <c:pt idx="90">
                  <c:v>3.6149</c:v>
                </c:pt>
                <c:pt idx="91">
                  <c:v>3.8003</c:v>
                </c:pt>
                <c:pt idx="92">
                  <c:v>4.3828</c:v>
                </c:pt>
                <c:pt idx="93">
                  <c:v>15.2568</c:v>
                </c:pt>
                <c:pt idx="94">
                  <c:v>13.4662</c:v>
                </c:pt>
                <c:pt idx="95">
                  <c:v>13.4735</c:v>
                </c:pt>
                <c:pt idx="96">
                  <c:v>12.6411</c:v>
                </c:pt>
                <c:pt idx="97">
                  <c:v>11.6443</c:v>
                </c:pt>
                <c:pt idx="98">
                  <c:v>10.5201</c:v>
                </c:pt>
                <c:pt idx="99">
                  <c:v>11.5261</c:v>
                </c:pt>
                <c:pt idx="100">
                  <c:v>10.7802</c:v>
                </c:pt>
                <c:pt idx="101">
                  <c:v>10.426</c:v>
                </c:pt>
                <c:pt idx="102">
                  <c:v>9.908</c:v>
                </c:pt>
                <c:pt idx="103">
                  <c:v>9.6643</c:v>
                </c:pt>
                <c:pt idx="104">
                  <c:v>9.5737</c:v>
                </c:pt>
                <c:pt idx="105">
                  <c:v>6.5744</c:v>
                </c:pt>
                <c:pt idx="106">
                  <c:v>6.4615</c:v>
                </c:pt>
                <c:pt idx="107">
                  <c:v>5.8212</c:v>
                </c:pt>
                <c:pt idx="108">
                  <c:v>4.2106</c:v>
                </c:pt>
                <c:pt idx="109">
                  <c:v>7.7992</c:v>
                </c:pt>
                <c:pt idx="110">
                  <c:v>7.1541</c:v>
                </c:pt>
                <c:pt idx="111">
                  <c:v>4.0339</c:v>
                </c:pt>
                <c:pt idx="112">
                  <c:v>3.9247</c:v>
                </c:pt>
                <c:pt idx="113">
                  <c:v>4.0353</c:v>
                </c:pt>
                <c:pt idx="114">
                  <c:v>4.113</c:v>
                </c:pt>
                <c:pt idx="115">
                  <c:v>4.2672</c:v>
                </c:pt>
                <c:pt idx="116">
                  <c:v>10.9078</c:v>
                </c:pt>
                <c:pt idx="117">
                  <c:v>14.2294</c:v>
                </c:pt>
                <c:pt idx="118">
                  <c:v>12.6048</c:v>
                </c:pt>
                <c:pt idx="119">
                  <c:v>11.5646</c:v>
                </c:pt>
                <c:pt idx="120">
                  <c:v>10.5455</c:v>
                </c:pt>
                <c:pt idx="121">
                  <c:v>10.7336</c:v>
                </c:pt>
                <c:pt idx="122">
                  <c:v>10.0113</c:v>
                </c:pt>
                <c:pt idx="123">
                  <c:v>9.7219</c:v>
                </c:pt>
                <c:pt idx="124">
                  <c:v>9.0586</c:v>
                </c:pt>
                <c:pt idx="125">
                  <c:v>9.3045</c:v>
                </c:pt>
                <c:pt idx="126">
                  <c:v>8.9247</c:v>
                </c:pt>
                <c:pt idx="127">
                  <c:v>8.3104</c:v>
                </c:pt>
                <c:pt idx="128">
                  <c:v>6.4907</c:v>
                </c:pt>
                <c:pt idx="129">
                  <c:v>7.4796</c:v>
                </c:pt>
                <c:pt idx="130">
                  <c:v>5.9868</c:v>
                </c:pt>
                <c:pt idx="131">
                  <c:v>6.19</c:v>
                </c:pt>
                <c:pt idx="132">
                  <c:v>8.3509</c:v>
                </c:pt>
                <c:pt idx="133">
                  <c:v>8.0658</c:v>
                </c:pt>
                <c:pt idx="134">
                  <c:v>5.8651</c:v>
                </c:pt>
                <c:pt idx="135">
                  <c:v>4.0336</c:v>
                </c:pt>
                <c:pt idx="136">
                  <c:v>3.9932</c:v>
                </c:pt>
                <c:pt idx="137">
                  <c:v>4.712</c:v>
                </c:pt>
                <c:pt idx="138">
                  <c:v>4.2743</c:v>
                </c:pt>
                <c:pt idx="139">
                  <c:v>4.4352</c:v>
                </c:pt>
                <c:pt idx="140">
                  <c:v>13.0682</c:v>
                </c:pt>
                <c:pt idx="141">
                  <c:v>13.6796</c:v>
                </c:pt>
                <c:pt idx="142">
                  <c:v>13.0367</c:v>
                </c:pt>
                <c:pt idx="143">
                  <c:v>13.2638</c:v>
                </c:pt>
                <c:pt idx="144">
                  <c:v>12.4998</c:v>
                </c:pt>
                <c:pt idx="145">
                  <c:v>12.9968</c:v>
                </c:pt>
                <c:pt idx="146">
                  <c:v>11.5366</c:v>
                </c:pt>
                <c:pt idx="147">
                  <c:v>10.5882</c:v>
                </c:pt>
                <c:pt idx="148">
                  <c:v>10.4682</c:v>
                </c:pt>
                <c:pt idx="149">
                  <c:v>9.9191</c:v>
                </c:pt>
                <c:pt idx="150">
                  <c:v>9.2241</c:v>
                </c:pt>
                <c:pt idx="151">
                  <c:v>9.4782</c:v>
                </c:pt>
                <c:pt idx="152">
                  <c:v>9.6213</c:v>
                </c:pt>
                <c:pt idx="153">
                  <c:v>9.0966</c:v>
                </c:pt>
                <c:pt idx="154">
                  <c:v>8.9289</c:v>
                </c:pt>
                <c:pt idx="155">
                  <c:v>8.8396</c:v>
                </c:pt>
                <c:pt idx="156">
                  <c:v>5.1684</c:v>
                </c:pt>
                <c:pt idx="157">
                  <c:v>3.9043</c:v>
                </c:pt>
                <c:pt idx="158">
                  <c:v>3.7377</c:v>
                </c:pt>
                <c:pt idx="159">
                  <c:v>3.8346</c:v>
                </c:pt>
                <c:pt idx="160">
                  <c:v>4.5506</c:v>
                </c:pt>
                <c:pt idx="161">
                  <c:v>4.4244</c:v>
                </c:pt>
                <c:pt idx="162">
                  <c:v>3.319</c:v>
                </c:pt>
                <c:pt idx="163">
                  <c:v>3.4629</c:v>
                </c:pt>
                <c:pt idx="164">
                  <c:v>4.7605</c:v>
                </c:pt>
                <c:pt idx="165">
                  <c:v>14.39</c:v>
                </c:pt>
                <c:pt idx="166">
                  <c:v>12.9238</c:v>
                </c:pt>
                <c:pt idx="167">
                  <c:v>12.5899</c:v>
                </c:pt>
                <c:pt idx="168">
                  <c:v>12.4949</c:v>
                </c:pt>
                <c:pt idx="169">
                  <c:v>11.9688</c:v>
                </c:pt>
                <c:pt idx="170">
                  <c:v>11.9174</c:v>
                </c:pt>
                <c:pt idx="171">
                  <c:v>11.42</c:v>
                </c:pt>
                <c:pt idx="172">
                  <c:v>10.2158</c:v>
                </c:pt>
                <c:pt idx="173">
                  <c:v>9.5037</c:v>
                </c:pt>
                <c:pt idx="174">
                  <c:v>9.4408</c:v>
                </c:pt>
                <c:pt idx="175">
                  <c:v>9.3868</c:v>
                </c:pt>
                <c:pt idx="176">
                  <c:v>9.3956</c:v>
                </c:pt>
                <c:pt idx="177">
                  <c:v>9.1691</c:v>
                </c:pt>
                <c:pt idx="178">
                  <c:v>9.1012</c:v>
                </c:pt>
                <c:pt idx="179">
                  <c:v>4.5512</c:v>
                </c:pt>
                <c:pt idx="180">
                  <c:v>5.7876</c:v>
                </c:pt>
                <c:pt idx="181">
                  <c:v>4.3169</c:v>
                </c:pt>
                <c:pt idx="182">
                  <c:v>3.8166</c:v>
                </c:pt>
                <c:pt idx="183">
                  <c:v>3.6479</c:v>
                </c:pt>
                <c:pt idx="184">
                  <c:v>3.5054</c:v>
                </c:pt>
                <c:pt idx="185">
                  <c:v>3.3879</c:v>
                </c:pt>
                <c:pt idx="186">
                  <c:v>3.3188</c:v>
                </c:pt>
                <c:pt idx="187">
                  <c:v>4.4286</c:v>
                </c:pt>
              </c:numCache>
            </c:numRef>
          </c:yVal>
          <c:smooth val="0"/>
        </c:ser>
        <c:axId val="96829970"/>
        <c:axId val="70722053"/>
      </c:scatterChart>
      <c:valAx>
        <c:axId val="968299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5049934867564"/>
              <c:y val="0.947399644057742"/>
            </c:manualLayout>
          </c:layout>
          <c:overlay val="0"/>
          <c:spPr>
            <a:noFill/>
            <a:ln>
              <a:noFill/>
            </a:ln>
          </c:spPr>
        </c:title>
        <c:numFmt formatCode="M/D/YY\ H:MM;@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0722053"/>
        <c:crosses val="autoZero"/>
        <c:crossBetween val="midCat"/>
      </c:valAx>
      <c:valAx>
        <c:axId val="70722053"/>
        <c:scaling>
          <c:orientation val="minMax"/>
          <c:max val="16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Wind speed (m/s)</a:t>
                </a:r>
              </a:p>
            </c:rich>
          </c:tx>
          <c:layout>
            <c:manualLayout>
              <c:xMode val="edge"/>
              <c:yMode val="edge"/>
              <c:x val="0.000108554059921841"/>
              <c:y val="0.375914573858019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68299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48172089625862"/>
          <c:y val="0.646334644745955"/>
          <c:w val="0.771452992075066"/>
          <c:h val="0.058296337647338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31151278293"/>
          <c:y val="0.0339335180055402"/>
          <c:w val="0.8488845464908"/>
          <c:h val="0.821428571428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"12h [150m] - Mucuri, Brasil"</c:f>
              <c:strCache>
                <c:ptCount val="1"/>
                <c:pt idx="0">
                  <c:v>12h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Prev_12h!$H$14:$H$195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</c:numCache>
            </c:numRef>
          </c:xVal>
          <c:yVal>
            <c:numRef>
              <c:f>Prev_12h!$G$14:$G$195</c:f>
              <c:numCache>
                <c:formatCode>General</c:formatCode>
                <c:ptCount val="182"/>
                <c:pt idx="0">
                  <c:v>1.15757217978966</c:v>
                </c:pt>
                <c:pt idx="1">
                  <c:v>1.10957936922971</c:v>
                </c:pt>
                <c:pt idx="2">
                  <c:v>1.01545942592007</c:v>
                </c:pt>
                <c:pt idx="3">
                  <c:v>0.997993031595742</c:v>
                </c:pt>
                <c:pt idx="4">
                  <c:v>0.846146654722466</c:v>
                </c:pt>
                <c:pt idx="5">
                  <c:v>0.913068181334671</c:v>
                </c:pt>
                <c:pt idx="6">
                  <c:v>1.00719895598819</c:v>
                </c:pt>
                <c:pt idx="7">
                  <c:v>1.00453590896705</c:v>
                </c:pt>
                <c:pt idx="8">
                  <c:v>0.796281974865882</c:v>
                </c:pt>
                <c:pt idx="9">
                  <c:v>0.696107187060291</c:v>
                </c:pt>
                <c:pt idx="10">
                  <c:v>0.462573435161829</c:v>
                </c:pt>
                <c:pt idx="11">
                  <c:v>0.350450192901015</c:v>
                </c:pt>
                <c:pt idx="12">
                  <c:v>0.303783472196889</c:v>
                </c:pt>
                <c:pt idx="13">
                  <c:v>0.269895890975801</c:v>
                </c:pt>
                <c:pt idx="14">
                  <c:v>0.271202490393475</c:v>
                </c:pt>
                <c:pt idx="15">
                  <c:v>0.274558938192258</c:v>
                </c:pt>
                <c:pt idx="16">
                  <c:v>0.271551257142033</c:v>
                </c:pt>
                <c:pt idx="17">
                  <c:v>0.293966841402726</c:v>
                </c:pt>
                <c:pt idx="18">
                  <c:v>0.317712190015817</c:v>
                </c:pt>
                <c:pt idx="19">
                  <c:v>1.05737698507047</c:v>
                </c:pt>
                <c:pt idx="20">
                  <c:v>0.945559966318482</c:v>
                </c:pt>
                <c:pt idx="21">
                  <c:v>0.899771540506587</c:v>
                </c:pt>
                <c:pt idx="22">
                  <c:v>0.854678029351185</c:v>
                </c:pt>
                <c:pt idx="23">
                  <c:v>0.756555192629604</c:v>
                </c:pt>
                <c:pt idx="24">
                  <c:v>0.869720993063026</c:v>
                </c:pt>
                <c:pt idx="25">
                  <c:v>0.867659685335464</c:v>
                </c:pt>
                <c:pt idx="26">
                  <c:v>0.769964235326488</c:v>
                </c:pt>
                <c:pt idx="27">
                  <c:v>0.672278019770839</c:v>
                </c:pt>
                <c:pt idx="28">
                  <c:v>0.648165451801667</c:v>
                </c:pt>
                <c:pt idx="29">
                  <c:v>0.588266300292841</c:v>
                </c:pt>
                <c:pt idx="30">
                  <c:v>0.617412255765421</c:v>
                </c:pt>
                <c:pt idx="31">
                  <c:v>0.644101854714879</c:v>
                </c:pt>
                <c:pt idx="32">
                  <c:v>0.55617318571535</c:v>
                </c:pt>
                <c:pt idx="33">
                  <c:v>0.563873342910034</c:v>
                </c:pt>
                <c:pt idx="34">
                  <c:v>0.553326893350786</c:v>
                </c:pt>
                <c:pt idx="35">
                  <c:v>0.512374897222811</c:v>
                </c:pt>
                <c:pt idx="36">
                  <c:v>0.337229956484836</c:v>
                </c:pt>
                <c:pt idx="37">
                  <c:v>0.258566632962798</c:v>
                </c:pt>
                <c:pt idx="38">
                  <c:v>0.247880532717307</c:v>
                </c:pt>
                <c:pt idx="39">
                  <c:v>0.261320110803591</c:v>
                </c:pt>
                <c:pt idx="40">
                  <c:v>0.276705456344097</c:v>
                </c:pt>
                <c:pt idx="41">
                  <c:v>0.261167870451896</c:v>
                </c:pt>
                <c:pt idx="42">
                  <c:v>0.251890790379413</c:v>
                </c:pt>
                <c:pt idx="43">
                  <c:v>0.267844727974432</c:v>
                </c:pt>
                <c:pt idx="44">
                  <c:v>1.0551251053389</c:v>
                </c:pt>
                <c:pt idx="45">
                  <c:v>1.18395886225713</c:v>
                </c:pt>
                <c:pt idx="46">
                  <c:v>1.1247135672401</c:v>
                </c:pt>
                <c:pt idx="47">
                  <c:v>1.08937386736809</c:v>
                </c:pt>
                <c:pt idx="48">
                  <c:v>1.13586620490714</c:v>
                </c:pt>
                <c:pt idx="49">
                  <c:v>1.15033940989311</c:v>
                </c:pt>
                <c:pt idx="50">
                  <c:v>0.888169732967121</c:v>
                </c:pt>
                <c:pt idx="51">
                  <c:v>0.730951499599989</c:v>
                </c:pt>
                <c:pt idx="52">
                  <c:v>1.01619153376124</c:v>
                </c:pt>
                <c:pt idx="53">
                  <c:v>0.899204405519779</c:v>
                </c:pt>
                <c:pt idx="54">
                  <c:v>0.900937607923399</c:v>
                </c:pt>
                <c:pt idx="55">
                  <c:v>0.840561638613457</c:v>
                </c:pt>
                <c:pt idx="56">
                  <c:v>0.864285602980707</c:v>
                </c:pt>
                <c:pt idx="57">
                  <c:v>0.614938158296069</c:v>
                </c:pt>
                <c:pt idx="58">
                  <c:v>0.428296634731543</c:v>
                </c:pt>
                <c:pt idx="59">
                  <c:v>0.310245870347977</c:v>
                </c:pt>
                <c:pt idx="60">
                  <c:v>0.263282442535054</c:v>
                </c:pt>
                <c:pt idx="61">
                  <c:v>0.227290403711662</c:v>
                </c:pt>
                <c:pt idx="62">
                  <c:v>0.232522671086658</c:v>
                </c:pt>
                <c:pt idx="63">
                  <c:v>0.234401447373499</c:v>
                </c:pt>
                <c:pt idx="64">
                  <c:v>0.248563971270117</c:v>
                </c:pt>
                <c:pt idx="65">
                  <c:v>0.245078522968661</c:v>
                </c:pt>
                <c:pt idx="66">
                  <c:v>0.283773699159477</c:v>
                </c:pt>
                <c:pt idx="67">
                  <c:v>0.282364418420926</c:v>
                </c:pt>
                <c:pt idx="68">
                  <c:v>1.08599755546451</c:v>
                </c:pt>
                <c:pt idx="69">
                  <c:v>1.18565747464048</c:v>
                </c:pt>
                <c:pt idx="70">
                  <c:v>1.07754991768546</c:v>
                </c:pt>
                <c:pt idx="71">
                  <c:v>1.08131650860191</c:v>
                </c:pt>
                <c:pt idx="72">
                  <c:v>1.03741832216156</c:v>
                </c:pt>
                <c:pt idx="73">
                  <c:v>0.919076029564578</c:v>
                </c:pt>
                <c:pt idx="74">
                  <c:v>1.43689507261558</c:v>
                </c:pt>
                <c:pt idx="75">
                  <c:v>1.87317912536209</c:v>
                </c:pt>
                <c:pt idx="76">
                  <c:v>1.83852275561498</c:v>
                </c:pt>
                <c:pt idx="77">
                  <c:v>2.01798047922886</c:v>
                </c:pt>
                <c:pt idx="78">
                  <c:v>0.884788730917236</c:v>
                </c:pt>
                <c:pt idx="79">
                  <c:v>0.795387673094687</c:v>
                </c:pt>
                <c:pt idx="80">
                  <c:v>0.594920818157547</c:v>
                </c:pt>
                <c:pt idx="81">
                  <c:v>0.577787082822983</c:v>
                </c:pt>
                <c:pt idx="82">
                  <c:v>0.380584604190994</c:v>
                </c:pt>
                <c:pt idx="83">
                  <c:v>0.300196563616581</c:v>
                </c:pt>
                <c:pt idx="84">
                  <c:v>0.284413271358374</c:v>
                </c:pt>
                <c:pt idx="85">
                  <c:v>0.263089865836854</c:v>
                </c:pt>
                <c:pt idx="86">
                  <c:v>0.237239930035543</c:v>
                </c:pt>
                <c:pt idx="87">
                  <c:v>0.238553266981483</c:v>
                </c:pt>
                <c:pt idx="88">
                  <c:v>0.246749637687255</c:v>
                </c:pt>
                <c:pt idx="89">
                  <c:v>0.252671332189962</c:v>
                </c:pt>
                <c:pt idx="90">
                  <c:v>0.256585844243728</c:v>
                </c:pt>
                <c:pt idx="91">
                  <c:v>0.342230822588471</c:v>
                </c:pt>
                <c:pt idx="92">
                  <c:v>1.19570541557237</c:v>
                </c:pt>
                <c:pt idx="93">
                  <c:v>1.30375235723332</c:v>
                </c:pt>
                <c:pt idx="94">
                  <c:v>0.958753063770488</c:v>
                </c:pt>
                <c:pt idx="95">
                  <c:v>1.00571294268149</c:v>
                </c:pt>
                <c:pt idx="96">
                  <c:v>1.28579486244767</c:v>
                </c:pt>
                <c:pt idx="97">
                  <c:v>2.12755423196148</c:v>
                </c:pt>
                <c:pt idx="98">
                  <c:v>1.45472289625862</c:v>
                </c:pt>
                <c:pt idx="99">
                  <c:v>3.38055590683663</c:v>
                </c:pt>
                <c:pt idx="100">
                  <c:v>2.28018425403165</c:v>
                </c:pt>
                <c:pt idx="101">
                  <c:v>2.18514000631157</c:v>
                </c:pt>
                <c:pt idx="102">
                  <c:v>1.0519194735341</c:v>
                </c:pt>
                <c:pt idx="103">
                  <c:v>0.976149137289309</c:v>
                </c:pt>
                <c:pt idx="104">
                  <c:v>0.985732779713644</c:v>
                </c:pt>
                <c:pt idx="105">
                  <c:v>0.62063354540589</c:v>
                </c:pt>
                <c:pt idx="106">
                  <c:v>0.516196071484453</c:v>
                </c:pt>
                <c:pt idx="107">
                  <c:v>0.378527833379727</c:v>
                </c:pt>
                <c:pt idx="108">
                  <c:v>0.278620934164759</c:v>
                </c:pt>
                <c:pt idx="109">
                  <c:v>0.371160159539269</c:v>
                </c:pt>
                <c:pt idx="110">
                  <c:v>0.370659372936569</c:v>
                </c:pt>
                <c:pt idx="111">
                  <c:v>0.270908025415464</c:v>
                </c:pt>
                <c:pt idx="112">
                  <c:v>0.262374284036437</c:v>
                </c:pt>
                <c:pt idx="113">
                  <c:v>0.291023946362875</c:v>
                </c:pt>
                <c:pt idx="114">
                  <c:v>0.343206206335631</c:v>
                </c:pt>
                <c:pt idx="115">
                  <c:v>0.371320210999873</c:v>
                </c:pt>
                <c:pt idx="116">
                  <c:v>1.28395113940435</c:v>
                </c:pt>
                <c:pt idx="117">
                  <c:v>1.17458706917376</c:v>
                </c:pt>
                <c:pt idx="118">
                  <c:v>1.02695589647065</c:v>
                </c:pt>
                <c:pt idx="119">
                  <c:v>0.810039942131202</c:v>
                </c:pt>
                <c:pt idx="120">
                  <c:v>0.83389009296134</c:v>
                </c:pt>
                <c:pt idx="121">
                  <c:v>0.755858883708727</c:v>
                </c:pt>
                <c:pt idx="122">
                  <c:v>0.653791974576888</c:v>
                </c:pt>
                <c:pt idx="123">
                  <c:v>0.620622670822718</c:v>
                </c:pt>
                <c:pt idx="124">
                  <c:v>0.50071146921768</c:v>
                </c:pt>
                <c:pt idx="125">
                  <c:v>0.602387930313702</c:v>
                </c:pt>
                <c:pt idx="126">
                  <c:v>0.627204517226782</c:v>
                </c:pt>
                <c:pt idx="127">
                  <c:v>0.688830092075361</c:v>
                </c:pt>
                <c:pt idx="128">
                  <c:v>0.668219415667827</c:v>
                </c:pt>
                <c:pt idx="129">
                  <c:v>0.572646842065141</c:v>
                </c:pt>
                <c:pt idx="130">
                  <c:v>0.406002937759088</c:v>
                </c:pt>
                <c:pt idx="131">
                  <c:v>0.315150294105116</c:v>
                </c:pt>
                <c:pt idx="132">
                  <c:v>0.284900767088174</c:v>
                </c:pt>
                <c:pt idx="133">
                  <c:v>0.32472270031302</c:v>
                </c:pt>
                <c:pt idx="134">
                  <c:v>0.290423497327866</c:v>
                </c:pt>
                <c:pt idx="135">
                  <c:v>0.278094576046487</c:v>
                </c:pt>
                <c:pt idx="136">
                  <c:v>0.293098765545992</c:v>
                </c:pt>
                <c:pt idx="137">
                  <c:v>0.301942345283252</c:v>
                </c:pt>
                <c:pt idx="138">
                  <c:v>0.331385331674373</c:v>
                </c:pt>
                <c:pt idx="139">
                  <c:v>0.488305564855462</c:v>
                </c:pt>
                <c:pt idx="140">
                  <c:v>1.45644450184021</c:v>
                </c:pt>
                <c:pt idx="141">
                  <c:v>1.37989296430354</c:v>
                </c:pt>
                <c:pt idx="142">
                  <c:v>1.34143270941287</c:v>
                </c:pt>
                <c:pt idx="143">
                  <c:v>1.11818790730794</c:v>
                </c:pt>
                <c:pt idx="144">
                  <c:v>1.20309079341144</c:v>
                </c:pt>
                <c:pt idx="145">
                  <c:v>1.43848826713007</c:v>
                </c:pt>
                <c:pt idx="146">
                  <c:v>1.89455890928499</c:v>
                </c:pt>
                <c:pt idx="147">
                  <c:v>2.21536998667584</c:v>
                </c:pt>
                <c:pt idx="148">
                  <c:v>2.43097928994984</c:v>
                </c:pt>
                <c:pt idx="149">
                  <c:v>2.21931355631166</c:v>
                </c:pt>
                <c:pt idx="150">
                  <c:v>1.40196189366435</c:v>
                </c:pt>
                <c:pt idx="151">
                  <c:v>0.960093761129872</c:v>
                </c:pt>
                <c:pt idx="152">
                  <c:v>1.22656868916162</c:v>
                </c:pt>
                <c:pt idx="153">
                  <c:v>1.29624192976005</c:v>
                </c:pt>
                <c:pt idx="154">
                  <c:v>0.835809630192121</c:v>
                </c:pt>
                <c:pt idx="155">
                  <c:v>0.715574615347288</c:v>
                </c:pt>
                <c:pt idx="156">
                  <c:v>0.405218121340147</c:v>
                </c:pt>
                <c:pt idx="157">
                  <c:v>0.289336422577764</c:v>
                </c:pt>
                <c:pt idx="158">
                  <c:v>0.258216472675159</c:v>
                </c:pt>
                <c:pt idx="159">
                  <c:v>0.246691705713284</c:v>
                </c:pt>
                <c:pt idx="160">
                  <c:v>0.323107922774045</c:v>
                </c:pt>
                <c:pt idx="161">
                  <c:v>0.297630733354474</c:v>
                </c:pt>
                <c:pt idx="162">
                  <c:v>0.266343238499288</c:v>
                </c:pt>
                <c:pt idx="163">
                  <c:v>0.275395875884401</c:v>
                </c:pt>
                <c:pt idx="164">
                  <c:v>1.1179608700813</c:v>
                </c:pt>
                <c:pt idx="165">
                  <c:v>1.36828380096813</c:v>
                </c:pt>
                <c:pt idx="166">
                  <c:v>1.22971788723666</c:v>
                </c:pt>
                <c:pt idx="167">
                  <c:v>0.947874563261522</c:v>
                </c:pt>
                <c:pt idx="168">
                  <c:v>0.857694420442681</c:v>
                </c:pt>
                <c:pt idx="169">
                  <c:v>0.901999134939131</c:v>
                </c:pt>
                <c:pt idx="170">
                  <c:v>1.09400133226277</c:v>
                </c:pt>
                <c:pt idx="171">
                  <c:v>1.48558547236396</c:v>
                </c:pt>
                <c:pt idx="172">
                  <c:v>1.66322266511434</c:v>
                </c:pt>
                <c:pt idx="173">
                  <c:v>0.640550702001307</c:v>
                </c:pt>
                <c:pt idx="174">
                  <c:v>0.739661288635423</c:v>
                </c:pt>
                <c:pt idx="175">
                  <c:v>1.26845703088829</c:v>
                </c:pt>
                <c:pt idx="176">
                  <c:v>1.24844212524835</c:v>
                </c:pt>
                <c:pt idx="177">
                  <c:v>0.773822265049431</c:v>
                </c:pt>
                <c:pt idx="178">
                  <c:v>0.48549329570337</c:v>
                </c:pt>
                <c:pt idx="179">
                  <c:v>0.269399220303304</c:v>
                </c:pt>
                <c:pt idx="180">
                  <c:v>0.240490039658593</c:v>
                </c:pt>
                <c:pt idx="181">
                  <c:v>0.222797060834242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Prev_12h!$H$13:$H$220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xVal>
          <c:yVal>
            <c:numRef>
              <c:f>Prev_12h!$X$1:$X$220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Prev_12h!$Y$1:$Y$220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37308836"/>
        <c:axId val="93319642"/>
      </c:scatterChart>
      <c:valAx>
        <c:axId val="37308836"/>
        <c:scaling>
          <c:orientation val="minMax"/>
          <c:max val="2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54377680073821"/>
              <c:y val="0.95112781954887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3319642"/>
        <c:crossesAt val="0.1"/>
        <c:crossBetween val="midCat"/>
        <c:majorUnit val="20"/>
      </c:valAx>
      <c:valAx>
        <c:axId val="93319642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8183616937079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7308836"/>
        <c:crosses val="autoZero"/>
        <c:crossBetween val="midCat"/>
        <c:majorUnit val="NaN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8404736441407"/>
          <c:y val="0.765611174800533"/>
          <c:w val="0.370330944558095"/>
          <c:h val="0.0883411354401036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31151278293"/>
          <c:y val="0.0339335180055402"/>
          <c:w val="0.8488845464908"/>
          <c:h val="0.821428571428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"12h [150m] - Mucuri, Brasil"</c:f>
              <c:strCache>
                <c:ptCount val="1"/>
                <c:pt idx="0">
                  <c:v>12h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Prev_12h!$B$14:$B$195</c:f>
              <c:numCache>
                <c:formatCode>General</c:formatCode>
                <c:ptCount val="182"/>
                <c:pt idx="0">
                  <c:v>6.02277777725</c:v>
                </c:pt>
                <c:pt idx="1">
                  <c:v>6.65666666561</c:v>
                </c:pt>
                <c:pt idx="2">
                  <c:v>5.99777779844</c:v>
                </c:pt>
                <c:pt idx="3">
                  <c:v>5.10444445875</c:v>
                </c:pt>
                <c:pt idx="4">
                  <c:v>4.9210145508</c:v>
                </c:pt>
                <c:pt idx="5">
                  <c:v>4.40000000233</c:v>
                </c:pt>
                <c:pt idx="6">
                  <c:v>3.81999998821</c:v>
                </c:pt>
                <c:pt idx="7">
                  <c:v>3.91444443638</c:v>
                </c:pt>
                <c:pt idx="8">
                  <c:v>4.71277778281</c:v>
                </c:pt>
                <c:pt idx="9">
                  <c:v>5.34888889127</c:v>
                </c:pt>
                <c:pt idx="10">
                  <c:v>7.90555557675</c:v>
                </c:pt>
                <c:pt idx="11">
                  <c:v>10.0944444365</c:v>
                </c:pt>
                <c:pt idx="12">
                  <c:v>11.5766666783</c:v>
                </c:pt>
                <c:pt idx="13">
                  <c:v>12.9672222402</c:v>
                </c:pt>
                <c:pt idx="14">
                  <c:v>12.8483333429</c:v>
                </c:pt>
                <c:pt idx="15">
                  <c:v>12.8100000064</c:v>
                </c:pt>
                <c:pt idx="16">
                  <c:v>12.9250000053</c:v>
                </c:pt>
                <c:pt idx="17">
                  <c:v>11.3594444328</c:v>
                </c:pt>
                <c:pt idx="18">
                  <c:v>10.2961110804</c:v>
                </c:pt>
                <c:pt idx="19">
                  <c:v>8.63722222911</c:v>
                </c:pt>
                <c:pt idx="20">
                  <c:v>8.39333335029</c:v>
                </c:pt>
                <c:pt idx="21">
                  <c:v>8.31666669051</c:v>
                </c:pt>
                <c:pt idx="22">
                  <c:v>8.9294444667</c:v>
                </c:pt>
                <c:pt idx="23">
                  <c:v>10.050555563</c:v>
                </c:pt>
                <c:pt idx="24">
                  <c:v>8.90055553648</c:v>
                </c:pt>
                <c:pt idx="25">
                  <c:v>7.94055563079</c:v>
                </c:pt>
                <c:pt idx="26">
                  <c:v>8.07777779102</c:v>
                </c:pt>
                <c:pt idx="27">
                  <c:v>8.204046299</c:v>
                </c:pt>
                <c:pt idx="28">
                  <c:v>8.43673476394</c:v>
                </c:pt>
                <c:pt idx="29">
                  <c:v>8.68110241477</c:v>
                </c:pt>
                <c:pt idx="30">
                  <c:v>7.42388891247</c:v>
                </c:pt>
                <c:pt idx="31">
                  <c:v>6.82888889048</c:v>
                </c:pt>
                <c:pt idx="32">
                  <c:v>7.15999998252</c:v>
                </c:pt>
                <c:pt idx="33">
                  <c:v>6.79000000291</c:v>
                </c:pt>
                <c:pt idx="34">
                  <c:v>6.90333335665</c:v>
                </c:pt>
                <c:pt idx="35">
                  <c:v>8.12666667038</c:v>
                </c:pt>
                <c:pt idx="36">
                  <c:v>11.5722222328</c:v>
                </c:pt>
                <c:pt idx="37">
                  <c:v>13.7361111111</c:v>
                </c:pt>
                <c:pt idx="38">
                  <c:v>13.8949999915</c:v>
                </c:pt>
                <c:pt idx="39">
                  <c:v>12.8861111747</c:v>
                </c:pt>
                <c:pt idx="40">
                  <c:v>11.9827778021</c:v>
                </c:pt>
                <c:pt idx="41">
                  <c:v>12.539444436</c:v>
                </c:pt>
                <c:pt idx="42">
                  <c:v>12.8194444709</c:v>
                </c:pt>
                <c:pt idx="43">
                  <c:v>12.1794445038</c:v>
                </c:pt>
                <c:pt idx="44">
                  <c:v>10.5688888868</c:v>
                </c:pt>
                <c:pt idx="45">
                  <c:v>11.3977777693</c:v>
                </c:pt>
                <c:pt idx="46">
                  <c:v>9.9500000053</c:v>
                </c:pt>
                <c:pt idx="47">
                  <c:v>9.17444442113</c:v>
                </c:pt>
                <c:pt idx="48">
                  <c:v>8.33777777619</c:v>
                </c:pt>
                <c:pt idx="49">
                  <c:v>8.06944447888</c:v>
                </c:pt>
                <c:pt idx="50">
                  <c:v>7.77666671541</c:v>
                </c:pt>
                <c:pt idx="51">
                  <c:v>7.78888887035</c:v>
                </c:pt>
                <c:pt idx="52">
                  <c:v>7.01944442855</c:v>
                </c:pt>
                <c:pt idx="53">
                  <c:v>6.66166665024</c:v>
                </c:pt>
                <c:pt idx="54">
                  <c:v>4.79944444762</c:v>
                </c:pt>
                <c:pt idx="55">
                  <c:v>6.64722221825</c:v>
                </c:pt>
                <c:pt idx="56">
                  <c:v>7.14277777937</c:v>
                </c:pt>
                <c:pt idx="57">
                  <c:v>7.27666666905</c:v>
                </c:pt>
                <c:pt idx="58">
                  <c:v>9.46166668468</c:v>
                </c:pt>
                <c:pt idx="59">
                  <c:v>11.5688888815</c:v>
                </c:pt>
                <c:pt idx="60">
                  <c:v>13.1000000106</c:v>
                </c:pt>
                <c:pt idx="61">
                  <c:v>15.3138889419</c:v>
                </c:pt>
                <c:pt idx="62">
                  <c:v>14.5194444233</c:v>
                </c:pt>
                <c:pt idx="63">
                  <c:v>13.8249999576</c:v>
                </c:pt>
                <c:pt idx="64">
                  <c:v>12.7705555386</c:v>
                </c:pt>
                <c:pt idx="65">
                  <c:v>12.9827777704</c:v>
                </c:pt>
                <c:pt idx="66">
                  <c:v>10.9883333418</c:v>
                </c:pt>
                <c:pt idx="67">
                  <c:v>11.1044444535</c:v>
                </c:pt>
                <c:pt idx="68">
                  <c:v>10.9044444349</c:v>
                </c:pt>
                <c:pt idx="69">
                  <c:v>9.83555558787</c:v>
                </c:pt>
                <c:pt idx="70">
                  <c:v>10.4894444466</c:v>
                </c:pt>
                <c:pt idx="71">
                  <c:v>9.95055556297</c:v>
                </c:pt>
                <c:pt idx="72">
                  <c:v>9.33499996397</c:v>
                </c:pt>
                <c:pt idx="73">
                  <c:v>9.36777777142</c:v>
                </c:pt>
                <c:pt idx="74">
                  <c:v>9.30777775976</c:v>
                </c:pt>
                <c:pt idx="75">
                  <c:v>8.71833332909</c:v>
                </c:pt>
                <c:pt idx="76">
                  <c:v>8.95055552059</c:v>
                </c:pt>
                <c:pt idx="77">
                  <c:v>7.91722227467</c:v>
                </c:pt>
                <c:pt idx="78">
                  <c:v>6.66611112224</c:v>
                </c:pt>
                <c:pt idx="79">
                  <c:v>5.86833333969</c:v>
                </c:pt>
                <c:pt idx="80">
                  <c:v>6.70055556695</c:v>
                </c:pt>
                <c:pt idx="81">
                  <c:v>6.50222220553</c:v>
                </c:pt>
                <c:pt idx="82">
                  <c:v>9.54111112224</c:v>
                </c:pt>
                <c:pt idx="83">
                  <c:v>11.8705556022</c:v>
                </c:pt>
                <c:pt idx="84">
                  <c:v>12.3566667027</c:v>
                </c:pt>
                <c:pt idx="85">
                  <c:v>13.0750000159</c:v>
                </c:pt>
                <c:pt idx="86">
                  <c:v>14.2749999947</c:v>
                </c:pt>
                <c:pt idx="87">
                  <c:v>13.9394443936</c:v>
                </c:pt>
                <c:pt idx="88">
                  <c:v>13.4731707457</c:v>
                </c:pt>
                <c:pt idx="89">
                  <c:v>13.0188888921</c:v>
                </c:pt>
                <c:pt idx="90">
                  <c:v>12.4644444413</c:v>
                </c:pt>
                <c:pt idx="91">
                  <c:v>9.61777777672</c:v>
                </c:pt>
                <c:pt idx="92">
                  <c:v>8.85611109734</c:v>
                </c:pt>
                <c:pt idx="93">
                  <c:v>9.71833333969</c:v>
                </c:pt>
                <c:pt idx="94">
                  <c:v>11.0938889292</c:v>
                </c:pt>
                <c:pt idx="95">
                  <c:v>10.6249999841</c:v>
                </c:pt>
                <c:pt idx="96">
                  <c:v>7.97833332486</c:v>
                </c:pt>
                <c:pt idx="97">
                  <c:v>5.07000002066</c:v>
                </c:pt>
                <c:pt idx="98">
                  <c:v>4.78166667885</c:v>
                </c:pt>
                <c:pt idx="99">
                  <c:v>4.47722221348</c:v>
                </c:pt>
                <c:pt idx="100">
                  <c:v>5.06555554867</c:v>
                </c:pt>
                <c:pt idx="101">
                  <c:v>6.2688889318</c:v>
                </c:pt>
                <c:pt idx="102">
                  <c:v>6.04333331585</c:v>
                </c:pt>
                <c:pt idx="103">
                  <c:v>4.90222222937</c:v>
                </c:pt>
                <c:pt idx="104">
                  <c:v>5.05806452074</c:v>
                </c:pt>
                <c:pt idx="105">
                  <c:v>6.00982661606</c:v>
                </c:pt>
                <c:pt idx="106">
                  <c:v>6.9022222307</c:v>
                </c:pt>
                <c:pt idx="107">
                  <c:v>9.32111112807</c:v>
                </c:pt>
                <c:pt idx="108">
                  <c:v>12.504444472</c:v>
                </c:pt>
                <c:pt idx="109">
                  <c:v>13.8438888656</c:v>
                </c:pt>
                <c:pt idx="110">
                  <c:v>12.8994444741</c:v>
                </c:pt>
                <c:pt idx="111">
                  <c:v>13.2705555492</c:v>
                </c:pt>
                <c:pt idx="112">
                  <c:v>13.2905555619</c:v>
                </c:pt>
                <c:pt idx="113">
                  <c:v>12.1100000328</c:v>
                </c:pt>
                <c:pt idx="114">
                  <c:v>10.31333331</c:v>
                </c:pt>
                <c:pt idx="115">
                  <c:v>9.25777778361</c:v>
                </c:pt>
                <c:pt idx="116">
                  <c:v>10.2333333386</c:v>
                </c:pt>
                <c:pt idx="117">
                  <c:v>9.41777777937</c:v>
                </c:pt>
                <c:pt idx="118">
                  <c:v>9.25833332539</c:v>
                </c:pt>
                <c:pt idx="119">
                  <c:v>10.0144444466</c:v>
                </c:pt>
                <c:pt idx="120">
                  <c:v>9.76555551953</c:v>
                </c:pt>
                <c:pt idx="121">
                  <c:v>10.3461111175</c:v>
                </c:pt>
                <c:pt idx="122">
                  <c:v>9.1816666974</c:v>
                </c:pt>
                <c:pt idx="123">
                  <c:v>8.49388887617</c:v>
                </c:pt>
                <c:pt idx="124">
                  <c:v>8.74555561278</c:v>
                </c:pt>
                <c:pt idx="125">
                  <c:v>7.95666672389</c:v>
                </c:pt>
                <c:pt idx="126">
                  <c:v>6.88611111906</c:v>
                </c:pt>
                <c:pt idx="127">
                  <c:v>5.6272222201</c:v>
                </c:pt>
                <c:pt idx="128">
                  <c:v>5.76277777884</c:v>
                </c:pt>
                <c:pt idx="129">
                  <c:v>6.78166666561</c:v>
                </c:pt>
                <c:pt idx="130">
                  <c:v>9.07333336141</c:v>
                </c:pt>
                <c:pt idx="131">
                  <c:v>11.3111111323</c:v>
                </c:pt>
                <c:pt idx="132">
                  <c:v>12.5966666804</c:v>
                </c:pt>
                <c:pt idx="133">
                  <c:v>10.9588889122</c:v>
                </c:pt>
                <c:pt idx="134">
                  <c:v>11.8588889387</c:v>
                </c:pt>
                <c:pt idx="135">
                  <c:v>11.9833333227</c:v>
                </c:pt>
                <c:pt idx="136">
                  <c:v>11.2105555746</c:v>
                </c:pt>
                <c:pt idx="137">
                  <c:v>10.8116667006</c:v>
                </c:pt>
                <c:pt idx="138">
                  <c:v>9.32388885286</c:v>
                </c:pt>
                <c:pt idx="139">
                  <c:v>8.43611110846</c:v>
                </c:pt>
                <c:pt idx="140">
                  <c:v>8.99388887352</c:v>
                </c:pt>
                <c:pt idx="141">
                  <c:v>7.7861111535</c:v>
                </c:pt>
                <c:pt idx="142">
                  <c:v>7.4761111233</c:v>
                </c:pt>
                <c:pt idx="143">
                  <c:v>8.95833333068</c:v>
                </c:pt>
                <c:pt idx="144">
                  <c:v>7.76499999099</c:v>
                </c:pt>
                <c:pt idx="145">
                  <c:v>7.73944442537</c:v>
                </c:pt>
                <c:pt idx="146">
                  <c:v>6.83277777036</c:v>
                </c:pt>
                <c:pt idx="147">
                  <c:v>5.25555553701</c:v>
                </c:pt>
                <c:pt idx="148">
                  <c:v>5.30999998781</c:v>
                </c:pt>
                <c:pt idx="149">
                  <c:v>4.90444442564</c:v>
                </c:pt>
                <c:pt idx="150">
                  <c:v>5.10277778043</c:v>
                </c:pt>
                <c:pt idx="151">
                  <c:v>6.75444447464</c:v>
                </c:pt>
                <c:pt idx="152">
                  <c:v>5.21666667064</c:v>
                </c:pt>
                <c:pt idx="153">
                  <c:v>4.21611110899</c:v>
                </c:pt>
                <c:pt idx="154">
                  <c:v>5.91833333969</c:v>
                </c:pt>
                <c:pt idx="155">
                  <c:v>6.80166665448</c:v>
                </c:pt>
                <c:pt idx="156">
                  <c:v>8.59611112277</c:v>
                </c:pt>
                <c:pt idx="157">
                  <c:v>11.2688888974</c:v>
                </c:pt>
                <c:pt idx="158">
                  <c:v>12.2416667196</c:v>
                </c:pt>
                <c:pt idx="159">
                  <c:v>12.5727777958</c:v>
                </c:pt>
                <c:pt idx="160">
                  <c:v>12.241111162</c:v>
                </c:pt>
                <c:pt idx="161">
                  <c:v>12.2877095345</c:v>
                </c:pt>
                <c:pt idx="162">
                  <c:v>11.2674157486</c:v>
                </c:pt>
                <c:pt idx="163">
                  <c:v>11.156666708</c:v>
                </c:pt>
                <c:pt idx="164">
                  <c:v>10.5055555291</c:v>
                </c:pt>
                <c:pt idx="165">
                  <c:v>8.87944444815</c:v>
                </c:pt>
                <c:pt idx="166">
                  <c:v>8.09388893445</c:v>
                </c:pt>
                <c:pt idx="167">
                  <c:v>10.0450000127</c:v>
                </c:pt>
                <c:pt idx="168">
                  <c:v>10.929999982</c:v>
                </c:pt>
                <c:pt idx="169">
                  <c:v>10.2544444243</c:v>
                </c:pt>
                <c:pt idx="170">
                  <c:v>9.17055555979</c:v>
                </c:pt>
                <c:pt idx="171">
                  <c:v>8.62555553913</c:v>
                </c:pt>
                <c:pt idx="172">
                  <c:v>7.41277777089</c:v>
                </c:pt>
                <c:pt idx="173">
                  <c:v>6.73888887564</c:v>
                </c:pt>
                <c:pt idx="174">
                  <c:v>5.54388888942</c:v>
                </c:pt>
                <c:pt idx="175">
                  <c:v>5.12000000146</c:v>
                </c:pt>
                <c:pt idx="176">
                  <c:v>5.21722222302</c:v>
                </c:pt>
                <c:pt idx="177">
                  <c:v>7.37055556244</c:v>
                </c:pt>
                <c:pt idx="178">
                  <c:v>10.4005555683</c:v>
                </c:pt>
                <c:pt idx="179">
                  <c:v>12.400555563</c:v>
                </c:pt>
                <c:pt idx="180">
                  <c:v>13.944444455</c:v>
                </c:pt>
                <c:pt idx="181">
                  <c:v>14.8211111387</c:v>
                </c:pt>
              </c:numCache>
            </c:numRef>
          </c:xVal>
          <c:yVal>
            <c:numRef>
              <c:f>Prev_12h!$G$14:$G$195</c:f>
              <c:numCache>
                <c:formatCode>General</c:formatCode>
                <c:ptCount val="182"/>
                <c:pt idx="0">
                  <c:v>1.15757217978966</c:v>
                </c:pt>
                <c:pt idx="1">
                  <c:v>1.10957936922971</c:v>
                </c:pt>
                <c:pt idx="2">
                  <c:v>1.01545942592007</c:v>
                </c:pt>
                <c:pt idx="3">
                  <c:v>0.997993031595742</c:v>
                </c:pt>
                <c:pt idx="4">
                  <c:v>0.846146654722466</c:v>
                </c:pt>
                <c:pt idx="5">
                  <c:v>0.913068181334671</c:v>
                </c:pt>
                <c:pt idx="6">
                  <c:v>1.00719895598819</c:v>
                </c:pt>
                <c:pt idx="7">
                  <c:v>1.00453590896705</c:v>
                </c:pt>
                <c:pt idx="8">
                  <c:v>0.796281974865882</c:v>
                </c:pt>
                <c:pt idx="9">
                  <c:v>0.696107187060291</c:v>
                </c:pt>
                <c:pt idx="10">
                  <c:v>0.462573435161829</c:v>
                </c:pt>
                <c:pt idx="11">
                  <c:v>0.350450192901015</c:v>
                </c:pt>
                <c:pt idx="12">
                  <c:v>0.303783472196889</c:v>
                </c:pt>
                <c:pt idx="13">
                  <c:v>0.269895890975801</c:v>
                </c:pt>
                <c:pt idx="14">
                  <c:v>0.271202490393475</c:v>
                </c:pt>
                <c:pt idx="15">
                  <c:v>0.274558938192258</c:v>
                </c:pt>
                <c:pt idx="16">
                  <c:v>0.271551257142033</c:v>
                </c:pt>
                <c:pt idx="17">
                  <c:v>0.293966841402726</c:v>
                </c:pt>
                <c:pt idx="18">
                  <c:v>0.317712190015817</c:v>
                </c:pt>
                <c:pt idx="19">
                  <c:v>1.05737698507047</c:v>
                </c:pt>
                <c:pt idx="20">
                  <c:v>0.945559966318482</c:v>
                </c:pt>
                <c:pt idx="21">
                  <c:v>0.899771540506587</c:v>
                </c:pt>
                <c:pt idx="22">
                  <c:v>0.854678029351185</c:v>
                </c:pt>
                <c:pt idx="23">
                  <c:v>0.756555192629604</c:v>
                </c:pt>
                <c:pt idx="24">
                  <c:v>0.869720993063026</c:v>
                </c:pt>
                <c:pt idx="25">
                  <c:v>0.867659685335464</c:v>
                </c:pt>
                <c:pt idx="26">
                  <c:v>0.769964235326488</c:v>
                </c:pt>
                <c:pt idx="27">
                  <c:v>0.672278019770839</c:v>
                </c:pt>
                <c:pt idx="28">
                  <c:v>0.648165451801667</c:v>
                </c:pt>
                <c:pt idx="29">
                  <c:v>0.588266300292841</c:v>
                </c:pt>
                <c:pt idx="30">
                  <c:v>0.617412255765421</c:v>
                </c:pt>
                <c:pt idx="31">
                  <c:v>0.644101854714879</c:v>
                </c:pt>
                <c:pt idx="32">
                  <c:v>0.55617318571535</c:v>
                </c:pt>
                <c:pt idx="33">
                  <c:v>0.563873342910034</c:v>
                </c:pt>
                <c:pt idx="34">
                  <c:v>0.553326893350786</c:v>
                </c:pt>
                <c:pt idx="35">
                  <c:v>0.512374897222811</c:v>
                </c:pt>
                <c:pt idx="36">
                  <c:v>0.337229956484836</c:v>
                </c:pt>
                <c:pt idx="37">
                  <c:v>0.258566632962798</c:v>
                </c:pt>
                <c:pt idx="38">
                  <c:v>0.247880532717307</c:v>
                </c:pt>
                <c:pt idx="39">
                  <c:v>0.261320110803591</c:v>
                </c:pt>
                <c:pt idx="40">
                  <c:v>0.276705456344097</c:v>
                </c:pt>
                <c:pt idx="41">
                  <c:v>0.261167870451896</c:v>
                </c:pt>
                <c:pt idx="42">
                  <c:v>0.251890790379413</c:v>
                </c:pt>
                <c:pt idx="43">
                  <c:v>0.267844727974432</c:v>
                </c:pt>
                <c:pt idx="44">
                  <c:v>1.0551251053389</c:v>
                </c:pt>
                <c:pt idx="45">
                  <c:v>1.18395886225713</c:v>
                </c:pt>
                <c:pt idx="46">
                  <c:v>1.1247135672401</c:v>
                </c:pt>
                <c:pt idx="47">
                  <c:v>1.08937386736809</c:v>
                </c:pt>
                <c:pt idx="48">
                  <c:v>1.13586620490714</c:v>
                </c:pt>
                <c:pt idx="49">
                  <c:v>1.15033940989311</c:v>
                </c:pt>
                <c:pt idx="50">
                  <c:v>0.888169732967121</c:v>
                </c:pt>
                <c:pt idx="51">
                  <c:v>0.730951499599989</c:v>
                </c:pt>
                <c:pt idx="52">
                  <c:v>1.01619153376124</c:v>
                </c:pt>
                <c:pt idx="53">
                  <c:v>0.899204405519779</c:v>
                </c:pt>
                <c:pt idx="54">
                  <c:v>0.900937607923399</c:v>
                </c:pt>
                <c:pt idx="55">
                  <c:v>0.840561638613457</c:v>
                </c:pt>
                <c:pt idx="56">
                  <c:v>0.864285602980707</c:v>
                </c:pt>
                <c:pt idx="57">
                  <c:v>0.614938158296069</c:v>
                </c:pt>
                <c:pt idx="58">
                  <c:v>0.428296634731543</c:v>
                </c:pt>
                <c:pt idx="59">
                  <c:v>0.310245870347977</c:v>
                </c:pt>
                <c:pt idx="60">
                  <c:v>0.263282442535054</c:v>
                </c:pt>
                <c:pt idx="61">
                  <c:v>0.227290403711662</c:v>
                </c:pt>
                <c:pt idx="62">
                  <c:v>0.232522671086658</c:v>
                </c:pt>
                <c:pt idx="63">
                  <c:v>0.234401447373499</c:v>
                </c:pt>
                <c:pt idx="64">
                  <c:v>0.248563971270117</c:v>
                </c:pt>
                <c:pt idx="65">
                  <c:v>0.245078522968661</c:v>
                </c:pt>
                <c:pt idx="66">
                  <c:v>0.283773699159477</c:v>
                </c:pt>
                <c:pt idx="67">
                  <c:v>0.282364418420926</c:v>
                </c:pt>
                <c:pt idx="68">
                  <c:v>1.08599755546451</c:v>
                </c:pt>
                <c:pt idx="69">
                  <c:v>1.18565747464048</c:v>
                </c:pt>
                <c:pt idx="70">
                  <c:v>1.07754991768546</c:v>
                </c:pt>
                <c:pt idx="71">
                  <c:v>1.08131650860191</c:v>
                </c:pt>
                <c:pt idx="72">
                  <c:v>1.03741832216156</c:v>
                </c:pt>
                <c:pt idx="73">
                  <c:v>0.919076029564578</c:v>
                </c:pt>
                <c:pt idx="74">
                  <c:v>1.43689507261558</c:v>
                </c:pt>
                <c:pt idx="75">
                  <c:v>1.87317912536209</c:v>
                </c:pt>
                <c:pt idx="76">
                  <c:v>1.83852275561498</c:v>
                </c:pt>
                <c:pt idx="77">
                  <c:v>2.01798047922886</c:v>
                </c:pt>
                <c:pt idx="78">
                  <c:v>0.884788730917236</c:v>
                </c:pt>
                <c:pt idx="79">
                  <c:v>0.795387673094687</c:v>
                </c:pt>
                <c:pt idx="80">
                  <c:v>0.594920818157547</c:v>
                </c:pt>
                <c:pt idx="81">
                  <c:v>0.577787082822983</c:v>
                </c:pt>
                <c:pt idx="82">
                  <c:v>0.380584604190994</c:v>
                </c:pt>
                <c:pt idx="83">
                  <c:v>0.300196563616581</c:v>
                </c:pt>
                <c:pt idx="84">
                  <c:v>0.284413271358374</c:v>
                </c:pt>
                <c:pt idx="85">
                  <c:v>0.263089865836854</c:v>
                </c:pt>
                <c:pt idx="86">
                  <c:v>0.237239930035543</c:v>
                </c:pt>
                <c:pt idx="87">
                  <c:v>0.238553266981483</c:v>
                </c:pt>
                <c:pt idx="88">
                  <c:v>0.246749637687255</c:v>
                </c:pt>
                <c:pt idx="89">
                  <c:v>0.252671332189962</c:v>
                </c:pt>
                <c:pt idx="90">
                  <c:v>0.256585844243728</c:v>
                </c:pt>
                <c:pt idx="91">
                  <c:v>0.342230822588471</c:v>
                </c:pt>
                <c:pt idx="92">
                  <c:v>1.19570541557237</c:v>
                </c:pt>
                <c:pt idx="93">
                  <c:v>1.30375235723332</c:v>
                </c:pt>
                <c:pt idx="94">
                  <c:v>0.958753063770488</c:v>
                </c:pt>
                <c:pt idx="95">
                  <c:v>1.00571294268149</c:v>
                </c:pt>
                <c:pt idx="96">
                  <c:v>1.28579486244767</c:v>
                </c:pt>
                <c:pt idx="97">
                  <c:v>2.12755423196148</c:v>
                </c:pt>
                <c:pt idx="98">
                  <c:v>1.45472289625862</c:v>
                </c:pt>
                <c:pt idx="99">
                  <c:v>3.38055590683663</c:v>
                </c:pt>
                <c:pt idx="100">
                  <c:v>2.28018425403165</c:v>
                </c:pt>
                <c:pt idx="101">
                  <c:v>2.18514000631157</c:v>
                </c:pt>
                <c:pt idx="102">
                  <c:v>1.0519194735341</c:v>
                </c:pt>
                <c:pt idx="103">
                  <c:v>0.976149137289309</c:v>
                </c:pt>
                <c:pt idx="104">
                  <c:v>0.985732779713644</c:v>
                </c:pt>
                <c:pt idx="105">
                  <c:v>0.62063354540589</c:v>
                </c:pt>
                <c:pt idx="106">
                  <c:v>0.516196071484453</c:v>
                </c:pt>
                <c:pt idx="107">
                  <c:v>0.378527833379727</c:v>
                </c:pt>
                <c:pt idx="108">
                  <c:v>0.278620934164759</c:v>
                </c:pt>
                <c:pt idx="109">
                  <c:v>0.371160159539269</c:v>
                </c:pt>
                <c:pt idx="110">
                  <c:v>0.370659372936569</c:v>
                </c:pt>
                <c:pt idx="111">
                  <c:v>0.270908025415464</c:v>
                </c:pt>
                <c:pt idx="112">
                  <c:v>0.262374284036437</c:v>
                </c:pt>
                <c:pt idx="113">
                  <c:v>0.291023946362875</c:v>
                </c:pt>
                <c:pt idx="114">
                  <c:v>0.343206206335631</c:v>
                </c:pt>
                <c:pt idx="115">
                  <c:v>0.371320210999873</c:v>
                </c:pt>
                <c:pt idx="116">
                  <c:v>1.28395113940435</c:v>
                </c:pt>
                <c:pt idx="117">
                  <c:v>1.17458706917376</c:v>
                </c:pt>
                <c:pt idx="118">
                  <c:v>1.02695589647065</c:v>
                </c:pt>
                <c:pt idx="119">
                  <c:v>0.810039942131202</c:v>
                </c:pt>
                <c:pt idx="120">
                  <c:v>0.83389009296134</c:v>
                </c:pt>
                <c:pt idx="121">
                  <c:v>0.755858883708727</c:v>
                </c:pt>
                <c:pt idx="122">
                  <c:v>0.653791974576888</c:v>
                </c:pt>
                <c:pt idx="123">
                  <c:v>0.620622670822718</c:v>
                </c:pt>
                <c:pt idx="124">
                  <c:v>0.50071146921768</c:v>
                </c:pt>
                <c:pt idx="125">
                  <c:v>0.602387930313702</c:v>
                </c:pt>
                <c:pt idx="126">
                  <c:v>0.627204517226782</c:v>
                </c:pt>
                <c:pt idx="127">
                  <c:v>0.688830092075361</c:v>
                </c:pt>
                <c:pt idx="128">
                  <c:v>0.668219415667827</c:v>
                </c:pt>
                <c:pt idx="129">
                  <c:v>0.572646842065141</c:v>
                </c:pt>
                <c:pt idx="130">
                  <c:v>0.406002937759088</c:v>
                </c:pt>
                <c:pt idx="131">
                  <c:v>0.315150294105116</c:v>
                </c:pt>
                <c:pt idx="132">
                  <c:v>0.284900767088174</c:v>
                </c:pt>
                <c:pt idx="133">
                  <c:v>0.32472270031302</c:v>
                </c:pt>
                <c:pt idx="134">
                  <c:v>0.290423497327866</c:v>
                </c:pt>
                <c:pt idx="135">
                  <c:v>0.278094576046487</c:v>
                </c:pt>
                <c:pt idx="136">
                  <c:v>0.293098765545992</c:v>
                </c:pt>
                <c:pt idx="137">
                  <c:v>0.301942345283252</c:v>
                </c:pt>
                <c:pt idx="138">
                  <c:v>0.331385331674373</c:v>
                </c:pt>
                <c:pt idx="139">
                  <c:v>0.488305564855462</c:v>
                </c:pt>
                <c:pt idx="140">
                  <c:v>1.45644450184021</c:v>
                </c:pt>
                <c:pt idx="141">
                  <c:v>1.37989296430354</c:v>
                </c:pt>
                <c:pt idx="142">
                  <c:v>1.34143270941287</c:v>
                </c:pt>
                <c:pt idx="143">
                  <c:v>1.11818790730794</c:v>
                </c:pt>
                <c:pt idx="144">
                  <c:v>1.20309079341144</c:v>
                </c:pt>
                <c:pt idx="145">
                  <c:v>1.43848826713007</c:v>
                </c:pt>
                <c:pt idx="146">
                  <c:v>1.89455890928499</c:v>
                </c:pt>
                <c:pt idx="147">
                  <c:v>2.21536998667584</c:v>
                </c:pt>
                <c:pt idx="148">
                  <c:v>2.43097928994984</c:v>
                </c:pt>
                <c:pt idx="149">
                  <c:v>2.21931355631166</c:v>
                </c:pt>
                <c:pt idx="150">
                  <c:v>1.40196189366435</c:v>
                </c:pt>
                <c:pt idx="151">
                  <c:v>0.960093761129872</c:v>
                </c:pt>
                <c:pt idx="152">
                  <c:v>1.22656868916162</c:v>
                </c:pt>
                <c:pt idx="153">
                  <c:v>1.29624192976005</c:v>
                </c:pt>
                <c:pt idx="154">
                  <c:v>0.835809630192121</c:v>
                </c:pt>
                <c:pt idx="155">
                  <c:v>0.715574615347288</c:v>
                </c:pt>
                <c:pt idx="156">
                  <c:v>0.405218121340147</c:v>
                </c:pt>
                <c:pt idx="157">
                  <c:v>0.289336422577764</c:v>
                </c:pt>
                <c:pt idx="158">
                  <c:v>0.258216472675159</c:v>
                </c:pt>
                <c:pt idx="159">
                  <c:v>0.246691705713284</c:v>
                </c:pt>
                <c:pt idx="160">
                  <c:v>0.323107922774045</c:v>
                </c:pt>
                <c:pt idx="161">
                  <c:v>0.297630733354474</c:v>
                </c:pt>
                <c:pt idx="162">
                  <c:v>0.266343238499288</c:v>
                </c:pt>
                <c:pt idx="163">
                  <c:v>0.275395875884401</c:v>
                </c:pt>
                <c:pt idx="164">
                  <c:v>1.1179608700813</c:v>
                </c:pt>
                <c:pt idx="165">
                  <c:v>1.36828380096813</c:v>
                </c:pt>
                <c:pt idx="166">
                  <c:v>1.22971788723666</c:v>
                </c:pt>
                <c:pt idx="167">
                  <c:v>0.947874563261522</c:v>
                </c:pt>
                <c:pt idx="168">
                  <c:v>0.857694420442681</c:v>
                </c:pt>
                <c:pt idx="169">
                  <c:v>0.901999134939131</c:v>
                </c:pt>
                <c:pt idx="170">
                  <c:v>1.09400133226277</c:v>
                </c:pt>
                <c:pt idx="171">
                  <c:v>1.48558547236396</c:v>
                </c:pt>
                <c:pt idx="172">
                  <c:v>1.66322266511434</c:v>
                </c:pt>
                <c:pt idx="173">
                  <c:v>0.640550702001307</c:v>
                </c:pt>
                <c:pt idx="174">
                  <c:v>0.739661288635423</c:v>
                </c:pt>
                <c:pt idx="175">
                  <c:v>1.26845703088829</c:v>
                </c:pt>
                <c:pt idx="176">
                  <c:v>1.24844212524835</c:v>
                </c:pt>
                <c:pt idx="177">
                  <c:v>0.773822265049431</c:v>
                </c:pt>
                <c:pt idx="178">
                  <c:v>0.48549329570337</c:v>
                </c:pt>
                <c:pt idx="179">
                  <c:v>0.269399220303304</c:v>
                </c:pt>
                <c:pt idx="180">
                  <c:v>0.240490039658593</c:v>
                </c:pt>
                <c:pt idx="181">
                  <c:v>0.222797060834242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Prev_12h!$H$13:$H$220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xVal>
          <c:yVal>
            <c:numRef>
              <c:f>Prev_12h!$X$1:$X$220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Prev_12h!$H$13:$H$220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</c:numCache>
            </c:numRef>
          </c:xVal>
          <c:yVal>
            <c:numRef>
              <c:f>Prev_12h!$Y$1:$Y$220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39341315"/>
        <c:axId val="31558864"/>
      </c:scatterChart>
      <c:valAx>
        <c:axId val="39341315"/>
        <c:scaling>
          <c:orientation val="minMax"/>
          <c:max val="18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anemometer [m/s]</a:t>
                </a:r>
              </a:p>
            </c:rich>
          </c:tx>
          <c:layout>
            <c:manualLayout>
              <c:xMode val="edge"/>
              <c:yMode val="edge"/>
              <c:x val="0.370406557021115"/>
              <c:y val="0.941135734072022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1558864"/>
        <c:crossesAt val="0.1"/>
        <c:crossBetween val="midCat"/>
        <c:majorUnit val="2"/>
      </c:valAx>
      <c:valAx>
        <c:axId val="31558864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6432528690146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9341315"/>
        <c:crosses val="autoZero"/>
        <c:crossBetween val="midCat"/>
        <c:majorUnit val="NaN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68084874417859"/>
          <c:y val="0.790039701164106"/>
          <c:w val="0.382005479125656"/>
          <c:h val="0.056933030115509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443033165065"/>
          <c:y val="0.044987146529563"/>
          <c:w val="0.865765619063128"/>
          <c:h val="0.6757959264386"/>
        </c:manualLayout>
      </c:layout>
      <c:scatterChart>
        <c:scatterStyle val="line"/>
        <c:varyColors val="0"/>
        <c:ser>
          <c:idx val="0"/>
          <c:order val="0"/>
          <c:tx>
            <c:strRef>
              <c:f>Prev_1h!$B$1</c:f>
              <c:strCache>
                <c:ptCount val="1"/>
                <c:pt idx="0">
                  <c:v>Anemometer_150m_Mucuri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Prev_1h!$A$2:$A$195</c:f>
              <c:numCache>
                <c:formatCode>General</c:formatCode>
                <c:ptCount val="194"/>
                <c:pt idx="0">
                  <c:v>42361.5</c:v>
                </c:pt>
                <c:pt idx="1">
                  <c:v>42361.5416666667</c:v>
                </c:pt>
                <c:pt idx="2">
                  <c:v>42361.5833333333</c:v>
                </c:pt>
                <c:pt idx="3">
                  <c:v>42361.625</c:v>
                </c:pt>
                <c:pt idx="4">
                  <c:v>42361.6666666667</c:v>
                </c:pt>
                <c:pt idx="5">
                  <c:v>42361.7083333333</c:v>
                </c:pt>
                <c:pt idx="6">
                  <c:v>42361.75</c:v>
                </c:pt>
                <c:pt idx="7">
                  <c:v>42361.7916666667</c:v>
                </c:pt>
                <c:pt idx="8">
                  <c:v>42361.8333333333</c:v>
                </c:pt>
                <c:pt idx="9">
                  <c:v>42361.875</c:v>
                </c:pt>
                <c:pt idx="10">
                  <c:v>42361.9166666666</c:v>
                </c:pt>
                <c:pt idx="11">
                  <c:v>42361.9583333333</c:v>
                </c:pt>
                <c:pt idx="12">
                  <c:v>42362</c:v>
                </c:pt>
                <c:pt idx="13">
                  <c:v>42362.0416666666</c:v>
                </c:pt>
                <c:pt idx="14">
                  <c:v>42362.0833333333</c:v>
                </c:pt>
                <c:pt idx="15">
                  <c:v>42362.125</c:v>
                </c:pt>
                <c:pt idx="16">
                  <c:v>42362.1666666666</c:v>
                </c:pt>
                <c:pt idx="17">
                  <c:v>42362.2083333333</c:v>
                </c:pt>
                <c:pt idx="18">
                  <c:v>42362.25</c:v>
                </c:pt>
                <c:pt idx="19">
                  <c:v>42362.2916666666</c:v>
                </c:pt>
                <c:pt idx="20">
                  <c:v>42362.3333333333</c:v>
                </c:pt>
                <c:pt idx="21">
                  <c:v>42362.375</c:v>
                </c:pt>
                <c:pt idx="22">
                  <c:v>42362.4166666666</c:v>
                </c:pt>
                <c:pt idx="23">
                  <c:v>42362.4583333333</c:v>
                </c:pt>
                <c:pt idx="24">
                  <c:v>42362.4999999999</c:v>
                </c:pt>
                <c:pt idx="25">
                  <c:v>42362.5416666666</c:v>
                </c:pt>
                <c:pt idx="26">
                  <c:v>42362.5833333333</c:v>
                </c:pt>
                <c:pt idx="27">
                  <c:v>42362.6249999999</c:v>
                </c:pt>
                <c:pt idx="28">
                  <c:v>42362.6666666666</c:v>
                </c:pt>
                <c:pt idx="29">
                  <c:v>42362.7083333333</c:v>
                </c:pt>
                <c:pt idx="30">
                  <c:v>42362.7499999999</c:v>
                </c:pt>
                <c:pt idx="31">
                  <c:v>42362.7916666666</c:v>
                </c:pt>
                <c:pt idx="32">
                  <c:v>42362.8333333333</c:v>
                </c:pt>
                <c:pt idx="33">
                  <c:v>42362.8749999999</c:v>
                </c:pt>
                <c:pt idx="34">
                  <c:v>42362.9166666666</c:v>
                </c:pt>
                <c:pt idx="35">
                  <c:v>42362.9583333333</c:v>
                </c:pt>
                <c:pt idx="36">
                  <c:v>42362.9999999999</c:v>
                </c:pt>
                <c:pt idx="37">
                  <c:v>42363.0416666666</c:v>
                </c:pt>
                <c:pt idx="38">
                  <c:v>42363.0833333332</c:v>
                </c:pt>
                <c:pt idx="39">
                  <c:v>42363.1249999999</c:v>
                </c:pt>
                <c:pt idx="40">
                  <c:v>42363.1666666666</c:v>
                </c:pt>
                <c:pt idx="41">
                  <c:v>42363.2083333332</c:v>
                </c:pt>
                <c:pt idx="42">
                  <c:v>42363.2499999999</c:v>
                </c:pt>
                <c:pt idx="43">
                  <c:v>42363.2916666666</c:v>
                </c:pt>
                <c:pt idx="44">
                  <c:v>42363.3333333332</c:v>
                </c:pt>
                <c:pt idx="45">
                  <c:v>42363.3749999999</c:v>
                </c:pt>
                <c:pt idx="46">
                  <c:v>42363.4166666666</c:v>
                </c:pt>
                <c:pt idx="47">
                  <c:v>42363.4583333332</c:v>
                </c:pt>
                <c:pt idx="48">
                  <c:v>42363.4999999999</c:v>
                </c:pt>
                <c:pt idx="49">
                  <c:v>42363.5416666666</c:v>
                </c:pt>
                <c:pt idx="50">
                  <c:v>42363.5833333332</c:v>
                </c:pt>
                <c:pt idx="51">
                  <c:v>42363.6249999999</c:v>
                </c:pt>
                <c:pt idx="52">
                  <c:v>42363.6666666665</c:v>
                </c:pt>
                <c:pt idx="53">
                  <c:v>42363.7083333332</c:v>
                </c:pt>
                <c:pt idx="54">
                  <c:v>42363.7499999999</c:v>
                </c:pt>
                <c:pt idx="55">
                  <c:v>42363.7916666665</c:v>
                </c:pt>
                <c:pt idx="56">
                  <c:v>42363.8333333332</c:v>
                </c:pt>
                <c:pt idx="57">
                  <c:v>42363.8749999999</c:v>
                </c:pt>
                <c:pt idx="58">
                  <c:v>42363.9166666665</c:v>
                </c:pt>
                <c:pt idx="59">
                  <c:v>42363.9583333332</c:v>
                </c:pt>
                <c:pt idx="60">
                  <c:v>42363.9999999999</c:v>
                </c:pt>
                <c:pt idx="61">
                  <c:v>42364.0416666665</c:v>
                </c:pt>
                <c:pt idx="62">
                  <c:v>42364.0833333332</c:v>
                </c:pt>
                <c:pt idx="63">
                  <c:v>42364.1249999999</c:v>
                </c:pt>
                <c:pt idx="64">
                  <c:v>42364.1666666665</c:v>
                </c:pt>
                <c:pt idx="65">
                  <c:v>42364.2083333332</c:v>
                </c:pt>
                <c:pt idx="66">
                  <c:v>42364.2499999998</c:v>
                </c:pt>
                <c:pt idx="67">
                  <c:v>42364.2916666665</c:v>
                </c:pt>
                <c:pt idx="68">
                  <c:v>42364.3333333332</c:v>
                </c:pt>
                <c:pt idx="69">
                  <c:v>42364.3749999998</c:v>
                </c:pt>
                <c:pt idx="70">
                  <c:v>42364.4166666665</c:v>
                </c:pt>
                <c:pt idx="71">
                  <c:v>42364.4583333332</c:v>
                </c:pt>
                <c:pt idx="72">
                  <c:v>42364.4999999998</c:v>
                </c:pt>
                <c:pt idx="73">
                  <c:v>42364.5416666665</c:v>
                </c:pt>
                <c:pt idx="74">
                  <c:v>42364.5833333332</c:v>
                </c:pt>
                <c:pt idx="75">
                  <c:v>42364.6249999998</c:v>
                </c:pt>
                <c:pt idx="76">
                  <c:v>42364.6666666665</c:v>
                </c:pt>
                <c:pt idx="77">
                  <c:v>42364.7083333332</c:v>
                </c:pt>
                <c:pt idx="78">
                  <c:v>42364.7499999998</c:v>
                </c:pt>
                <c:pt idx="79">
                  <c:v>42364.7916666665</c:v>
                </c:pt>
                <c:pt idx="80">
                  <c:v>42364.8333333331</c:v>
                </c:pt>
                <c:pt idx="81">
                  <c:v>42364.8749999998</c:v>
                </c:pt>
                <c:pt idx="82">
                  <c:v>42364.9166666665</c:v>
                </c:pt>
                <c:pt idx="83">
                  <c:v>42364.9583333331</c:v>
                </c:pt>
                <c:pt idx="84">
                  <c:v>42364.9999999998</c:v>
                </c:pt>
                <c:pt idx="85">
                  <c:v>42365.0416666665</c:v>
                </c:pt>
                <c:pt idx="86">
                  <c:v>42365.0833333331</c:v>
                </c:pt>
                <c:pt idx="87">
                  <c:v>42365.1249999998</c:v>
                </c:pt>
                <c:pt idx="88">
                  <c:v>42365.1666666665</c:v>
                </c:pt>
                <c:pt idx="89">
                  <c:v>42365.2083333331</c:v>
                </c:pt>
                <c:pt idx="90">
                  <c:v>42365.2499999998</c:v>
                </c:pt>
                <c:pt idx="91">
                  <c:v>42365.2916666665</c:v>
                </c:pt>
                <c:pt idx="92">
                  <c:v>42365.3333333331</c:v>
                </c:pt>
                <c:pt idx="93">
                  <c:v>42365.3749999998</c:v>
                </c:pt>
                <c:pt idx="94">
                  <c:v>42365.4166666664</c:v>
                </c:pt>
                <c:pt idx="95">
                  <c:v>42365.4583333331</c:v>
                </c:pt>
                <c:pt idx="96">
                  <c:v>42365.4999999998</c:v>
                </c:pt>
                <c:pt idx="97">
                  <c:v>42365.5416666664</c:v>
                </c:pt>
                <c:pt idx="98">
                  <c:v>42365.5833333331</c:v>
                </c:pt>
                <c:pt idx="99">
                  <c:v>42365.6249999998</c:v>
                </c:pt>
                <c:pt idx="100">
                  <c:v>42365.6666666664</c:v>
                </c:pt>
                <c:pt idx="101">
                  <c:v>42365.7083333331</c:v>
                </c:pt>
                <c:pt idx="102">
                  <c:v>42365.7499999998</c:v>
                </c:pt>
                <c:pt idx="103">
                  <c:v>42365.7916666664</c:v>
                </c:pt>
                <c:pt idx="104">
                  <c:v>42365.8333333331</c:v>
                </c:pt>
                <c:pt idx="105">
                  <c:v>42365.8749999998</c:v>
                </c:pt>
                <c:pt idx="106">
                  <c:v>42365.9166666664</c:v>
                </c:pt>
                <c:pt idx="107">
                  <c:v>42365.9583333331</c:v>
                </c:pt>
                <c:pt idx="108">
                  <c:v>42365.9999999997</c:v>
                </c:pt>
                <c:pt idx="109">
                  <c:v>42366.0416666664</c:v>
                </c:pt>
                <c:pt idx="110">
                  <c:v>42366.0833333331</c:v>
                </c:pt>
                <c:pt idx="111">
                  <c:v>42366.1249999997</c:v>
                </c:pt>
                <c:pt idx="112">
                  <c:v>42366.1666666664</c:v>
                </c:pt>
                <c:pt idx="113">
                  <c:v>42366.2083333331</c:v>
                </c:pt>
                <c:pt idx="114">
                  <c:v>42366.2499999997</c:v>
                </c:pt>
                <c:pt idx="115">
                  <c:v>42366.2916666664</c:v>
                </c:pt>
                <c:pt idx="116">
                  <c:v>42366.3333333331</c:v>
                </c:pt>
                <c:pt idx="117">
                  <c:v>42366.3749999997</c:v>
                </c:pt>
                <c:pt idx="118">
                  <c:v>42366.4166666664</c:v>
                </c:pt>
                <c:pt idx="119">
                  <c:v>42366.4583333331</c:v>
                </c:pt>
                <c:pt idx="120">
                  <c:v>42366.4999999997</c:v>
                </c:pt>
                <c:pt idx="121">
                  <c:v>42366.5416666664</c:v>
                </c:pt>
                <c:pt idx="122">
                  <c:v>42366.583333333</c:v>
                </c:pt>
                <c:pt idx="123">
                  <c:v>42366.6249999997</c:v>
                </c:pt>
                <c:pt idx="124">
                  <c:v>42366.6666666664</c:v>
                </c:pt>
                <c:pt idx="125">
                  <c:v>42366.708333333</c:v>
                </c:pt>
                <c:pt idx="126">
                  <c:v>42366.7499999997</c:v>
                </c:pt>
                <c:pt idx="127">
                  <c:v>42366.7916666664</c:v>
                </c:pt>
                <c:pt idx="128">
                  <c:v>42366.833333333</c:v>
                </c:pt>
                <c:pt idx="129">
                  <c:v>42366.8749999997</c:v>
                </c:pt>
                <c:pt idx="130">
                  <c:v>42366.9166666664</c:v>
                </c:pt>
                <c:pt idx="131">
                  <c:v>42366.958333333</c:v>
                </c:pt>
                <c:pt idx="132">
                  <c:v>42366.9999999997</c:v>
                </c:pt>
                <c:pt idx="133">
                  <c:v>42367.0416666664</c:v>
                </c:pt>
                <c:pt idx="134">
                  <c:v>42367.083333333</c:v>
                </c:pt>
                <c:pt idx="135">
                  <c:v>42367.1249999997</c:v>
                </c:pt>
                <c:pt idx="136">
                  <c:v>42367.1666666663</c:v>
                </c:pt>
                <c:pt idx="137">
                  <c:v>42367.208333333</c:v>
                </c:pt>
                <c:pt idx="138">
                  <c:v>42367.2499999997</c:v>
                </c:pt>
                <c:pt idx="139">
                  <c:v>42367.2916666663</c:v>
                </c:pt>
                <c:pt idx="140">
                  <c:v>42367.333333333</c:v>
                </c:pt>
                <c:pt idx="141">
                  <c:v>42367.3749999997</c:v>
                </c:pt>
                <c:pt idx="142">
                  <c:v>42367.4166666663</c:v>
                </c:pt>
                <c:pt idx="143">
                  <c:v>42367.458333333</c:v>
                </c:pt>
                <c:pt idx="144">
                  <c:v>42367.4999999997</c:v>
                </c:pt>
                <c:pt idx="145">
                  <c:v>42367.5416666663</c:v>
                </c:pt>
                <c:pt idx="146">
                  <c:v>42367.583333333</c:v>
                </c:pt>
                <c:pt idx="147">
                  <c:v>42367.6249999997</c:v>
                </c:pt>
                <c:pt idx="148">
                  <c:v>42367.6666666663</c:v>
                </c:pt>
                <c:pt idx="149">
                  <c:v>42367.708333333</c:v>
                </c:pt>
                <c:pt idx="150">
                  <c:v>42367.7499999996</c:v>
                </c:pt>
                <c:pt idx="151">
                  <c:v>42367.7916666663</c:v>
                </c:pt>
                <c:pt idx="152">
                  <c:v>42367.833333333</c:v>
                </c:pt>
                <c:pt idx="153">
                  <c:v>42367.8749999996</c:v>
                </c:pt>
                <c:pt idx="154">
                  <c:v>42367.9166666663</c:v>
                </c:pt>
                <c:pt idx="155">
                  <c:v>42367.958333333</c:v>
                </c:pt>
                <c:pt idx="156">
                  <c:v>42367.9999999996</c:v>
                </c:pt>
                <c:pt idx="157">
                  <c:v>42368.0416666663</c:v>
                </c:pt>
                <c:pt idx="158">
                  <c:v>42368.083333333</c:v>
                </c:pt>
                <c:pt idx="159">
                  <c:v>42368.1249999996</c:v>
                </c:pt>
                <c:pt idx="160">
                  <c:v>42368.1666666663</c:v>
                </c:pt>
                <c:pt idx="161">
                  <c:v>42368.2083333329</c:v>
                </c:pt>
                <c:pt idx="162">
                  <c:v>42368.2499999996</c:v>
                </c:pt>
                <c:pt idx="163">
                  <c:v>42368.2916666663</c:v>
                </c:pt>
                <c:pt idx="164">
                  <c:v>42368.3333333329</c:v>
                </c:pt>
                <c:pt idx="165">
                  <c:v>42368.3749999996</c:v>
                </c:pt>
                <c:pt idx="166">
                  <c:v>42368.4166666663</c:v>
                </c:pt>
                <c:pt idx="167">
                  <c:v>42368.4583333329</c:v>
                </c:pt>
                <c:pt idx="168">
                  <c:v>42368.4999999996</c:v>
                </c:pt>
                <c:pt idx="169">
                  <c:v>42368.5416666663</c:v>
                </c:pt>
                <c:pt idx="170">
                  <c:v>42368.5833333329</c:v>
                </c:pt>
                <c:pt idx="171">
                  <c:v>42368.6249999996</c:v>
                </c:pt>
                <c:pt idx="172">
                  <c:v>42368.6666666663</c:v>
                </c:pt>
                <c:pt idx="173">
                  <c:v>42368.7083333329</c:v>
                </c:pt>
                <c:pt idx="174">
                  <c:v>42368.7499999996</c:v>
                </c:pt>
                <c:pt idx="175">
                  <c:v>42368.7916666662</c:v>
                </c:pt>
                <c:pt idx="176">
                  <c:v>42368.8333333329</c:v>
                </c:pt>
                <c:pt idx="177">
                  <c:v>42368.8749999996</c:v>
                </c:pt>
                <c:pt idx="178">
                  <c:v>42368.9166666662</c:v>
                </c:pt>
                <c:pt idx="179">
                  <c:v>42368.9583333329</c:v>
                </c:pt>
                <c:pt idx="180">
                  <c:v>42368.9999999996</c:v>
                </c:pt>
                <c:pt idx="181">
                  <c:v>42369.0416666662</c:v>
                </c:pt>
                <c:pt idx="182">
                  <c:v>42369.0833333329</c:v>
                </c:pt>
                <c:pt idx="183">
                  <c:v>42369.1249999996</c:v>
                </c:pt>
                <c:pt idx="184">
                  <c:v>42369.1666666662</c:v>
                </c:pt>
                <c:pt idx="185">
                  <c:v>42369.2083333329</c:v>
                </c:pt>
                <c:pt idx="186">
                  <c:v>42369.2499999996</c:v>
                </c:pt>
                <c:pt idx="187">
                  <c:v>42369.2916666662</c:v>
                </c:pt>
                <c:pt idx="188">
                  <c:v>42369.3333333329</c:v>
                </c:pt>
                <c:pt idx="189">
                  <c:v>42369.3749999995</c:v>
                </c:pt>
                <c:pt idx="190">
                  <c:v>42369.4166666662</c:v>
                </c:pt>
                <c:pt idx="191">
                  <c:v>42369.4583333329</c:v>
                </c:pt>
                <c:pt idx="192">
                  <c:v>42369.4999999995</c:v>
                </c:pt>
                <c:pt idx="193">
                  <c:v>42369.5416666662</c:v>
                </c:pt>
              </c:numCache>
            </c:numRef>
          </c:xVal>
          <c:yVal>
            <c:numRef>
              <c:f>Prev_1h!$B$2:$B$195</c:f>
              <c:numCache>
                <c:formatCode>General</c:formatCode>
                <c:ptCount val="194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Prev_12h!$E$1</c:f>
              <c:strCache>
                <c:ptCount val="1"/>
                <c:pt idx="0">
                  <c:v>Forecasting_12h</c:v>
                </c:pt>
              </c:strCache>
            </c:strRef>
          </c:tx>
          <c:spPr>
            <a:solidFill>
              <a:srgbClr val="be4b48"/>
            </a:solidFill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Prev_12h!$D$14:$D$195</c:f>
              <c:numCache>
                <c:formatCode>General</c:formatCode>
                <c:ptCount val="182"/>
                <c:pt idx="0">
                  <c:v>42362</c:v>
                </c:pt>
                <c:pt idx="1">
                  <c:v>42362.0416666666</c:v>
                </c:pt>
                <c:pt idx="2">
                  <c:v>42362.0833333333</c:v>
                </c:pt>
                <c:pt idx="3">
                  <c:v>42362.125</c:v>
                </c:pt>
                <c:pt idx="4">
                  <c:v>42362.1666666666</c:v>
                </c:pt>
                <c:pt idx="5">
                  <c:v>42362.2083333333</c:v>
                </c:pt>
                <c:pt idx="6">
                  <c:v>42362.25</c:v>
                </c:pt>
                <c:pt idx="7">
                  <c:v>42362.2916666666</c:v>
                </c:pt>
                <c:pt idx="8">
                  <c:v>42362.3333333333</c:v>
                </c:pt>
                <c:pt idx="9">
                  <c:v>42362.375</c:v>
                </c:pt>
                <c:pt idx="10">
                  <c:v>42362.4166666666</c:v>
                </c:pt>
                <c:pt idx="11">
                  <c:v>42362.4583333333</c:v>
                </c:pt>
                <c:pt idx="12">
                  <c:v>42362.4999999999</c:v>
                </c:pt>
                <c:pt idx="13">
                  <c:v>42362.5416666666</c:v>
                </c:pt>
                <c:pt idx="14">
                  <c:v>42362.5833333333</c:v>
                </c:pt>
                <c:pt idx="15">
                  <c:v>42362.6249999999</c:v>
                </c:pt>
                <c:pt idx="16">
                  <c:v>42362.6666666666</c:v>
                </c:pt>
                <c:pt idx="17">
                  <c:v>42362.7083333333</c:v>
                </c:pt>
                <c:pt idx="18">
                  <c:v>42362.7499999999</c:v>
                </c:pt>
                <c:pt idx="19">
                  <c:v>42362.7916666666</c:v>
                </c:pt>
                <c:pt idx="20">
                  <c:v>42362.8333333333</c:v>
                </c:pt>
                <c:pt idx="21">
                  <c:v>42362.8749999999</c:v>
                </c:pt>
                <c:pt idx="22">
                  <c:v>42362.9166666666</c:v>
                </c:pt>
                <c:pt idx="23">
                  <c:v>42362.9583333333</c:v>
                </c:pt>
                <c:pt idx="24">
                  <c:v>42362.9999999999</c:v>
                </c:pt>
                <c:pt idx="25">
                  <c:v>42363.0416666666</c:v>
                </c:pt>
                <c:pt idx="26">
                  <c:v>42363.0833333332</c:v>
                </c:pt>
                <c:pt idx="27">
                  <c:v>42363.1249999999</c:v>
                </c:pt>
                <c:pt idx="28">
                  <c:v>42363.1666666666</c:v>
                </c:pt>
                <c:pt idx="29">
                  <c:v>42363.2083333332</c:v>
                </c:pt>
                <c:pt idx="30">
                  <c:v>42363.2499999999</c:v>
                </c:pt>
                <c:pt idx="31">
                  <c:v>42363.2916666666</c:v>
                </c:pt>
                <c:pt idx="32">
                  <c:v>42363.3333333332</c:v>
                </c:pt>
                <c:pt idx="33">
                  <c:v>42363.3749999999</c:v>
                </c:pt>
                <c:pt idx="34">
                  <c:v>42363.4166666666</c:v>
                </c:pt>
                <c:pt idx="35">
                  <c:v>42363.4583333332</c:v>
                </c:pt>
                <c:pt idx="36">
                  <c:v>42363.4999999999</c:v>
                </c:pt>
                <c:pt idx="37">
                  <c:v>42363.5416666666</c:v>
                </c:pt>
                <c:pt idx="38">
                  <c:v>42363.5833333332</c:v>
                </c:pt>
                <c:pt idx="39">
                  <c:v>42363.6249999999</c:v>
                </c:pt>
                <c:pt idx="40">
                  <c:v>42363.6666666665</c:v>
                </c:pt>
                <c:pt idx="41">
                  <c:v>42363.7083333332</c:v>
                </c:pt>
                <c:pt idx="42">
                  <c:v>42363.7499999999</c:v>
                </c:pt>
                <c:pt idx="43">
                  <c:v>42363.7916666665</c:v>
                </c:pt>
                <c:pt idx="44">
                  <c:v>42363.8333333332</c:v>
                </c:pt>
                <c:pt idx="45">
                  <c:v>42363.8749999999</c:v>
                </c:pt>
                <c:pt idx="46">
                  <c:v>42363.9166666665</c:v>
                </c:pt>
                <c:pt idx="47">
                  <c:v>42363.9583333332</c:v>
                </c:pt>
                <c:pt idx="48">
                  <c:v>42363.9999999999</c:v>
                </c:pt>
                <c:pt idx="49">
                  <c:v>42364.0416666665</c:v>
                </c:pt>
                <c:pt idx="50">
                  <c:v>42364.0833333332</c:v>
                </c:pt>
                <c:pt idx="51">
                  <c:v>42364.1249999999</c:v>
                </c:pt>
                <c:pt idx="52">
                  <c:v>42364.1666666665</c:v>
                </c:pt>
                <c:pt idx="53">
                  <c:v>42364.2083333332</c:v>
                </c:pt>
                <c:pt idx="54">
                  <c:v>42364.2499999998</c:v>
                </c:pt>
                <c:pt idx="55">
                  <c:v>42364.2916666665</c:v>
                </c:pt>
                <c:pt idx="56">
                  <c:v>42364.3333333332</c:v>
                </c:pt>
                <c:pt idx="57">
                  <c:v>42364.3749999998</c:v>
                </c:pt>
                <c:pt idx="58">
                  <c:v>42364.4166666665</c:v>
                </c:pt>
                <c:pt idx="59">
                  <c:v>42364.4583333332</c:v>
                </c:pt>
                <c:pt idx="60">
                  <c:v>42364.4999999998</c:v>
                </c:pt>
                <c:pt idx="61">
                  <c:v>42364.5416666665</c:v>
                </c:pt>
                <c:pt idx="62">
                  <c:v>42364.5833333332</c:v>
                </c:pt>
                <c:pt idx="63">
                  <c:v>42364.6249999998</c:v>
                </c:pt>
                <c:pt idx="64">
                  <c:v>42364.6666666665</c:v>
                </c:pt>
                <c:pt idx="65">
                  <c:v>42364.7083333332</c:v>
                </c:pt>
                <c:pt idx="66">
                  <c:v>42364.7499999998</c:v>
                </c:pt>
                <c:pt idx="67">
                  <c:v>42364.7916666665</c:v>
                </c:pt>
                <c:pt idx="68">
                  <c:v>42364.8333333331</c:v>
                </c:pt>
                <c:pt idx="69">
                  <c:v>42364.8749999998</c:v>
                </c:pt>
                <c:pt idx="70">
                  <c:v>42364.9166666665</c:v>
                </c:pt>
                <c:pt idx="71">
                  <c:v>42364.9583333331</c:v>
                </c:pt>
                <c:pt idx="72">
                  <c:v>42364.9999999998</c:v>
                </c:pt>
                <c:pt idx="73">
                  <c:v>42365.0416666665</c:v>
                </c:pt>
                <c:pt idx="74">
                  <c:v>42365.0833333331</c:v>
                </c:pt>
                <c:pt idx="75">
                  <c:v>42365.1249999998</c:v>
                </c:pt>
                <c:pt idx="76">
                  <c:v>42365.1666666665</c:v>
                </c:pt>
                <c:pt idx="77">
                  <c:v>42365.2083333331</c:v>
                </c:pt>
                <c:pt idx="78">
                  <c:v>42365.2499999998</c:v>
                </c:pt>
                <c:pt idx="79">
                  <c:v>42365.2916666665</c:v>
                </c:pt>
                <c:pt idx="80">
                  <c:v>42365.3333333331</c:v>
                </c:pt>
                <c:pt idx="81">
                  <c:v>42365.3749999998</c:v>
                </c:pt>
                <c:pt idx="82">
                  <c:v>42365.4166666664</c:v>
                </c:pt>
                <c:pt idx="83">
                  <c:v>42365.4583333331</c:v>
                </c:pt>
                <c:pt idx="84">
                  <c:v>42365.4999999998</c:v>
                </c:pt>
                <c:pt idx="85">
                  <c:v>42365.5416666664</c:v>
                </c:pt>
                <c:pt idx="86">
                  <c:v>42365.5833333331</c:v>
                </c:pt>
                <c:pt idx="87">
                  <c:v>42365.6249999998</c:v>
                </c:pt>
                <c:pt idx="88">
                  <c:v>42365.6666666664</c:v>
                </c:pt>
                <c:pt idx="89">
                  <c:v>42365.7083333331</c:v>
                </c:pt>
                <c:pt idx="90">
                  <c:v>42365.7499999998</c:v>
                </c:pt>
                <c:pt idx="91">
                  <c:v>42365.7916666664</c:v>
                </c:pt>
                <c:pt idx="92">
                  <c:v>42365.8333333331</c:v>
                </c:pt>
                <c:pt idx="93">
                  <c:v>42365.8749999998</c:v>
                </c:pt>
                <c:pt idx="94">
                  <c:v>42365.9166666664</c:v>
                </c:pt>
                <c:pt idx="95">
                  <c:v>42365.9583333331</c:v>
                </c:pt>
                <c:pt idx="96">
                  <c:v>42365.9999999997</c:v>
                </c:pt>
                <c:pt idx="97">
                  <c:v>42366.0416666664</c:v>
                </c:pt>
                <c:pt idx="98">
                  <c:v>42366.0833333331</c:v>
                </c:pt>
                <c:pt idx="99">
                  <c:v>42366.1249999997</c:v>
                </c:pt>
                <c:pt idx="100">
                  <c:v>42366.1666666664</c:v>
                </c:pt>
                <c:pt idx="101">
                  <c:v>42366.2083333331</c:v>
                </c:pt>
                <c:pt idx="102">
                  <c:v>42366.2499999997</c:v>
                </c:pt>
                <c:pt idx="103">
                  <c:v>42366.2916666664</c:v>
                </c:pt>
                <c:pt idx="104">
                  <c:v>42366.3333333331</c:v>
                </c:pt>
                <c:pt idx="105">
                  <c:v>42366.3749999997</c:v>
                </c:pt>
                <c:pt idx="106">
                  <c:v>42366.4166666664</c:v>
                </c:pt>
                <c:pt idx="107">
                  <c:v>42366.4583333331</c:v>
                </c:pt>
                <c:pt idx="108">
                  <c:v>42366.4999999997</c:v>
                </c:pt>
                <c:pt idx="109">
                  <c:v>42366.5416666664</c:v>
                </c:pt>
                <c:pt idx="110">
                  <c:v>42366.583333333</c:v>
                </c:pt>
                <c:pt idx="111">
                  <c:v>42366.6249999997</c:v>
                </c:pt>
                <c:pt idx="112">
                  <c:v>42366.6666666664</c:v>
                </c:pt>
                <c:pt idx="113">
                  <c:v>42366.708333333</c:v>
                </c:pt>
                <c:pt idx="114">
                  <c:v>42366.7499999997</c:v>
                </c:pt>
                <c:pt idx="115">
                  <c:v>42366.7916666664</c:v>
                </c:pt>
                <c:pt idx="116">
                  <c:v>42366.833333333</c:v>
                </c:pt>
                <c:pt idx="117">
                  <c:v>42366.8749999997</c:v>
                </c:pt>
                <c:pt idx="118">
                  <c:v>42366.9166666664</c:v>
                </c:pt>
                <c:pt idx="119">
                  <c:v>42366.958333333</c:v>
                </c:pt>
                <c:pt idx="120">
                  <c:v>42366.9999999997</c:v>
                </c:pt>
                <c:pt idx="121">
                  <c:v>42367.0416666664</c:v>
                </c:pt>
                <c:pt idx="122">
                  <c:v>42367.083333333</c:v>
                </c:pt>
                <c:pt idx="123">
                  <c:v>42367.1249999997</c:v>
                </c:pt>
                <c:pt idx="124">
                  <c:v>42367.1666666663</c:v>
                </c:pt>
                <c:pt idx="125">
                  <c:v>42367.208333333</c:v>
                </c:pt>
                <c:pt idx="126">
                  <c:v>42367.2499999997</c:v>
                </c:pt>
                <c:pt idx="127">
                  <c:v>42367.2916666663</c:v>
                </c:pt>
                <c:pt idx="128">
                  <c:v>42367.333333333</c:v>
                </c:pt>
                <c:pt idx="129">
                  <c:v>42367.3749999997</c:v>
                </c:pt>
                <c:pt idx="130">
                  <c:v>42367.4166666663</c:v>
                </c:pt>
                <c:pt idx="131">
                  <c:v>42367.458333333</c:v>
                </c:pt>
                <c:pt idx="132">
                  <c:v>42367.4999999997</c:v>
                </c:pt>
                <c:pt idx="133">
                  <c:v>42367.5416666663</c:v>
                </c:pt>
                <c:pt idx="134">
                  <c:v>42367.583333333</c:v>
                </c:pt>
                <c:pt idx="135">
                  <c:v>42367.6249999997</c:v>
                </c:pt>
                <c:pt idx="136">
                  <c:v>42367.6666666663</c:v>
                </c:pt>
                <c:pt idx="137">
                  <c:v>42367.708333333</c:v>
                </c:pt>
                <c:pt idx="138">
                  <c:v>42367.7499999996</c:v>
                </c:pt>
                <c:pt idx="139">
                  <c:v>42367.7916666663</c:v>
                </c:pt>
                <c:pt idx="140">
                  <c:v>42367.833333333</c:v>
                </c:pt>
                <c:pt idx="141">
                  <c:v>42367.8749999996</c:v>
                </c:pt>
                <c:pt idx="142">
                  <c:v>42367.9166666663</c:v>
                </c:pt>
                <c:pt idx="143">
                  <c:v>42367.958333333</c:v>
                </c:pt>
                <c:pt idx="144">
                  <c:v>42367.9999999996</c:v>
                </c:pt>
                <c:pt idx="145">
                  <c:v>42368.0416666663</c:v>
                </c:pt>
                <c:pt idx="146">
                  <c:v>42368.083333333</c:v>
                </c:pt>
                <c:pt idx="147">
                  <c:v>42368.1249999996</c:v>
                </c:pt>
                <c:pt idx="148">
                  <c:v>42368.1666666663</c:v>
                </c:pt>
                <c:pt idx="149">
                  <c:v>42368.2083333329</c:v>
                </c:pt>
                <c:pt idx="150">
                  <c:v>42368.2499999996</c:v>
                </c:pt>
                <c:pt idx="151">
                  <c:v>42368.2916666663</c:v>
                </c:pt>
                <c:pt idx="152">
                  <c:v>42368.3333333329</c:v>
                </c:pt>
                <c:pt idx="153">
                  <c:v>42368.3749999996</c:v>
                </c:pt>
                <c:pt idx="154">
                  <c:v>42368.4166666663</c:v>
                </c:pt>
                <c:pt idx="155">
                  <c:v>42368.4583333329</c:v>
                </c:pt>
                <c:pt idx="156">
                  <c:v>42368.4999999996</c:v>
                </c:pt>
                <c:pt idx="157">
                  <c:v>42368.5416666663</c:v>
                </c:pt>
                <c:pt idx="158">
                  <c:v>42368.5833333329</c:v>
                </c:pt>
                <c:pt idx="159">
                  <c:v>42368.6249999996</c:v>
                </c:pt>
                <c:pt idx="160">
                  <c:v>42368.6666666663</c:v>
                </c:pt>
                <c:pt idx="161">
                  <c:v>42368.7083333329</c:v>
                </c:pt>
                <c:pt idx="162">
                  <c:v>42368.7499999996</c:v>
                </c:pt>
                <c:pt idx="163">
                  <c:v>42368.7916666662</c:v>
                </c:pt>
                <c:pt idx="164">
                  <c:v>42368.8333333329</c:v>
                </c:pt>
                <c:pt idx="165">
                  <c:v>42368.8749999996</c:v>
                </c:pt>
                <c:pt idx="166">
                  <c:v>42368.9166666662</c:v>
                </c:pt>
                <c:pt idx="167">
                  <c:v>42368.9583333329</c:v>
                </c:pt>
                <c:pt idx="168">
                  <c:v>42368.9999999996</c:v>
                </c:pt>
                <c:pt idx="169">
                  <c:v>42369.0416666662</c:v>
                </c:pt>
                <c:pt idx="170">
                  <c:v>42369.0833333329</c:v>
                </c:pt>
                <c:pt idx="171">
                  <c:v>42369.1249999996</c:v>
                </c:pt>
                <c:pt idx="172">
                  <c:v>42369.1666666662</c:v>
                </c:pt>
                <c:pt idx="173">
                  <c:v>42369.2083333329</c:v>
                </c:pt>
                <c:pt idx="174">
                  <c:v>42369.2499999996</c:v>
                </c:pt>
                <c:pt idx="175">
                  <c:v>42369.2916666662</c:v>
                </c:pt>
                <c:pt idx="176">
                  <c:v>42369.3333333329</c:v>
                </c:pt>
                <c:pt idx="177">
                  <c:v>42369.3749999995</c:v>
                </c:pt>
                <c:pt idx="178">
                  <c:v>42369.4166666662</c:v>
                </c:pt>
                <c:pt idx="179">
                  <c:v>42369.4583333329</c:v>
                </c:pt>
                <c:pt idx="180">
                  <c:v>42369.4999999995</c:v>
                </c:pt>
                <c:pt idx="181">
                  <c:v>42369.5416666662</c:v>
                </c:pt>
              </c:numCache>
            </c:numRef>
          </c:xVal>
          <c:yVal>
            <c:numRef>
              <c:f>Prev_12h!$E$14:$E$195</c:f>
              <c:numCache>
                <c:formatCode>General</c:formatCode>
                <c:ptCount val="182"/>
                <c:pt idx="0">
                  <c:v>6.9718</c:v>
                </c:pt>
                <c:pt idx="1">
                  <c:v>7.3861</c:v>
                </c:pt>
                <c:pt idx="2">
                  <c:v>6.0905</c:v>
                </c:pt>
                <c:pt idx="3">
                  <c:v>5.0942</c:v>
                </c:pt>
                <c:pt idx="4">
                  <c:v>4.1639</c:v>
                </c:pt>
                <c:pt idx="5">
                  <c:v>4.0175</c:v>
                </c:pt>
                <c:pt idx="6">
                  <c:v>3.8475</c:v>
                </c:pt>
                <c:pt idx="7">
                  <c:v>3.9322</c:v>
                </c:pt>
                <c:pt idx="8">
                  <c:v>3.7527</c:v>
                </c:pt>
                <c:pt idx="9">
                  <c:v>3.7234</c:v>
                </c:pt>
                <c:pt idx="10">
                  <c:v>3.6569</c:v>
                </c:pt>
                <c:pt idx="11">
                  <c:v>3.5376</c:v>
                </c:pt>
                <c:pt idx="12">
                  <c:v>3.5168</c:v>
                </c:pt>
                <c:pt idx="13">
                  <c:v>3.4998</c:v>
                </c:pt>
                <c:pt idx="14">
                  <c:v>3.4845</c:v>
                </c:pt>
                <c:pt idx="15">
                  <c:v>3.5171</c:v>
                </c:pt>
                <c:pt idx="16">
                  <c:v>3.5098</c:v>
                </c:pt>
                <c:pt idx="17">
                  <c:v>3.3393</c:v>
                </c:pt>
                <c:pt idx="18">
                  <c:v>3.2712</c:v>
                </c:pt>
                <c:pt idx="19">
                  <c:v>9.1328</c:v>
                </c:pt>
                <c:pt idx="20">
                  <c:v>7.9364</c:v>
                </c:pt>
                <c:pt idx="21">
                  <c:v>7.4831</c:v>
                </c:pt>
                <c:pt idx="22">
                  <c:v>7.6318</c:v>
                </c:pt>
                <c:pt idx="23">
                  <c:v>7.6038</c:v>
                </c:pt>
                <c:pt idx="24">
                  <c:v>7.741</c:v>
                </c:pt>
                <c:pt idx="25">
                  <c:v>6.8897</c:v>
                </c:pt>
                <c:pt idx="26">
                  <c:v>6.2196</c:v>
                </c:pt>
                <c:pt idx="27">
                  <c:v>5.5154</c:v>
                </c:pt>
                <c:pt idx="28">
                  <c:v>5.4684</c:v>
                </c:pt>
                <c:pt idx="29">
                  <c:v>5.1068</c:v>
                </c:pt>
                <c:pt idx="30">
                  <c:v>4.5836</c:v>
                </c:pt>
                <c:pt idx="31">
                  <c:v>4.3985</c:v>
                </c:pt>
                <c:pt idx="32">
                  <c:v>3.9822</c:v>
                </c:pt>
                <c:pt idx="33">
                  <c:v>3.8287</c:v>
                </c:pt>
                <c:pt idx="34">
                  <c:v>3.8198</c:v>
                </c:pt>
                <c:pt idx="35">
                  <c:v>4.1639</c:v>
                </c:pt>
                <c:pt idx="36">
                  <c:v>3.9025</c:v>
                </c:pt>
                <c:pt idx="37">
                  <c:v>3.5517</c:v>
                </c:pt>
                <c:pt idx="38">
                  <c:v>3.4443</c:v>
                </c:pt>
                <c:pt idx="39">
                  <c:v>3.3674</c:v>
                </c:pt>
                <c:pt idx="40">
                  <c:v>3.3157</c:v>
                </c:pt>
                <c:pt idx="41">
                  <c:v>3.2749</c:v>
                </c:pt>
                <c:pt idx="42">
                  <c:v>3.2291</c:v>
                </c:pt>
                <c:pt idx="43">
                  <c:v>3.2622</c:v>
                </c:pt>
                <c:pt idx="44">
                  <c:v>11.1515</c:v>
                </c:pt>
                <c:pt idx="45">
                  <c:v>13.4945</c:v>
                </c:pt>
                <c:pt idx="46">
                  <c:v>11.1909</c:v>
                </c:pt>
                <c:pt idx="47">
                  <c:v>9.9944</c:v>
                </c:pt>
                <c:pt idx="48">
                  <c:v>9.4706</c:v>
                </c:pt>
                <c:pt idx="49">
                  <c:v>9.2826</c:v>
                </c:pt>
                <c:pt idx="50">
                  <c:v>6.907</c:v>
                </c:pt>
                <c:pt idx="51">
                  <c:v>5.6933</c:v>
                </c:pt>
                <c:pt idx="52">
                  <c:v>7.1331</c:v>
                </c:pt>
                <c:pt idx="53">
                  <c:v>5.9902</c:v>
                </c:pt>
                <c:pt idx="54">
                  <c:v>4.324</c:v>
                </c:pt>
                <c:pt idx="55">
                  <c:v>5.5874</c:v>
                </c:pt>
                <c:pt idx="56">
                  <c:v>6.1734</c:v>
                </c:pt>
                <c:pt idx="57">
                  <c:v>4.4747</c:v>
                </c:pt>
                <c:pt idx="58">
                  <c:v>4.0524</c:v>
                </c:pt>
                <c:pt idx="59">
                  <c:v>3.5892</c:v>
                </c:pt>
                <c:pt idx="60">
                  <c:v>3.449</c:v>
                </c:pt>
                <c:pt idx="61">
                  <c:v>3.4807</c:v>
                </c:pt>
                <c:pt idx="62">
                  <c:v>3.3761</c:v>
                </c:pt>
                <c:pt idx="63">
                  <c:v>3.2406</c:v>
                </c:pt>
                <c:pt idx="64">
                  <c:v>3.1743</c:v>
                </c:pt>
                <c:pt idx="65">
                  <c:v>3.1818</c:v>
                </c:pt>
                <c:pt idx="66">
                  <c:v>3.1182</c:v>
                </c:pt>
                <c:pt idx="67">
                  <c:v>3.1355</c:v>
                </c:pt>
                <c:pt idx="68">
                  <c:v>11.8422</c:v>
                </c:pt>
                <c:pt idx="69">
                  <c:v>11.6616</c:v>
                </c:pt>
                <c:pt idx="70">
                  <c:v>11.3029</c:v>
                </c:pt>
                <c:pt idx="71">
                  <c:v>10.7597</c:v>
                </c:pt>
                <c:pt idx="72">
                  <c:v>9.6843</c:v>
                </c:pt>
                <c:pt idx="73">
                  <c:v>8.6097</c:v>
                </c:pt>
                <c:pt idx="74">
                  <c:v>13.3743</c:v>
                </c:pt>
                <c:pt idx="75">
                  <c:v>16.331</c:v>
                </c:pt>
                <c:pt idx="76">
                  <c:v>16.4558</c:v>
                </c:pt>
                <c:pt idx="77">
                  <c:v>15.9768</c:v>
                </c:pt>
                <c:pt idx="78">
                  <c:v>5.8981</c:v>
                </c:pt>
                <c:pt idx="79">
                  <c:v>4.6676</c:v>
                </c:pt>
                <c:pt idx="80">
                  <c:v>3.9863</c:v>
                </c:pt>
                <c:pt idx="81">
                  <c:v>3.7569</c:v>
                </c:pt>
                <c:pt idx="82">
                  <c:v>3.6312</c:v>
                </c:pt>
                <c:pt idx="83">
                  <c:v>3.5635</c:v>
                </c:pt>
                <c:pt idx="84">
                  <c:v>3.5144</c:v>
                </c:pt>
                <c:pt idx="85">
                  <c:v>3.4399</c:v>
                </c:pt>
                <c:pt idx="86">
                  <c:v>3.3866</c:v>
                </c:pt>
                <c:pt idx="87">
                  <c:v>3.3253</c:v>
                </c:pt>
                <c:pt idx="88">
                  <c:v>3.3245</c:v>
                </c:pt>
                <c:pt idx="89">
                  <c:v>3.2895</c:v>
                </c:pt>
                <c:pt idx="90">
                  <c:v>3.1982</c:v>
                </c:pt>
                <c:pt idx="91">
                  <c:v>3.2915</c:v>
                </c:pt>
                <c:pt idx="92">
                  <c:v>10.5893</c:v>
                </c:pt>
                <c:pt idx="93">
                  <c:v>12.6703</c:v>
                </c:pt>
                <c:pt idx="94">
                  <c:v>10.6363</c:v>
                </c:pt>
                <c:pt idx="95">
                  <c:v>10.6857</c:v>
                </c:pt>
                <c:pt idx="96">
                  <c:v>10.2585</c:v>
                </c:pt>
                <c:pt idx="97">
                  <c:v>10.7867</c:v>
                </c:pt>
                <c:pt idx="98">
                  <c:v>6.956</c:v>
                </c:pt>
                <c:pt idx="99">
                  <c:v>15.1355</c:v>
                </c:pt>
                <c:pt idx="100">
                  <c:v>11.5504</c:v>
                </c:pt>
                <c:pt idx="101">
                  <c:v>13.6984</c:v>
                </c:pt>
                <c:pt idx="102">
                  <c:v>6.3571</c:v>
                </c:pt>
                <c:pt idx="103">
                  <c:v>4.7853</c:v>
                </c:pt>
                <c:pt idx="104">
                  <c:v>4.9859</c:v>
                </c:pt>
                <c:pt idx="105">
                  <c:v>3.7299</c:v>
                </c:pt>
                <c:pt idx="106">
                  <c:v>3.5629</c:v>
                </c:pt>
                <c:pt idx="107">
                  <c:v>3.5283</c:v>
                </c:pt>
                <c:pt idx="108">
                  <c:v>3.484</c:v>
                </c:pt>
                <c:pt idx="109">
                  <c:v>5.1383</c:v>
                </c:pt>
                <c:pt idx="110">
                  <c:v>4.7813</c:v>
                </c:pt>
                <c:pt idx="111">
                  <c:v>3.5951</c:v>
                </c:pt>
                <c:pt idx="112">
                  <c:v>3.4871</c:v>
                </c:pt>
                <c:pt idx="113">
                  <c:v>3.5243</c:v>
                </c:pt>
                <c:pt idx="114">
                  <c:v>3.5396</c:v>
                </c:pt>
                <c:pt idx="115">
                  <c:v>3.4376</c:v>
                </c:pt>
                <c:pt idx="116">
                  <c:v>13.1391</c:v>
                </c:pt>
                <c:pt idx="117">
                  <c:v>11.062</c:v>
                </c:pt>
                <c:pt idx="118">
                  <c:v>9.5079</c:v>
                </c:pt>
                <c:pt idx="119">
                  <c:v>8.1121</c:v>
                </c:pt>
                <c:pt idx="120">
                  <c:v>8.1434</c:v>
                </c:pt>
                <c:pt idx="121">
                  <c:v>7.8202</c:v>
                </c:pt>
                <c:pt idx="122">
                  <c:v>6.0029</c:v>
                </c:pt>
                <c:pt idx="123">
                  <c:v>5.2715</c:v>
                </c:pt>
                <c:pt idx="124">
                  <c:v>4.379</c:v>
                </c:pt>
                <c:pt idx="125">
                  <c:v>4.793</c:v>
                </c:pt>
                <c:pt idx="126">
                  <c:v>4.319</c:v>
                </c:pt>
                <c:pt idx="127">
                  <c:v>3.8762</c:v>
                </c:pt>
                <c:pt idx="128">
                  <c:v>3.8508</c:v>
                </c:pt>
                <c:pt idx="129">
                  <c:v>3.8835</c:v>
                </c:pt>
                <c:pt idx="130">
                  <c:v>3.6838</c:v>
                </c:pt>
                <c:pt idx="131">
                  <c:v>3.5647</c:v>
                </c:pt>
                <c:pt idx="132">
                  <c:v>3.5888</c:v>
                </c:pt>
                <c:pt idx="133">
                  <c:v>3.5586</c:v>
                </c:pt>
                <c:pt idx="134">
                  <c:v>3.4441</c:v>
                </c:pt>
                <c:pt idx="135">
                  <c:v>3.3325</c:v>
                </c:pt>
                <c:pt idx="136">
                  <c:v>3.2858</c:v>
                </c:pt>
                <c:pt idx="137">
                  <c:v>3.2645</c:v>
                </c:pt>
                <c:pt idx="138">
                  <c:v>3.0898</c:v>
                </c:pt>
                <c:pt idx="139">
                  <c:v>4.1194</c:v>
                </c:pt>
                <c:pt idx="140">
                  <c:v>13.0991</c:v>
                </c:pt>
                <c:pt idx="141">
                  <c:v>10.744</c:v>
                </c:pt>
                <c:pt idx="142">
                  <c:v>10.0287</c:v>
                </c:pt>
                <c:pt idx="143">
                  <c:v>10.0171</c:v>
                </c:pt>
                <c:pt idx="144">
                  <c:v>9.342</c:v>
                </c:pt>
                <c:pt idx="145">
                  <c:v>11.1331</c:v>
                </c:pt>
                <c:pt idx="146">
                  <c:v>12.9451</c:v>
                </c:pt>
                <c:pt idx="147">
                  <c:v>11.643</c:v>
                </c:pt>
                <c:pt idx="148">
                  <c:v>12.9085</c:v>
                </c:pt>
                <c:pt idx="149">
                  <c:v>10.8845</c:v>
                </c:pt>
                <c:pt idx="150">
                  <c:v>7.1539</c:v>
                </c:pt>
                <c:pt idx="151">
                  <c:v>6.4849</c:v>
                </c:pt>
                <c:pt idx="152">
                  <c:v>6.3986</c:v>
                </c:pt>
                <c:pt idx="153">
                  <c:v>5.4651</c:v>
                </c:pt>
                <c:pt idx="154">
                  <c:v>4.9466</c:v>
                </c:pt>
                <c:pt idx="155">
                  <c:v>4.8671</c:v>
                </c:pt>
                <c:pt idx="156">
                  <c:v>3.4833</c:v>
                </c:pt>
                <c:pt idx="157">
                  <c:v>3.2605</c:v>
                </c:pt>
                <c:pt idx="158">
                  <c:v>3.161</c:v>
                </c:pt>
                <c:pt idx="159">
                  <c:v>3.1016</c:v>
                </c:pt>
                <c:pt idx="160">
                  <c:v>3.9552</c:v>
                </c:pt>
                <c:pt idx="161">
                  <c:v>3.6572</c:v>
                </c:pt>
                <c:pt idx="162">
                  <c:v>3.001</c:v>
                </c:pt>
                <c:pt idx="163">
                  <c:v>3.0725</c:v>
                </c:pt>
                <c:pt idx="164">
                  <c:v>11.7448</c:v>
                </c:pt>
                <c:pt idx="165">
                  <c:v>12.1496</c:v>
                </c:pt>
                <c:pt idx="166">
                  <c:v>9.9532</c:v>
                </c:pt>
                <c:pt idx="167">
                  <c:v>9.5214</c:v>
                </c:pt>
                <c:pt idx="168">
                  <c:v>9.3746</c:v>
                </c:pt>
                <c:pt idx="169">
                  <c:v>9.2495</c:v>
                </c:pt>
                <c:pt idx="170">
                  <c:v>10.0326</c:v>
                </c:pt>
                <c:pt idx="171">
                  <c:v>12.814</c:v>
                </c:pt>
                <c:pt idx="172">
                  <c:v>12.3291</c:v>
                </c:pt>
                <c:pt idx="173">
                  <c:v>4.3166</c:v>
                </c:pt>
                <c:pt idx="174">
                  <c:v>4.1006</c:v>
                </c:pt>
                <c:pt idx="175">
                  <c:v>6.4945</c:v>
                </c:pt>
                <c:pt idx="176">
                  <c:v>6.5134</c:v>
                </c:pt>
                <c:pt idx="177">
                  <c:v>5.7035</c:v>
                </c:pt>
                <c:pt idx="178">
                  <c:v>5.0494</c:v>
                </c:pt>
                <c:pt idx="179">
                  <c:v>3.3407</c:v>
                </c:pt>
                <c:pt idx="180">
                  <c:v>3.3535</c:v>
                </c:pt>
                <c:pt idx="181">
                  <c:v>3.3021</c:v>
                </c:pt>
              </c:numCache>
            </c:numRef>
          </c:yVal>
          <c:smooth val="0"/>
        </c:ser>
        <c:axId val="84314403"/>
        <c:axId val="64305437"/>
      </c:scatterChart>
      <c:valAx>
        <c:axId val="843144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64528035607664"/>
              <c:y val="0.947399644057742"/>
            </c:manualLayout>
          </c:layout>
          <c:overlay val="0"/>
          <c:spPr>
            <a:noFill/>
            <a:ln>
              <a:noFill/>
            </a:ln>
          </c:spPr>
        </c:title>
        <c:numFmt formatCode="M/D/YY\ H:MM;@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4305437"/>
        <c:crosses val="autoZero"/>
        <c:crossBetween val="midCat"/>
      </c:valAx>
      <c:valAx>
        <c:axId val="64305437"/>
        <c:scaling>
          <c:orientation val="minMax"/>
          <c:max val="18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Wind speed (m/s)</a:t>
                </a:r>
              </a:p>
            </c:rich>
          </c:tx>
          <c:layout>
            <c:manualLayout>
              <c:xMode val="edge"/>
              <c:yMode val="edge"/>
              <c:x val="0.000108559952233621"/>
              <c:y val="0.375914573858019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431440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43502275798837"/>
          <c:y val="0.646334644745955"/>
          <c:w val="0.771452992075066"/>
          <c:h val="0.058296337647338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120928745554"/>
          <c:y val="0.0386688782915198"/>
          <c:w val="0.898373496383327"/>
          <c:h val="0.80489321998756"/>
        </c:manualLayout>
      </c:layout>
      <c:scatterChart>
        <c:scatterStyle val="line"/>
        <c:varyColors val="0"/>
        <c:ser>
          <c:idx val="0"/>
          <c:order val="0"/>
          <c:tx>
            <c:strRef>
              <c:f>"Série_Anemo"</c:f>
              <c:strCache>
                <c:ptCount val="1"/>
                <c:pt idx="0">
                  <c:v>Série_Anemo</c:v>
                </c:pt>
              </c:strCache>
            </c:strRef>
          </c:tx>
          <c:spPr>
            <a:solidFill>
              <a:srgbClr val="000000"/>
            </a:solidFill>
            <a:ln cap="rnd" w="158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previstos'!$N$1:$N$207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'Dados previstos'!$AB$2:$AB$207</c:f>
              <c:numCache>
                <c:formatCode>General</c:formatCode>
                <c:ptCount val="206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"Prev_1h"</c:f>
              <c:strCache>
                <c:ptCount val="1"/>
                <c:pt idx="0">
                  <c:v>Prev_1h</c:v>
                </c:pt>
              </c:strCache>
            </c:strRef>
          </c:tx>
          <c:spPr>
            <a:solidFill>
              <a:srgbClr val="c0504d"/>
            </a:solidFill>
            <a:ln w="158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previstos'!$N$2:$N$195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xVal>
          <c:yVal>
            <c:numRef>
              <c:f>'Dados previstos'!$O$2:$O$195</c:f>
              <c:numCache>
                <c:formatCode>General</c:formatCode>
                <c:ptCount val="194"/>
                <c:pt idx="0">
                  <c:v>12.0105</c:v>
                </c:pt>
                <c:pt idx="1">
                  <c:v>11.0665</c:v>
                </c:pt>
                <c:pt idx="2">
                  <c:v>10.1773</c:v>
                </c:pt>
                <c:pt idx="3">
                  <c:v>9.0075</c:v>
                </c:pt>
                <c:pt idx="4">
                  <c:v>8.8551</c:v>
                </c:pt>
                <c:pt idx="5">
                  <c:v>9.0729</c:v>
                </c:pt>
                <c:pt idx="6">
                  <c:v>8.743</c:v>
                </c:pt>
                <c:pt idx="7">
                  <c:v>8.9856</c:v>
                </c:pt>
                <c:pt idx="8">
                  <c:v>8.8929</c:v>
                </c:pt>
                <c:pt idx="9">
                  <c:v>8.6287</c:v>
                </c:pt>
                <c:pt idx="10">
                  <c:v>8.0116</c:v>
                </c:pt>
                <c:pt idx="11">
                  <c:v>7.403</c:v>
                </c:pt>
                <c:pt idx="12">
                  <c:v>5.386</c:v>
                </c:pt>
                <c:pt idx="13">
                  <c:v>5.8901</c:v>
                </c:pt>
                <c:pt idx="14">
                  <c:v>5.5673</c:v>
                </c:pt>
                <c:pt idx="15">
                  <c:v>4.8091</c:v>
                </c:pt>
                <c:pt idx="16">
                  <c:v>4.7109</c:v>
                </c:pt>
                <c:pt idx="17">
                  <c:v>4.2313</c:v>
                </c:pt>
                <c:pt idx="18">
                  <c:v>3.7826</c:v>
                </c:pt>
                <c:pt idx="19">
                  <c:v>3.7592</c:v>
                </c:pt>
                <c:pt idx="20">
                  <c:v>5.104</c:v>
                </c:pt>
                <c:pt idx="21">
                  <c:v>7.8982</c:v>
                </c:pt>
                <c:pt idx="22">
                  <c:v>9.8157</c:v>
                </c:pt>
                <c:pt idx="23">
                  <c:v>11.2633</c:v>
                </c:pt>
                <c:pt idx="24">
                  <c:v>12.724</c:v>
                </c:pt>
                <c:pt idx="25">
                  <c:v>12.5713</c:v>
                </c:pt>
                <c:pt idx="26">
                  <c:v>12.612</c:v>
                </c:pt>
                <c:pt idx="27">
                  <c:v>12.4957</c:v>
                </c:pt>
                <c:pt idx="28">
                  <c:v>12.6052</c:v>
                </c:pt>
                <c:pt idx="29">
                  <c:v>11.2453</c:v>
                </c:pt>
                <c:pt idx="30">
                  <c:v>10.761</c:v>
                </c:pt>
                <c:pt idx="31">
                  <c:v>10.0176</c:v>
                </c:pt>
                <c:pt idx="32">
                  <c:v>9.5263</c:v>
                </c:pt>
                <c:pt idx="33">
                  <c:v>9.2531</c:v>
                </c:pt>
                <c:pt idx="34">
                  <c:v>8.9938</c:v>
                </c:pt>
                <c:pt idx="35">
                  <c:v>9.1869</c:v>
                </c:pt>
                <c:pt idx="36">
                  <c:v>9.1746</c:v>
                </c:pt>
                <c:pt idx="37">
                  <c:v>7.251</c:v>
                </c:pt>
                <c:pt idx="38">
                  <c:v>7.3712</c:v>
                </c:pt>
                <c:pt idx="39">
                  <c:v>7.3301</c:v>
                </c:pt>
                <c:pt idx="40">
                  <c:v>7.3766</c:v>
                </c:pt>
                <c:pt idx="41">
                  <c:v>7.5422</c:v>
                </c:pt>
                <c:pt idx="42">
                  <c:v>6.7078</c:v>
                </c:pt>
                <c:pt idx="43">
                  <c:v>6.2611</c:v>
                </c:pt>
                <c:pt idx="44">
                  <c:v>6.8787</c:v>
                </c:pt>
                <c:pt idx="45">
                  <c:v>6.3803</c:v>
                </c:pt>
                <c:pt idx="46">
                  <c:v>8.9796</c:v>
                </c:pt>
                <c:pt idx="47">
                  <c:v>10.2234</c:v>
                </c:pt>
                <c:pt idx="48">
                  <c:v>12.5752</c:v>
                </c:pt>
                <c:pt idx="49">
                  <c:v>13.503</c:v>
                </c:pt>
                <c:pt idx="50">
                  <c:v>13.0311</c:v>
                </c:pt>
                <c:pt idx="51">
                  <c:v>12.5806</c:v>
                </c:pt>
                <c:pt idx="52">
                  <c:v>12.7669</c:v>
                </c:pt>
                <c:pt idx="53">
                  <c:v>12.3477</c:v>
                </c:pt>
                <c:pt idx="54">
                  <c:v>12.1829</c:v>
                </c:pt>
                <c:pt idx="55">
                  <c:v>11.8029</c:v>
                </c:pt>
                <c:pt idx="56">
                  <c:v>10.0082</c:v>
                </c:pt>
                <c:pt idx="57">
                  <c:v>10.1209</c:v>
                </c:pt>
                <c:pt idx="58">
                  <c:v>9.1145</c:v>
                </c:pt>
                <c:pt idx="59">
                  <c:v>8.5157</c:v>
                </c:pt>
                <c:pt idx="60">
                  <c:v>8.0672</c:v>
                </c:pt>
                <c:pt idx="61">
                  <c:v>7.7135</c:v>
                </c:pt>
                <c:pt idx="62">
                  <c:v>7.1263</c:v>
                </c:pt>
                <c:pt idx="63">
                  <c:v>6.7906</c:v>
                </c:pt>
                <c:pt idx="64">
                  <c:v>5.8336</c:v>
                </c:pt>
                <c:pt idx="65">
                  <c:v>5.5862</c:v>
                </c:pt>
                <c:pt idx="66">
                  <c:v>4.3057</c:v>
                </c:pt>
                <c:pt idx="67">
                  <c:v>5.8053</c:v>
                </c:pt>
                <c:pt idx="68">
                  <c:v>6.6947</c:v>
                </c:pt>
                <c:pt idx="69">
                  <c:v>9.8621</c:v>
                </c:pt>
                <c:pt idx="70">
                  <c:v>11.4417</c:v>
                </c:pt>
                <c:pt idx="71">
                  <c:v>12.7118</c:v>
                </c:pt>
                <c:pt idx="72">
                  <c:v>14.3157</c:v>
                </c:pt>
                <c:pt idx="73">
                  <c:v>13.5042</c:v>
                </c:pt>
                <c:pt idx="74">
                  <c:v>13.7036</c:v>
                </c:pt>
                <c:pt idx="75">
                  <c:v>14.6292</c:v>
                </c:pt>
                <c:pt idx="76">
                  <c:v>13.3658</c:v>
                </c:pt>
                <c:pt idx="77">
                  <c:v>12.4827</c:v>
                </c:pt>
                <c:pt idx="78">
                  <c:v>12.0715</c:v>
                </c:pt>
                <c:pt idx="79">
                  <c:v>10.9888</c:v>
                </c:pt>
                <c:pt idx="80">
                  <c:v>9.9853</c:v>
                </c:pt>
                <c:pt idx="81">
                  <c:v>9.1495</c:v>
                </c:pt>
                <c:pt idx="82">
                  <c:v>9.4231</c:v>
                </c:pt>
                <c:pt idx="83">
                  <c:v>9.0039</c:v>
                </c:pt>
                <c:pt idx="84">
                  <c:v>9.1917</c:v>
                </c:pt>
                <c:pt idx="85">
                  <c:v>8.906</c:v>
                </c:pt>
                <c:pt idx="86">
                  <c:v>8.7874</c:v>
                </c:pt>
                <c:pt idx="87">
                  <c:v>7.9942</c:v>
                </c:pt>
                <c:pt idx="88">
                  <c:v>8.0014</c:v>
                </c:pt>
                <c:pt idx="89">
                  <c:v>6.5804</c:v>
                </c:pt>
                <c:pt idx="90">
                  <c:v>5.6042</c:v>
                </c:pt>
                <c:pt idx="91">
                  <c:v>5.2294</c:v>
                </c:pt>
                <c:pt idx="92">
                  <c:v>6.2354</c:v>
                </c:pt>
                <c:pt idx="93">
                  <c:v>8.6067</c:v>
                </c:pt>
                <c:pt idx="94">
                  <c:v>11.2685</c:v>
                </c:pt>
                <c:pt idx="95">
                  <c:v>12.8645</c:v>
                </c:pt>
                <c:pt idx="96">
                  <c:v>13.3537</c:v>
                </c:pt>
                <c:pt idx="97">
                  <c:v>14.1961</c:v>
                </c:pt>
                <c:pt idx="98">
                  <c:v>13.0927</c:v>
                </c:pt>
                <c:pt idx="99">
                  <c:v>14.1558</c:v>
                </c:pt>
                <c:pt idx="100">
                  <c:v>13.3109</c:v>
                </c:pt>
                <c:pt idx="101">
                  <c:v>13.0701</c:v>
                </c:pt>
                <c:pt idx="102">
                  <c:v>12.05</c:v>
                </c:pt>
                <c:pt idx="103">
                  <c:v>10.8599</c:v>
                </c:pt>
                <c:pt idx="104">
                  <c:v>10.1963</c:v>
                </c:pt>
                <c:pt idx="105">
                  <c:v>9.2439</c:v>
                </c:pt>
                <c:pt idx="106">
                  <c:v>9.758</c:v>
                </c:pt>
                <c:pt idx="107">
                  <c:v>9.4262</c:v>
                </c:pt>
                <c:pt idx="108">
                  <c:v>7.4627</c:v>
                </c:pt>
                <c:pt idx="109">
                  <c:v>6.7549</c:v>
                </c:pt>
                <c:pt idx="110">
                  <c:v>6.6552</c:v>
                </c:pt>
                <c:pt idx="111">
                  <c:v>4.4255</c:v>
                </c:pt>
                <c:pt idx="112">
                  <c:v>4.7313</c:v>
                </c:pt>
                <c:pt idx="113">
                  <c:v>5.5712</c:v>
                </c:pt>
                <c:pt idx="114">
                  <c:v>5.4583</c:v>
                </c:pt>
                <c:pt idx="115">
                  <c:v>5.1283</c:v>
                </c:pt>
                <c:pt idx="116">
                  <c:v>5.2921</c:v>
                </c:pt>
                <c:pt idx="117">
                  <c:v>8.8834</c:v>
                </c:pt>
                <c:pt idx="118">
                  <c:v>8.9704</c:v>
                </c:pt>
                <c:pt idx="119">
                  <c:v>10.679</c:v>
                </c:pt>
                <c:pt idx="120">
                  <c:v>13.0797</c:v>
                </c:pt>
                <c:pt idx="121">
                  <c:v>13.1899</c:v>
                </c:pt>
                <c:pt idx="122">
                  <c:v>12.6719</c:v>
                </c:pt>
                <c:pt idx="123">
                  <c:v>12.5452</c:v>
                </c:pt>
                <c:pt idx="124">
                  <c:v>12.3914</c:v>
                </c:pt>
                <c:pt idx="125">
                  <c:v>12.1209</c:v>
                </c:pt>
                <c:pt idx="126">
                  <c:v>10.8495</c:v>
                </c:pt>
                <c:pt idx="127">
                  <c:v>10.231</c:v>
                </c:pt>
                <c:pt idx="128">
                  <c:v>9.9148</c:v>
                </c:pt>
                <c:pt idx="129">
                  <c:v>9.8752</c:v>
                </c:pt>
                <c:pt idx="130">
                  <c:v>9.1713</c:v>
                </c:pt>
                <c:pt idx="131">
                  <c:v>9.053</c:v>
                </c:pt>
                <c:pt idx="132">
                  <c:v>9.6713</c:v>
                </c:pt>
                <c:pt idx="133">
                  <c:v>10.0415</c:v>
                </c:pt>
                <c:pt idx="134">
                  <c:v>9.2403</c:v>
                </c:pt>
                <c:pt idx="135">
                  <c:v>7.5457</c:v>
                </c:pt>
                <c:pt idx="136">
                  <c:v>7.7103</c:v>
                </c:pt>
                <c:pt idx="137">
                  <c:v>7.0357</c:v>
                </c:pt>
                <c:pt idx="138">
                  <c:v>6.1488</c:v>
                </c:pt>
                <c:pt idx="139">
                  <c:v>5.2719</c:v>
                </c:pt>
                <c:pt idx="140">
                  <c:v>5.6123</c:v>
                </c:pt>
                <c:pt idx="141">
                  <c:v>9.392</c:v>
                </c:pt>
                <c:pt idx="142">
                  <c:v>10.8848</c:v>
                </c:pt>
                <c:pt idx="143">
                  <c:v>13.8066</c:v>
                </c:pt>
                <c:pt idx="144">
                  <c:v>14.4017</c:v>
                </c:pt>
                <c:pt idx="145">
                  <c:v>12.4752</c:v>
                </c:pt>
                <c:pt idx="146">
                  <c:v>13.4646</c:v>
                </c:pt>
                <c:pt idx="147">
                  <c:v>13.4065</c:v>
                </c:pt>
                <c:pt idx="148">
                  <c:v>12.0942</c:v>
                </c:pt>
                <c:pt idx="149">
                  <c:v>11.5762</c:v>
                </c:pt>
                <c:pt idx="150">
                  <c:v>10.4603</c:v>
                </c:pt>
                <c:pt idx="151">
                  <c:v>9.8824</c:v>
                </c:pt>
                <c:pt idx="152">
                  <c:v>10.2319</c:v>
                </c:pt>
                <c:pt idx="153">
                  <c:v>9.215</c:v>
                </c:pt>
                <c:pt idx="154">
                  <c:v>8.9383</c:v>
                </c:pt>
                <c:pt idx="155">
                  <c:v>9.5426</c:v>
                </c:pt>
                <c:pt idx="156">
                  <c:v>7.2036</c:v>
                </c:pt>
                <c:pt idx="157">
                  <c:v>6.9556</c:v>
                </c:pt>
                <c:pt idx="158">
                  <c:v>6.1892</c:v>
                </c:pt>
                <c:pt idx="159">
                  <c:v>5.0956</c:v>
                </c:pt>
                <c:pt idx="160">
                  <c:v>5.1314</c:v>
                </c:pt>
                <c:pt idx="161">
                  <c:v>4.8287</c:v>
                </c:pt>
                <c:pt idx="162">
                  <c:v>4.5574</c:v>
                </c:pt>
                <c:pt idx="163">
                  <c:v>5.9074</c:v>
                </c:pt>
                <c:pt idx="164">
                  <c:v>5.1213</c:v>
                </c:pt>
                <c:pt idx="165">
                  <c:v>6.7415</c:v>
                </c:pt>
                <c:pt idx="166">
                  <c:v>8.2982</c:v>
                </c:pt>
                <c:pt idx="167">
                  <c:v>8.8317</c:v>
                </c:pt>
                <c:pt idx="168">
                  <c:v>10.1252</c:v>
                </c:pt>
                <c:pt idx="169">
                  <c:v>13.055</c:v>
                </c:pt>
                <c:pt idx="170">
                  <c:v>13.6874</c:v>
                </c:pt>
                <c:pt idx="171">
                  <c:v>13.8615</c:v>
                </c:pt>
                <c:pt idx="172">
                  <c:v>13.1655</c:v>
                </c:pt>
                <c:pt idx="173">
                  <c:v>12.3186</c:v>
                </c:pt>
                <c:pt idx="174">
                  <c:v>11.3346</c:v>
                </c:pt>
                <c:pt idx="175">
                  <c:v>11.3733</c:v>
                </c:pt>
                <c:pt idx="176">
                  <c:v>10.9393</c:v>
                </c:pt>
                <c:pt idx="177">
                  <c:v>9.9334</c:v>
                </c:pt>
                <c:pt idx="178">
                  <c:v>9.3934</c:v>
                </c:pt>
                <c:pt idx="179">
                  <c:v>9.012</c:v>
                </c:pt>
                <c:pt idx="180">
                  <c:v>10.3155</c:v>
                </c:pt>
                <c:pt idx="181">
                  <c:v>9.3578</c:v>
                </c:pt>
                <c:pt idx="182">
                  <c:v>8.514</c:v>
                </c:pt>
                <c:pt idx="183">
                  <c:v>7.5338</c:v>
                </c:pt>
                <c:pt idx="184">
                  <c:v>6.1214</c:v>
                </c:pt>
                <c:pt idx="185">
                  <c:v>5.5424</c:v>
                </c:pt>
                <c:pt idx="186">
                  <c:v>4.766</c:v>
                </c:pt>
                <c:pt idx="187">
                  <c:v>4.9891</c:v>
                </c:pt>
                <c:pt idx="188">
                  <c:v>5.1055</c:v>
                </c:pt>
                <c:pt idx="189">
                  <c:v>9.7236</c:v>
                </c:pt>
                <c:pt idx="190">
                  <c:v>12.4776</c:v>
                </c:pt>
                <c:pt idx="191">
                  <c:v>13.5414</c:v>
                </c:pt>
                <c:pt idx="192">
                  <c:v>13.0222</c:v>
                </c:pt>
                <c:pt idx="193">
                  <c:v>13.2136</c:v>
                </c:pt>
              </c:numCache>
            </c:numRef>
          </c:yVal>
          <c:smooth val="1"/>
        </c:ser>
        <c:axId val="65933720"/>
        <c:axId val="16466198"/>
      </c:scatterChart>
      <c:valAx>
        <c:axId val="65933720"/>
        <c:scaling>
          <c:orientation val="minMax"/>
          <c:max val="2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Tempo, 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466198"/>
        <c:crosses val="autoZero"/>
        <c:crossBetween val="midCat"/>
        <c:majorUnit val="10"/>
      </c:valAx>
      <c:valAx>
        <c:axId val="16466198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Velocidade do vento, m/s</a:t>
                </a:r>
              </a:p>
            </c:rich>
          </c:tx>
          <c:layout>
            <c:manualLayout>
              <c:xMode val="edge"/>
              <c:yMode val="edge"/>
              <c:x val="0.00823242616792551"/>
              <c:y val="0.26881608957080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93372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0572339191069"/>
          <c:y val="0.00329697574082923"/>
          <c:w val="0.336834606912703"/>
          <c:h val="0.1033442059848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120928745554"/>
          <c:y val="0.0386688782915198"/>
          <c:w val="0.898373496383327"/>
          <c:h val="0.80489321998756"/>
        </c:manualLayout>
      </c:layout>
      <c:scatterChart>
        <c:scatterStyle val="line"/>
        <c:varyColors val="0"/>
        <c:ser>
          <c:idx val="0"/>
          <c:order val="0"/>
          <c:tx>
            <c:strRef>
              <c:f>"Série_Anemo"</c:f>
              <c:strCache>
                <c:ptCount val="1"/>
                <c:pt idx="0">
                  <c:v>Série_Anemo</c:v>
                </c:pt>
              </c:strCache>
            </c:strRef>
          </c:tx>
          <c:spPr>
            <a:solidFill>
              <a:srgbClr val="000000"/>
            </a:solidFill>
            <a:ln cap="rnd" w="158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previstos'!$N$1:$N$207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'Dados previstos'!$AB$2:$AB$207</c:f>
              <c:numCache>
                <c:formatCode>General</c:formatCode>
                <c:ptCount val="206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"Prev_3h"</c:f>
              <c:strCache>
                <c:ptCount val="1"/>
                <c:pt idx="0">
                  <c:v>Prev_3h</c:v>
                </c:pt>
              </c:strCache>
            </c:strRef>
          </c:tx>
          <c:spPr>
            <a:solidFill>
              <a:srgbClr val="9bbb59"/>
            </a:solidFill>
            <a:ln w="158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previstos'!$N$4:$N$197</c:f>
              <c:numCache>
                <c:formatCode>General</c:formatCode>
                <c:ptCount val="19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</c:numCache>
            </c:numRef>
          </c:xVal>
          <c:yVal>
            <c:numRef>
              <c:f>'Dados previstos'!$Q$2:$Q$195</c:f>
              <c:numCache>
                <c:formatCode>General</c:formatCode>
                <c:ptCount val="194"/>
                <c:pt idx="0">
                  <c:v>11.6963</c:v>
                </c:pt>
                <c:pt idx="1">
                  <c:v>10.7843</c:v>
                </c:pt>
                <c:pt idx="2">
                  <c:v>9.5271</c:v>
                </c:pt>
                <c:pt idx="3">
                  <c:v>8.1465</c:v>
                </c:pt>
                <c:pt idx="4">
                  <c:v>8.2768</c:v>
                </c:pt>
                <c:pt idx="5">
                  <c:v>8.4523</c:v>
                </c:pt>
                <c:pt idx="6">
                  <c:v>8.0901</c:v>
                </c:pt>
                <c:pt idx="7">
                  <c:v>8.2728</c:v>
                </c:pt>
                <c:pt idx="8">
                  <c:v>7.9441</c:v>
                </c:pt>
                <c:pt idx="9">
                  <c:v>7.8661</c:v>
                </c:pt>
                <c:pt idx="10">
                  <c:v>6.6709</c:v>
                </c:pt>
                <c:pt idx="11">
                  <c:v>5.5299</c:v>
                </c:pt>
                <c:pt idx="12">
                  <c:v>4.5673</c:v>
                </c:pt>
                <c:pt idx="13">
                  <c:v>4.7903</c:v>
                </c:pt>
                <c:pt idx="14">
                  <c:v>4.7001</c:v>
                </c:pt>
                <c:pt idx="15">
                  <c:v>4.3596</c:v>
                </c:pt>
                <c:pt idx="16">
                  <c:v>4.3252</c:v>
                </c:pt>
                <c:pt idx="17">
                  <c:v>3.9767</c:v>
                </c:pt>
                <c:pt idx="18">
                  <c:v>3.6723</c:v>
                </c:pt>
                <c:pt idx="19">
                  <c:v>3.5604</c:v>
                </c:pt>
                <c:pt idx="20">
                  <c:v>8.7849</c:v>
                </c:pt>
                <c:pt idx="21">
                  <c:v>10.6133</c:v>
                </c:pt>
                <c:pt idx="22">
                  <c:v>11.4363</c:v>
                </c:pt>
                <c:pt idx="23">
                  <c:v>11.9747</c:v>
                </c:pt>
                <c:pt idx="24">
                  <c:v>12.1258</c:v>
                </c:pt>
                <c:pt idx="25">
                  <c:v>12.1044</c:v>
                </c:pt>
                <c:pt idx="26">
                  <c:v>12.1527</c:v>
                </c:pt>
                <c:pt idx="27">
                  <c:v>11.8887</c:v>
                </c:pt>
                <c:pt idx="28">
                  <c:v>10.9529</c:v>
                </c:pt>
                <c:pt idx="29">
                  <c:v>10.5299</c:v>
                </c:pt>
                <c:pt idx="30">
                  <c:v>9.9246</c:v>
                </c:pt>
                <c:pt idx="31">
                  <c:v>9.3663</c:v>
                </c:pt>
                <c:pt idx="32">
                  <c:v>8.7874</c:v>
                </c:pt>
                <c:pt idx="33">
                  <c:v>8.5084</c:v>
                </c:pt>
                <c:pt idx="34">
                  <c:v>8.7023</c:v>
                </c:pt>
                <c:pt idx="35">
                  <c:v>9.4677</c:v>
                </c:pt>
                <c:pt idx="36">
                  <c:v>9.3855</c:v>
                </c:pt>
                <c:pt idx="37">
                  <c:v>5.7182</c:v>
                </c:pt>
                <c:pt idx="38">
                  <c:v>5.8571</c:v>
                </c:pt>
                <c:pt idx="39">
                  <c:v>5.5136</c:v>
                </c:pt>
                <c:pt idx="40">
                  <c:v>5.3377</c:v>
                </c:pt>
                <c:pt idx="41">
                  <c:v>5.3335</c:v>
                </c:pt>
                <c:pt idx="42">
                  <c:v>5.6475</c:v>
                </c:pt>
                <c:pt idx="43">
                  <c:v>5.0537</c:v>
                </c:pt>
                <c:pt idx="44">
                  <c:v>6.3341</c:v>
                </c:pt>
                <c:pt idx="45">
                  <c:v>6.0589</c:v>
                </c:pt>
                <c:pt idx="46">
                  <c:v>11.9808</c:v>
                </c:pt>
                <c:pt idx="47">
                  <c:v>12.533</c:v>
                </c:pt>
                <c:pt idx="48">
                  <c:v>13.281</c:v>
                </c:pt>
                <c:pt idx="49">
                  <c:v>12.9594</c:v>
                </c:pt>
                <c:pt idx="50">
                  <c:v>12.522</c:v>
                </c:pt>
                <c:pt idx="51">
                  <c:v>12.0875</c:v>
                </c:pt>
                <c:pt idx="52">
                  <c:v>12.1435</c:v>
                </c:pt>
                <c:pt idx="53">
                  <c:v>11.2853</c:v>
                </c:pt>
                <c:pt idx="54">
                  <c:v>10.5169</c:v>
                </c:pt>
                <c:pt idx="55">
                  <c:v>9.7385</c:v>
                </c:pt>
                <c:pt idx="56">
                  <c:v>9.2972</c:v>
                </c:pt>
                <c:pt idx="57">
                  <c:v>8.8467</c:v>
                </c:pt>
                <c:pt idx="58">
                  <c:v>8.8226</c:v>
                </c:pt>
                <c:pt idx="59">
                  <c:v>8.7994</c:v>
                </c:pt>
                <c:pt idx="60">
                  <c:v>5.9095</c:v>
                </c:pt>
                <c:pt idx="61">
                  <c:v>6.3262</c:v>
                </c:pt>
                <c:pt idx="62">
                  <c:v>5.9764</c:v>
                </c:pt>
                <c:pt idx="63">
                  <c:v>4.9757</c:v>
                </c:pt>
                <c:pt idx="64">
                  <c:v>4.3782</c:v>
                </c:pt>
                <c:pt idx="65">
                  <c:v>4.2891</c:v>
                </c:pt>
                <c:pt idx="66">
                  <c:v>3.7729</c:v>
                </c:pt>
                <c:pt idx="67">
                  <c:v>4.4098</c:v>
                </c:pt>
                <c:pt idx="68">
                  <c:v>5.7022</c:v>
                </c:pt>
                <c:pt idx="69">
                  <c:v>12.8414</c:v>
                </c:pt>
                <c:pt idx="70">
                  <c:v>13.4128</c:v>
                </c:pt>
                <c:pt idx="71">
                  <c:v>14.46</c:v>
                </c:pt>
                <c:pt idx="72">
                  <c:v>13.5406</c:v>
                </c:pt>
                <c:pt idx="73">
                  <c:v>12.9869</c:v>
                </c:pt>
                <c:pt idx="74">
                  <c:v>13.2917</c:v>
                </c:pt>
                <c:pt idx="75">
                  <c:v>14.2882</c:v>
                </c:pt>
                <c:pt idx="76">
                  <c:v>13.2675</c:v>
                </c:pt>
                <c:pt idx="77">
                  <c:v>11.7649</c:v>
                </c:pt>
                <c:pt idx="78">
                  <c:v>11.5495</c:v>
                </c:pt>
                <c:pt idx="79">
                  <c:v>10.2888</c:v>
                </c:pt>
                <c:pt idx="80">
                  <c:v>9.0987</c:v>
                </c:pt>
                <c:pt idx="81">
                  <c:v>8.3136</c:v>
                </c:pt>
                <c:pt idx="82">
                  <c:v>8.4915</c:v>
                </c:pt>
                <c:pt idx="83">
                  <c:v>8.3869</c:v>
                </c:pt>
                <c:pt idx="84">
                  <c:v>8.4866</c:v>
                </c:pt>
                <c:pt idx="85">
                  <c:v>7.1568</c:v>
                </c:pt>
                <c:pt idx="86">
                  <c:v>6.5923</c:v>
                </c:pt>
                <c:pt idx="87">
                  <c:v>5.5886</c:v>
                </c:pt>
                <c:pt idx="88">
                  <c:v>5.59</c:v>
                </c:pt>
                <c:pt idx="89">
                  <c:v>4.8464</c:v>
                </c:pt>
                <c:pt idx="90">
                  <c:v>4.3172</c:v>
                </c:pt>
                <c:pt idx="91">
                  <c:v>4.3636</c:v>
                </c:pt>
                <c:pt idx="92">
                  <c:v>5.2308</c:v>
                </c:pt>
                <c:pt idx="93">
                  <c:v>13.2395</c:v>
                </c:pt>
                <c:pt idx="94">
                  <c:v>14.0561</c:v>
                </c:pt>
                <c:pt idx="95">
                  <c:v>14.3929</c:v>
                </c:pt>
                <c:pt idx="96">
                  <c:v>13.8648</c:v>
                </c:pt>
                <c:pt idx="97">
                  <c:v>13.4192</c:v>
                </c:pt>
                <c:pt idx="98">
                  <c:v>12.5408</c:v>
                </c:pt>
                <c:pt idx="99">
                  <c:v>13.4613</c:v>
                </c:pt>
                <c:pt idx="100">
                  <c:v>12.71</c:v>
                </c:pt>
                <c:pt idx="101">
                  <c:v>11.6237</c:v>
                </c:pt>
                <c:pt idx="102">
                  <c:v>10.9592</c:v>
                </c:pt>
                <c:pt idx="103">
                  <c:v>10.3977</c:v>
                </c:pt>
                <c:pt idx="104">
                  <c:v>9.6738</c:v>
                </c:pt>
                <c:pt idx="105">
                  <c:v>8.5344</c:v>
                </c:pt>
                <c:pt idx="106">
                  <c:v>8.7222</c:v>
                </c:pt>
                <c:pt idx="107">
                  <c:v>8.8313</c:v>
                </c:pt>
                <c:pt idx="108">
                  <c:v>5.6465</c:v>
                </c:pt>
                <c:pt idx="109">
                  <c:v>8.8544</c:v>
                </c:pt>
                <c:pt idx="110">
                  <c:v>8.3279</c:v>
                </c:pt>
                <c:pt idx="111">
                  <c:v>4.28</c:v>
                </c:pt>
                <c:pt idx="112">
                  <c:v>4.2923</c:v>
                </c:pt>
                <c:pt idx="113">
                  <c:v>4.666</c:v>
                </c:pt>
                <c:pt idx="114">
                  <c:v>4.6871</c:v>
                </c:pt>
                <c:pt idx="115">
                  <c:v>5.0925</c:v>
                </c:pt>
                <c:pt idx="116">
                  <c:v>5.6907</c:v>
                </c:pt>
                <c:pt idx="117">
                  <c:v>13.385</c:v>
                </c:pt>
                <c:pt idx="118">
                  <c:v>12.1187</c:v>
                </c:pt>
                <c:pt idx="119">
                  <c:v>12.4153</c:v>
                </c:pt>
                <c:pt idx="120">
                  <c:v>12.3773</c:v>
                </c:pt>
                <c:pt idx="121">
                  <c:v>12.7159</c:v>
                </c:pt>
                <c:pt idx="122">
                  <c:v>12.149</c:v>
                </c:pt>
                <c:pt idx="123">
                  <c:v>11.9255</c:v>
                </c:pt>
                <c:pt idx="124">
                  <c:v>11.3894</c:v>
                </c:pt>
                <c:pt idx="125">
                  <c:v>10.5912</c:v>
                </c:pt>
                <c:pt idx="126">
                  <c:v>10.0362</c:v>
                </c:pt>
                <c:pt idx="127">
                  <c:v>9.4366</c:v>
                </c:pt>
                <c:pt idx="128">
                  <c:v>9.2004</c:v>
                </c:pt>
                <c:pt idx="129">
                  <c:v>9.0822</c:v>
                </c:pt>
                <c:pt idx="130">
                  <c:v>8.7895</c:v>
                </c:pt>
                <c:pt idx="131">
                  <c:v>9.009</c:v>
                </c:pt>
                <c:pt idx="132">
                  <c:v>9.4431</c:v>
                </c:pt>
                <c:pt idx="133">
                  <c:v>9.5995</c:v>
                </c:pt>
                <c:pt idx="134">
                  <c:v>9.0625</c:v>
                </c:pt>
                <c:pt idx="135">
                  <c:v>5.6524</c:v>
                </c:pt>
                <c:pt idx="136">
                  <c:v>5.7465</c:v>
                </c:pt>
                <c:pt idx="137">
                  <c:v>5.7834</c:v>
                </c:pt>
                <c:pt idx="138">
                  <c:v>5.1869</c:v>
                </c:pt>
                <c:pt idx="139">
                  <c:v>4.8122</c:v>
                </c:pt>
                <c:pt idx="140">
                  <c:v>6.589</c:v>
                </c:pt>
                <c:pt idx="141">
                  <c:v>13.7544</c:v>
                </c:pt>
                <c:pt idx="142">
                  <c:v>14.4269</c:v>
                </c:pt>
                <c:pt idx="143">
                  <c:v>14.1198</c:v>
                </c:pt>
                <c:pt idx="144">
                  <c:v>13.6388</c:v>
                </c:pt>
                <c:pt idx="145">
                  <c:v>14.0124</c:v>
                </c:pt>
                <c:pt idx="146">
                  <c:v>12.9183</c:v>
                </c:pt>
                <c:pt idx="147">
                  <c:v>12.5555</c:v>
                </c:pt>
                <c:pt idx="148">
                  <c:v>12.6461</c:v>
                </c:pt>
                <c:pt idx="149">
                  <c:v>11.0615</c:v>
                </c:pt>
                <c:pt idx="150">
                  <c:v>10.349</c:v>
                </c:pt>
                <c:pt idx="151">
                  <c:v>10.2925</c:v>
                </c:pt>
                <c:pt idx="152">
                  <c:v>10.177</c:v>
                </c:pt>
                <c:pt idx="153">
                  <c:v>9.4363</c:v>
                </c:pt>
                <c:pt idx="154">
                  <c:v>9.2695</c:v>
                </c:pt>
                <c:pt idx="155">
                  <c:v>9.4287</c:v>
                </c:pt>
                <c:pt idx="156">
                  <c:v>6.0942</c:v>
                </c:pt>
                <c:pt idx="157">
                  <c:v>5.3959</c:v>
                </c:pt>
                <c:pt idx="158">
                  <c:v>5.0275</c:v>
                </c:pt>
                <c:pt idx="159">
                  <c:v>4.7514</c:v>
                </c:pt>
                <c:pt idx="160">
                  <c:v>4.8549</c:v>
                </c:pt>
                <c:pt idx="161">
                  <c:v>4.6656</c:v>
                </c:pt>
                <c:pt idx="162">
                  <c:v>3.7618</c:v>
                </c:pt>
                <c:pt idx="163">
                  <c:v>4.4066</c:v>
                </c:pt>
                <c:pt idx="164">
                  <c:v>4.8382</c:v>
                </c:pt>
                <c:pt idx="165">
                  <c:v>11.6252</c:v>
                </c:pt>
                <c:pt idx="166">
                  <c:v>11.0724</c:v>
                </c:pt>
                <c:pt idx="167">
                  <c:v>11.2173</c:v>
                </c:pt>
                <c:pt idx="168">
                  <c:v>12.8651</c:v>
                </c:pt>
                <c:pt idx="169">
                  <c:v>12.8433</c:v>
                </c:pt>
                <c:pt idx="170">
                  <c:v>12.8593</c:v>
                </c:pt>
                <c:pt idx="171">
                  <c:v>12.8471</c:v>
                </c:pt>
                <c:pt idx="172">
                  <c:v>12.3238</c:v>
                </c:pt>
                <c:pt idx="173">
                  <c:v>11.1723</c:v>
                </c:pt>
                <c:pt idx="174">
                  <c:v>10.5452</c:v>
                </c:pt>
                <c:pt idx="175">
                  <c:v>10.3497</c:v>
                </c:pt>
                <c:pt idx="176">
                  <c:v>10.1285</c:v>
                </c:pt>
                <c:pt idx="177">
                  <c:v>9.6898</c:v>
                </c:pt>
                <c:pt idx="178">
                  <c:v>9.6478</c:v>
                </c:pt>
                <c:pt idx="179">
                  <c:v>7.6057</c:v>
                </c:pt>
                <c:pt idx="180">
                  <c:v>9.3358</c:v>
                </c:pt>
                <c:pt idx="181">
                  <c:v>7.0617</c:v>
                </c:pt>
                <c:pt idx="182">
                  <c:v>5.7222</c:v>
                </c:pt>
                <c:pt idx="183">
                  <c:v>5.0882</c:v>
                </c:pt>
                <c:pt idx="184">
                  <c:v>4.4028</c:v>
                </c:pt>
                <c:pt idx="185">
                  <c:v>4.0862</c:v>
                </c:pt>
                <c:pt idx="186">
                  <c:v>3.7978</c:v>
                </c:pt>
                <c:pt idx="187">
                  <c:v>4.7641</c:v>
                </c:pt>
                <c:pt idx="188">
                  <c:v>4.9893</c:v>
                </c:pt>
                <c:pt idx="189">
                  <c:v>13.8939</c:v>
                </c:pt>
                <c:pt idx="190">
                  <c:v>13.0008</c:v>
                </c:pt>
                <c:pt idx="191">
                  <c:v>12.751</c:v>
                </c:pt>
                <c:pt idx="192">
                  <c:v>12.5336</c:v>
                </c:pt>
                <c:pt idx="193">
                  <c:v>12.6986</c:v>
                </c:pt>
              </c:numCache>
            </c:numRef>
          </c:yVal>
          <c:smooth val="1"/>
        </c:ser>
        <c:axId val="73954805"/>
        <c:axId val="75605254"/>
      </c:scatterChart>
      <c:valAx>
        <c:axId val="73954805"/>
        <c:scaling>
          <c:orientation val="minMax"/>
          <c:max val="2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Tempo, 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605254"/>
        <c:crosses val="autoZero"/>
        <c:crossBetween val="midCat"/>
        <c:majorUnit val="10"/>
      </c:valAx>
      <c:valAx>
        <c:axId val="75605254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Velocidade do vento, m/s</a:t>
                </a:r>
              </a:p>
            </c:rich>
          </c:tx>
          <c:layout>
            <c:manualLayout>
              <c:xMode val="edge"/>
              <c:yMode val="edge"/>
              <c:x val="0.00823242616792551"/>
              <c:y val="0.26881608957080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954805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03472376294534"/>
          <c:y val="0.00329697574082923"/>
          <c:w val="0.293934569809237"/>
          <c:h val="0.099826176081551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120928745554"/>
          <c:y val="0.0386688782915198"/>
          <c:w val="0.898373496383327"/>
          <c:h val="0.80489321998756"/>
        </c:manualLayout>
      </c:layout>
      <c:scatterChart>
        <c:scatterStyle val="line"/>
        <c:varyColors val="0"/>
        <c:ser>
          <c:idx val="0"/>
          <c:order val="0"/>
          <c:tx>
            <c:strRef>
              <c:f>"Série_Anemo"</c:f>
              <c:strCache>
                <c:ptCount val="1"/>
                <c:pt idx="0">
                  <c:v>Série_Anemo</c:v>
                </c:pt>
              </c:strCache>
            </c:strRef>
          </c:tx>
          <c:spPr>
            <a:solidFill>
              <a:srgbClr val="000000"/>
            </a:solidFill>
            <a:ln cap="rnd" w="158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previstos'!$N$1:$N$207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'Dados previstos'!$AB$2:$AB$207</c:f>
              <c:numCache>
                <c:formatCode>General</c:formatCode>
                <c:ptCount val="206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"Prev_6h"</c:f>
              <c:strCache>
                <c:ptCount val="1"/>
                <c:pt idx="0">
                  <c:v>Prev_6h</c:v>
                </c:pt>
              </c:strCache>
            </c:strRef>
          </c:tx>
          <c:spPr>
            <a:solidFill>
              <a:srgbClr val="4bacc6"/>
            </a:solidFill>
            <a:ln w="158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previstos'!$N$7:$N$200</c:f>
              <c:numCache>
                <c:formatCode>General</c:formatCode>
                <c:ptCount val="19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</c:numCache>
            </c:numRef>
          </c:xVal>
          <c:yVal>
            <c:numRef>
              <c:f>'Dados previstos'!$T$2:$T$195</c:f>
              <c:numCache>
                <c:formatCode>General</c:formatCode>
                <c:ptCount val="194"/>
                <c:pt idx="0">
                  <c:v>10.2247</c:v>
                </c:pt>
                <c:pt idx="1">
                  <c:v>9.8832</c:v>
                </c:pt>
                <c:pt idx="2">
                  <c:v>8.5679</c:v>
                </c:pt>
                <c:pt idx="3">
                  <c:v>7.1927</c:v>
                </c:pt>
                <c:pt idx="4">
                  <c:v>7.329</c:v>
                </c:pt>
                <c:pt idx="5">
                  <c:v>7.457</c:v>
                </c:pt>
                <c:pt idx="6">
                  <c:v>7.1883</c:v>
                </c:pt>
                <c:pt idx="7">
                  <c:v>6.5406</c:v>
                </c:pt>
                <c:pt idx="8">
                  <c:v>5.5767</c:v>
                </c:pt>
                <c:pt idx="9">
                  <c:v>5.1394</c:v>
                </c:pt>
                <c:pt idx="10">
                  <c:v>4.6861</c:v>
                </c:pt>
                <c:pt idx="11">
                  <c:v>4.221</c:v>
                </c:pt>
                <c:pt idx="12">
                  <c:v>3.9945</c:v>
                </c:pt>
                <c:pt idx="13">
                  <c:v>4.0314</c:v>
                </c:pt>
                <c:pt idx="14">
                  <c:v>4.0009</c:v>
                </c:pt>
                <c:pt idx="15">
                  <c:v>3.9682</c:v>
                </c:pt>
                <c:pt idx="16">
                  <c:v>3.9556</c:v>
                </c:pt>
                <c:pt idx="17">
                  <c:v>3.7152</c:v>
                </c:pt>
                <c:pt idx="18">
                  <c:v>3.4902</c:v>
                </c:pt>
                <c:pt idx="19">
                  <c:v>3.4057</c:v>
                </c:pt>
                <c:pt idx="20">
                  <c:v>10.0359</c:v>
                </c:pt>
                <c:pt idx="21">
                  <c:v>11.0546</c:v>
                </c:pt>
                <c:pt idx="22">
                  <c:v>10.6922</c:v>
                </c:pt>
                <c:pt idx="23">
                  <c:v>10.7922</c:v>
                </c:pt>
                <c:pt idx="24">
                  <c:v>10.5787</c:v>
                </c:pt>
                <c:pt idx="25">
                  <c:v>9.8557</c:v>
                </c:pt>
                <c:pt idx="26">
                  <c:v>9.9385</c:v>
                </c:pt>
                <c:pt idx="27">
                  <c:v>9.6689</c:v>
                </c:pt>
                <c:pt idx="28">
                  <c:v>9.8326</c:v>
                </c:pt>
                <c:pt idx="29">
                  <c:v>9.4652</c:v>
                </c:pt>
                <c:pt idx="30">
                  <c:v>8.9155</c:v>
                </c:pt>
                <c:pt idx="31">
                  <c:v>8.2229</c:v>
                </c:pt>
                <c:pt idx="32">
                  <c:v>7.0266</c:v>
                </c:pt>
                <c:pt idx="33">
                  <c:v>6.4463</c:v>
                </c:pt>
                <c:pt idx="34">
                  <c:v>6.6633</c:v>
                </c:pt>
                <c:pt idx="35">
                  <c:v>9.2958</c:v>
                </c:pt>
                <c:pt idx="36">
                  <c:v>9.0849</c:v>
                </c:pt>
                <c:pt idx="37">
                  <c:v>4.3147</c:v>
                </c:pt>
                <c:pt idx="38">
                  <c:v>4.2399</c:v>
                </c:pt>
                <c:pt idx="39">
                  <c:v>4.0413</c:v>
                </c:pt>
                <c:pt idx="40">
                  <c:v>3.9338</c:v>
                </c:pt>
                <c:pt idx="41">
                  <c:v>3.881</c:v>
                </c:pt>
                <c:pt idx="42">
                  <c:v>4.1795</c:v>
                </c:pt>
                <c:pt idx="43">
                  <c:v>3.91</c:v>
                </c:pt>
                <c:pt idx="44">
                  <c:v>5.2052</c:v>
                </c:pt>
                <c:pt idx="45">
                  <c:v>10.9399</c:v>
                </c:pt>
                <c:pt idx="46">
                  <c:v>13.9454</c:v>
                </c:pt>
                <c:pt idx="47">
                  <c:v>12.9149</c:v>
                </c:pt>
                <c:pt idx="48">
                  <c:v>12.0451</c:v>
                </c:pt>
                <c:pt idx="49">
                  <c:v>11.0243</c:v>
                </c:pt>
                <c:pt idx="50">
                  <c:v>10.4772</c:v>
                </c:pt>
                <c:pt idx="51">
                  <c:v>9.834</c:v>
                </c:pt>
                <c:pt idx="52">
                  <c:v>9.9724</c:v>
                </c:pt>
                <c:pt idx="53">
                  <c:v>9.5219</c:v>
                </c:pt>
                <c:pt idx="54">
                  <c:v>8.6401</c:v>
                </c:pt>
                <c:pt idx="55">
                  <c:v>8.9262</c:v>
                </c:pt>
                <c:pt idx="56">
                  <c:v>9.2563</c:v>
                </c:pt>
                <c:pt idx="57">
                  <c:v>9.2117</c:v>
                </c:pt>
                <c:pt idx="58">
                  <c:v>8.925</c:v>
                </c:pt>
                <c:pt idx="59">
                  <c:v>6.5918</c:v>
                </c:pt>
                <c:pt idx="60">
                  <c:v>4.2279</c:v>
                </c:pt>
                <c:pt idx="61">
                  <c:v>4.4825</c:v>
                </c:pt>
                <c:pt idx="62">
                  <c:v>4.3363</c:v>
                </c:pt>
                <c:pt idx="63">
                  <c:v>3.7753</c:v>
                </c:pt>
                <c:pt idx="64">
                  <c:v>3.5955</c:v>
                </c:pt>
                <c:pt idx="65">
                  <c:v>3.5909</c:v>
                </c:pt>
                <c:pt idx="66">
                  <c:v>3.4495</c:v>
                </c:pt>
                <c:pt idx="67">
                  <c:v>3.5718</c:v>
                </c:pt>
                <c:pt idx="68">
                  <c:v>4.9898</c:v>
                </c:pt>
                <c:pt idx="69">
                  <c:v>14.1798</c:v>
                </c:pt>
                <c:pt idx="70">
                  <c:v>13.9812</c:v>
                </c:pt>
                <c:pt idx="71">
                  <c:v>13.2222</c:v>
                </c:pt>
                <c:pt idx="72">
                  <c:v>11.757</c:v>
                </c:pt>
                <c:pt idx="73">
                  <c:v>11.0499</c:v>
                </c:pt>
                <c:pt idx="74">
                  <c:v>11.3886</c:v>
                </c:pt>
                <c:pt idx="75">
                  <c:v>12.6912</c:v>
                </c:pt>
                <c:pt idx="76">
                  <c:v>12.4601</c:v>
                </c:pt>
                <c:pt idx="77">
                  <c:v>10.7873</c:v>
                </c:pt>
                <c:pt idx="78">
                  <c:v>10.5869</c:v>
                </c:pt>
                <c:pt idx="79">
                  <c:v>8.3124</c:v>
                </c:pt>
                <c:pt idx="80">
                  <c:v>6.5499</c:v>
                </c:pt>
                <c:pt idx="81">
                  <c:v>5.4523</c:v>
                </c:pt>
                <c:pt idx="82">
                  <c:v>5.5381</c:v>
                </c:pt>
                <c:pt idx="83">
                  <c:v>5.1896</c:v>
                </c:pt>
                <c:pt idx="84">
                  <c:v>5.1444</c:v>
                </c:pt>
                <c:pt idx="85">
                  <c:v>4.5604</c:v>
                </c:pt>
                <c:pt idx="86">
                  <c:v>4.3262</c:v>
                </c:pt>
                <c:pt idx="87">
                  <c:v>3.9997</c:v>
                </c:pt>
                <c:pt idx="88">
                  <c:v>3.9987</c:v>
                </c:pt>
                <c:pt idx="89">
                  <c:v>3.8058</c:v>
                </c:pt>
                <c:pt idx="90">
                  <c:v>3.6149</c:v>
                </c:pt>
                <c:pt idx="91">
                  <c:v>3.8003</c:v>
                </c:pt>
                <c:pt idx="92">
                  <c:v>4.3828</c:v>
                </c:pt>
                <c:pt idx="93">
                  <c:v>15.2568</c:v>
                </c:pt>
                <c:pt idx="94">
                  <c:v>13.4662</c:v>
                </c:pt>
                <c:pt idx="95">
                  <c:v>13.4735</c:v>
                </c:pt>
                <c:pt idx="96">
                  <c:v>12.6411</c:v>
                </c:pt>
                <c:pt idx="97">
                  <c:v>11.6443</c:v>
                </c:pt>
                <c:pt idx="98">
                  <c:v>10.5201</c:v>
                </c:pt>
                <c:pt idx="99">
                  <c:v>11.5261</c:v>
                </c:pt>
                <c:pt idx="100">
                  <c:v>10.7802</c:v>
                </c:pt>
                <c:pt idx="101">
                  <c:v>10.426</c:v>
                </c:pt>
                <c:pt idx="102">
                  <c:v>9.908</c:v>
                </c:pt>
                <c:pt idx="103">
                  <c:v>9.6643</c:v>
                </c:pt>
                <c:pt idx="104">
                  <c:v>9.5737</c:v>
                </c:pt>
                <c:pt idx="105">
                  <c:v>6.5744</c:v>
                </c:pt>
                <c:pt idx="106">
                  <c:v>6.4615</c:v>
                </c:pt>
                <c:pt idx="107">
                  <c:v>5.8212</c:v>
                </c:pt>
                <c:pt idx="108">
                  <c:v>4.2106</c:v>
                </c:pt>
                <c:pt idx="109">
                  <c:v>7.7992</c:v>
                </c:pt>
                <c:pt idx="110">
                  <c:v>7.1541</c:v>
                </c:pt>
                <c:pt idx="111">
                  <c:v>4.0339</c:v>
                </c:pt>
                <c:pt idx="112">
                  <c:v>3.9247</c:v>
                </c:pt>
                <c:pt idx="113">
                  <c:v>4.0353</c:v>
                </c:pt>
                <c:pt idx="114">
                  <c:v>4.113</c:v>
                </c:pt>
                <c:pt idx="115">
                  <c:v>4.2672</c:v>
                </c:pt>
                <c:pt idx="116">
                  <c:v>10.9078</c:v>
                </c:pt>
                <c:pt idx="117">
                  <c:v>14.2294</c:v>
                </c:pt>
                <c:pt idx="118">
                  <c:v>12.6048</c:v>
                </c:pt>
                <c:pt idx="119">
                  <c:v>11.5646</c:v>
                </c:pt>
                <c:pt idx="120">
                  <c:v>10.5455</c:v>
                </c:pt>
                <c:pt idx="121">
                  <c:v>10.7336</c:v>
                </c:pt>
                <c:pt idx="122">
                  <c:v>10.0113</c:v>
                </c:pt>
                <c:pt idx="123">
                  <c:v>9.7219</c:v>
                </c:pt>
                <c:pt idx="124">
                  <c:v>9.0586</c:v>
                </c:pt>
                <c:pt idx="125">
                  <c:v>9.3045</c:v>
                </c:pt>
                <c:pt idx="126">
                  <c:v>8.9247</c:v>
                </c:pt>
                <c:pt idx="127">
                  <c:v>8.3104</c:v>
                </c:pt>
                <c:pt idx="128">
                  <c:v>6.4907</c:v>
                </c:pt>
                <c:pt idx="129">
                  <c:v>7.4796</c:v>
                </c:pt>
                <c:pt idx="130">
                  <c:v>5.9868</c:v>
                </c:pt>
                <c:pt idx="131">
                  <c:v>6.19</c:v>
                </c:pt>
                <c:pt idx="132">
                  <c:v>8.3509</c:v>
                </c:pt>
                <c:pt idx="133">
                  <c:v>8.0658</c:v>
                </c:pt>
                <c:pt idx="134">
                  <c:v>5.8651</c:v>
                </c:pt>
                <c:pt idx="135">
                  <c:v>4.0336</c:v>
                </c:pt>
                <c:pt idx="136">
                  <c:v>3.9932</c:v>
                </c:pt>
                <c:pt idx="137">
                  <c:v>4.712</c:v>
                </c:pt>
                <c:pt idx="138">
                  <c:v>4.2743</c:v>
                </c:pt>
                <c:pt idx="139">
                  <c:v>4.4352</c:v>
                </c:pt>
                <c:pt idx="140">
                  <c:v>13.0682</c:v>
                </c:pt>
                <c:pt idx="141">
                  <c:v>13.6796</c:v>
                </c:pt>
                <c:pt idx="142">
                  <c:v>13.0367</c:v>
                </c:pt>
                <c:pt idx="143">
                  <c:v>13.2638</c:v>
                </c:pt>
                <c:pt idx="144">
                  <c:v>12.4998</c:v>
                </c:pt>
                <c:pt idx="145">
                  <c:v>12.9968</c:v>
                </c:pt>
                <c:pt idx="146">
                  <c:v>11.5366</c:v>
                </c:pt>
                <c:pt idx="147">
                  <c:v>10.5882</c:v>
                </c:pt>
                <c:pt idx="148">
                  <c:v>10.4682</c:v>
                </c:pt>
                <c:pt idx="149">
                  <c:v>9.9191</c:v>
                </c:pt>
                <c:pt idx="150">
                  <c:v>9.2241</c:v>
                </c:pt>
                <c:pt idx="151">
                  <c:v>9.4782</c:v>
                </c:pt>
                <c:pt idx="152">
                  <c:v>9.6213</c:v>
                </c:pt>
                <c:pt idx="153">
                  <c:v>9.0966</c:v>
                </c:pt>
                <c:pt idx="154">
                  <c:v>8.9289</c:v>
                </c:pt>
                <c:pt idx="155">
                  <c:v>8.8396</c:v>
                </c:pt>
                <c:pt idx="156">
                  <c:v>5.1684</c:v>
                </c:pt>
                <c:pt idx="157">
                  <c:v>3.9043</c:v>
                </c:pt>
                <c:pt idx="158">
                  <c:v>3.7377</c:v>
                </c:pt>
                <c:pt idx="159">
                  <c:v>3.8346</c:v>
                </c:pt>
                <c:pt idx="160">
                  <c:v>4.5506</c:v>
                </c:pt>
                <c:pt idx="161">
                  <c:v>4.4244</c:v>
                </c:pt>
                <c:pt idx="162">
                  <c:v>3.319</c:v>
                </c:pt>
                <c:pt idx="163">
                  <c:v>3.4629</c:v>
                </c:pt>
                <c:pt idx="164">
                  <c:v>4.7605</c:v>
                </c:pt>
                <c:pt idx="165">
                  <c:v>14.39</c:v>
                </c:pt>
                <c:pt idx="166">
                  <c:v>12.9238</c:v>
                </c:pt>
                <c:pt idx="167">
                  <c:v>12.5899</c:v>
                </c:pt>
                <c:pt idx="168">
                  <c:v>12.4949</c:v>
                </c:pt>
                <c:pt idx="169">
                  <c:v>11.9688</c:v>
                </c:pt>
                <c:pt idx="170">
                  <c:v>11.9174</c:v>
                </c:pt>
                <c:pt idx="171">
                  <c:v>11.42</c:v>
                </c:pt>
                <c:pt idx="172">
                  <c:v>10.2158</c:v>
                </c:pt>
                <c:pt idx="173">
                  <c:v>9.5037</c:v>
                </c:pt>
                <c:pt idx="174">
                  <c:v>9.4408</c:v>
                </c:pt>
                <c:pt idx="175">
                  <c:v>9.3868</c:v>
                </c:pt>
                <c:pt idx="176">
                  <c:v>9.3956</c:v>
                </c:pt>
                <c:pt idx="177">
                  <c:v>9.1691</c:v>
                </c:pt>
                <c:pt idx="178">
                  <c:v>9.1012</c:v>
                </c:pt>
                <c:pt idx="179">
                  <c:v>4.5512</c:v>
                </c:pt>
                <c:pt idx="180">
                  <c:v>5.7876</c:v>
                </c:pt>
                <c:pt idx="181">
                  <c:v>4.3169</c:v>
                </c:pt>
                <c:pt idx="182">
                  <c:v>3.8166</c:v>
                </c:pt>
                <c:pt idx="183">
                  <c:v>3.6479</c:v>
                </c:pt>
                <c:pt idx="184">
                  <c:v>3.5054</c:v>
                </c:pt>
                <c:pt idx="185">
                  <c:v>3.3879</c:v>
                </c:pt>
                <c:pt idx="186">
                  <c:v>3.3188</c:v>
                </c:pt>
                <c:pt idx="187">
                  <c:v>4.4286</c:v>
                </c:pt>
                <c:pt idx="188">
                  <c:v>7.1565</c:v>
                </c:pt>
                <c:pt idx="189">
                  <c:v>13.9061</c:v>
                </c:pt>
                <c:pt idx="190">
                  <c:v>12.1746</c:v>
                </c:pt>
                <c:pt idx="191">
                  <c:v>11.8755</c:v>
                </c:pt>
                <c:pt idx="192">
                  <c:v>11.6339</c:v>
                </c:pt>
                <c:pt idx="193">
                  <c:v>11.5487</c:v>
                </c:pt>
              </c:numCache>
            </c:numRef>
          </c:yVal>
          <c:smooth val="1"/>
        </c:ser>
        <c:axId val="71488750"/>
        <c:axId val="92406475"/>
      </c:scatterChart>
      <c:valAx>
        <c:axId val="71488750"/>
        <c:scaling>
          <c:orientation val="minMax"/>
          <c:max val="2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Tempo, 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06475"/>
        <c:crosses val="autoZero"/>
        <c:crossBetween val="midCat"/>
        <c:majorUnit val="10"/>
      </c:valAx>
      <c:valAx>
        <c:axId val="92406475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Velocidade do vento, m/s</a:t>
                </a:r>
              </a:p>
            </c:rich>
          </c:tx>
          <c:layout>
            <c:manualLayout>
              <c:xMode val="edge"/>
              <c:yMode val="edge"/>
              <c:x val="0.00823242616792551"/>
              <c:y val="0.26881608957080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8875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5544438628355"/>
          <c:y val="0.00329697574082923"/>
          <c:w val="0.221862507475416"/>
          <c:h val="0.149078594727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120928745554"/>
          <c:y val="0.0386688782915198"/>
          <c:w val="0.898373496383327"/>
          <c:h val="0.80489321998756"/>
        </c:manualLayout>
      </c:layout>
      <c:scatterChart>
        <c:scatterStyle val="line"/>
        <c:varyColors val="0"/>
        <c:ser>
          <c:idx val="0"/>
          <c:order val="0"/>
          <c:tx>
            <c:strRef>
              <c:f>"Série_Anemo"</c:f>
              <c:strCache>
                <c:ptCount val="1"/>
                <c:pt idx="0">
                  <c:v>Série_Anemo</c:v>
                </c:pt>
              </c:strCache>
            </c:strRef>
          </c:tx>
          <c:spPr>
            <a:solidFill>
              <a:srgbClr val="000000"/>
            </a:solidFill>
            <a:ln cap="rnd" w="158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previstos'!$N$1:$N$207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'Dados previstos'!$AB$2:$AB$207</c:f>
              <c:numCache>
                <c:formatCode>General</c:formatCode>
                <c:ptCount val="206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"Prev_12h"</c:f>
              <c:strCache>
                <c:ptCount val="1"/>
                <c:pt idx="0">
                  <c:v>Prev_12h</c:v>
                </c:pt>
              </c:strCache>
            </c:strRef>
          </c:tx>
          <c:spPr>
            <a:solidFill>
              <a:srgbClr val="8064a2"/>
            </a:solidFill>
            <a:ln w="158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'Dados previstos'!$N$13:$N$206</c:f>
              <c:numCache>
                <c:formatCode>General</c:formatCode>
                <c:ptCount val="19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</c:numCache>
            </c:numRef>
          </c:xVal>
          <c:yVal>
            <c:numRef>
              <c:f>'Dados previstos'!$Z$2:$Z$195</c:f>
              <c:numCache>
                <c:formatCode>General</c:formatCode>
                <c:ptCount val="194"/>
                <c:pt idx="0">
                  <c:v>6.9718</c:v>
                </c:pt>
                <c:pt idx="1">
                  <c:v>7.3861</c:v>
                </c:pt>
                <c:pt idx="2">
                  <c:v>6.0905</c:v>
                </c:pt>
                <c:pt idx="3">
                  <c:v>5.0942</c:v>
                </c:pt>
                <c:pt idx="4">
                  <c:v>4.1639</c:v>
                </c:pt>
                <c:pt idx="5">
                  <c:v>4.0175</c:v>
                </c:pt>
                <c:pt idx="6">
                  <c:v>3.8475</c:v>
                </c:pt>
                <c:pt idx="7">
                  <c:v>3.9322</c:v>
                </c:pt>
                <c:pt idx="8">
                  <c:v>3.7527</c:v>
                </c:pt>
                <c:pt idx="9">
                  <c:v>3.7234</c:v>
                </c:pt>
                <c:pt idx="10">
                  <c:v>3.6569</c:v>
                </c:pt>
                <c:pt idx="11">
                  <c:v>3.5376</c:v>
                </c:pt>
                <c:pt idx="12">
                  <c:v>3.5168</c:v>
                </c:pt>
                <c:pt idx="13">
                  <c:v>3.4998</c:v>
                </c:pt>
                <c:pt idx="14">
                  <c:v>3.4845</c:v>
                </c:pt>
                <c:pt idx="15">
                  <c:v>3.5171</c:v>
                </c:pt>
                <c:pt idx="16">
                  <c:v>3.5098</c:v>
                </c:pt>
                <c:pt idx="17">
                  <c:v>3.3393</c:v>
                </c:pt>
                <c:pt idx="18">
                  <c:v>3.2712</c:v>
                </c:pt>
                <c:pt idx="19">
                  <c:v>9.1328</c:v>
                </c:pt>
                <c:pt idx="20">
                  <c:v>7.9364</c:v>
                </c:pt>
                <c:pt idx="21">
                  <c:v>7.4831</c:v>
                </c:pt>
                <c:pt idx="22">
                  <c:v>7.6318</c:v>
                </c:pt>
                <c:pt idx="23">
                  <c:v>7.6038</c:v>
                </c:pt>
                <c:pt idx="24">
                  <c:v>7.741</c:v>
                </c:pt>
                <c:pt idx="25">
                  <c:v>6.8897</c:v>
                </c:pt>
                <c:pt idx="26">
                  <c:v>6.2196</c:v>
                </c:pt>
                <c:pt idx="27">
                  <c:v>5.5154</c:v>
                </c:pt>
                <c:pt idx="28">
                  <c:v>5.4684</c:v>
                </c:pt>
                <c:pt idx="29">
                  <c:v>5.1068</c:v>
                </c:pt>
                <c:pt idx="30">
                  <c:v>4.5836</c:v>
                </c:pt>
                <c:pt idx="31">
                  <c:v>4.3985</c:v>
                </c:pt>
                <c:pt idx="32">
                  <c:v>3.9822</c:v>
                </c:pt>
                <c:pt idx="33">
                  <c:v>3.8287</c:v>
                </c:pt>
                <c:pt idx="34">
                  <c:v>3.8198</c:v>
                </c:pt>
                <c:pt idx="35">
                  <c:v>4.1639</c:v>
                </c:pt>
                <c:pt idx="36">
                  <c:v>3.9025</c:v>
                </c:pt>
                <c:pt idx="37">
                  <c:v>3.5517</c:v>
                </c:pt>
                <c:pt idx="38">
                  <c:v>3.4443</c:v>
                </c:pt>
                <c:pt idx="39">
                  <c:v>3.3674</c:v>
                </c:pt>
                <c:pt idx="40">
                  <c:v>3.3157</c:v>
                </c:pt>
                <c:pt idx="41">
                  <c:v>3.2749</c:v>
                </c:pt>
                <c:pt idx="42">
                  <c:v>3.2291</c:v>
                </c:pt>
                <c:pt idx="43">
                  <c:v>3.2622</c:v>
                </c:pt>
                <c:pt idx="44">
                  <c:v>11.1515</c:v>
                </c:pt>
                <c:pt idx="45">
                  <c:v>13.4945</c:v>
                </c:pt>
                <c:pt idx="46">
                  <c:v>11.1909</c:v>
                </c:pt>
                <c:pt idx="47">
                  <c:v>9.9944</c:v>
                </c:pt>
                <c:pt idx="48">
                  <c:v>9.4706</c:v>
                </c:pt>
                <c:pt idx="49">
                  <c:v>9.2826</c:v>
                </c:pt>
                <c:pt idx="50">
                  <c:v>6.907</c:v>
                </c:pt>
                <c:pt idx="51">
                  <c:v>5.6933</c:v>
                </c:pt>
                <c:pt idx="52">
                  <c:v>7.1331</c:v>
                </c:pt>
                <c:pt idx="53">
                  <c:v>5.9902</c:v>
                </c:pt>
                <c:pt idx="54">
                  <c:v>4.324</c:v>
                </c:pt>
                <c:pt idx="55">
                  <c:v>5.5874</c:v>
                </c:pt>
                <c:pt idx="56">
                  <c:v>6.1734</c:v>
                </c:pt>
                <c:pt idx="57">
                  <c:v>4.4747</c:v>
                </c:pt>
                <c:pt idx="58">
                  <c:v>4.0524</c:v>
                </c:pt>
                <c:pt idx="59">
                  <c:v>3.5892</c:v>
                </c:pt>
                <c:pt idx="60">
                  <c:v>3.449</c:v>
                </c:pt>
                <c:pt idx="61">
                  <c:v>3.4807</c:v>
                </c:pt>
                <c:pt idx="62">
                  <c:v>3.3761</c:v>
                </c:pt>
                <c:pt idx="63">
                  <c:v>3.2406</c:v>
                </c:pt>
                <c:pt idx="64">
                  <c:v>3.1743</c:v>
                </c:pt>
                <c:pt idx="65">
                  <c:v>3.1818</c:v>
                </c:pt>
                <c:pt idx="66">
                  <c:v>3.1182</c:v>
                </c:pt>
                <c:pt idx="67">
                  <c:v>3.1355</c:v>
                </c:pt>
                <c:pt idx="68">
                  <c:v>11.8422</c:v>
                </c:pt>
                <c:pt idx="69">
                  <c:v>11.6616</c:v>
                </c:pt>
                <c:pt idx="70">
                  <c:v>11.3029</c:v>
                </c:pt>
                <c:pt idx="71">
                  <c:v>10.7597</c:v>
                </c:pt>
                <c:pt idx="72">
                  <c:v>9.6843</c:v>
                </c:pt>
                <c:pt idx="73">
                  <c:v>8.6097</c:v>
                </c:pt>
                <c:pt idx="74">
                  <c:v>13.3743</c:v>
                </c:pt>
                <c:pt idx="75">
                  <c:v>16.331</c:v>
                </c:pt>
                <c:pt idx="76">
                  <c:v>16.4558</c:v>
                </c:pt>
                <c:pt idx="77">
                  <c:v>15.9768</c:v>
                </c:pt>
                <c:pt idx="78">
                  <c:v>5.8981</c:v>
                </c:pt>
                <c:pt idx="79">
                  <c:v>4.6676</c:v>
                </c:pt>
                <c:pt idx="80">
                  <c:v>3.9863</c:v>
                </c:pt>
                <c:pt idx="81">
                  <c:v>3.7569</c:v>
                </c:pt>
                <c:pt idx="82">
                  <c:v>3.6312</c:v>
                </c:pt>
                <c:pt idx="83">
                  <c:v>3.5635</c:v>
                </c:pt>
                <c:pt idx="84">
                  <c:v>3.5144</c:v>
                </c:pt>
                <c:pt idx="85">
                  <c:v>3.4399</c:v>
                </c:pt>
                <c:pt idx="86">
                  <c:v>3.3866</c:v>
                </c:pt>
                <c:pt idx="87">
                  <c:v>3.3253</c:v>
                </c:pt>
                <c:pt idx="88">
                  <c:v>3.3245</c:v>
                </c:pt>
                <c:pt idx="89">
                  <c:v>3.2895</c:v>
                </c:pt>
                <c:pt idx="90">
                  <c:v>3.1982</c:v>
                </c:pt>
                <c:pt idx="91">
                  <c:v>3.2915</c:v>
                </c:pt>
                <c:pt idx="92">
                  <c:v>10.5893</c:v>
                </c:pt>
                <c:pt idx="93">
                  <c:v>12.6703</c:v>
                </c:pt>
                <c:pt idx="94">
                  <c:v>10.6363</c:v>
                </c:pt>
                <c:pt idx="95">
                  <c:v>10.6857</c:v>
                </c:pt>
                <c:pt idx="96">
                  <c:v>10.2585</c:v>
                </c:pt>
                <c:pt idx="97">
                  <c:v>10.7867</c:v>
                </c:pt>
                <c:pt idx="98">
                  <c:v>6.956</c:v>
                </c:pt>
                <c:pt idx="99">
                  <c:v>15.1355</c:v>
                </c:pt>
                <c:pt idx="100">
                  <c:v>11.5504</c:v>
                </c:pt>
                <c:pt idx="101">
                  <c:v>13.6984</c:v>
                </c:pt>
                <c:pt idx="102">
                  <c:v>6.3571</c:v>
                </c:pt>
                <c:pt idx="103">
                  <c:v>4.7853</c:v>
                </c:pt>
                <c:pt idx="104">
                  <c:v>4.9859</c:v>
                </c:pt>
                <c:pt idx="105">
                  <c:v>3.7299</c:v>
                </c:pt>
                <c:pt idx="106">
                  <c:v>3.5629</c:v>
                </c:pt>
                <c:pt idx="107">
                  <c:v>3.5283</c:v>
                </c:pt>
                <c:pt idx="108">
                  <c:v>3.484</c:v>
                </c:pt>
                <c:pt idx="109">
                  <c:v>5.1383</c:v>
                </c:pt>
                <c:pt idx="110">
                  <c:v>4.7813</c:v>
                </c:pt>
                <c:pt idx="111">
                  <c:v>3.5951</c:v>
                </c:pt>
                <c:pt idx="112">
                  <c:v>3.4871</c:v>
                </c:pt>
                <c:pt idx="113">
                  <c:v>3.5243</c:v>
                </c:pt>
                <c:pt idx="114">
                  <c:v>3.5396</c:v>
                </c:pt>
                <c:pt idx="115">
                  <c:v>3.4376</c:v>
                </c:pt>
                <c:pt idx="116">
                  <c:v>13.1391</c:v>
                </c:pt>
                <c:pt idx="117">
                  <c:v>11.062</c:v>
                </c:pt>
                <c:pt idx="118">
                  <c:v>9.5079</c:v>
                </c:pt>
                <c:pt idx="119">
                  <c:v>8.1121</c:v>
                </c:pt>
                <c:pt idx="120">
                  <c:v>8.1434</c:v>
                </c:pt>
                <c:pt idx="121">
                  <c:v>7.8202</c:v>
                </c:pt>
                <c:pt idx="122">
                  <c:v>6.0029</c:v>
                </c:pt>
                <c:pt idx="123">
                  <c:v>5.2715</c:v>
                </c:pt>
                <c:pt idx="124">
                  <c:v>4.379</c:v>
                </c:pt>
                <c:pt idx="125">
                  <c:v>4.793</c:v>
                </c:pt>
                <c:pt idx="126">
                  <c:v>4.319</c:v>
                </c:pt>
                <c:pt idx="127">
                  <c:v>3.8762</c:v>
                </c:pt>
                <c:pt idx="128">
                  <c:v>3.8508</c:v>
                </c:pt>
                <c:pt idx="129">
                  <c:v>3.8835</c:v>
                </c:pt>
                <c:pt idx="130">
                  <c:v>3.6838</c:v>
                </c:pt>
                <c:pt idx="131">
                  <c:v>3.5647</c:v>
                </c:pt>
                <c:pt idx="132">
                  <c:v>3.5888</c:v>
                </c:pt>
                <c:pt idx="133">
                  <c:v>3.5586</c:v>
                </c:pt>
                <c:pt idx="134">
                  <c:v>3.4441</c:v>
                </c:pt>
                <c:pt idx="135">
                  <c:v>3.3325</c:v>
                </c:pt>
                <c:pt idx="136">
                  <c:v>3.2858</c:v>
                </c:pt>
                <c:pt idx="137">
                  <c:v>3.2645</c:v>
                </c:pt>
                <c:pt idx="138">
                  <c:v>3.0898</c:v>
                </c:pt>
                <c:pt idx="139">
                  <c:v>4.1194</c:v>
                </c:pt>
                <c:pt idx="140">
                  <c:v>13.0991</c:v>
                </c:pt>
                <c:pt idx="141">
                  <c:v>10.744</c:v>
                </c:pt>
                <c:pt idx="142">
                  <c:v>10.0287</c:v>
                </c:pt>
                <c:pt idx="143">
                  <c:v>10.0171</c:v>
                </c:pt>
                <c:pt idx="144">
                  <c:v>9.342</c:v>
                </c:pt>
                <c:pt idx="145">
                  <c:v>11.1331</c:v>
                </c:pt>
                <c:pt idx="146">
                  <c:v>12.9451</c:v>
                </c:pt>
                <c:pt idx="147">
                  <c:v>11.643</c:v>
                </c:pt>
                <c:pt idx="148">
                  <c:v>12.9085</c:v>
                </c:pt>
                <c:pt idx="149">
                  <c:v>10.8845</c:v>
                </c:pt>
                <c:pt idx="150">
                  <c:v>7.1539</c:v>
                </c:pt>
                <c:pt idx="151">
                  <c:v>6.4849</c:v>
                </c:pt>
                <c:pt idx="152">
                  <c:v>6.3986</c:v>
                </c:pt>
                <c:pt idx="153">
                  <c:v>5.4651</c:v>
                </c:pt>
                <c:pt idx="154">
                  <c:v>4.9466</c:v>
                </c:pt>
                <c:pt idx="155">
                  <c:v>4.8671</c:v>
                </c:pt>
                <c:pt idx="156">
                  <c:v>3.4833</c:v>
                </c:pt>
                <c:pt idx="157">
                  <c:v>3.2605</c:v>
                </c:pt>
                <c:pt idx="158">
                  <c:v>3.161</c:v>
                </c:pt>
                <c:pt idx="159">
                  <c:v>3.1016</c:v>
                </c:pt>
                <c:pt idx="160">
                  <c:v>3.9552</c:v>
                </c:pt>
                <c:pt idx="161">
                  <c:v>3.6572</c:v>
                </c:pt>
                <c:pt idx="162">
                  <c:v>3.001</c:v>
                </c:pt>
                <c:pt idx="163">
                  <c:v>3.0725</c:v>
                </c:pt>
                <c:pt idx="164">
                  <c:v>11.7448</c:v>
                </c:pt>
                <c:pt idx="165">
                  <c:v>12.1496</c:v>
                </c:pt>
                <c:pt idx="166">
                  <c:v>9.9532</c:v>
                </c:pt>
                <c:pt idx="167">
                  <c:v>9.5214</c:v>
                </c:pt>
                <c:pt idx="168">
                  <c:v>9.3746</c:v>
                </c:pt>
                <c:pt idx="169">
                  <c:v>9.2495</c:v>
                </c:pt>
                <c:pt idx="170">
                  <c:v>10.0326</c:v>
                </c:pt>
                <c:pt idx="171">
                  <c:v>12.814</c:v>
                </c:pt>
                <c:pt idx="172">
                  <c:v>12.3291</c:v>
                </c:pt>
                <c:pt idx="173">
                  <c:v>4.3166</c:v>
                </c:pt>
                <c:pt idx="174">
                  <c:v>4.1006</c:v>
                </c:pt>
                <c:pt idx="175">
                  <c:v>6.4945</c:v>
                </c:pt>
                <c:pt idx="176">
                  <c:v>6.5134</c:v>
                </c:pt>
                <c:pt idx="177">
                  <c:v>5.7035</c:v>
                </c:pt>
                <c:pt idx="178">
                  <c:v>5.0494</c:v>
                </c:pt>
                <c:pt idx="179">
                  <c:v>3.3407</c:v>
                </c:pt>
                <c:pt idx="180">
                  <c:v>3.3535</c:v>
                </c:pt>
                <c:pt idx="181">
                  <c:v>3.3021</c:v>
                </c:pt>
                <c:pt idx="182">
                  <c:v>3.1702</c:v>
                </c:pt>
                <c:pt idx="183">
                  <c:v>3.134</c:v>
                </c:pt>
                <c:pt idx="184">
                  <c:v>3.0992</c:v>
                </c:pt>
                <c:pt idx="185">
                  <c:v>3.0428</c:v>
                </c:pt>
                <c:pt idx="186">
                  <c:v>3.0121</c:v>
                </c:pt>
                <c:pt idx="187">
                  <c:v>3.1215</c:v>
                </c:pt>
                <c:pt idx="188">
                  <c:v>13.5126</c:v>
                </c:pt>
                <c:pt idx="189">
                  <c:v>11.6149</c:v>
                </c:pt>
                <c:pt idx="190">
                  <c:v>8.9831</c:v>
                </c:pt>
                <c:pt idx="191">
                  <c:v>8.5941</c:v>
                </c:pt>
                <c:pt idx="192">
                  <c:v>8.3431</c:v>
                </c:pt>
                <c:pt idx="193">
                  <c:v>8.1261</c:v>
                </c:pt>
              </c:numCache>
            </c:numRef>
          </c:yVal>
          <c:smooth val="1"/>
        </c:ser>
        <c:axId val="18680059"/>
        <c:axId val="42403030"/>
      </c:scatterChart>
      <c:valAx>
        <c:axId val="18680059"/>
        <c:scaling>
          <c:orientation val="minMax"/>
          <c:max val="2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Tempo, 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403030"/>
        <c:crosses val="autoZero"/>
        <c:crossBetween val="midCat"/>
        <c:majorUnit val="10"/>
      </c:valAx>
      <c:valAx>
        <c:axId val="42403030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Velocidade do vento, m/s</a:t>
                </a:r>
              </a:p>
            </c:rich>
          </c:tx>
          <c:layout>
            <c:manualLayout>
              <c:xMode val="edge"/>
              <c:yMode val="edge"/>
              <c:x val="0.00823242616792551"/>
              <c:y val="0.26881608957080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680059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9272450501464"/>
          <c:y val="0.00329697574082923"/>
          <c:w val="0.208134495602307"/>
          <c:h val="0.15259662463036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468115281366"/>
          <c:y val="0.044987146529563"/>
          <c:w val="0.865775211467355"/>
          <c:h val="0.6757959264386"/>
        </c:manualLayout>
      </c:layout>
      <c:scatterChart>
        <c:scatterStyle val="line"/>
        <c:varyColors val="0"/>
        <c:ser>
          <c:idx val="0"/>
          <c:order val="0"/>
          <c:tx>
            <c:strRef>
              <c:f>Prev_1h!$B$1</c:f>
              <c:strCache>
                <c:ptCount val="1"/>
                <c:pt idx="0">
                  <c:v>Anemometer_150m_Mucuri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Prev_1h!$A$2:$A$195</c:f>
              <c:numCache>
                <c:formatCode>General</c:formatCode>
                <c:ptCount val="194"/>
                <c:pt idx="0">
                  <c:v>42361.5</c:v>
                </c:pt>
                <c:pt idx="1">
                  <c:v>42361.5416666667</c:v>
                </c:pt>
                <c:pt idx="2">
                  <c:v>42361.5833333333</c:v>
                </c:pt>
                <c:pt idx="3">
                  <c:v>42361.625</c:v>
                </c:pt>
                <c:pt idx="4">
                  <c:v>42361.6666666667</c:v>
                </c:pt>
                <c:pt idx="5">
                  <c:v>42361.7083333333</c:v>
                </c:pt>
                <c:pt idx="6">
                  <c:v>42361.75</c:v>
                </c:pt>
                <c:pt idx="7">
                  <c:v>42361.7916666667</c:v>
                </c:pt>
                <c:pt idx="8">
                  <c:v>42361.8333333333</c:v>
                </c:pt>
                <c:pt idx="9">
                  <c:v>42361.875</c:v>
                </c:pt>
                <c:pt idx="10">
                  <c:v>42361.9166666666</c:v>
                </c:pt>
                <c:pt idx="11">
                  <c:v>42361.9583333333</c:v>
                </c:pt>
                <c:pt idx="12">
                  <c:v>42362</c:v>
                </c:pt>
                <c:pt idx="13">
                  <c:v>42362.0416666666</c:v>
                </c:pt>
                <c:pt idx="14">
                  <c:v>42362.0833333333</c:v>
                </c:pt>
                <c:pt idx="15">
                  <c:v>42362.125</c:v>
                </c:pt>
                <c:pt idx="16">
                  <c:v>42362.1666666666</c:v>
                </c:pt>
                <c:pt idx="17">
                  <c:v>42362.2083333333</c:v>
                </c:pt>
                <c:pt idx="18">
                  <c:v>42362.25</c:v>
                </c:pt>
                <c:pt idx="19">
                  <c:v>42362.2916666666</c:v>
                </c:pt>
                <c:pt idx="20">
                  <c:v>42362.3333333333</c:v>
                </c:pt>
                <c:pt idx="21">
                  <c:v>42362.375</c:v>
                </c:pt>
                <c:pt idx="22">
                  <c:v>42362.4166666666</c:v>
                </c:pt>
                <c:pt idx="23">
                  <c:v>42362.4583333333</c:v>
                </c:pt>
                <c:pt idx="24">
                  <c:v>42362.4999999999</c:v>
                </c:pt>
                <c:pt idx="25">
                  <c:v>42362.5416666666</c:v>
                </c:pt>
                <c:pt idx="26">
                  <c:v>42362.5833333333</c:v>
                </c:pt>
                <c:pt idx="27">
                  <c:v>42362.6249999999</c:v>
                </c:pt>
                <c:pt idx="28">
                  <c:v>42362.6666666666</c:v>
                </c:pt>
                <c:pt idx="29">
                  <c:v>42362.7083333333</c:v>
                </c:pt>
                <c:pt idx="30">
                  <c:v>42362.7499999999</c:v>
                </c:pt>
                <c:pt idx="31">
                  <c:v>42362.7916666666</c:v>
                </c:pt>
                <c:pt idx="32">
                  <c:v>42362.8333333333</c:v>
                </c:pt>
                <c:pt idx="33">
                  <c:v>42362.8749999999</c:v>
                </c:pt>
                <c:pt idx="34">
                  <c:v>42362.9166666666</c:v>
                </c:pt>
                <c:pt idx="35">
                  <c:v>42362.9583333333</c:v>
                </c:pt>
                <c:pt idx="36">
                  <c:v>42362.9999999999</c:v>
                </c:pt>
                <c:pt idx="37">
                  <c:v>42363.0416666666</c:v>
                </c:pt>
                <c:pt idx="38">
                  <c:v>42363.0833333332</c:v>
                </c:pt>
                <c:pt idx="39">
                  <c:v>42363.1249999999</c:v>
                </c:pt>
                <c:pt idx="40">
                  <c:v>42363.1666666666</c:v>
                </c:pt>
                <c:pt idx="41">
                  <c:v>42363.2083333332</c:v>
                </c:pt>
                <c:pt idx="42">
                  <c:v>42363.2499999999</c:v>
                </c:pt>
                <c:pt idx="43">
                  <c:v>42363.2916666666</c:v>
                </c:pt>
                <c:pt idx="44">
                  <c:v>42363.3333333332</c:v>
                </c:pt>
                <c:pt idx="45">
                  <c:v>42363.3749999999</c:v>
                </c:pt>
                <c:pt idx="46">
                  <c:v>42363.4166666666</c:v>
                </c:pt>
                <c:pt idx="47">
                  <c:v>42363.4583333332</c:v>
                </c:pt>
                <c:pt idx="48">
                  <c:v>42363.4999999999</c:v>
                </c:pt>
                <c:pt idx="49">
                  <c:v>42363.5416666666</c:v>
                </c:pt>
                <c:pt idx="50">
                  <c:v>42363.5833333332</c:v>
                </c:pt>
                <c:pt idx="51">
                  <c:v>42363.6249999999</c:v>
                </c:pt>
                <c:pt idx="52">
                  <c:v>42363.6666666665</c:v>
                </c:pt>
                <c:pt idx="53">
                  <c:v>42363.7083333332</c:v>
                </c:pt>
                <c:pt idx="54">
                  <c:v>42363.7499999999</c:v>
                </c:pt>
                <c:pt idx="55">
                  <c:v>42363.7916666665</c:v>
                </c:pt>
                <c:pt idx="56">
                  <c:v>42363.8333333332</c:v>
                </c:pt>
                <c:pt idx="57">
                  <c:v>42363.8749999999</c:v>
                </c:pt>
                <c:pt idx="58">
                  <c:v>42363.9166666665</c:v>
                </c:pt>
                <c:pt idx="59">
                  <c:v>42363.9583333332</c:v>
                </c:pt>
                <c:pt idx="60">
                  <c:v>42363.9999999999</c:v>
                </c:pt>
                <c:pt idx="61">
                  <c:v>42364.0416666665</c:v>
                </c:pt>
                <c:pt idx="62">
                  <c:v>42364.0833333332</c:v>
                </c:pt>
                <c:pt idx="63">
                  <c:v>42364.1249999999</c:v>
                </c:pt>
                <c:pt idx="64">
                  <c:v>42364.1666666665</c:v>
                </c:pt>
                <c:pt idx="65">
                  <c:v>42364.2083333332</c:v>
                </c:pt>
                <c:pt idx="66">
                  <c:v>42364.2499999998</c:v>
                </c:pt>
                <c:pt idx="67">
                  <c:v>42364.2916666665</c:v>
                </c:pt>
                <c:pt idx="68">
                  <c:v>42364.3333333332</c:v>
                </c:pt>
                <c:pt idx="69">
                  <c:v>42364.3749999998</c:v>
                </c:pt>
                <c:pt idx="70">
                  <c:v>42364.4166666665</c:v>
                </c:pt>
                <c:pt idx="71">
                  <c:v>42364.4583333332</c:v>
                </c:pt>
                <c:pt idx="72">
                  <c:v>42364.4999999998</c:v>
                </c:pt>
                <c:pt idx="73">
                  <c:v>42364.5416666665</c:v>
                </c:pt>
                <c:pt idx="74">
                  <c:v>42364.5833333332</c:v>
                </c:pt>
                <c:pt idx="75">
                  <c:v>42364.6249999998</c:v>
                </c:pt>
                <c:pt idx="76">
                  <c:v>42364.6666666665</c:v>
                </c:pt>
                <c:pt idx="77">
                  <c:v>42364.7083333332</c:v>
                </c:pt>
                <c:pt idx="78">
                  <c:v>42364.7499999998</c:v>
                </c:pt>
                <c:pt idx="79">
                  <c:v>42364.7916666665</c:v>
                </c:pt>
                <c:pt idx="80">
                  <c:v>42364.8333333331</c:v>
                </c:pt>
                <c:pt idx="81">
                  <c:v>42364.8749999998</c:v>
                </c:pt>
                <c:pt idx="82">
                  <c:v>42364.9166666665</c:v>
                </c:pt>
                <c:pt idx="83">
                  <c:v>42364.9583333331</c:v>
                </c:pt>
                <c:pt idx="84">
                  <c:v>42364.9999999998</c:v>
                </c:pt>
                <c:pt idx="85">
                  <c:v>42365.0416666665</c:v>
                </c:pt>
                <c:pt idx="86">
                  <c:v>42365.0833333331</c:v>
                </c:pt>
                <c:pt idx="87">
                  <c:v>42365.1249999998</c:v>
                </c:pt>
                <c:pt idx="88">
                  <c:v>42365.1666666665</c:v>
                </c:pt>
                <c:pt idx="89">
                  <c:v>42365.2083333331</c:v>
                </c:pt>
                <c:pt idx="90">
                  <c:v>42365.2499999998</c:v>
                </c:pt>
                <c:pt idx="91">
                  <c:v>42365.2916666665</c:v>
                </c:pt>
                <c:pt idx="92">
                  <c:v>42365.3333333331</c:v>
                </c:pt>
                <c:pt idx="93">
                  <c:v>42365.3749999998</c:v>
                </c:pt>
                <c:pt idx="94">
                  <c:v>42365.4166666664</c:v>
                </c:pt>
                <c:pt idx="95">
                  <c:v>42365.4583333331</c:v>
                </c:pt>
                <c:pt idx="96">
                  <c:v>42365.4999999998</c:v>
                </c:pt>
                <c:pt idx="97">
                  <c:v>42365.5416666664</c:v>
                </c:pt>
                <c:pt idx="98">
                  <c:v>42365.5833333331</c:v>
                </c:pt>
                <c:pt idx="99">
                  <c:v>42365.6249999998</c:v>
                </c:pt>
                <c:pt idx="100">
                  <c:v>42365.6666666664</c:v>
                </c:pt>
                <c:pt idx="101">
                  <c:v>42365.7083333331</c:v>
                </c:pt>
                <c:pt idx="102">
                  <c:v>42365.7499999998</c:v>
                </c:pt>
                <c:pt idx="103">
                  <c:v>42365.7916666664</c:v>
                </c:pt>
                <c:pt idx="104">
                  <c:v>42365.8333333331</c:v>
                </c:pt>
                <c:pt idx="105">
                  <c:v>42365.8749999998</c:v>
                </c:pt>
                <c:pt idx="106">
                  <c:v>42365.9166666664</c:v>
                </c:pt>
                <c:pt idx="107">
                  <c:v>42365.9583333331</c:v>
                </c:pt>
                <c:pt idx="108">
                  <c:v>42365.9999999997</c:v>
                </c:pt>
                <c:pt idx="109">
                  <c:v>42366.0416666664</c:v>
                </c:pt>
                <c:pt idx="110">
                  <c:v>42366.0833333331</c:v>
                </c:pt>
                <c:pt idx="111">
                  <c:v>42366.1249999997</c:v>
                </c:pt>
                <c:pt idx="112">
                  <c:v>42366.1666666664</c:v>
                </c:pt>
                <c:pt idx="113">
                  <c:v>42366.2083333331</c:v>
                </c:pt>
                <c:pt idx="114">
                  <c:v>42366.2499999997</c:v>
                </c:pt>
                <c:pt idx="115">
                  <c:v>42366.2916666664</c:v>
                </c:pt>
                <c:pt idx="116">
                  <c:v>42366.3333333331</c:v>
                </c:pt>
                <c:pt idx="117">
                  <c:v>42366.3749999997</c:v>
                </c:pt>
                <c:pt idx="118">
                  <c:v>42366.4166666664</c:v>
                </c:pt>
                <c:pt idx="119">
                  <c:v>42366.4583333331</c:v>
                </c:pt>
                <c:pt idx="120">
                  <c:v>42366.4999999997</c:v>
                </c:pt>
                <c:pt idx="121">
                  <c:v>42366.5416666664</c:v>
                </c:pt>
                <c:pt idx="122">
                  <c:v>42366.583333333</c:v>
                </c:pt>
                <c:pt idx="123">
                  <c:v>42366.6249999997</c:v>
                </c:pt>
                <c:pt idx="124">
                  <c:v>42366.6666666664</c:v>
                </c:pt>
                <c:pt idx="125">
                  <c:v>42366.708333333</c:v>
                </c:pt>
                <c:pt idx="126">
                  <c:v>42366.7499999997</c:v>
                </c:pt>
                <c:pt idx="127">
                  <c:v>42366.7916666664</c:v>
                </c:pt>
                <c:pt idx="128">
                  <c:v>42366.833333333</c:v>
                </c:pt>
                <c:pt idx="129">
                  <c:v>42366.8749999997</c:v>
                </c:pt>
                <c:pt idx="130">
                  <c:v>42366.9166666664</c:v>
                </c:pt>
                <c:pt idx="131">
                  <c:v>42366.958333333</c:v>
                </c:pt>
                <c:pt idx="132">
                  <c:v>42366.9999999997</c:v>
                </c:pt>
                <c:pt idx="133">
                  <c:v>42367.0416666664</c:v>
                </c:pt>
                <c:pt idx="134">
                  <c:v>42367.083333333</c:v>
                </c:pt>
                <c:pt idx="135">
                  <c:v>42367.1249999997</c:v>
                </c:pt>
                <c:pt idx="136">
                  <c:v>42367.1666666663</c:v>
                </c:pt>
                <c:pt idx="137">
                  <c:v>42367.208333333</c:v>
                </c:pt>
                <c:pt idx="138">
                  <c:v>42367.2499999997</c:v>
                </c:pt>
                <c:pt idx="139">
                  <c:v>42367.2916666663</c:v>
                </c:pt>
                <c:pt idx="140">
                  <c:v>42367.333333333</c:v>
                </c:pt>
                <c:pt idx="141">
                  <c:v>42367.3749999997</c:v>
                </c:pt>
                <c:pt idx="142">
                  <c:v>42367.4166666663</c:v>
                </c:pt>
                <c:pt idx="143">
                  <c:v>42367.458333333</c:v>
                </c:pt>
                <c:pt idx="144">
                  <c:v>42367.4999999997</c:v>
                </c:pt>
                <c:pt idx="145">
                  <c:v>42367.5416666663</c:v>
                </c:pt>
                <c:pt idx="146">
                  <c:v>42367.583333333</c:v>
                </c:pt>
                <c:pt idx="147">
                  <c:v>42367.6249999997</c:v>
                </c:pt>
                <c:pt idx="148">
                  <c:v>42367.6666666663</c:v>
                </c:pt>
                <c:pt idx="149">
                  <c:v>42367.708333333</c:v>
                </c:pt>
                <c:pt idx="150">
                  <c:v>42367.7499999996</c:v>
                </c:pt>
                <c:pt idx="151">
                  <c:v>42367.7916666663</c:v>
                </c:pt>
                <c:pt idx="152">
                  <c:v>42367.833333333</c:v>
                </c:pt>
                <c:pt idx="153">
                  <c:v>42367.8749999996</c:v>
                </c:pt>
                <c:pt idx="154">
                  <c:v>42367.9166666663</c:v>
                </c:pt>
                <c:pt idx="155">
                  <c:v>42367.958333333</c:v>
                </c:pt>
                <c:pt idx="156">
                  <c:v>42367.9999999996</c:v>
                </c:pt>
                <c:pt idx="157">
                  <c:v>42368.0416666663</c:v>
                </c:pt>
                <c:pt idx="158">
                  <c:v>42368.083333333</c:v>
                </c:pt>
                <c:pt idx="159">
                  <c:v>42368.1249999996</c:v>
                </c:pt>
                <c:pt idx="160">
                  <c:v>42368.1666666663</c:v>
                </c:pt>
                <c:pt idx="161">
                  <c:v>42368.2083333329</c:v>
                </c:pt>
                <c:pt idx="162">
                  <c:v>42368.2499999996</c:v>
                </c:pt>
                <c:pt idx="163">
                  <c:v>42368.2916666663</c:v>
                </c:pt>
                <c:pt idx="164">
                  <c:v>42368.3333333329</c:v>
                </c:pt>
                <c:pt idx="165">
                  <c:v>42368.3749999996</c:v>
                </c:pt>
                <c:pt idx="166">
                  <c:v>42368.4166666663</c:v>
                </c:pt>
                <c:pt idx="167">
                  <c:v>42368.4583333329</c:v>
                </c:pt>
                <c:pt idx="168">
                  <c:v>42368.4999999996</c:v>
                </c:pt>
                <c:pt idx="169">
                  <c:v>42368.5416666663</c:v>
                </c:pt>
                <c:pt idx="170">
                  <c:v>42368.5833333329</c:v>
                </c:pt>
                <c:pt idx="171">
                  <c:v>42368.6249999996</c:v>
                </c:pt>
                <c:pt idx="172">
                  <c:v>42368.6666666663</c:v>
                </c:pt>
                <c:pt idx="173">
                  <c:v>42368.7083333329</c:v>
                </c:pt>
                <c:pt idx="174">
                  <c:v>42368.7499999996</c:v>
                </c:pt>
                <c:pt idx="175">
                  <c:v>42368.7916666662</c:v>
                </c:pt>
                <c:pt idx="176">
                  <c:v>42368.8333333329</c:v>
                </c:pt>
                <c:pt idx="177">
                  <c:v>42368.8749999996</c:v>
                </c:pt>
                <c:pt idx="178">
                  <c:v>42368.9166666662</c:v>
                </c:pt>
                <c:pt idx="179">
                  <c:v>42368.9583333329</c:v>
                </c:pt>
                <c:pt idx="180">
                  <c:v>42368.9999999996</c:v>
                </c:pt>
                <c:pt idx="181">
                  <c:v>42369.0416666662</c:v>
                </c:pt>
                <c:pt idx="182">
                  <c:v>42369.0833333329</c:v>
                </c:pt>
                <c:pt idx="183">
                  <c:v>42369.1249999996</c:v>
                </c:pt>
                <c:pt idx="184">
                  <c:v>42369.1666666662</c:v>
                </c:pt>
                <c:pt idx="185">
                  <c:v>42369.2083333329</c:v>
                </c:pt>
                <c:pt idx="186">
                  <c:v>42369.2499999996</c:v>
                </c:pt>
                <c:pt idx="187">
                  <c:v>42369.2916666662</c:v>
                </c:pt>
                <c:pt idx="188">
                  <c:v>42369.3333333329</c:v>
                </c:pt>
                <c:pt idx="189">
                  <c:v>42369.3749999995</c:v>
                </c:pt>
                <c:pt idx="190">
                  <c:v>42369.4166666662</c:v>
                </c:pt>
                <c:pt idx="191">
                  <c:v>42369.4583333329</c:v>
                </c:pt>
                <c:pt idx="192">
                  <c:v>42369.4999999995</c:v>
                </c:pt>
                <c:pt idx="193">
                  <c:v>42369.5416666662</c:v>
                </c:pt>
              </c:numCache>
            </c:numRef>
          </c:xVal>
          <c:yVal>
            <c:numRef>
              <c:f>Prev_1h!$B$2:$B$195</c:f>
              <c:numCache>
                <c:formatCode>General</c:formatCode>
                <c:ptCount val="194"/>
                <c:pt idx="0">
                  <c:v>12.2427777926</c:v>
                </c:pt>
                <c:pt idx="1">
                  <c:v>9.26833335823</c:v>
                </c:pt>
                <c:pt idx="2">
                  <c:v>8.73444443809</c:v>
                </c:pt>
                <c:pt idx="3">
                  <c:v>9.66222224236</c:v>
                </c:pt>
                <c:pt idx="4">
                  <c:v>8.62055556509</c:v>
                </c:pt>
                <c:pt idx="5">
                  <c:v>8.76222222381</c:v>
                </c:pt>
                <c:pt idx="6">
                  <c:v>8.96777778467</c:v>
                </c:pt>
                <c:pt idx="7">
                  <c:v>9.32166668574</c:v>
                </c:pt>
                <c:pt idx="8">
                  <c:v>9.60833337837</c:v>
                </c:pt>
                <c:pt idx="9">
                  <c:v>9.1727777799</c:v>
                </c:pt>
                <c:pt idx="10">
                  <c:v>7.76277778678</c:v>
                </c:pt>
                <c:pt idx="11">
                  <c:v>7.16222223176</c:v>
                </c:pt>
                <c:pt idx="12">
                  <c:v>6.02277777725</c:v>
                </c:pt>
                <c:pt idx="13">
                  <c:v>6.65666666561</c:v>
                </c:pt>
                <c:pt idx="14">
                  <c:v>5.99777779844</c:v>
                </c:pt>
                <c:pt idx="15">
                  <c:v>5.10444445875</c:v>
                </c:pt>
                <c:pt idx="16">
                  <c:v>4.9210145508</c:v>
                </c:pt>
                <c:pt idx="17">
                  <c:v>4.40000000233</c:v>
                </c:pt>
                <c:pt idx="18">
                  <c:v>3.81999998821</c:v>
                </c:pt>
                <c:pt idx="19">
                  <c:v>3.91444443638</c:v>
                </c:pt>
                <c:pt idx="20">
                  <c:v>4.71277778281</c:v>
                </c:pt>
                <c:pt idx="21">
                  <c:v>5.34888889127</c:v>
                </c:pt>
                <c:pt idx="22">
                  <c:v>7.90555557675</c:v>
                </c:pt>
                <c:pt idx="23">
                  <c:v>10.0944444365</c:v>
                </c:pt>
                <c:pt idx="24">
                  <c:v>11.5766666783</c:v>
                </c:pt>
                <c:pt idx="25">
                  <c:v>12.9672222402</c:v>
                </c:pt>
                <c:pt idx="26">
                  <c:v>12.8483333429</c:v>
                </c:pt>
                <c:pt idx="27">
                  <c:v>12.8100000064</c:v>
                </c:pt>
                <c:pt idx="28">
                  <c:v>12.9250000053</c:v>
                </c:pt>
                <c:pt idx="29">
                  <c:v>11.3594444328</c:v>
                </c:pt>
                <c:pt idx="30">
                  <c:v>10.2961110804</c:v>
                </c:pt>
                <c:pt idx="31">
                  <c:v>8.63722222911</c:v>
                </c:pt>
                <c:pt idx="32">
                  <c:v>8.39333335029</c:v>
                </c:pt>
                <c:pt idx="33">
                  <c:v>8.31666669051</c:v>
                </c:pt>
                <c:pt idx="34">
                  <c:v>8.9294444667</c:v>
                </c:pt>
                <c:pt idx="35">
                  <c:v>10.050555563</c:v>
                </c:pt>
                <c:pt idx="36">
                  <c:v>8.90055553648</c:v>
                </c:pt>
                <c:pt idx="37">
                  <c:v>7.94055563079</c:v>
                </c:pt>
                <c:pt idx="38">
                  <c:v>8.07777779102</c:v>
                </c:pt>
                <c:pt idx="39">
                  <c:v>8.204046299</c:v>
                </c:pt>
                <c:pt idx="40">
                  <c:v>8.43673476394</c:v>
                </c:pt>
                <c:pt idx="41">
                  <c:v>8.68110241477</c:v>
                </c:pt>
                <c:pt idx="42">
                  <c:v>7.42388891247</c:v>
                </c:pt>
                <c:pt idx="43">
                  <c:v>6.82888889048</c:v>
                </c:pt>
                <c:pt idx="44">
                  <c:v>7.15999998252</c:v>
                </c:pt>
                <c:pt idx="45">
                  <c:v>6.79000000291</c:v>
                </c:pt>
                <c:pt idx="46">
                  <c:v>6.90333335665</c:v>
                </c:pt>
                <c:pt idx="47">
                  <c:v>8.12666667038</c:v>
                </c:pt>
                <c:pt idx="48">
                  <c:v>11.5722222328</c:v>
                </c:pt>
                <c:pt idx="49">
                  <c:v>13.7361111111</c:v>
                </c:pt>
                <c:pt idx="50">
                  <c:v>13.8949999915</c:v>
                </c:pt>
                <c:pt idx="51">
                  <c:v>12.8861111747</c:v>
                </c:pt>
                <c:pt idx="52">
                  <c:v>11.9827778021</c:v>
                </c:pt>
                <c:pt idx="53">
                  <c:v>12.539444436</c:v>
                </c:pt>
                <c:pt idx="54">
                  <c:v>12.8194444709</c:v>
                </c:pt>
                <c:pt idx="55">
                  <c:v>12.1794445038</c:v>
                </c:pt>
                <c:pt idx="56">
                  <c:v>10.5688888868</c:v>
                </c:pt>
                <c:pt idx="57">
                  <c:v>11.3977777693</c:v>
                </c:pt>
                <c:pt idx="58">
                  <c:v>9.9500000053</c:v>
                </c:pt>
                <c:pt idx="59">
                  <c:v>9.17444442113</c:v>
                </c:pt>
                <c:pt idx="60">
                  <c:v>8.33777777619</c:v>
                </c:pt>
                <c:pt idx="61">
                  <c:v>8.06944447888</c:v>
                </c:pt>
                <c:pt idx="62">
                  <c:v>7.77666671541</c:v>
                </c:pt>
                <c:pt idx="63">
                  <c:v>7.78888887035</c:v>
                </c:pt>
                <c:pt idx="64">
                  <c:v>7.01944442855</c:v>
                </c:pt>
                <c:pt idx="65">
                  <c:v>6.66166665024</c:v>
                </c:pt>
                <c:pt idx="66">
                  <c:v>4.79944444762</c:v>
                </c:pt>
                <c:pt idx="67">
                  <c:v>6.64722221825</c:v>
                </c:pt>
                <c:pt idx="68">
                  <c:v>7.14277777937</c:v>
                </c:pt>
                <c:pt idx="69">
                  <c:v>7.27666666905</c:v>
                </c:pt>
                <c:pt idx="70">
                  <c:v>9.46166668468</c:v>
                </c:pt>
                <c:pt idx="71">
                  <c:v>11.5688888815</c:v>
                </c:pt>
                <c:pt idx="72">
                  <c:v>13.1000000106</c:v>
                </c:pt>
                <c:pt idx="73">
                  <c:v>15.3138889419</c:v>
                </c:pt>
                <c:pt idx="74">
                  <c:v>14.5194444233</c:v>
                </c:pt>
                <c:pt idx="75">
                  <c:v>13.8249999576</c:v>
                </c:pt>
                <c:pt idx="76">
                  <c:v>12.7705555386</c:v>
                </c:pt>
                <c:pt idx="77">
                  <c:v>12.9827777704</c:v>
                </c:pt>
                <c:pt idx="78">
                  <c:v>10.9883333418</c:v>
                </c:pt>
                <c:pt idx="79">
                  <c:v>11.1044444535</c:v>
                </c:pt>
                <c:pt idx="80">
                  <c:v>10.9044444349</c:v>
                </c:pt>
                <c:pt idx="81">
                  <c:v>9.83555558787</c:v>
                </c:pt>
                <c:pt idx="82">
                  <c:v>10.4894444466</c:v>
                </c:pt>
                <c:pt idx="83">
                  <c:v>9.95055556297</c:v>
                </c:pt>
                <c:pt idx="84">
                  <c:v>9.33499996397</c:v>
                </c:pt>
                <c:pt idx="85">
                  <c:v>9.36777777142</c:v>
                </c:pt>
                <c:pt idx="86">
                  <c:v>9.30777775976</c:v>
                </c:pt>
                <c:pt idx="87">
                  <c:v>8.71833332909</c:v>
                </c:pt>
                <c:pt idx="88">
                  <c:v>8.95055552059</c:v>
                </c:pt>
                <c:pt idx="89">
                  <c:v>7.91722227467</c:v>
                </c:pt>
                <c:pt idx="90">
                  <c:v>6.66611112224</c:v>
                </c:pt>
                <c:pt idx="91">
                  <c:v>5.86833333969</c:v>
                </c:pt>
                <c:pt idx="92">
                  <c:v>6.70055556695</c:v>
                </c:pt>
                <c:pt idx="93">
                  <c:v>6.50222220553</c:v>
                </c:pt>
                <c:pt idx="94">
                  <c:v>9.54111112224</c:v>
                </c:pt>
                <c:pt idx="95">
                  <c:v>11.8705556022</c:v>
                </c:pt>
                <c:pt idx="96">
                  <c:v>12.3566667027</c:v>
                </c:pt>
                <c:pt idx="97">
                  <c:v>13.0750000159</c:v>
                </c:pt>
                <c:pt idx="98">
                  <c:v>14.2749999947</c:v>
                </c:pt>
                <c:pt idx="99">
                  <c:v>13.9394443936</c:v>
                </c:pt>
                <c:pt idx="100">
                  <c:v>13.4731707457</c:v>
                </c:pt>
                <c:pt idx="101">
                  <c:v>13.0188888921</c:v>
                </c:pt>
                <c:pt idx="102">
                  <c:v>12.4644444413</c:v>
                </c:pt>
                <c:pt idx="103">
                  <c:v>9.61777777672</c:v>
                </c:pt>
                <c:pt idx="104">
                  <c:v>8.85611109734</c:v>
                </c:pt>
                <c:pt idx="105">
                  <c:v>9.71833333969</c:v>
                </c:pt>
                <c:pt idx="106">
                  <c:v>11.0938889292</c:v>
                </c:pt>
                <c:pt idx="107">
                  <c:v>10.6249999841</c:v>
                </c:pt>
                <c:pt idx="108">
                  <c:v>7.97833332486</c:v>
                </c:pt>
                <c:pt idx="109">
                  <c:v>5.07000002066</c:v>
                </c:pt>
                <c:pt idx="110">
                  <c:v>4.78166667885</c:v>
                </c:pt>
                <c:pt idx="111">
                  <c:v>4.47722221348</c:v>
                </c:pt>
                <c:pt idx="112">
                  <c:v>5.06555554867</c:v>
                </c:pt>
                <c:pt idx="113">
                  <c:v>6.2688889318</c:v>
                </c:pt>
                <c:pt idx="114">
                  <c:v>6.04333331585</c:v>
                </c:pt>
                <c:pt idx="115">
                  <c:v>4.90222222937</c:v>
                </c:pt>
                <c:pt idx="116">
                  <c:v>5.05806452074</c:v>
                </c:pt>
                <c:pt idx="117">
                  <c:v>6.00982661606</c:v>
                </c:pt>
                <c:pt idx="118">
                  <c:v>6.9022222307</c:v>
                </c:pt>
                <c:pt idx="119">
                  <c:v>9.32111112807</c:v>
                </c:pt>
                <c:pt idx="120">
                  <c:v>12.504444472</c:v>
                </c:pt>
                <c:pt idx="121">
                  <c:v>13.8438888656</c:v>
                </c:pt>
                <c:pt idx="122">
                  <c:v>12.8994444741</c:v>
                </c:pt>
                <c:pt idx="123">
                  <c:v>13.2705555492</c:v>
                </c:pt>
                <c:pt idx="124">
                  <c:v>13.2905555619</c:v>
                </c:pt>
                <c:pt idx="125">
                  <c:v>12.1100000328</c:v>
                </c:pt>
                <c:pt idx="126">
                  <c:v>10.31333331</c:v>
                </c:pt>
                <c:pt idx="127">
                  <c:v>9.25777778361</c:v>
                </c:pt>
                <c:pt idx="128">
                  <c:v>10.2333333386</c:v>
                </c:pt>
                <c:pt idx="129">
                  <c:v>9.41777777937</c:v>
                </c:pt>
                <c:pt idx="130">
                  <c:v>9.25833332539</c:v>
                </c:pt>
                <c:pt idx="131">
                  <c:v>10.0144444466</c:v>
                </c:pt>
                <c:pt idx="132">
                  <c:v>9.76555551953</c:v>
                </c:pt>
                <c:pt idx="133">
                  <c:v>10.3461111175</c:v>
                </c:pt>
                <c:pt idx="134">
                  <c:v>9.1816666974</c:v>
                </c:pt>
                <c:pt idx="135">
                  <c:v>8.49388887617</c:v>
                </c:pt>
                <c:pt idx="136">
                  <c:v>8.74555561278</c:v>
                </c:pt>
                <c:pt idx="137">
                  <c:v>7.95666672389</c:v>
                </c:pt>
                <c:pt idx="138">
                  <c:v>6.88611111906</c:v>
                </c:pt>
                <c:pt idx="139">
                  <c:v>5.6272222201</c:v>
                </c:pt>
                <c:pt idx="140">
                  <c:v>5.76277777884</c:v>
                </c:pt>
                <c:pt idx="141">
                  <c:v>6.78166666561</c:v>
                </c:pt>
                <c:pt idx="142">
                  <c:v>9.07333336141</c:v>
                </c:pt>
                <c:pt idx="143">
                  <c:v>11.3111111323</c:v>
                </c:pt>
                <c:pt idx="144">
                  <c:v>12.5966666804</c:v>
                </c:pt>
                <c:pt idx="145">
                  <c:v>10.9588889122</c:v>
                </c:pt>
                <c:pt idx="146">
                  <c:v>11.8588889387</c:v>
                </c:pt>
                <c:pt idx="147">
                  <c:v>11.9833333227</c:v>
                </c:pt>
                <c:pt idx="148">
                  <c:v>11.2105555746</c:v>
                </c:pt>
                <c:pt idx="149">
                  <c:v>10.8116667006</c:v>
                </c:pt>
                <c:pt idx="150">
                  <c:v>9.32388885286</c:v>
                </c:pt>
                <c:pt idx="151">
                  <c:v>8.43611110846</c:v>
                </c:pt>
                <c:pt idx="152">
                  <c:v>8.99388887352</c:v>
                </c:pt>
                <c:pt idx="153">
                  <c:v>7.7861111535</c:v>
                </c:pt>
                <c:pt idx="154">
                  <c:v>7.4761111233</c:v>
                </c:pt>
                <c:pt idx="155">
                  <c:v>8.95833333068</c:v>
                </c:pt>
                <c:pt idx="156">
                  <c:v>7.76499999099</c:v>
                </c:pt>
                <c:pt idx="157">
                  <c:v>7.73944442537</c:v>
                </c:pt>
                <c:pt idx="158">
                  <c:v>6.83277777036</c:v>
                </c:pt>
                <c:pt idx="159">
                  <c:v>5.25555553701</c:v>
                </c:pt>
                <c:pt idx="160">
                  <c:v>5.30999998781</c:v>
                </c:pt>
                <c:pt idx="161">
                  <c:v>4.90444442564</c:v>
                </c:pt>
                <c:pt idx="162">
                  <c:v>5.10277778043</c:v>
                </c:pt>
                <c:pt idx="163">
                  <c:v>6.75444447464</c:v>
                </c:pt>
                <c:pt idx="164">
                  <c:v>5.21666667064</c:v>
                </c:pt>
                <c:pt idx="165">
                  <c:v>4.21611110899</c:v>
                </c:pt>
                <c:pt idx="166">
                  <c:v>5.91833333969</c:v>
                </c:pt>
                <c:pt idx="167">
                  <c:v>6.80166665448</c:v>
                </c:pt>
                <c:pt idx="168">
                  <c:v>8.59611112277</c:v>
                </c:pt>
                <c:pt idx="169">
                  <c:v>11.2688888974</c:v>
                </c:pt>
                <c:pt idx="170">
                  <c:v>12.2416667196</c:v>
                </c:pt>
                <c:pt idx="171">
                  <c:v>12.5727777958</c:v>
                </c:pt>
                <c:pt idx="172">
                  <c:v>12.241111162</c:v>
                </c:pt>
                <c:pt idx="173">
                  <c:v>12.2877095345</c:v>
                </c:pt>
                <c:pt idx="174">
                  <c:v>11.2674157486</c:v>
                </c:pt>
                <c:pt idx="175">
                  <c:v>11.156666708</c:v>
                </c:pt>
                <c:pt idx="176">
                  <c:v>10.5055555291</c:v>
                </c:pt>
                <c:pt idx="177">
                  <c:v>8.87944444815</c:v>
                </c:pt>
                <c:pt idx="178">
                  <c:v>8.09388893445</c:v>
                </c:pt>
                <c:pt idx="179">
                  <c:v>10.0450000127</c:v>
                </c:pt>
                <c:pt idx="180">
                  <c:v>10.929999982</c:v>
                </c:pt>
                <c:pt idx="181">
                  <c:v>10.2544444243</c:v>
                </c:pt>
                <c:pt idx="182">
                  <c:v>9.17055555979</c:v>
                </c:pt>
                <c:pt idx="183">
                  <c:v>8.62555553913</c:v>
                </c:pt>
                <c:pt idx="184">
                  <c:v>7.41277777089</c:v>
                </c:pt>
                <c:pt idx="185">
                  <c:v>6.73888887564</c:v>
                </c:pt>
                <c:pt idx="186">
                  <c:v>5.54388888942</c:v>
                </c:pt>
                <c:pt idx="187">
                  <c:v>5.12000000146</c:v>
                </c:pt>
                <c:pt idx="188">
                  <c:v>5.21722222302</c:v>
                </c:pt>
                <c:pt idx="189">
                  <c:v>7.37055556244</c:v>
                </c:pt>
                <c:pt idx="190">
                  <c:v>10.4005555683</c:v>
                </c:pt>
                <c:pt idx="191">
                  <c:v>12.400555563</c:v>
                </c:pt>
                <c:pt idx="192">
                  <c:v>13.944444455</c:v>
                </c:pt>
                <c:pt idx="193">
                  <c:v>14.8211111387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Prev_1h!$E$1</c:f>
              <c:strCache>
                <c:ptCount val="1"/>
                <c:pt idx="0">
                  <c:v>Forecasting_1h</c:v>
                </c:pt>
              </c:strCache>
            </c:strRef>
          </c:tx>
          <c:spPr>
            <a:solidFill>
              <a:srgbClr val="be4b48"/>
            </a:solidFill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Prev_1h!$D$3:$D$196</c:f>
              <c:numCache>
                <c:formatCode>General</c:formatCode>
                <c:ptCount val="194"/>
                <c:pt idx="0">
                  <c:v>42361.5416666667</c:v>
                </c:pt>
                <c:pt idx="1">
                  <c:v>42361.5833333333</c:v>
                </c:pt>
                <c:pt idx="2">
                  <c:v>42361.625</c:v>
                </c:pt>
                <c:pt idx="3">
                  <c:v>42361.6666666667</c:v>
                </c:pt>
                <c:pt idx="4">
                  <c:v>42361.7083333333</c:v>
                </c:pt>
                <c:pt idx="5">
                  <c:v>42361.75</c:v>
                </c:pt>
                <c:pt idx="6">
                  <c:v>42361.7916666667</c:v>
                </c:pt>
                <c:pt idx="7">
                  <c:v>42361.8333333333</c:v>
                </c:pt>
                <c:pt idx="8">
                  <c:v>42361.875</c:v>
                </c:pt>
                <c:pt idx="9">
                  <c:v>42361.9166666666</c:v>
                </c:pt>
                <c:pt idx="10">
                  <c:v>42361.9583333333</c:v>
                </c:pt>
                <c:pt idx="11">
                  <c:v>42362</c:v>
                </c:pt>
                <c:pt idx="12">
                  <c:v>42362.0416666666</c:v>
                </c:pt>
                <c:pt idx="13">
                  <c:v>42362.0833333333</c:v>
                </c:pt>
                <c:pt idx="14">
                  <c:v>42362.125</c:v>
                </c:pt>
                <c:pt idx="15">
                  <c:v>42362.1666666666</c:v>
                </c:pt>
                <c:pt idx="16">
                  <c:v>42362.2083333333</c:v>
                </c:pt>
                <c:pt idx="17">
                  <c:v>42362.25</c:v>
                </c:pt>
                <c:pt idx="18">
                  <c:v>42362.2916666666</c:v>
                </c:pt>
                <c:pt idx="19">
                  <c:v>42362.3333333333</c:v>
                </c:pt>
                <c:pt idx="20">
                  <c:v>42362.375</c:v>
                </c:pt>
                <c:pt idx="21">
                  <c:v>42362.4166666666</c:v>
                </c:pt>
                <c:pt idx="22">
                  <c:v>42362.4583333333</c:v>
                </c:pt>
                <c:pt idx="23">
                  <c:v>42362.4999999999</c:v>
                </c:pt>
                <c:pt idx="24">
                  <c:v>42362.5416666666</c:v>
                </c:pt>
                <c:pt idx="25">
                  <c:v>42362.5833333333</c:v>
                </c:pt>
                <c:pt idx="26">
                  <c:v>42362.6249999999</c:v>
                </c:pt>
                <c:pt idx="27">
                  <c:v>42362.6666666666</c:v>
                </c:pt>
                <c:pt idx="28">
                  <c:v>42362.7083333333</c:v>
                </c:pt>
                <c:pt idx="29">
                  <c:v>42362.7499999999</c:v>
                </c:pt>
                <c:pt idx="30">
                  <c:v>42362.7916666666</c:v>
                </c:pt>
                <c:pt idx="31">
                  <c:v>42362.8333333333</c:v>
                </c:pt>
                <c:pt idx="32">
                  <c:v>42362.8749999999</c:v>
                </c:pt>
                <c:pt idx="33">
                  <c:v>42362.9166666666</c:v>
                </c:pt>
                <c:pt idx="34">
                  <c:v>42362.9583333333</c:v>
                </c:pt>
                <c:pt idx="35">
                  <c:v>42362.9999999999</c:v>
                </c:pt>
                <c:pt idx="36">
                  <c:v>42363.0416666666</c:v>
                </c:pt>
                <c:pt idx="37">
                  <c:v>42363.0833333332</c:v>
                </c:pt>
                <c:pt idx="38">
                  <c:v>42363.1249999999</c:v>
                </c:pt>
                <c:pt idx="39">
                  <c:v>42363.1666666666</c:v>
                </c:pt>
                <c:pt idx="40">
                  <c:v>42363.2083333332</c:v>
                </c:pt>
                <c:pt idx="41">
                  <c:v>42363.2499999999</c:v>
                </c:pt>
                <c:pt idx="42">
                  <c:v>42363.2916666666</c:v>
                </c:pt>
                <c:pt idx="43">
                  <c:v>42363.3333333332</c:v>
                </c:pt>
                <c:pt idx="44">
                  <c:v>42363.3749999999</c:v>
                </c:pt>
                <c:pt idx="45">
                  <c:v>42363.4166666666</c:v>
                </c:pt>
                <c:pt idx="46">
                  <c:v>42363.4583333332</c:v>
                </c:pt>
                <c:pt idx="47">
                  <c:v>42363.4999999999</c:v>
                </c:pt>
                <c:pt idx="48">
                  <c:v>42363.5416666666</c:v>
                </c:pt>
                <c:pt idx="49">
                  <c:v>42363.5833333332</c:v>
                </c:pt>
                <c:pt idx="50">
                  <c:v>42363.6249999999</c:v>
                </c:pt>
                <c:pt idx="51">
                  <c:v>42363.6666666665</c:v>
                </c:pt>
                <c:pt idx="52">
                  <c:v>42363.7083333332</c:v>
                </c:pt>
                <c:pt idx="53">
                  <c:v>42363.7499999999</c:v>
                </c:pt>
                <c:pt idx="54">
                  <c:v>42363.7916666665</c:v>
                </c:pt>
                <c:pt idx="55">
                  <c:v>42363.8333333332</c:v>
                </c:pt>
                <c:pt idx="56">
                  <c:v>42363.8749999999</c:v>
                </c:pt>
                <c:pt idx="57">
                  <c:v>42363.9166666665</c:v>
                </c:pt>
                <c:pt idx="58">
                  <c:v>42363.9583333332</c:v>
                </c:pt>
                <c:pt idx="59">
                  <c:v>42363.9999999999</c:v>
                </c:pt>
                <c:pt idx="60">
                  <c:v>42364.0416666665</c:v>
                </c:pt>
                <c:pt idx="61">
                  <c:v>42364.0833333332</c:v>
                </c:pt>
                <c:pt idx="62">
                  <c:v>42364.1249999999</c:v>
                </c:pt>
                <c:pt idx="63">
                  <c:v>42364.1666666665</c:v>
                </c:pt>
                <c:pt idx="64">
                  <c:v>42364.2083333332</c:v>
                </c:pt>
                <c:pt idx="65">
                  <c:v>42364.2499999998</c:v>
                </c:pt>
                <c:pt idx="66">
                  <c:v>42364.2916666665</c:v>
                </c:pt>
                <c:pt idx="67">
                  <c:v>42364.3333333332</c:v>
                </c:pt>
                <c:pt idx="68">
                  <c:v>42364.3749999998</c:v>
                </c:pt>
                <c:pt idx="69">
                  <c:v>42364.4166666665</c:v>
                </c:pt>
                <c:pt idx="70">
                  <c:v>42364.4583333332</c:v>
                </c:pt>
                <c:pt idx="71">
                  <c:v>42364.4999999998</c:v>
                </c:pt>
                <c:pt idx="72">
                  <c:v>42364.5416666665</c:v>
                </c:pt>
                <c:pt idx="73">
                  <c:v>42364.5833333332</c:v>
                </c:pt>
                <c:pt idx="74">
                  <c:v>42364.6249999998</c:v>
                </c:pt>
                <c:pt idx="75">
                  <c:v>42364.6666666665</c:v>
                </c:pt>
                <c:pt idx="76">
                  <c:v>42364.7083333332</c:v>
                </c:pt>
                <c:pt idx="77">
                  <c:v>42364.7499999998</c:v>
                </c:pt>
                <c:pt idx="78">
                  <c:v>42364.7916666665</c:v>
                </c:pt>
                <c:pt idx="79">
                  <c:v>42364.8333333331</c:v>
                </c:pt>
                <c:pt idx="80">
                  <c:v>42364.8749999998</c:v>
                </c:pt>
                <c:pt idx="81">
                  <c:v>42364.9166666665</c:v>
                </c:pt>
                <c:pt idx="82">
                  <c:v>42364.9583333331</c:v>
                </c:pt>
                <c:pt idx="83">
                  <c:v>42364.9999999998</c:v>
                </c:pt>
                <c:pt idx="84">
                  <c:v>42365.0416666665</c:v>
                </c:pt>
                <c:pt idx="85">
                  <c:v>42365.0833333331</c:v>
                </c:pt>
                <c:pt idx="86">
                  <c:v>42365.1249999998</c:v>
                </c:pt>
                <c:pt idx="87">
                  <c:v>42365.1666666665</c:v>
                </c:pt>
                <c:pt idx="88">
                  <c:v>42365.2083333331</c:v>
                </c:pt>
                <c:pt idx="89">
                  <c:v>42365.2499999998</c:v>
                </c:pt>
                <c:pt idx="90">
                  <c:v>42365.2916666665</c:v>
                </c:pt>
                <c:pt idx="91">
                  <c:v>42365.3333333331</c:v>
                </c:pt>
                <c:pt idx="92">
                  <c:v>42365.3749999998</c:v>
                </c:pt>
                <c:pt idx="93">
                  <c:v>42365.4166666664</c:v>
                </c:pt>
                <c:pt idx="94">
                  <c:v>42365.4583333331</c:v>
                </c:pt>
                <c:pt idx="95">
                  <c:v>42365.4999999998</c:v>
                </c:pt>
                <c:pt idx="96">
                  <c:v>42365.5416666664</c:v>
                </c:pt>
                <c:pt idx="97">
                  <c:v>42365.5833333331</c:v>
                </c:pt>
                <c:pt idx="98">
                  <c:v>42365.6249999998</c:v>
                </c:pt>
                <c:pt idx="99">
                  <c:v>42365.6666666664</c:v>
                </c:pt>
                <c:pt idx="100">
                  <c:v>42365.7083333331</c:v>
                </c:pt>
                <c:pt idx="101">
                  <c:v>42365.7499999998</c:v>
                </c:pt>
                <c:pt idx="102">
                  <c:v>42365.7916666664</c:v>
                </c:pt>
                <c:pt idx="103">
                  <c:v>42365.8333333331</c:v>
                </c:pt>
                <c:pt idx="104">
                  <c:v>42365.8749999998</c:v>
                </c:pt>
                <c:pt idx="105">
                  <c:v>42365.9166666664</c:v>
                </c:pt>
                <c:pt idx="106">
                  <c:v>42365.9583333331</c:v>
                </c:pt>
                <c:pt idx="107">
                  <c:v>42365.9999999997</c:v>
                </c:pt>
                <c:pt idx="108">
                  <c:v>42366.0416666664</c:v>
                </c:pt>
                <c:pt idx="109">
                  <c:v>42366.0833333331</c:v>
                </c:pt>
                <c:pt idx="110">
                  <c:v>42366.1249999997</c:v>
                </c:pt>
                <c:pt idx="111">
                  <c:v>42366.1666666664</c:v>
                </c:pt>
                <c:pt idx="112">
                  <c:v>42366.2083333331</c:v>
                </c:pt>
                <c:pt idx="113">
                  <c:v>42366.2499999997</c:v>
                </c:pt>
                <c:pt idx="114">
                  <c:v>42366.2916666664</c:v>
                </c:pt>
                <c:pt idx="115">
                  <c:v>42366.3333333331</c:v>
                </c:pt>
                <c:pt idx="116">
                  <c:v>42366.3749999997</c:v>
                </c:pt>
                <c:pt idx="117">
                  <c:v>42366.4166666664</c:v>
                </c:pt>
                <c:pt idx="118">
                  <c:v>42366.4583333331</c:v>
                </c:pt>
                <c:pt idx="119">
                  <c:v>42366.4999999997</c:v>
                </c:pt>
                <c:pt idx="120">
                  <c:v>42366.5416666664</c:v>
                </c:pt>
                <c:pt idx="121">
                  <c:v>42366.583333333</c:v>
                </c:pt>
                <c:pt idx="122">
                  <c:v>42366.6249999997</c:v>
                </c:pt>
                <c:pt idx="123">
                  <c:v>42366.6666666664</c:v>
                </c:pt>
                <c:pt idx="124">
                  <c:v>42366.708333333</c:v>
                </c:pt>
                <c:pt idx="125">
                  <c:v>42366.7499999997</c:v>
                </c:pt>
                <c:pt idx="126">
                  <c:v>42366.7916666664</c:v>
                </c:pt>
                <c:pt idx="127">
                  <c:v>42366.833333333</c:v>
                </c:pt>
                <c:pt idx="128">
                  <c:v>42366.8749999997</c:v>
                </c:pt>
                <c:pt idx="129">
                  <c:v>42366.9166666664</c:v>
                </c:pt>
                <c:pt idx="130">
                  <c:v>42366.958333333</c:v>
                </c:pt>
                <c:pt idx="131">
                  <c:v>42366.9999999997</c:v>
                </c:pt>
                <c:pt idx="132">
                  <c:v>42367.0416666664</c:v>
                </c:pt>
                <c:pt idx="133">
                  <c:v>42367.083333333</c:v>
                </c:pt>
                <c:pt idx="134">
                  <c:v>42367.1249999997</c:v>
                </c:pt>
                <c:pt idx="135">
                  <c:v>42367.1666666663</c:v>
                </c:pt>
                <c:pt idx="136">
                  <c:v>42367.208333333</c:v>
                </c:pt>
                <c:pt idx="137">
                  <c:v>42367.2499999997</c:v>
                </c:pt>
                <c:pt idx="138">
                  <c:v>42367.2916666663</c:v>
                </c:pt>
                <c:pt idx="139">
                  <c:v>42367.333333333</c:v>
                </c:pt>
                <c:pt idx="140">
                  <c:v>42367.3749999997</c:v>
                </c:pt>
                <c:pt idx="141">
                  <c:v>42367.4166666663</c:v>
                </c:pt>
                <c:pt idx="142">
                  <c:v>42367.458333333</c:v>
                </c:pt>
                <c:pt idx="143">
                  <c:v>42367.4999999997</c:v>
                </c:pt>
                <c:pt idx="144">
                  <c:v>42367.5416666663</c:v>
                </c:pt>
                <c:pt idx="145">
                  <c:v>42367.583333333</c:v>
                </c:pt>
                <c:pt idx="146">
                  <c:v>42367.6249999997</c:v>
                </c:pt>
                <c:pt idx="147">
                  <c:v>42367.6666666663</c:v>
                </c:pt>
                <c:pt idx="148">
                  <c:v>42367.708333333</c:v>
                </c:pt>
                <c:pt idx="149">
                  <c:v>42367.7499999996</c:v>
                </c:pt>
                <c:pt idx="150">
                  <c:v>42367.7916666663</c:v>
                </c:pt>
                <c:pt idx="151">
                  <c:v>42367.833333333</c:v>
                </c:pt>
                <c:pt idx="152">
                  <c:v>42367.8749999996</c:v>
                </c:pt>
                <c:pt idx="153">
                  <c:v>42367.9166666663</c:v>
                </c:pt>
                <c:pt idx="154">
                  <c:v>42367.958333333</c:v>
                </c:pt>
                <c:pt idx="155">
                  <c:v>42367.9999999996</c:v>
                </c:pt>
                <c:pt idx="156">
                  <c:v>42368.0416666663</c:v>
                </c:pt>
                <c:pt idx="157">
                  <c:v>42368.083333333</c:v>
                </c:pt>
                <c:pt idx="158">
                  <c:v>42368.1249999996</c:v>
                </c:pt>
                <c:pt idx="159">
                  <c:v>42368.1666666663</c:v>
                </c:pt>
                <c:pt idx="160">
                  <c:v>42368.2083333329</c:v>
                </c:pt>
                <c:pt idx="161">
                  <c:v>42368.2499999996</c:v>
                </c:pt>
                <c:pt idx="162">
                  <c:v>42368.2916666663</c:v>
                </c:pt>
                <c:pt idx="163">
                  <c:v>42368.3333333329</c:v>
                </c:pt>
                <c:pt idx="164">
                  <c:v>42368.3749999996</c:v>
                </c:pt>
                <c:pt idx="165">
                  <c:v>42368.4166666663</c:v>
                </c:pt>
                <c:pt idx="166">
                  <c:v>42368.4583333329</c:v>
                </c:pt>
                <c:pt idx="167">
                  <c:v>42368.4999999996</c:v>
                </c:pt>
                <c:pt idx="168">
                  <c:v>42368.5416666663</c:v>
                </c:pt>
                <c:pt idx="169">
                  <c:v>42368.5833333329</c:v>
                </c:pt>
                <c:pt idx="170">
                  <c:v>42368.6249999996</c:v>
                </c:pt>
                <c:pt idx="171">
                  <c:v>42368.6666666663</c:v>
                </c:pt>
                <c:pt idx="172">
                  <c:v>42368.7083333329</c:v>
                </c:pt>
                <c:pt idx="173">
                  <c:v>42368.7499999996</c:v>
                </c:pt>
                <c:pt idx="174">
                  <c:v>42368.7916666662</c:v>
                </c:pt>
                <c:pt idx="175">
                  <c:v>42368.8333333329</c:v>
                </c:pt>
                <c:pt idx="176">
                  <c:v>42368.8749999996</c:v>
                </c:pt>
                <c:pt idx="177">
                  <c:v>42368.9166666662</c:v>
                </c:pt>
                <c:pt idx="178">
                  <c:v>42368.9583333329</c:v>
                </c:pt>
                <c:pt idx="179">
                  <c:v>42368.9999999996</c:v>
                </c:pt>
                <c:pt idx="180">
                  <c:v>42369.0416666662</c:v>
                </c:pt>
                <c:pt idx="181">
                  <c:v>42369.0833333329</c:v>
                </c:pt>
                <c:pt idx="182">
                  <c:v>42369.1249999996</c:v>
                </c:pt>
                <c:pt idx="183">
                  <c:v>42369.1666666662</c:v>
                </c:pt>
                <c:pt idx="184">
                  <c:v>42369.2083333329</c:v>
                </c:pt>
                <c:pt idx="185">
                  <c:v>42369.2499999996</c:v>
                </c:pt>
                <c:pt idx="186">
                  <c:v>42369.2916666662</c:v>
                </c:pt>
                <c:pt idx="187">
                  <c:v>42369.3333333329</c:v>
                </c:pt>
                <c:pt idx="188">
                  <c:v>42369.3749999995</c:v>
                </c:pt>
                <c:pt idx="189">
                  <c:v>42369.4166666662</c:v>
                </c:pt>
                <c:pt idx="190">
                  <c:v>42369.4583333329</c:v>
                </c:pt>
                <c:pt idx="191">
                  <c:v>42369.4999999995</c:v>
                </c:pt>
                <c:pt idx="192">
                  <c:v>42369.5416666662</c:v>
                </c:pt>
                <c:pt idx="193">
                  <c:v>1</c:v>
                </c:pt>
              </c:numCache>
            </c:numRef>
          </c:xVal>
          <c:yVal>
            <c:numRef>
              <c:f>Prev_1h!$E$3:$E$195</c:f>
              <c:numCache>
                <c:formatCode>General</c:formatCode>
                <c:ptCount val="193"/>
                <c:pt idx="0">
                  <c:v>12.0105</c:v>
                </c:pt>
                <c:pt idx="1">
                  <c:v>11.0665</c:v>
                </c:pt>
                <c:pt idx="2">
                  <c:v>10.1773</c:v>
                </c:pt>
                <c:pt idx="3">
                  <c:v>9.0075</c:v>
                </c:pt>
                <c:pt idx="4">
                  <c:v>8.8551</c:v>
                </c:pt>
                <c:pt idx="5">
                  <c:v>9.0729</c:v>
                </c:pt>
                <c:pt idx="6">
                  <c:v>8.743</c:v>
                </c:pt>
                <c:pt idx="7">
                  <c:v>8.9856</c:v>
                </c:pt>
                <c:pt idx="8">
                  <c:v>8.8929</c:v>
                </c:pt>
                <c:pt idx="9">
                  <c:v>8.6287</c:v>
                </c:pt>
                <c:pt idx="10">
                  <c:v>8.0116</c:v>
                </c:pt>
                <c:pt idx="11">
                  <c:v>7.403</c:v>
                </c:pt>
                <c:pt idx="12">
                  <c:v>5.386</c:v>
                </c:pt>
                <c:pt idx="13">
                  <c:v>5.8901</c:v>
                </c:pt>
                <c:pt idx="14">
                  <c:v>5.5673</c:v>
                </c:pt>
                <c:pt idx="15">
                  <c:v>4.8091</c:v>
                </c:pt>
                <c:pt idx="16">
                  <c:v>4.7109</c:v>
                </c:pt>
                <c:pt idx="17">
                  <c:v>4.2313</c:v>
                </c:pt>
                <c:pt idx="18">
                  <c:v>3.7826</c:v>
                </c:pt>
                <c:pt idx="19">
                  <c:v>3.7592</c:v>
                </c:pt>
                <c:pt idx="20">
                  <c:v>5.104</c:v>
                </c:pt>
                <c:pt idx="21">
                  <c:v>7.8982</c:v>
                </c:pt>
                <c:pt idx="22">
                  <c:v>9.8157</c:v>
                </c:pt>
                <c:pt idx="23">
                  <c:v>11.2633</c:v>
                </c:pt>
                <c:pt idx="24">
                  <c:v>12.724</c:v>
                </c:pt>
                <c:pt idx="25">
                  <c:v>12.5713</c:v>
                </c:pt>
                <c:pt idx="26">
                  <c:v>12.612</c:v>
                </c:pt>
                <c:pt idx="27">
                  <c:v>12.4957</c:v>
                </c:pt>
                <c:pt idx="28">
                  <c:v>12.6052</c:v>
                </c:pt>
                <c:pt idx="29">
                  <c:v>11.2453</c:v>
                </c:pt>
                <c:pt idx="30">
                  <c:v>10.761</c:v>
                </c:pt>
                <c:pt idx="31">
                  <c:v>10.0176</c:v>
                </c:pt>
                <c:pt idx="32">
                  <c:v>9.5263</c:v>
                </c:pt>
                <c:pt idx="33">
                  <c:v>9.2531</c:v>
                </c:pt>
                <c:pt idx="34">
                  <c:v>8.9938</c:v>
                </c:pt>
                <c:pt idx="35">
                  <c:v>9.1869</c:v>
                </c:pt>
                <c:pt idx="36">
                  <c:v>9.1746</c:v>
                </c:pt>
                <c:pt idx="37">
                  <c:v>7.251</c:v>
                </c:pt>
                <c:pt idx="38">
                  <c:v>7.3712</c:v>
                </c:pt>
                <c:pt idx="39">
                  <c:v>7.3301</c:v>
                </c:pt>
                <c:pt idx="40">
                  <c:v>7.3766</c:v>
                </c:pt>
                <c:pt idx="41">
                  <c:v>7.5422</c:v>
                </c:pt>
                <c:pt idx="42">
                  <c:v>6.7078</c:v>
                </c:pt>
                <c:pt idx="43">
                  <c:v>6.2611</c:v>
                </c:pt>
                <c:pt idx="44">
                  <c:v>6.8787</c:v>
                </c:pt>
                <c:pt idx="45">
                  <c:v>6.3803</c:v>
                </c:pt>
                <c:pt idx="46">
                  <c:v>8.9796</c:v>
                </c:pt>
                <c:pt idx="47">
                  <c:v>10.2234</c:v>
                </c:pt>
                <c:pt idx="48">
                  <c:v>12.5752</c:v>
                </c:pt>
                <c:pt idx="49">
                  <c:v>13.503</c:v>
                </c:pt>
                <c:pt idx="50">
                  <c:v>13.0311</c:v>
                </c:pt>
                <c:pt idx="51">
                  <c:v>12.5806</c:v>
                </c:pt>
                <c:pt idx="52">
                  <c:v>12.7669</c:v>
                </c:pt>
                <c:pt idx="53">
                  <c:v>12.3477</c:v>
                </c:pt>
                <c:pt idx="54">
                  <c:v>12.1829</c:v>
                </c:pt>
                <c:pt idx="55">
                  <c:v>11.8029</c:v>
                </c:pt>
                <c:pt idx="56">
                  <c:v>10.0082</c:v>
                </c:pt>
                <c:pt idx="57">
                  <c:v>10.1209</c:v>
                </c:pt>
                <c:pt idx="58">
                  <c:v>9.1145</c:v>
                </c:pt>
                <c:pt idx="59">
                  <c:v>8.5157</c:v>
                </c:pt>
                <c:pt idx="60">
                  <c:v>8.0672</c:v>
                </c:pt>
                <c:pt idx="61">
                  <c:v>7.7135</c:v>
                </c:pt>
                <c:pt idx="62">
                  <c:v>7.1263</c:v>
                </c:pt>
                <c:pt idx="63">
                  <c:v>6.7906</c:v>
                </c:pt>
                <c:pt idx="64">
                  <c:v>5.8336</c:v>
                </c:pt>
                <c:pt idx="65">
                  <c:v>5.5862</c:v>
                </c:pt>
                <c:pt idx="66">
                  <c:v>4.3057</c:v>
                </c:pt>
                <c:pt idx="67">
                  <c:v>5.8053</c:v>
                </c:pt>
                <c:pt idx="68">
                  <c:v>6.6947</c:v>
                </c:pt>
                <c:pt idx="69">
                  <c:v>9.8621</c:v>
                </c:pt>
                <c:pt idx="70">
                  <c:v>11.4417</c:v>
                </c:pt>
                <c:pt idx="71">
                  <c:v>12.7118</c:v>
                </c:pt>
                <c:pt idx="72">
                  <c:v>14.3157</c:v>
                </c:pt>
                <c:pt idx="73">
                  <c:v>13.5042</c:v>
                </c:pt>
                <c:pt idx="74">
                  <c:v>13.7036</c:v>
                </c:pt>
                <c:pt idx="75">
                  <c:v>14.6292</c:v>
                </c:pt>
                <c:pt idx="76">
                  <c:v>13.3658</c:v>
                </c:pt>
                <c:pt idx="77">
                  <c:v>12.4827</c:v>
                </c:pt>
                <c:pt idx="78">
                  <c:v>12.0715</c:v>
                </c:pt>
                <c:pt idx="79">
                  <c:v>10.9888</c:v>
                </c:pt>
                <c:pt idx="80">
                  <c:v>9.9853</c:v>
                </c:pt>
                <c:pt idx="81">
                  <c:v>9.1495</c:v>
                </c:pt>
                <c:pt idx="82">
                  <c:v>9.4231</c:v>
                </c:pt>
                <c:pt idx="83">
                  <c:v>9.0039</c:v>
                </c:pt>
                <c:pt idx="84">
                  <c:v>9.1917</c:v>
                </c:pt>
                <c:pt idx="85">
                  <c:v>8.906</c:v>
                </c:pt>
                <c:pt idx="86">
                  <c:v>8.7874</c:v>
                </c:pt>
                <c:pt idx="87">
                  <c:v>7.9942</c:v>
                </c:pt>
                <c:pt idx="88">
                  <c:v>8.0014</c:v>
                </c:pt>
                <c:pt idx="89">
                  <c:v>6.5804</c:v>
                </c:pt>
                <c:pt idx="90">
                  <c:v>5.6042</c:v>
                </c:pt>
                <c:pt idx="91">
                  <c:v>5.2294</c:v>
                </c:pt>
                <c:pt idx="92">
                  <c:v>6.2354</c:v>
                </c:pt>
                <c:pt idx="93">
                  <c:v>8.6067</c:v>
                </c:pt>
                <c:pt idx="94">
                  <c:v>11.2685</c:v>
                </c:pt>
                <c:pt idx="95">
                  <c:v>12.8645</c:v>
                </c:pt>
                <c:pt idx="96">
                  <c:v>13.3537</c:v>
                </c:pt>
                <c:pt idx="97">
                  <c:v>14.1961</c:v>
                </c:pt>
                <c:pt idx="98">
                  <c:v>13.0927</c:v>
                </c:pt>
                <c:pt idx="99">
                  <c:v>14.1558</c:v>
                </c:pt>
                <c:pt idx="100">
                  <c:v>13.3109</c:v>
                </c:pt>
                <c:pt idx="101">
                  <c:v>13.0701</c:v>
                </c:pt>
                <c:pt idx="102">
                  <c:v>12.05</c:v>
                </c:pt>
                <c:pt idx="103">
                  <c:v>10.8599</c:v>
                </c:pt>
                <c:pt idx="104">
                  <c:v>10.1963</c:v>
                </c:pt>
                <c:pt idx="105">
                  <c:v>9.2439</c:v>
                </c:pt>
                <c:pt idx="106">
                  <c:v>9.758</c:v>
                </c:pt>
                <c:pt idx="107">
                  <c:v>9.4262</c:v>
                </c:pt>
                <c:pt idx="108">
                  <c:v>7.4627</c:v>
                </c:pt>
                <c:pt idx="109">
                  <c:v>6.7549</c:v>
                </c:pt>
                <c:pt idx="110">
                  <c:v>6.6552</c:v>
                </c:pt>
                <c:pt idx="111">
                  <c:v>4.4255</c:v>
                </c:pt>
                <c:pt idx="112">
                  <c:v>4.7313</c:v>
                </c:pt>
                <c:pt idx="113">
                  <c:v>5.5712</c:v>
                </c:pt>
                <c:pt idx="114">
                  <c:v>5.4583</c:v>
                </c:pt>
                <c:pt idx="115">
                  <c:v>5.1283</c:v>
                </c:pt>
                <c:pt idx="116">
                  <c:v>5.2921</c:v>
                </c:pt>
                <c:pt idx="117">
                  <c:v>8.8834</c:v>
                </c:pt>
                <c:pt idx="118">
                  <c:v>8.9704</c:v>
                </c:pt>
                <c:pt idx="119">
                  <c:v>10.679</c:v>
                </c:pt>
                <c:pt idx="120">
                  <c:v>13.0797</c:v>
                </c:pt>
                <c:pt idx="121">
                  <c:v>13.1899</c:v>
                </c:pt>
                <c:pt idx="122">
                  <c:v>12.6719</c:v>
                </c:pt>
                <c:pt idx="123">
                  <c:v>12.5452</c:v>
                </c:pt>
                <c:pt idx="124">
                  <c:v>12.3914</c:v>
                </c:pt>
                <c:pt idx="125">
                  <c:v>12.1209</c:v>
                </c:pt>
                <c:pt idx="126">
                  <c:v>10.8495</c:v>
                </c:pt>
                <c:pt idx="127">
                  <c:v>10.231</c:v>
                </c:pt>
                <c:pt idx="128">
                  <c:v>9.9148</c:v>
                </c:pt>
                <c:pt idx="129">
                  <c:v>9.8752</c:v>
                </c:pt>
                <c:pt idx="130">
                  <c:v>9.1713</c:v>
                </c:pt>
                <c:pt idx="131">
                  <c:v>9.053</c:v>
                </c:pt>
                <c:pt idx="132">
                  <c:v>9.6713</c:v>
                </c:pt>
                <c:pt idx="133">
                  <c:v>10.0415</c:v>
                </c:pt>
                <c:pt idx="134">
                  <c:v>9.2403</c:v>
                </c:pt>
                <c:pt idx="135">
                  <c:v>7.5457</c:v>
                </c:pt>
                <c:pt idx="136">
                  <c:v>7.7103</c:v>
                </c:pt>
                <c:pt idx="137">
                  <c:v>7.0357</c:v>
                </c:pt>
                <c:pt idx="138">
                  <c:v>6.1488</c:v>
                </c:pt>
                <c:pt idx="139">
                  <c:v>5.2719</c:v>
                </c:pt>
                <c:pt idx="140">
                  <c:v>5.6123</c:v>
                </c:pt>
                <c:pt idx="141">
                  <c:v>9.392</c:v>
                </c:pt>
                <c:pt idx="142">
                  <c:v>10.8848</c:v>
                </c:pt>
                <c:pt idx="143">
                  <c:v>13.8066</c:v>
                </c:pt>
                <c:pt idx="144">
                  <c:v>14.4017</c:v>
                </c:pt>
                <c:pt idx="145">
                  <c:v>12.4752</c:v>
                </c:pt>
                <c:pt idx="146">
                  <c:v>13.4646</c:v>
                </c:pt>
                <c:pt idx="147">
                  <c:v>13.4065</c:v>
                </c:pt>
                <c:pt idx="148">
                  <c:v>12.0942</c:v>
                </c:pt>
                <c:pt idx="149">
                  <c:v>11.5762</c:v>
                </c:pt>
                <c:pt idx="150">
                  <c:v>10.4603</c:v>
                </c:pt>
                <c:pt idx="151">
                  <c:v>9.8824</c:v>
                </c:pt>
                <c:pt idx="152">
                  <c:v>10.2319</c:v>
                </c:pt>
                <c:pt idx="153">
                  <c:v>9.215</c:v>
                </c:pt>
                <c:pt idx="154">
                  <c:v>8.9383</c:v>
                </c:pt>
                <c:pt idx="155">
                  <c:v>9.5426</c:v>
                </c:pt>
                <c:pt idx="156">
                  <c:v>7.2036</c:v>
                </c:pt>
                <c:pt idx="157">
                  <c:v>6.9556</c:v>
                </c:pt>
                <c:pt idx="158">
                  <c:v>6.1892</c:v>
                </c:pt>
                <c:pt idx="159">
                  <c:v>5.0956</c:v>
                </c:pt>
                <c:pt idx="160">
                  <c:v>5.1314</c:v>
                </c:pt>
                <c:pt idx="161">
                  <c:v>4.8287</c:v>
                </c:pt>
                <c:pt idx="162">
                  <c:v>4.5574</c:v>
                </c:pt>
                <c:pt idx="163">
                  <c:v>5.9074</c:v>
                </c:pt>
                <c:pt idx="164">
                  <c:v>5.1213</c:v>
                </c:pt>
                <c:pt idx="165">
                  <c:v>6.7415</c:v>
                </c:pt>
                <c:pt idx="166">
                  <c:v>8.2982</c:v>
                </c:pt>
                <c:pt idx="167">
                  <c:v>8.8317</c:v>
                </c:pt>
                <c:pt idx="168">
                  <c:v>10.1252</c:v>
                </c:pt>
                <c:pt idx="169">
                  <c:v>13.055</c:v>
                </c:pt>
                <c:pt idx="170">
                  <c:v>13.6874</c:v>
                </c:pt>
                <c:pt idx="171">
                  <c:v>13.8615</c:v>
                </c:pt>
                <c:pt idx="172">
                  <c:v>13.1655</c:v>
                </c:pt>
                <c:pt idx="173">
                  <c:v>12.3186</c:v>
                </c:pt>
                <c:pt idx="174">
                  <c:v>11.3346</c:v>
                </c:pt>
                <c:pt idx="175">
                  <c:v>11.3733</c:v>
                </c:pt>
                <c:pt idx="176">
                  <c:v>10.9393</c:v>
                </c:pt>
                <c:pt idx="177">
                  <c:v>9.9334</c:v>
                </c:pt>
                <c:pt idx="178">
                  <c:v>9.3934</c:v>
                </c:pt>
                <c:pt idx="179">
                  <c:v>9.012</c:v>
                </c:pt>
                <c:pt idx="180">
                  <c:v>10.3155</c:v>
                </c:pt>
                <c:pt idx="181">
                  <c:v>9.3578</c:v>
                </c:pt>
                <c:pt idx="182">
                  <c:v>8.514</c:v>
                </c:pt>
                <c:pt idx="183">
                  <c:v>7.5338</c:v>
                </c:pt>
                <c:pt idx="184">
                  <c:v>6.1214</c:v>
                </c:pt>
                <c:pt idx="185">
                  <c:v>5.5424</c:v>
                </c:pt>
                <c:pt idx="186">
                  <c:v>4.766</c:v>
                </c:pt>
                <c:pt idx="187">
                  <c:v>4.9891</c:v>
                </c:pt>
                <c:pt idx="188">
                  <c:v>5.1055</c:v>
                </c:pt>
                <c:pt idx="189">
                  <c:v>9.7236</c:v>
                </c:pt>
                <c:pt idx="190">
                  <c:v>12.4776</c:v>
                </c:pt>
                <c:pt idx="191">
                  <c:v>13.5414</c:v>
                </c:pt>
                <c:pt idx="192">
                  <c:v>13.0222</c:v>
                </c:pt>
              </c:numCache>
            </c:numRef>
          </c:yVal>
          <c:smooth val="0"/>
        </c:ser>
        <c:axId val="57699347"/>
        <c:axId val="73369503"/>
      </c:scatterChart>
      <c:valAx>
        <c:axId val="576993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50488780833713"/>
              <c:y val="0.947399644057742"/>
            </c:manualLayout>
          </c:layout>
          <c:overlay val="0"/>
          <c:spPr>
            <a:noFill/>
            <a:ln>
              <a:noFill/>
            </a:ln>
          </c:spPr>
        </c:title>
        <c:numFmt formatCode="M/D/YY\ H:MM;@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3369503"/>
        <c:crosses val="autoZero"/>
        <c:crossBetween val="midCat"/>
      </c:valAx>
      <c:valAx>
        <c:axId val="73369503"/>
        <c:scaling>
          <c:orientation val="minMax"/>
          <c:max val="16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Wind speed (m/s)</a:t>
                </a:r>
              </a:p>
            </c:rich>
          </c:tx>
          <c:layout>
            <c:manualLayout>
              <c:xMode val="edge"/>
              <c:yMode val="edge"/>
              <c:x val="0.000101301727194449"/>
              <c:y val="0.375914573858019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76993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48172089625862"/>
          <c:y val="0.646334644745955"/>
          <c:w val="0.771452992075066"/>
          <c:h val="0.058296337647338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22787823532"/>
          <c:y val="0.0339335180055402"/>
          <c:w val="0.84890847388948"/>
          <c:h val="0.821428571428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"1h [150m] - Mucuri, Brasil"</c:f>
              <c:strCache>
                <c:ptCount val="1"/>
                <c:pt idx="0">
                  <c:v>1h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Prev_1h!$H$3:$H$195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xVal>
          <c:yVal>
            <c:numRef>
              <c:f>Prev_1h!$G$3:$G$195</c:f>
              <c:numCache>
                <c:formatCode>General</c:formatCode>
                <c:ptCount val="193"/>
                <c:pt idx="0">
                  <c:v>1.29586404974688</c:v>
                </c:pt>
                <c:pt idx="1">
                  <c:v>1.26699529414145</c:v>
                </c:pt>
                <c:pt idx="2">
                  <c:v>1.05330841546801</c:v>
                </c:pt>
                <c:pt idx="3">
                  <c:v>1.04488625263051</c:v>
                </c:pt>
                <c:pt idx="4">
                  <c:v>1.01059979692567</c:v>
                </c:pt>
                <c:pt idx="5">
                  <c:v>1.0117222145613</c:v>
                </c:pt>
                <c:pt idx="6">
                  <c:v>0.937922401084644</c:v>
                </c:pt>
                <c:pt idx="7">
                  <c:v>0.935188200299973</c:v>
                </c:pt>
                <c:pt idx="8">
                  <c:v>0.96948821975026</c:v>
                </c:pt>
                <c:pt idx="9">
                  <c:v>1.11154798411139</c:v>
                </c:pt>
                <c:pt idx="10">
                  <c:v>1.11859137300621</c:v>
                </c:pt>
                <c:pt idx="11">
                  <c:v>1.22916705111777</c:v>
                </c:pt>
                <c:pt idx="12">
                  <c:v>0.809113670634196</c:v>
                </c:pt>
                <c:pt idx="13">
                  <c:v>0.982047051081485</c:v>
                </c:pt>
                <c:pt idx="14">
                  <c:v>1.09067696690412</c:v>
                </c:pt>
                <c:pt idx="15">
                  <c:v>0.977257829733138</c:v>
                </c:pt>
                <c:pt idx="16">
                  <c:v>1.07065909034213</c:v>
                </c:pt>
                <c:pt idx="17">
                  <c:v>1.10767016048676</c:v>
                </c:pt>
                <c:pt idx="18">
                  <c:v>0.966318480560187</c:v>
                </c:pt>
                <c:pt idx="19">
                  <c:v>0.797661203910737</c:v>
                </c:pt>
                <c:pt idx="20">
                  <c:v>0.9542168670451</c:v>
                </c:pt>
                <c:pt idx="21">
                  <c:v>0.999069568649719</c:v>
                </c:pt>
                <c:pt idx="22">
                  <c:v>0.972386351893513</c:v>
                </c:pt>
                <c:pt idx="23">
                  <c:v>0.972931182437221</c:v>
                </c:pt>
                <c:pt idx="24">
                  <c:v>0.981243304410564</c:v>
                </c:pt>
                <c:pt idx="25">
                  <c:v>0.978438188401059</c:v>
                </c:pt>
                <c:pt idx="26">
                  <c:v>0.984543325035045</c:v>
                </c:pt>
                <c:pt idx="27">
                  <c:v>0.966785299410138</c:v>
                </c:pt>
                <c:pt idx="28">
                  <c:v>1.10966694494344</c:v>
                </c:pt>
                <c:pt idx="29">
                  <c:v>1.09218907140648</c:v>
                </c:pt>
                <c:pt idx="30">
                  <c:v>1.24588666524432</c:v>
                </c:pt>
                <c:pt idx="31">
                  <c:v>1.19351866319641</c:v>
                </c:pt>
                <c:pt idx="32">
                  <c:v>1.14544689050365</c:v>
                </c:pt>
                <c:pt idx="33">
                  <c:v>1.03624587559808</c:v>
                </c:pt>
                <c:pt idx="34">
                  <c:v>0.894856005085895</c:v>
                </c:pt>
                <c:pt idx="35">
                  <c:v>1.03217152708574</c:v>
                </c:pt>
                <c:pt idx="36">
                  <c:v>1.15541032977905</c:v>
                </c:pt>
                <c:pt idx="37">
                  <c:v>0.897647866478932</c:v>
                </c:pt>
                <c:pt idx="38">
                  <c:v>0.898483471613085</c:v>
                </c:pt>
                <c:pt idx="39">
                  <c:v>0.868831390946419</c:v>
                </c:pt>
                <c:pt idx="40">
                  <c:v>0.849730788505556</c:v>
                </c:pt>
                <c:pt idx="41">
                  <c:v>1.01593653796884</c:v>
                </c:pt>
                <c:pt idx="42">
                  <c:v>0.982268141652032</c:v>
                </c:pt>
                <c:pt idx="43">
                  <c:v>0.874455309397413</c:v>
                </c:pt>
                <c:pt idx="44">
                  <c:v>1.01306332798998</c:v>
                </c:pt>
                <c:pt idx="45">
                  <c:v>0.924234666120221</c:v>
                </c:pt>
                <c:pt idx="46">
                  <c:v>1.10495488054515</c:v>
                </c:pt>
                <c:pt idx="47">
                  <c:v>0.883443110090218</c:v>
                </c:pt>
                <c:pt idx="48">
                  <c:v>0.915484732053319</c:v>
                </c:pt>
                <c:pt idx="49">
                  <c:v>0.97178841369271</c:v>
                </c:pt>
                <c:pt idx="50">
                  <c:v>1.01125155784661</c:v>
                </c:pt>
                <c:pt idx="51">
                  <c:v>1.04989011794871</c:v>
                </c:pt>
                <c:pt idx="52">
                  <c:v>1.01813920586043</c:v>
                </c:pt>
                <c:pt idx="53">
                  <c:v>0.963200864751132</c:v>
                </c:pt>
                <c:pt idx="54">
                  <c:v>1.00028371541895</c:v>
                </c:pt>
                <c:pt idx="55">
                  <c:v>1.1167588311711</c:v>
                </c:pt>
                <c:pt idx="56">
                  <c:v>0.878083447718832</c:v>
                </c:pt>
                <c:pt idx="57">
                  <c:v>1.01717587885517</c:v>
                </c:pt>
                <c:pt idx="58">
                  <c:v>0.993466152458023</c:v>
                </c:pt>
                <c:pt idx="59">
                  <c:v>1.02133928590878</c:v>
                </c:pt>
                <c:pt idx="60">
                  <c:v>0.999721854597813</c:v>
                </c:pt>
                <c:pt idx="61">
                  <c:v>0.991877404841739</c:v>
                </c:pt>
                <c:pt idx="62">
                  <c:v>0.914931528568564</c:v>
                </c:pt>
                <c:pt idx="63">
                  <c:v>0.967398498431126</c:v>
                </c:pt>
                <c:pt idx="64">
                  <c:v>0.875696774738771</c:v>
                </c:pt>
                <c:pt idx="65">
                  <c:v>1.16392637959799</c:v>
                </c:pt>
                <c:pt idx="66">
                  <c:v>0.64774425446146</c:v>
                </c:pt>
                <c:pt idx="67">
                  <c:v>0.812751030385833</c:v>
                </c:pt>
                <c:pt idx="68">
                  <c:v>0.920022903958856</c:v>
                </c:pt>
                <c:pt idx="69">
                  <c:v>1.04232164677375</c:v>
                </c:pt>
                <c:pt idx="70">
                  <c:v>0.989005955299356</c:v>
                </c:pt>
                <c:pt idx="71">
                  <c:v>0.970366411428559</c:v>
                </c:pt>
                <c:pt idx="72">
                  <c:v>0.934818063152536</c:v>
                </c:pt>
                <c:pt idx="73">
                  <c:v>0.930076909714893</c:v>
                </c:pt>
                <c:pt idx="74">
                  <c:v>0.991218809549923</c:v>
                </c:pt>
                <c:pt idx="75">
                  <c:v>1.14554139448218</c:v>
                </c:pt>
                <c:pt idx="76">
                  <c:v>1.02950233273447</c:v>
                </c:pt>
                <c:pt idx="77">
                  <c:v>1.13599575219614</c:v>
                </c:pt>
                <c:pt idx="78">
                  <c:v>1.0870872514649</c:v>
                </c:pt>
                <c:pt idx="79">
                  <c:v>1.00773588838969</c:v>
                </c:pt>
                <c:pt idx="80">
                  <c:v>1.01522480461751</c:v>
                </c:pt>
                <c:pt idx="81">
                  <c:v>0.872257825147801</c:v>
                </c:pt>
                <c:pt idx="82">
                  <c:v>0.946992350363544</c:v>
                </c:pt>
                <c:pt idx="83">
                  <c:v>0.964531337413183</c:v>
                </c:pt>
                <c:pt idx="84">
                  <c:v>0.981203891070389</c:v>
                </c:pt>
                <c:pt idx="85">
                  <c:v>0.956834190702641</c:v>
                </c:pt>
                <c:pt idx="86">
                  <c:v>1.00792200393159</c:v>
                </c:pt>
                <c:pt idx="87">
                  <c:v>0.893151266601276</c:v>
                </c:pt>
                <c:pt idx="88">
                  <c:v>1.01063222963934</c:v>
                </c:pt>
                <c:pt idx="89">
                  <c:v>0.987142260207148</c:v>
                </c:pt>
                <c:pt idx="90">
                  <c:v>0.954990058607688</c:v>
                </c:pt>
                <c:pt idx="91">
                  <c:v>0.780442748030273</c:v>
                </c:pt>
                <c:pt idx="92">
                  <c:v>0.958964459057847</c:v>
                </c:pt>
                <c:pt idx="93">
                  <c:v>0.902064747987064</c:v>
                </c:pt>
                <c:pt idx="94">
                  <c:v>0.94928159874097</c:v>
                </c:pt>
                <c:pt idx="95">
                  <c:v>1.04109791981271</c:v>
                </c:pt>
                <c:pt idx="96">
                  <c:v>1.02131548632972</c:v>
                </c:pt>
                <c:pt idx="97">
                  <c:v>0.994472855010207</c:v>
                </c:pt>
                <c:pt idx="98">
                  <c:v>0.939255513369761</c:v>
                </c:pt>
                <c:pt idx="99">
                  <c:v>1.05066582077703</c:v>
                </c:pt>
                <c:pt idx="100">
                  <c:v>1.02242980259838</c:v>
                </c:pt>
                <c:pt idx="101">
                  <c:v>1.04859065813581</c:v>
                </c:pt>
                <c:pt idx="102">
                  <c:v>1.25288817019325</c:v>
                </c:pt>
                <c:pt idx="103">
                  <c:v>1.22626058781736</c:v>
                </c:pt>
                <c:pt idx="104">
                  <c:v>1.04918195781143</c:v>
                </c:pt>
                <c:pt idx="105">
                  <c:v>0.833242522887472</c:v>
                </c:pt>
                <c:pt idx="106">
                  <c:v>0.918400001374359</c:v>
                </c:pt>
                <c:pt idx="107">
                  <c:v>1.18147482891302</c:v>
                </c:pt>
                <c:pt idx="108">
                  <c:v>1.47193293285796</c:v>
                </c:pt>
                <c:pt idx="109">
                  <c:v>1.4126664306983</c:v>
                </c:pt>
                <c:pt idx="110">
                  <c:v>1.48645737974822</c:v>
                </c:pt>
                <c:pt idx="111">
                  <c:v>0.873645537489358</c:v>
                </c:pt>
                <c:pt idx="112">
                  <c:v>0.754727041980227</c:v>
                </c:pt>
                <c:pt idx="113">
                  <c:v>0.921875347399468</c:v>
                </c:pt>
                <c:pt idx="114">
                  <c:v>1.11343381523964</c:v>
                </c:pt>
                <c:pt idx="115">
                  <c:v>1.01388584091247</c:v>
                </c:pt>
                <c:pt idx="116">
                  <c:v>0.880574488764447</c:v>
                </c:pt>
                <c:pt idx="117">
                  <c:v>1.28703476982935</c:v>
                </c:pt>
                <c:pt idx="118">
                  <c:v>0.962374536334638</c:v>
                </c:pt>
                <c:pt idx="119">
                  <c:v>0.854016347860351</c:v>
                </c:pt>
                <c:pt idx="120">
                  <c:v>0.944799552133151</c:v>
                </c:pt>
                <c:pt idx="121">
                  <c:v>1.0225169019087</c:v>
                </c:pt>
                <c:pt idx="122">
                  <c:v>0.954888433496208</c:v>
                </c:pt>
                <c:pt idx="123">
                  <c:v>0.943918404431737</c:v>
                </c:pt>
                <c:pt idx="124">
                  <c:v>1.02323699144821</c:v>
                </c:pt>
                <c:pt idx="125">
                  <c:v>1.17526503174753</c:v>
                </c:pt>
                <c:pt idx="126">
                  <c:v>1.1719335086232</c:v>
                </c:pt>
                <c:pt idx="127">
                  <c:v>0.999771986456143</c:v>
                </c:pt>
                <c:pt idx="128">
                  <c:v>1.05277489363985</c:v>
                </c:pt>
                <c:pt idx="129">
                  <c:v>1.06662826374141</c:v>
                </c:pt>
                <c:pt idx="130">
                  <c:v>0.915807167227708</c:v>
                </c:pt>
                <c:pt idx="131">
                  <c:v>0.927033795660168</c:v>
                </c:pt>
                <c:pt idx="132">
                  <c:v>0.934776351245775</c:v>
                </c:pt>
                <c:pt idx="133">
                  <c:v>1.09364675618681</c:v>
                </c:pt>
                <c:pt idx="134">
                  <c:v>1.08787625252834</c:v>
                </c:pt>
                <c:pt idx="135">
                  <c:v>0.86280395827263</c:v>
                </c:pt>
                <c:pt idx="136">
                  <c:v>0.969036440454357</c:v>
                </c:pt>
                <c:pt idx="137">
                  <c:v>1.02172327433491</c:v>
                </c:pt>
                <c:pt idx="138">
                  <c:v>1.09268832107553</c:v>
                </c:pt>
                <c:pt idx="139">
                  <c:v>0.914819242094945</c:v>
                </c:pt>
                <c:pt idx="140">
                  <c:v>0.827569427506679</c:v>
                </c:pt>
                <c:pt idx="141">
                  <c:v>1.03512123118338</c:v>
                </c:pt>
                <c:pt idx="142">
                  <c:v>0.962310410770996</c:v>
                </c:pt>
                <c:pt idx="143">
                  <c:v>1.09605186437795</c:v>
                </c:pt>
                <c:pt idx="144">
                  <c:v>1.31415694742259</c:v>
                </c:pt>
                <c:pt idx="145">
                  <c:v>1.0519703881608</c:v>
                </c:pt>
                <c:pt idx="146">
                  <c:v>1.12361057123347</c:v>
                </c:pt>
                <c:pt idx="147">
                  <c:v>1.19588185534492</c:v>
                </c:pt>
                <c:pt idx="148">
                  <c:v>1.11862493868118</c:v>
                </c:pt>
                <c:pt idx="149">
                  <c:v>1.24156349165929</c:v>
                </c:pt>
                <c:pt idx="150">
                  <c:v>1.23994336555265</c:v>
                </c:pt>
                <c:pt idx="151">
                  <c:v>1.09879053866187</c:v>
                </c:pt>
                <c:pt idx="152">
                  <c:v>1.31412200497556</c:v>
                </c:pt>
                <c:pt idx="153">
                  <c:v>1.23259270067303</c:v>
                </c:pt>
                <c:pt idx="154">
                  <c:v>0.997763721225756</c:v>
                </c:pt>
                <c:pt idx="155">
                  <c:v>1.22892466337059</c:v>
                </c:pt>
                <c:pt idx="156">
                  <c:v>0.930764484384241</c:v>
                </c:pt>
                <c:pt idx="157">
                  <c:v>1.01797544626327</c:v>
                </c:pt>
                <c:pt idx="158">
                  <c:v>1.17764905278143</c:v>
                </c:pt>
                <c:pt idx="159">
                  <c:v>0.959623354368702</c:v>
                </c:pt>
                <c:pt idx="160">
                  <c:v>1.04627549109813</c:v>
                </c:pt>
                <c:pt idx="161">
                  <c:v>0.946288513389485</c:v>
                </c:pt>
                <c:pt idx="162">
                  <c:v>0.674726103251134</c:v>
                </c:pt>
                <c:pt idx="163">
                  <c:v>1.13240894482439</c:v>
                </c:pt>
                <c:pt idx="164">
                  <c:v>1.21469758922621</c:v>
                </c:pt>
                <c:pt idx="165">
                  <c:v>1.13908757973966</c:v>
                </c:pt>
                <c:pt idx="166">
                  <c:v>1.22002450598403</c:v>
                </c:pt>
                <c:pt idx="167">
                  <c:v>1.0274064485516</c:v>
                </c:pt>
                <c:pt idx="168">
                  <c:v>0.898509169110375</c:v>
                </c:pt>
                <c:pt idx="169">
                  <c:v>1.06643975032401</c:v>
                </c:pt>
                <c:pt idx="170">
                  <c:v>1.08865361515992</c:v>
                </c:pt>
                <c:pt idx="171">
                  <c:v>1.13237269203389</c:v>
                </c:pt>
                <c:pt idx="172">
                  <c:v>1.07143645958064</c:v>
                </c:pt>
                <c:pt idx="173">
                  <c:v>1.09329417453426</c:v>
                </c:pt>
                <c:pt idx="174">
                  <c:v>1.01594860693225</c:v>
                </c:pt>
                <c:pt idx="175">
                  <c:v>1.08259862779235</c:v>
                </c:pt>
                <c:pt idx="176">
                  <c:v>1.23198022847918</c:v>
                </c:pt>
                <c:pt idx="177">
                  <c:v>1.22727159718247</c:v>
                </c:pt>
                <c:pt idx="178">
                  <c:v>0.935131905238808</c:v>
                </c:pt>
                <c:pt idx="179">
                  <c:v>0.824519671989145</c:v>
                </c:pt>
                <c:pt idx="180">
                  <c:v>1.00595405983725</c:v>
                </c:pt>
                <c:pt idx="181">
                  <c:v>1.02041800401178</c:v>
                </c:pt>
                <c:pt idx="182">
                  <c:v>0.987066857476724</c:v>
                </c:pt>
                <c:pt idx="183">
                  <c:v>1.01632616447579</c:v>
                </c:pt>
                <c:pt idx="184">
                  <c:v>0.908369334020016</c:v>
                </c:pt>
                <c:pt idx="185">
                  <c:v>0.999731435919857</c:v>
                </c:pt>
                <c:pt idx="186">
                  <c:v>0.93085937473456</c:v>
                </c:pt>
                <c:pt idx="187">
                  <c:v>0.956275156919049</c:v>
                </c:pt>
                <c:pt idx="188">
                  <c:v>0.692688625266918</c:v>
                </c:pt>
                <c:pt idx="189">
                  <c:v>0.93491159545714</c:v>
                </c:pt>
                <c:pt idx="190">
                  <c:v>1.00621298268522</c:v>
                </c:pt>
                <c:pt idx="191">
                  <c:v>0.971096413607537</c:v>
                </c:pt>
                <c:pt idx="192">
                  <c:v>0.878625082703631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Prev_1h!$H$2:$H$220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1</c:v>
                </c:pt>
              </c:numCache>
            </c:numRef>
          </c:xVal>
          <c:yVal>
            <c:numRef>
              <c:f>Prev_1h!$X$1:$X$220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Prev_1h!$H$2:$H$220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1</c:v>
                </c:pt>
              </c:numCache>
            </c:numRef>
          </c:xVal>
          <c:yVal>
            <c:numRef>
              <c:f>Prev_1h!$Y$1:$Y$220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40335198"/>
        <c:axId val="38181815"/>
      </c:scatterChart>
      <c:valAx>
        <c:axId val="40335198"/>
        <c:scaling>
          <c:orientation val="minMax"/>
          <c:max val="2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54338246467102"/>
              <c:y val="0.95112781954887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8181815"/>
        <c:crossesAt val="0.1"/>
        <c:crossBetween val="midCat"/>
        <c:majorUnit val="20"/>
      </c:valAx>
      <c:valAx>
        <c:axId val="38181815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921250494657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0335198"/>
        <c:crosses val="autoZero"/>
        <c:crossBetween val="midCat"/>
        <c:majorUnit val="NaN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49185365685951"/>
          <c:y val="0.779570332722574"/>
          <c:w val="0.403019641347267"/>
          <c:h val="0.0674023985570407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22787823532"/>
          <c:y val="0.0339335180055402"/>
          <c:w val="0.84890847388948"/>
          <c:h val="0.821428571428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"1h [150m] - Mucuri, Brasil"</c:f>
              <c:strCache>
                <c:ptCount val="1"/>
                <c:pt idx="0">
                  <c:v>1h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Prev_1h!$B$3:$B$195</c:f>
              <c:numCache>
                <c:formatCode>General</c:formatCode>
                <c:ptCount val="193"/>
                <c:pt idx="0">
                  <c:v>9.26833335823</c:v>
                </c:pt>
                <c:pt idx="1">
                  <c:v>8.73444443809</c:v>
                </c:pt>
                <c:pt idx="2">
                  <c:v>9.66222224236</c:v>
                </c:pt>
                <c:pt idx="3">
                  <c:v>8.62055556509</c:v>
                </c:pt>
                <c:pt idx="4">
                  <c:v>8.76222222381</c:v>
                </c:pt>
                <c:pt idx="5">
                  <c:v>8.96777778467</c:v>
                </c:pt>
                <c:pt idx="6">
                  <c:v>9.32166668574</c:v>
                </c:pt>
                <c:pt idx="7">
                  <c:v>9.60833337837</c:v>
                </c:pt>
                <c:pt idx="8">
                  <c:v>9.1727777799</c:v>
                </c:pt>
                <c:pt idx="9">
                  <c:v>7.76277778678</c:v>
                </c:pt>
                <c:pt idx="10">
                  <c:v>7.16222223176</c:v>
                </c:pt>
                <c:pt idx="11">
                  <c:v>6.02277777725</c:v>
                </c:pt>
                <c:pt idx="12">
                  <c:v>6.65666666561</c:v>
                </c:pt>
                <c:pt idx="13">
                  <c:v>5.99777779844</c:v>
                </c:pt>
                <c:pt idx="14">
                  <c:v>5.10444445875</c:v>
                </c:pt>
                <c:pt idx="15">
                  <c:v>4.9210145508</c:v>
                </c:pt>
                <c:pt idx="16">
                  <c:v>4.40000000233</c:v>
                </c:pt>
                <c:pt idx="17">
                  <c:v>3.81999998821</c:v>
                </c:pt>
                <c:pt idx="18">
                  <c:v>3.91444443638</c:v>
                </c:pt>
                <c:pt idx="19">
                  <c:v>4.71277778281</c:v>
                </c:pt>
                <c:pt idx="20">
                  <c:v>5.34888889127</c:v>
                </c:pt>
                <c:pt idx="21">
                  <c:v>7.90555557675</c:v>
                </c:pt>
                <c:pt idx="22">
                  <c:v>10.0944444365</c:v>
                </c:pt>
                <c:pt idx="23">
                  <c:v>11.5766666783</c:v>
                </c:pt>
                <c:pt idx="24">
                  <c:v>12.9672222402</c:v>
                </c:pt>
                <c:pt idx="25">
                  <c:v>12.8483333429</c:v>
                </c:pt>
                <c:pt idx="26">
                  <c:v>12.8100000064</c:v>
                </c:pt>
                <c:pt idx="27">
                  <c:v>12.9250000053</c:v>
                </c:pt>
                <c:pt idx="28">
                  <c:v>11.3594444328</c:v>
                </c:pt>
                <c:pt idx="29">
                  <c:v>10.2961110804</c:v>
                </c:pt>
                <c:pt idx="30">
                  <c:v>8.63722222911</c:v>
                </c:pt>
                <c:pt idx="31">
                  <c:v>8.39333335029</c:v>
                </c:pt>
                <c:pt idx="32">
                  <c:v>8.31666669051</c:v>
                </c:pt>
                <c:pt idx="33">
                  <c:v>8.9294444667</c:v>
                </c:pt>
                <c:pt idx="34">
                  <c:v>10.050555563</c:v>
                </c:pt>
                <c:pt idx="35">
                  <c:v>8.90055553648</c:v>
                </c:pt>
                <c:pt idx="36">
                  <c:v>7.94055563079</c:v>
                </c:pt>
                <c:pt idx="37">
                  <c:v>8.07777779102</c:v>
                </c:pt>
                <c:pt idx="38">
                  <c:v>8.204046299</c:v>
                </c:pt>
                <c:pt idx="39">
                  <c:v>8.43673476394</c:v>
                </c:pt>
                <c:pt idx="40">
                  <c:v>8.68110241477</c:v>
                </c:pt>
                <c:pt idx="41">
                  <c:v>7.42388891247</c:v>
                </c:pt>
                <c:pt idx="42">
                  <c:v>6.82888889048</c:v>
                </c:pt>
                <c:pt idx="43">
                  <c:v>7.15999998252</c:v>
                </c:pt>
                <c:pt idx="44">
                  <c:v>6.79000000291</c:v>
                </c:pt>
                <c:pt idx="45">
                  <c:v>6.90333335665</c:v>
                </c:pt>
                <c:pt idx="46">
                  <c:v>8.12666667038</c:v>
                </c:pt>
                <c:pt idx="47">
                  <c:v>11.5722222328</c:v>
                </c:pt>
                <c:pt idx="48">
                  <c:v>13.7361111111</c:v>
                </c:pt>
                <c:pt idx="49">
                  <c:v>13.8949999915</c:v>
                </c:pt>
                <c:pt idx="50">
                  <c:v>12.8861111747</c:v>
                </c:pt>
                <c:pt idx="51">
                  <c:v>11.9827778021</c:v>
                </c:pt>
                <c:pt idx="52">
                  <c:v>12.539444436</c:v>
                </c:pt>
                <c:pt idx="53">
                  <c:v>12.8194444709</c:v>
                </c:pt>
                <c:pt idx="54">
                  <c:v>12.1794445038</c:v>
                </c:pt>
                <c:pt idx="55">
                  <c:v>10.5688888868</c:v>
                </c:pt>
                <c:pt idx="56">
                  <c:v>11.3977777693</c:v>
                </c:pt>
                <c:pt idx="57">
                  <c:v>9.9500000053</c:v>
                </c:pt>
                <c:pt idx="58">
                  <c:v>9.17444442113</c:v>
                </c:pt>
                <c:pt idx="59">
                  <c:v>8.33777777619</c:v>
                </c:pt>
                <c:pt idx="60">
                  <c:v>8.06944447888</c:v>
                </c:pt>
                <c:pt idx="61">
                  <c:v>7.77666671541</c:v>
                </c:pt>
                <c:pt idx="62">
                  <c:v>7.78888887035</c:v>
                </c:pt>
                <c:pt idx="63">
                  <c:v>7.01944442855</c:v>
                </c:pt>
                <c:pt idx="64">
                  <c:v>6.66166665024</c:v>
                </c:pt>
                <c:pt idx="65">
                  <c:v>4.79944444762</c:v>
                </c:pt>
                <c:pt idx="66">
                  <c:v>6.64722221825</c:v>
                </c:pt>
                <c:pt idx="67">
                  <c:v>7.14277777937</c:v>
                </c:pt>
                <c:pt idx="68">
                  <c:v>7.27666666905</c:v>
                </c:pt>
                <c:pt idx="69">
                  <c:v>9.46166668468</c:v>
                </c:pt>
                <c:pt idx="70">
                  <c:v>11.5688888815</c:v>
                </c:pt>
                <c:pt idx="71">
                  <c:v>13.1000000106</c:v>
                </c:pt>
                <c:pt idx="72">
                  <c:v>15.3138889419</c:v>
                </c:pt>
                <c:pt idx="73">
                  <c:v>14.5194444233</c:v>
                </c:pt>
                <c:pt idx="74">
                  <c:v>13.8249999576</c:v>
                </c:pt>
                <c:pt idx="75">
                  <c:v>12.7705555386</c:v>
                </c:pt>
                <c:pt idx="76">
                  <c:v>12.9827777704</c:v>
                </c:pt>
                <c:pt idx="77">
                  <c:v>10.9883333418</c:v>
                </c:pt>
                <c:pt idx="78">
                  <c:v>11.1044444535</c:v>
                </c:pt>
                <c:pt idx="79">
                  <c:v>10.9044444349</c:v>
                </c:pt>
                <c:pt idx="80">
                  <c:v>9.83555558787</c:v>
                </c:pt>
                <c:pt idx="81">
                  <c:v>10.4894444466</c:v>
                </c:pt>
                <c:pt idx="82">
                  <c:v>9.95055556297</c:v>
                </c:pt>
                <c:pt idx="83">
                  <c:v>9.33499996397</c:v>
                </c:pt>
                <c:pt idx="84">
                  <c:v>9.36777777142</c:v>
                </c:pt>
                <c:pt idx="85">
                  <c:v>9.30777775976</c:v>
                </c:pt>
                <c:pt idx="86">
                  <c:v>8.71833332909</c:v>
                </c:pt>
                <c:pt idx="87">
                  <c:v>8.95055552059</c:v>
                </c:pt>
                <c:pt idx="88">
                  <c:v>7.91722227467</c:v>
                </c:pt>
                <c:pt idx="89">
                  <c:v>6.66611112224</c:v>
                </c:pt>
                <c:pt idx="90">
                  <c:v>5.86833333969</c:v>
                </c:pt>
                <c:pt idx="91">
                  <c:v>6.70055556695</c:v>
                </c:pt>
                <c:pt idx="92">
                  <c:v>6.50222220553</c:v>
                </c:pt>
                <c:pt idx="93">
                  <c:v>9.54111112224</c:v>
                </c:pt>
                <c:pt idx="94">
                  <c:v>11.8705556022</c:v>
                </c:pt>
                <c:pt idx="95">
                  <c:v>12.3566667027</c:v>
                </c:pt>
                <c:pt idx="96">
                  <c:v>13.0750000159</c:v>
                </c:pt>
                <c:pt idx="97">
                  <c:v>14.2749999947</c:v>
                </c:pt>
                <c:pt idx="98">
                  <c:v>13.9394443936</c:v>
                </c:pt>
                <c:pt idx="99">
                  <c:v>13.4731707457</c:v>
                </c:pt>
                <c:pt idx="100">
                  <c:v>13.0188888921</c:v>
                </c:pt>
                <c:pt idx="101">
                  <c:v>12.4644444413</c:v>
                </c:pt>
                <c:pt idx="102">
                  <c:v>9.61777777672</c:v>
                </c:pt>
                <c:pt idx="103">
                  <c:v>8.85611109734</c:v>
                </c:pt>
                <c:pt idx="104">
                  <c:v>9.71833333969</c:v>
                </c:pt>
                <c:pt idx="105">
                  <c:v>11.0938889292</c:v>
                </c:pt>
                <c:pt idx="106">
                  <c:v>10.6249999841</c:v>
                </c:pt>
                <c:pt idx="107">
                  <c:v>7.97833332486</c:v>
                </c:pt>
                <c:pt idx="108">
                  <c:v>5.07000002066</c:v>
                </c:pt>
                <c:pt idx="109">
                  <c:v>4.78166667885</c:v>
                </c:pt>
                <c:pt idx="110">
                  <c:v>4.47722221348</c:v>
                </c:pt>
                <c:pt idx="111">
                  <c:v>5.06555554867</c:v>
                </c:pt>
                <c:pt idx="112">
                  <c:v>6.2688889318</c:v>
                </c:pt>
                <c:pt idx="113">
                  <c:v>6.04333331585</c:v>
                </c:pt>
                <c:pt idx="114">
                  <c:v>4.90222222937</c:v>
                </c:pt>
                <c:pt idx="115">
                  <c:v>5.05806452074</c:v>
                </c:pt>
                <c:pt idx="116">
                  <c:v>6.00982661606</c:v>
                </c:pt>
                <c:pt idx="117">
                  <c:v>6.9022222307</c:v>
                </c:pt>
                <c:pt idx="118">
                  <c:v>9.32111112807</c:v>
                </c:pt>
                <c:pt idx="119">
                  <c:v>12.504444472</c:v>
                </c:pt>
                <c:pt idx="120">
                  <c:v>13.8438888656</c:v>
                </c:pt>
                <c:pt idx="121">
                  <c:v>12.8994444741</c:v>
                </c:pt>
                <c:pt idx="122">
                  <c:v>13.2705555492</c:v>
                </c:pt>
                <c:pt idx="123">
                  <c:v>13.2905555619</c:v>
                </c:pt>
                <c:pt idx="124">
                  <c:v>12.1100000328</c:v>
                </c:pt>
                <c:pt idx="125">
                  <c:v>10.31333331</c:v>
                </c:pt>
                <c:pt idx="126">
                  <c:v>9.25777778361</c:v>
                </c:pt>
                <c:pt idx="127">
                  <c:v>10.2333333386</c:v>
                </c:pt>
                <c:pt idx="128">
                  <c:v>9.41777777937</c:v>
                </c:pt>
                <c:pt idx="129">
                  <c:v>9.25833332539</c:v>
                </c:pt>
                <c:pt idx="130">
                  <c:v>10.0144444466</c:v>
                </c:pt>
                <c:pt idx="131">
                  <c:v>9.76555551953</c:v>
                </c:pt>
                <c:pt idx="132">
                  <c:v>10.3461111175</c:v>
                </c:pt>
                <c:pt idx="133">
                  <c:v>9.1816666974</c:v>
                </c:pt>
                <c:pt idx="134">
                  <c:v>8.49388887617</c:v>
                </c:pt>
                <c:pt idx="135">
                  <c:v>8.74555561278</c:v>
                </c:pt>
                <c:pt idx="136">
                  <c:v>7.95666672389</c:v>
                </c:pt>
                <c:pt idx="137">
                  <c:v>6.88611111906</c:v>
                </c:pt>
                <c:pt idx="138">
                  <c:v>5.6272222201</c:v>
                </c:pt>
                <c:pt idx="139">
                  <c:v>5.76277777884</c:v>
                </c:pt>
                <c:pt idx="140">
                  <c:v>6.78166666561</c:v>
                </c:pt>
                <c:pt idx="141">
                  <c:v>9.07333336141</c:v>
                </c:pt>
                <c:pt idx="142">
                  <c:v>11.3111111323</c:v>
                </c:pt>
                <c:pt idx="143">
                  <c:v>12.5966666804</c:v>
                </c:pt>
                <c:pt idx="144">
                  <c:v>10.9588889122</c:v>
                </c:pt>
                <c:pt idx="145">
                  <c:v>11.8588889387</c:v>
                </c:pt>
                <c:pt idx="146">
                  <c:v>11.9833333227</c:v>
                </c:pt>
                <c:pt idx="147">
                  <c:v>11.2105555746</c:v>
                </c:pt>
                <c:pt idx="148">
                  <c:v>10.8116667006</c:v>
                </c:pt>
                <c:pt idx="149">
                  <c:v>9.32388885286</c:v>
                </c:pt>
                <c:pt idx="150">
                  <c:v>8.43611110846</c:v>
                </c:pt>
                <c:pt idx="151">
                  <c:v>8.99388887352</c:v>
                </c:pt>
                <c:pt idx="152">
                  <c:v>7.7861111535</c:v>
                </c:pt>
                <c:pt idx="153">
                  <c:v>7.4761111233</c:v>
                </c:pt>
                <c:pt idx="154">
                  <c:v>8.95833333068</c:v>
                </c:pt>
                <c:pt idx="155">
                  <c:v>7.76499999099</c:v>
                </c:pt>
                <c:pt idx="156">
                  <c:v>7.73944442537</c:v>
                </c:pt>
                <c:pt idx="157">
                  <c:v>6.83277777036</c:v>
                </c:pt>
                <c:pt idx="158">
                  <c:v>5.25555553701</c:v>
                </c:pt>
                <c:pt idx="159">
                  <c:v>5.30999998781</c:v>
                </c:pt>
                <c:pt idx="160">
                  <c:v>4.90444442564</c:v>
                </c:pt>
                <c:pt idx="161">
                  <c:v>5.10277778043</c:v>
                </c:pt>
                <c:pt idx="162">
                  <c:v>6.75444447464</c:v>
                </c:pt>
                <c:pt idx="163">
                  <c:v>5.21666667064</c:v>
                </c:pt>
                <c:pt idx="164">
                  <c:v>4.21611110899</c:v>
                </c:pt>
                <c:pt idx="165">
                  <c:v>5.91833333969</c:v>
                </c:pt>
                <c:pt idx="166">
                  <c:v>6.80166665448</c:v>
                </c:pt>
                <c:pt idx="167">
                  <c:v>8.59611112277</c:v>
                </c:pt>
                <c:pt idx="168">
                  <c:v>11.2688888974</c:v>
                </c:pt>
                <c:pt idx="169">
                  <c:v>12.2416667196</c:v>
                </c:pt>
                <c:pt idx="170">
                  <c:v>12.5727777958</c:v>
                </c:pt>
                <c:pt idx="171">
                  <c:v>12.241111162</c:v>
                </c:pt>
                <c:pt idx="172">
                  <c:v>12.2877095345</c:v>
                </c:pt>
                <c:pt idx="173">
                  <c:v>11.2674157486</c:v>
                </c:pt>
                <c:pt idx="174">
                  <c:v>11.156666708</c:v>
                </c:pt>
                <c:pt idx="175">
                  <c:v>10.5055555291</c:v>
                </c:pt>
                <c:pt idx="176">
                  <c:v>8.87944444815</c:v>
                </c:pt>
                <c:pt idx="177">
                  <c:v>8.09388893445</c:v>
                </c:pt>
                <c:pt idx="178">
                  <c:v>10.0450000127</c:v>
                </c:pt>
                <c:pt idx="179">
                  <c:v>10.929999982</c:v>
                </c:pt>
                <c:pt idx="180">
                  <c:v>10.2544444243</c:v>
                </c:pt>
                <c:pt idx="181">
                  <c:v>9.17055555979</c:v>
                </c:pt>
                <c:pt idx="182">
                  <c:v>8.62555553913</c:v>
                </c:pt>
                <c:pt idx="183">
                  <c:v>7.41277777089</c:v>
                </c:pt>
                <c:pt idx="184">
                  <c:v>6.73888887564</c:v>
                </c:pt>
                <c:pt idx="185">
                  <c:v>5.54388888942</c:v>
                </c:pt>
                <c:pt idx="186">
                  <c:v>5.12000000146</c:v>
                </c:pt>
                <c:pt idx="187">
                  <c:v>5.21722222302</c:v>
                </c:pt>
                <c:pt idx="188">
                  <c:v>7.37055556244</c:v>
                </c:pt>
                <c:pt idx="189">
                  <c:v>10.4005555683</c:v>
                </c:pt>
                <c:pt idx="190">
                  <c:v>12.400555563</c:v>
                </c:pt>
                <c:pt idx="191">
                  <c:v>13.944444455</c:v>
                </c:pt>
                <c:pt idx="192">
                  <c:v>14.8211111387</c:v>
                </c:pt>
              </c:numCache>
            </c:numRef>
          </c:xVal>
          <c:yVal>
            <c:numRef>
              <c:f>Prev_1h!$G$3:$G$195</c:f>
              <c:numCache>
                <c:formatCode>General</c:formatCode>
                <c:ptCount val="193"/>
                <c:pt idx="0">
                  <c:v>1.29586404974688</c:v>
                </c:pt>
                <c:pt idx="1">
                  <c:v>1.26699529414145</c:v>
                </c:pt>
                <c:pt idx="2">
                  <c:v>1.05330841546801</c:v>
                </c:pt>
                <c:pt idx="3">
                  <c:v>1.04488625263051</c:v>
                </c:pt>
                <c:pt idx="4">
                  <c:v>1.01059979692567</c:v>
                </c:pt>
                <c:pt idx="5">
                  <c:v>1.0117222145613</c:v>
                </c:pt>
                <c:pt idx="6">
                  <c:v>0.937922401084644</c:v>
                </c:pt>
                <c:pt idx="7">
                  <c:v>0.935188200299973</c:v>
                </c:pt>
                <c:pt idx="8">
                  <c:v>0.96948821975026</c:v>
                </c:pt>
                <c:pt idx="9">
                  <c:v>1.11154798411139</c:v>
                </c:pt>
                <c:pt idx="10">
                  <c:v>1.11859137300621</c:v>
                </c:pt>
                <c:pt idx="11">
                  <c:v>1.22916705111777</c:v>
                </c:pt>
                <c:pt idx="12">
                  <c:v>0.809113670634196</c:v>
                </c:pt>
                <c:pt idx="13">
                  <c:v>0.982047051081485</c:v>
                </c:pt>
                <c:pt idx="14">
                  <c:v>1.09067696690412</c:v>
                </c:pt>
                <c:pt idx="15">
                  <c:v>0.977257829733138</c:v>
                </c:pt>
                <c:pt idx="16">
                  <c:v>1.07065909034213</c:v>
                </c:pt>
                <c:pt idx="17">
                  <c:v>1.10767016048676</c:v>
                </c:pt>
                <c:pt idx="18">
                  <c:v>0.966318480560187</c:v>
                </c:pt>
                <c:pt idx="19">
                  <c:v>0.797661203910737</c:v>
                </c:pt>
                <c:pt idx="20">
                  <c:v>0.9542168670451</c:v>
                </c:pt>
                <c:pt idx="21">
                  <c:v>0.999069568649719</c:v>
                </c:pt>
                <c:pt idx="22">
                  <c:v>0.972386351893513</c:v>
                </c:pt>
                <c:pt idx="23">
                  <c:v>0.972931182437221</c:v>
                </c:pt>
                <c:pt idx="24">
                  <c:v>0.981243304410564</c:v>
                </c:pt>
                <c:pt idx="25">
                  <c:v>0.978438188401059</c:v>
                </c:pt>
                <c:pt idx="26">
                  <c:v>0.984543325035045</c:v>
                </c:pt>
                <c:pt idx="27">
                  <c:v>0.966785299410138</c:v>
                </c:pt>
                <c:pt idx="28">
                  <c:v>1.10966694494344</c:v>
                </c:pt>
                <c:pt idx="29">
                  <c:v>1.09218907140648</c:v>
                </c:pt>
                <c:pt idx="30">
                  <c:v>1.24588666524432</c:v>
                </c:pt>
                <c:pt idx="31">
                  <c:v>1.19351866319641</c:v>
                </c:pt>
                <c:pt idx="32">
                  <c:v>1.14544689050365</c:v>
                </c:pt>
                <c:pt idx="33">
                  <c:v>1.03624587559808</c:v>
                </c:pt>
                <c:pt idx="34">
                  <c:v>0.894856005085895</c:v>
                </c:pt>
                <c:pt idx="35">
                  <c:v>1.03217152708574</c:v>
                </c:pt>
                <c:pt idx="36">
                  <c:v>1.15541032977905</c:v>
                </c:pt>
                <c:pt idx="37">
                  <c:v>0.897647866478932</c:v>
                </c:pt>
                <c:pt idx="38">
                  <c:v>0.898483471613085</c:v>
                </c:pt>
                <c:pt idx="39">
                  <c:v>0.868831390946419</c:v>
                </c:pt>
                <c:pt idx="40">
                  <c:v>0.849730788505556</c:v>
                </c:pt>
                <c:pt idx="41">
                  <c:v>1.01593653796884</c:v>
                </c:pt>
                <c:pt idx="42">
                  <c:v>0.982268141652032</c:v>
                </c:pt>
                <c:pt idx="43">
                  <c:v>0.874455309397413</c:v>
                </c:pt>
                <c:pt idx="44">
                  <c:v>1.01306332798998</c:v>
                </c:pt>
                <c:pt idx="45">
                  <c:v>0.924234666120221</c:v>
                </c:pt>
                <c:pt idx="46">
                  <c:v>1.10495488054515</c:v>
                </c:pt>
                <c:pt idx="47">
                  <c:v>0.883443110090218</c:v>
                </c:pt>
                <c:pt idx="48">
                  <c:v>0.915484732053319</c:v>
                </c:pt>
                <c:pt idx="49">
                  <c:v>0.97178841369271</c:v>
                </c:pt>
                <c:pt idx="50">
                  <c:v>1.01125155784661</c:v>
                </c:pt>
                <c:pt idx="51">
                  <c:v>1.04989011794871</c:v>
                </c:pt>
                <c:pt idx="52">
                  <c:v>1.01813920586043</c:v>
                </c:pt>
                <c:pt idx="53">
                  <c:v>0.963200864751132</c:v>
                </c:pt>
                <c:pt idx="54">
                  <c:v>1.00028371541895</c:v>
                </c:pt>
                <c:pt idx="55">
                  <c:v>1.1167588311711</c:v>
                </c:pt>
                <c:pt idx="56">
                  <c:v>0.878083447718832</c:v>
                </c:pt>
                <c:pt idx="57">
                  <c:v>1.01717587885517</c:v>
                </c:pt>
                <c:pt idx="58">
                  <c:v>0.993466152458023</c:v>
                </c:pt>
                <c:pt idx="59">
                  <c:v>1.02133928590878</c:v>
                </c:pt>
                <c:pt idx="60">
                  <c:v>0.999721854597813</c:v>
                </c:pt>
                <c:pt idx="61">
                  <c:v>0.991877404841739</c:v>
                </c:pt>
                <c:pt idx="62">
                  <c:v>0.914931528568564</c:v>
                </c:pt>
                <c:pt idx="63">
                  <c:v>0.967398498431126</c:v>
                </c:pt>
                <c:pt idx="64">
                  <c:v>0.875696774738771</c:v>
                </c:pt>
                <c:pt idx="65">
                  <c:v>1.16392637959799</c:v>
                </c:pt>
                <c:pt idx="66">
                  <c:v>0.64774425446146</c:v>
                </c:pt>
                <c:pt idx="67">
                  <c:v>0.812751030385833</c:v>
                </c:pt>
                <c:pt idx="68">
                  <c:v>0.920022903958856</c:v>
                </c:pt>
                <c:pt idx="69">
                  <c:v>1.04232164677375</c:v>
                </c:pt>
                <c:pt idx="70">
                  <c:v>0.989005955299356</c:v>
                </c:pt>
                <c:pt idx="71">
                  <c:v>0.970366411428559</c:v>
                </c:pt>
                <c:pt idx="72">
                  <c:v>0.934818063152536</c:v>
                </c:pt>
                <c:pt idx="73">
                  <c:v>0.930076909714893</c:v>
                </c:pt>
                <c:pt idx="74">
                  <c:v>0.991218809549923</c:v>
                </c:pt>
                <c:pt idx="75">
                  <c:v>1.14554139448218</c:v>
                </c:pt>
                <c:pt idx="76">
                  <c:v>1.02950233273447</c:v>
                </c:pt>
                <c:pt idx="77">
                  <c:v>1.13599575219614</c:v>
                </c:pt>
                <c:pt idx="78">
                  <c:v>1.0870872514649</c:v>
                </c:pt>
                <c:pt idx="79">
                  <c:v>1.00773588838969</c:v>
                </c:pt>
                <c:pt idx="80">
                  <c:v>1.01522480461751</c:v>
                </c:pt>
                <c:pt idx="81">
                  <c:v>0.872257825147801</c:v>
                </c:pt>
                <c:pt idx="82">
                  <c:v>0.946992350363544</c:v>
                </c:pt>
                <c:pt idx="83">
                  <c:v>0.964531337413183</c:v>
                </c:pt>
                <c:pt idx="84">
                  <c:v>0.981203891070389</c:v>
                </c:pt>
                <c:pt idx="85">
                  <c:v>0.956834190702641</c:v>
                </c:pt>
                <c:pt idx="86">
                  <c:v>1.00792200393159</c:v>
                </c:pt>
                <c:pt idx="87">
                  <c:v>0.893151266601276</c:v>
                </c:pt>
                <c:pt idx="88">
                  <c:v>1.01063222963934</c:v>
                </c:pt>
                <c:pt idx="89">
                  <c:v>0.987142260207148</c:v>
                </c:pt>
                <c:pt idx="90">
                  <c:v>0.954990058607688</c:v>
                </c:pt>
                <c:pt idx="91">
                  <c:v>0.780442748030273</c:v>
                </c:pt>
                <c:pt idx="92">
                  <c:v>0.958964459057847</c:v>
                </c:pt>
                <c:pt idx="93">
                  <c:v>0.902064747987064</c:v>
                </c:pt>
                <c:pt idx="94">
                  <c:v>0.94928159874097</c:v>
                </c:pt>
                <c:pt idx="95">
                  <c:v>1.04109791981271</c:v>
                </c:pt>
                <c:pt idx="96">
                  <c:v>1.02131548632972</c:v>
                </c:pt>
                <c:pt idx="97">
                  <c:v>0.994472855010207</c:v>
                </c:pt>
                <c:pt idx="98">
                  <c:v>0.939255513369761</c:v>
                </c:pt>
                <c:pt idx="99">
                  <c:v>1.05066582077703</c:v>
                </c:pt>
                <c:pt idx="100">
                  <c:v>1.02242980259838</c:v>
                </c:pt>
                <c:pt idx="101">
                  <c:v>1.04859065813581</c:v>
                </c:pt>
                <c:pt idx="102">
                  <c:v>1.25288817019325</c:v>
                </c:pt>
                <c:pt idx="103">
                  <c:v>1.22626058781736</c:v>
                </c:pt>
                <c:pt idx="104">
                  <c:v>1.04918195781143</c:v>
                </c:pt>
                <c:pt idx="105">
                  <c:v>0.833242522887472</c:v>
                </c:pt>
                <c:pt idx="106">
                  <c:v>0.918400001374359</c:v>
                </c:pt>
                <c:pt idx="107">
                  <c:v>1.18147482891302</c:v>
                </c:pt>
                <c:pt idx="108">
                  <c:v>1.47193293285796</c:v>
                </c:pt>
                <c:pt idx="109">
                  <c:v>1.4126664306983</c:v>
                </c:pt>
                <c:pt idx="110">
                  <c:v>1.48645737974822</c:v>
                </c:pt>
                <c:pt idx="111">
                  <c:v>0.873645537489358</c:v>
                </c:pt>
                <c:pt idx="112">
                  <c:v>0.754727041980227</c:v>
                </c:pt>
                <c:pt idx="113">
                  <c:v>0.921875347399468</c:v>
                </c:pt>
                <c:pt idx="114">
                  <c:v>1.11343381523964</c:v>
                </c:pt>
                <c:pt idx="115">
                  <c:v>1.01388584091247</c:v>
                </c:pt>
                <c:pt idx="116">
                  <c:v>0.880574488764447</c:v>
                </c:pt>
                <c:pt idx="117">
                  <c:v>1.28703476982935</c:v>
                </c:pt>
                <c:pt idx="118">
                  <c:v>0.962374536334638</c:v>
                </c:pt>
                <c:pt idx="119">
                  <c:v>0.854016347860351</c:v>
                </c:pt>
                <c:pt idx="120">
                  <c:v>0.944799552133151</c:v>
                </c:pt>
                <c:pt idx="121">
                  <c:v>1.0225169019087</c:v>
                </c:pt>
                <c:pt idx="122">
                  <c:v>0.954888433496208</c:v>
                </c:pt>
                <c:pt idx="123">
                  <c:v>0.943918404431737</c:v>
                </c:pt>
                <c:pt idx="124">
                  <c:v>1.02323699144821</c:v>
                </c:pt>
                <c:pt idx="125">
                  <c:v>1.17526503174753</c:v>
                </c:pt>
                <c:pt idx="126">
                  <c:v>1.1719335086232</c:v>
                </c:pt>
                <c:pt idx="127">
                  <c:v>0.999771986456143</c:v>
                </c:pt>
                <c:pt idx="128">
                  <c:v>1.05277489363985</c:v>
                </c:pt>
                <c:pt idx="129">
                  <c:v>1.06662826374141</c:v>
                </c:pt>
                <c:pt idx="130">
                  <c:v>0.915807167227708</c:v>
                </c:pt>
                <c:pt idx="131">
                  <c:v>0.927033795660168</c:v>
                </c:pt>
                <c:pt idx="132">
                  <c:v>0.934776351245775</c:v>
                </c:pt>
                <c:pt idx="133">
                  <c:v>1.09364675618681</c:v>
                </c:pt>
                <c:pt idx="134">
                  <c:v>1.08787625252834</c:v>
                </c:pt>
                <c:pt idx="135">
                  <c:v>0.86280395827263</c:v>
                </c:pt>
                <c:pt idx="136">
                  <c:v>0.969036440454357</c:v>
                </c:pt>
                <c:pt idx="137">
                  <c:v>1.02172327433491</c:v>
                </c:pt>
                <c:pt idx="138">
                  <c:v>1.09268832107553</c:v>
                </c:pt>
                <c:pt idx="139">
                  <c:v>0.914819242094945</c:v>
                </c:pt>
                <c:pt idx="140">
                  <c:v>0.827569427506679</c:v>
                </c:pt>
                <c:pt idx="141">
                  <c:v>1.03512123118338</c:v>
                </c:pt>
                <c:pt idx="142">
                  <c:v>0.962310410770996</c:v>
                </c:pt>
                <c:pt idx="143">
                  <c:v>1.09605186437795</c:v>
                </c:pt>
                <c:pt idx="144">
                  <c:v>1.31415694742259</c:v>
                </c:pt>
                <c:pt idx="145">
                  <c:v>1.0519703881608</c:v>
                </c:pt>
                <c:pt idx="146">
                  <c:v>1.12361057123347</c:v>
                </c:pt>
                <c:pt idx="147">
                  <c:v>1.19588185534492</c:v>
                </c:pt>
                <c:pt idx="148">
                  <c:v>1.11862493868118</c:v>
                </c:pt>
                <c:pt idx="149">
                  <c:v>1.24156349165929</c:v>
                </c:pt>
                <c:pt idx="150">
                  <c:v>1.23994336555265</c:v>
                </c:pt>
                <c:pt idx="151">
                  <c:v>1.09879053866187</c:v>
                </c:pt>
                <c:pt idx="152">
                  <c:v>1.31412200497556</c:v>
                </c:pt>
                <c:pt idx="153">
                  <c:v>1.23259270067303</c:v>
                </c:pt>
                <c:pt idx="154">
                  <c:v>0.997763721225756</c:v>
                </c:pt>
                <c:pt idx="155">
                  <c:v>1.22892466337059</c:v>
                </c:pt>
                <c:pt idx="156">
                  <c:v>0.930764484384241</c:v>
                </c:pt>
                <c:pt idx="157">
                  <c:v>1.01797544626327</c:v>
                </c:pt>
                <c:pt idx="158">
                  <c:v>1.17764905278143</c:v>
                </c:pt>
                <c:pt idx="159">
                  <c:v>0.959623354368702</c:v>
                </c:pt>
                <c:pt idx="160">
                  <c:v>1.04627549109813</c:v>
                </c:pt>
                <c:pt idx="161">
                  <c:v>0.946288513389485</c:v>
                </c:pt>
                <c:pt idx="162">
                  <c:v>0.674726103251134</c:v>
                </c:pt>
                <c:pt idx="163">
                  <c:v>1.13240894482439</c:v>
                </c:pt>
                <c:pt idx="164">
                  <c:v>1.21469758922621</c:v>
                </c:pt>
                <c:pt idx="165">
                  <c:v>1.13908757973966</c:v>
                </c:pt>
                <c:pt idx="166">
                  <c:v>1.22002450598403</c:v>
                </c:pt>
                <c:pt idx="167">
                  <c:v>1.0274064485516</c:v>
                </c:pt>
                <c:pt idx="168">
                  <c:v>0.898509169110375</c:v>
                </c:pt>
                <c:pt idx="169">
                  <c:v>1.06643975032401</c:v>
                </c:pt>
                <c:pt idx="170">
                  <c:v>1.08865361515992</c:v>
                </c:pt>
                <c:pt idx="171">
                  <c:v>1.13237269203389</c:v>
                </c:pt>
                <c:pt idx="172">
                  <c:v>1.07143645958064</c:v>
                </c:pt>
                <c:pt idx="173">
                  <c:v>1.09329417453426</c:v>
                </c:pt>
                <c:pt idx="174">
                  <c:v>1.01594860693225</c:v>
                </c:pt>
                <c:pt idx="175">
                  <c:v>1.08259862779235</c:v>
                </c:pt>
                <c:pt idx="176">
                  <c:v>1.23198022847918</c:v>
                </c:pt>
                <c:pt idx="177">
                  <c:v>1.22727159718247</c:v>
                </c:pt>
                <c:pt idx="178">
                  <c:v>0.935131905238808</c:v>
                </c:pt>
                <c:pt idx="179">
                  <c:v>0.824519671989145</c:v>
                </c:pt>
                <c:pt idx="180">
                  <c:v>1.00595405983725</c:v>
                </c:pt>
                <c:pt idx="181">
                  <c:v>1.02041800401178</c:v>
                </c:pt>
                <c:pt idx="182">
                  <c:v>0.987066857476724</c:v>
                </c:pt>
                <c:pt idx="183">
                  <c:v>1.01632616447579</c:v>
                </c:pt>
                <c:pt idx="184">
                  <c:v>0.908369334020016</c:v>
                </c:pt>
                <c:pt idx="185">
                  <c:v>0.999731435919857</c:v>
                </c:pt>
                <c:pt idx="186">
                  <c:v>0.93085937473456</c:v>
                </c:pt>
                <c:pt idx="187">
                  <c:v>0.956275156919049</c:v>
                </c:pt>
                <c:pt idx="188">
                  <c:v>0.692688625266918</c:v>
                </c:pt>
                <c:pt idx="189">
                  <c:v>0.93491159545714</c:v>
                </c:pt>
                <c:pt idx="190">
                  <c:v>1.00621298268522</c:v>
                </c:pt>
                <c:pt idx="191">
                  <c:v>0.971096413607537</c:v>
                </c:pt>
                <c:pt idx="192">
                  <c:v>0.878625082703631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Prev_1h!$H$2:$H$220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1</c:v>
                </c:pt>
              </c:numCache>
            </c:numRef>
          </c:xVal>
          <c:yVal>
            <c:numRef>
              <c:f>Prev_1h!$Y$1:$Y$220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Prev_1h!$H$2:$H$220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1</c:v>
                </c:pt>
              </c:numCache>
            </c:numRef>
          </c:xVal>
          <c:yVal>
            <c:numRef>
              <c:f>Prev_1h!$X$1:$X$220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axId val="90942317"/>
        <c:axId val="97445840"/>
      </c:scatterChart>
      <c:valAx>
        <c:axId val="90942317"/>
        <c:scaling>
          <c:orientation val="minMax"/>
          <c:max val="18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anemometer [m/s]</a:t>
                </a:r>
              </a:p>
            </c:rich>
          </c:tx>
          <c:layout>
            <c:manualLayout>
              <c:xMode val="edge"/>
              <c:yMode val="edge"/>
              <c:x val="0.400749632781239"/>
              <c:y val="0.941135734072022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7445840"/>
        <c:crossesAt val="0.1"/>
        <c:crossBetween val="midCat"/>
        <c:majorUnit val="2"/>
      </c:valAx>
      <c:valAx>
        <c:axId val="97445840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9924812030075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0942317"/>
        <c:crosses val="autoZero"/>
        <c:crossBetween val="midCat"/>
        <c:majorUnit val="NaN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8404736441407"/>
          <c:y val="0.776080543242064"/>
          <c:w val="0.370330944558095"/>
          <c:h val="0.0743819775180617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25141120278"/>
          <c:y val="0.0339335180055402"/>
          <c:w val="0.848892748588797"/>
          <c:h val="0.821428571428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"3h [150m] - Mucuri, Brasil"</c:f>
              <c:strCache>
                <c:ptCount val="1"/>
                <c:pt idx="0">
                  <c:v>3h [150m] - Mucuri, Brasil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Prev_3h!$H$5:$H$195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Prev_3h!$G$5:$G$195</c:f>
              <c:numCache>
                <c:formatCode>General</c:formatCode>
                <c:ptCount val="191"/>
                <c:pt idx="0">
                  <c:v>1.2105186267319</c:v>
                </c:pt>
                <c:pt idx="1">
                  <c:v>1.25099825858931</c:v>
                </c:pt>
                <c:pt idx="2">
                  <c:v>1.08729267035839</c:v>
                </c:pt>
                <c:pt idx="3">
                  <c:v>0.908419030400827</c:v>
                </c:pt>
                <c:pt idx="4">
                  <c:v>0.887909885542421</c:v>
                </c:pt>
                <c:pt idx="5">
                  <c:v>0.879684297698035</c:v>
                </c:pt>
                <c:pt idx="6">
                  <c:v>0.881968384509168</c:v>
                </c:pt>
                <c:pt idx="7">
                  <c:v>1.06570099353978</c:v>
                </c:pt>
                <c:pt idx="8">
                  <c:v>1.10916692374789</c:v>
                </c:pt>
                <c:pt idx="9">
                  <c:v>1.30605848180433</c:v>
                </c:pt>
                <c:pt idx="10">
                  <c:v>1.00213820747004</c:v>
                </c:pt>
                <c:pt idx="11">
                  <c:v>0.921991475149064</c:v>
                </c:pt>
                <c:pt idx="12">
                  <c:v>0.894769261750075</c:v>
                </c:pt>
                <c:pt idx="13">
                  <c:v>0.973437479314352</c:v>
                </c:pt>
                <c:pt idx="14">
                  <c:v>1.06820454488888</c:v>
                </c:pt>
                <c:pt idx="15">
                  <c:v>1.14125654802498</c:v>
                </c:pt>
                <c:pt idx="16">
                  <c:v>1.10493329776316</c:v>
                </c:pt>
                <c:pt idx="17">
                  <c:v>0.843812329642432</c:v>
                </c:pt>
                <c:pt idx="18">
                  <c:v>0.686553801106921</c:v>
                </c:pt>
                <c:pt idx="19">
                  <c:v>0.45036682943208</c:v>
                </c:pt>
                <c:pt idx="20">
                  <c:v>0.870270776689316</c:v>
                </c:pt>
                <c:pt idx="21">
                  <c:v>0.916783759516391</c:v>
                </c:pt>
                <c:pt idx="22">
                  <c:v>0.88193907593764</c:v>
                </c:pt>
                <c:pt idx="23">
                  <c:v>0.932004150298391</c:v>
                </c:pt>
                <c:pt idx="24">
                  <c:v>0.946588602181252</c:v>
                </c:pt>
                <c:pt idx="25">
                  <c:v>0.936510637913849</c:v>
                </c:pt>
                <c:pt idx="26">
                  <c:v>1.06983225032639</c:v>
                </c:pt>
                <c:pt idx="27">
                  <c:v>1.15467868471541</c:v>
                </c:pt>
                <c:pt idx="28">
                  <c:v>1.26810445644034</c:v>
                </c:pt>
                <c:pt idx="29">
                  <c:v>1.25455520000718</c:v>
                </c:pt>
                <c:pt idx="30">
                  <c:v>1.19333867393349</c:v>
                </c:pt>
                <c:pt idx="31">
                  <c:v>1.04892303602191</c:v>
                </c:pt>
                <c:pt idx="32">
                  <c:v>0.874319826890947</c:v>
                </c:pt>
                <c:pt idx="33">
                  <c:v>0.95594033036784</c:v>
                </c:pt>
                <c:pt idx="34">
                  <c:v>1.09593086487</c:v>
                </c:pt>
                <c:pt idx="35">
                  <c:v>1.17206739835369</c:v>
                </c:pt>
                <c:pt idx="36">
                  <c:v>1.1440086584036</c:v>
                </c:pt>
                <c:pt idx="37">
                  <c:v>0.677774063070056</c:v>
                </c:pt>
                <c:pt idx="38">
                  <c:v>0.67469541541576</c:v>
                </c:pt>
                <c:pt idx="39">
                  <c:v>0.7426835267886</c:v>
                </c:pt>
                <c:pt idx="40">
                  <c:v>0.781635209710494</c:v>
                </c:pt>
                <c:pt idx="41">
                  <c:v>0.744902236455432</c:v>
                </c:pt>
                <c:pt idx="42">
                  <c:v>0.831737849422628</c:v>
                </c:pt>
                <c:pt idx="43">
                  <c:v>0.732066632003474</c:v>
                </c:pt>
                <c:pt idx="44">
                  <c:v>0.779421656739838</c:v>
                </c:pt>
                <c:pt idx="45">
                  <c:v>0.523572731158482</c:v>
                </c:pt>
                <c:pt idx="46">
                  <c:v>0.872211931244386</c:v>
                </c:pt>
                <c:pt idx="47">
                  <c:v>0.901979129734928</c:v>
                </c:pt>
                <c:pt idx="48">
                  <c:v>1.03064453037432</c:v>
                </c:pt>
                <c:pt idx="49">
                  <c:v>1.08150215367666</c:v>
                </c:pt>
                <c:pt idx="50">
                  <c:v>0.998608835017449</c:v>
                </c:pt>
                <c:pt idx="51">
                  <c:v>0.942903573352066</c:v>
                </c:pt>
                <c:pt idx="52">
                  <c:v>0.997048756715564</c:v>
                </c:pt>
                <c:pt idx="53">
                  <c:v>1.06778490349111</c:v>
                </c:pt>
                <c:pt idx="54">
                  <c:v>0.922714954868426</c:v>
                </c:pt>
                <c:pt idx="55">
                  <c:v>0.978743718071624</c:v>
                </c:pt>
                <c:pt idx="56">
                  <c:v>1.01338016486178</c:v>
                </c:pt>
                <c:pt idx="57">
                  <c:v>1.06103811320845</c:v>
                </c:pt>
                <c:pt idx="58">
                  <c:v>1.09333424662518</c:v>
                </c:pt>
                <c:pt idx="59">
                  <c:v>1.13151306620398</c:v>
                </c:pt>
                <c:pt idx="60">
                  <c:v>0.758708988967056</c:v>
                </c:pt>
                <c:pt idx="61">
                  <c:v>0.901239416366004</c:v>
                </c:pt>
                <c:pt idx="62">
                  <c:v>0.897132851849422</c:v>
                </c:pt>
                <c:pt idx="63">
                  <c:v>1.0367241572027</c:v>
                </c:pt>
                <c:pt idx="64">
                  <c:v>0.658651066001618</c:v>
                </c:pt>
                <c:pt idx="65">
                  <c:v>0.600480671873611</c:v>
                </c:pt>
                <c:pt idx="66">
                  <c:v>0.518492899509518</c:v>
                </c:pt>
                <c:pt idx="67">
                  <c:v>0.466070106563804</c:v>
                </c:pt>
                <c:pt idx="68">
                  <c:v>0.492890895435817</c:v>
                </c:pt>
                <c:pt idx="69">
                  <c:v>0.980259541191546</c:v>
                </c:pt>
                <c:pt idx="70">
                  <c:v>0.875858513202452</c:v>
                </c:pt>
                <c:pt idx="71">
                  <c:v>0.995905874800237</c:v>
                </c:pt>
                <c:pt idx="72">
                  <c:v>0.979428574432388</c:v>
                </c:pt>
                <c:pt idx="73">
                  <c:v>1.01694088097782</c:v>
                </c:pt>
                <c:pt idx="74">
                  <c:v>1.02379477143207</c:v>
                </c:pt>
                <c:pt idx="75">
                  <c:v>1.30030638455854</c:v>
                </c:pt>
                <c:pt idx="76">
                  <c:v>1.19479187415074</c:v>
                </c:pt>
                <c:pt idx="77">
                  <c:v>1.07890870279884</c:v>
                </c:pt>
                <c:pt idx="78">
                  <c:v>1.17426005036704</c:v>
                </c:pt>
                <c:pt idx="79">
                  <c:v>0.980871775657763</c:v>
                </c:pt>
                <c:pt idx="80">
                  <c:v>0.914391155591342</c:v>
                </c:pt>
                <c:pt idx="81">
                  <c:v>0.890583827754444</c:v>
                </c:pt>
                <c:pt idx="82">
                  <c:v>0.906458309238139</c:v>
                </c:pt>
                <c:pt idx="83">
                  <c:v>0.901063628340891</c:v>
                </c:pt>
                <c:pt idx="84">
                  <c:v>0.973419996650416</c:v>
                </c:pt>
                <c:pt idx="85">
                  <c:v>0.79959282790173</c:v>
                </c:pt>
                <c:pt idx="86">
                  <c:v>0.832653141631643</c:v>
                </c:pt>
                <c:pt idx="87">
                  <c:v>0.838359861922325</c:v>
                </c:pt>
                <c:pt idx="88">
                  <c:v>0.952570291498692</c:v>
                </c:pt>
                <c:pt idx="89">
                  <c:v>0.723283308611679</c:v>
                </c:pt>
                <c:pt idx="90">
                  <c:v>0.663957623030526</c:v>
                </c:pt>
                <c:pt idx="91">
                  <c:v>0.457347152139188</c:v>
                </c:pt>
                <c:pt idx="92">
                  <c:v>0.440653342210078</c:v>
                </c:pt>
                <c:pt idx="93">
                  <c:v>1.07144591001286</c:v>
                </c:pt>
                <c:pt idx="94">
                  <c:v>1.07503632756458</c:v>
                </c:pt>
                <c:pt idx="95">
                  <c:v>1.00825919477014</c:v>
                </c:pt>
                <c:pt idx="96">
                  <c:v>0.9946450954936</c:v>
                </c:pt>
                <c:pt idx="97">
                  <c:v>0.995994206061908</c:v>
                </c:pt>
                <c:pt idx="98">
                  <c:v>0.963277289170959</c:v>
                </c:pt>
                <c:pt idx="99">
                  <c:v>1.07997593181105</c:v>
                </c:pt>
                <c:pt idx="100">
                  <c:v>1.32151109071835</c:v>
                </c:pt>
                <c:pt idx="101">
                  <c:v>1.3125061183448</c:v>
                </c:pt>
                <c:pt idx="102">
                  <c:v>1.12768307249169</c:v>
                </c:pt>
                <c:pt idx="103">
                  <c:v>0.937245727477262</c:v>
                </c:pt>
                <c:pt idx="104">
                  <c:v>0.910475295480146</c:v>
                </c:pt>
                <c:pt idx="105">
                  <c:v>1.06969709743855</c:v>
                </c:pt>
                <c:pt idx="106">
                  <c:v>1.72035502257544</c:v>
                </c:pt>
                <c:pt idx="107">
                  <c:v>1.84690832572294</c:v>
                </c:pt>
                <c:pt idx="108">
                  <c:v>1.26116143688369</c:v>
                </c:pt>
                <c:pt idx="109">
                  <c:v>1.74796227480415</c:v>
                </c:pt>
                <c:pt idx="110">
                  <c:v>1.32844912242029</c:v>
                </c:pt>
                <c:pt idx="111">
                  <c:v>0.708218424553009</c:v>
                </c:pt>
                <c:pt idx="112">
                  <c:v>0.875582500989886</c:v>
                </c:pt>
                <c:pt idx="113">
                  <c:v>0.922487244057013</c:v>
                </c:pt>
                <c:pt idx="114">
                  <c:v>0.779906027151384</c:v>
                </c:pt>
                <c:pt idx="115">
                  <c:v>0.737805858720306</c:v>
                </c:pt>
                <c:pt idx="116">
                  <c:v>0.610517343030358</c:v>
                </c:pt>
                <c:pt idx="117">
                  <c:v>1.07041940407443</c:v>
                </c:pt>
                <c:pt idx="118">
                  <c:v>0.875382641225412</c:v>
                </c:pt>
                <c:pt idx="119">
                  <c:v>0.962467804325056</c:v>
                </c:pt>
                <c:pt idx="120">
                  <c:v>0.932688910732614</c:v>
                </c:pt>
                <c:pt idx="121">
                  <c:v>0.956762111318554</c:v>
                </c:pt>
                <c:pt idx="122">
                  <c:v>1.00322047622579</c:v>
                </c:pt>
                <c:pt idx="123">
                  <c:v>1.15631868393479</c:v>
                </c:pt>
                <c:pt idx="124">
                  <c:v>1.23025203955142</c:v>
                </c:pt>
                <c:pt idx="125">
                  <c:v>1.03497068350643</c:v>
                </c:pt>
                <c:pt idx="126">
                  <c:v>1.06566540803125</c:v>
                </c:pt>
                <c:pt idx="127">
                  <c:v>1.01925472634703</c:v>
                </c:pt>
                <c:pt idx="128">
                  <c:v>0.918712969956474</c:v>
                </c:pt>
                <c:pt idx="129">
                  <c:v>0.930023896934141</c:v>
                </c:pt>
                <c:pt idx="130">
                  <c:v>0.849546259476466</c:v>
                </c:pt>
                <c:pt idx="131">
                  <c:v>0.981194405864363</c:v>
                </c:pt>
                <c:pt idx="132">
                  <c:v>1.11175224183743</c:v>
                </c:pt>
                <c:pt idx="133">
                  <c:v>1.09764324018158</c:v>
                </c:pt>
                <c:pt idx="134">
                  <c:v>1.13898197756477</c:v>
                </c:pt>
                <c:pt idx="135">
                  <c:v>0.820840660609553</c:v>
                </c:pt>
                <c:pt idx="136">
                  <c:v>1.0211965647054</c:v>
                </c:pt>
                <c:pt idx="137">
                  <c:v>1.00357852097572</c:v>
                </c:pt>
                <c:pt idx="138">
                  <c:v>0.764841484513372</c:v>
                </c:pt>
                <c:pt idx="139">
                  <c:v>0.530367375287552</c:v>
                </c:pt>
                <c:pt idx="140">
                  <c:v>0.582524556865546</c:v>
                </c:pt>
                <c:pt idx="141">
                  <c:v>1.09190791095563</c:v>
                </c:pt>
                <c:pt idx="142">
                  <c:v>1.31645645061145</c:v>
                </c:pt>
                <c:pt idx="143">
                  <c:v>1.19065117086322</c:v>
                </c:pt>
                <c:pt idx="144">
                  <c:v>1.13814742799185</c:v>
                </c:pt>
                <c:pt idx="145">
                  <c:v>1.2499291321251</c:v>
                </c:pt>
                <c:pt idx="146">
                  <c:v>1.19484815410404</c:v>
                </c:pt>
                <c:pt idx="147">
                  <c:v>1.3465947737192</c:v>
                </c:pt>
                <c:pt idx="148">
                  <c:v>1.49904379368808</c:v>
                </c:pt>
                <c:pt idx="149">
                  <c:v>1.2298906686036</c:v>
                </c:pt>
                <c:pt idx="150">
                  <c:v>1.3291616053218</c:v>
                </c:pt>
                <c:pt idx="151">
                  <c:v>1.37671843425688</c:v>
                </c:pt>
                <c:pt idx="152">
                  <c:v>1.1360372096388</c:v>
                </c:pt>
                <c:pt idx="153">
                  <c:v>1.21523503038625</c:v>
                </c:pt>
                <c:pt idx="154">
                  <c:v>1.19769578932752</c:v>
                </c:pt>
                <c:pt idx="155">
                  <c:v>1.37992194637163</c:v>
                </c:pt>
                <c:pt idx="156">
                  <c:v>1.15957294278106</c:v>
                </c:pt>
                <c:pt idx="157">
                  <c:v>1.01617702681491</c:v>
                </c:pt>
                <c:pt idx="158">
                  <c:v>1.02509062468252</c:v>
                </c:pt>
                <c:pt idx="159">
                  <c:v>0.931139901530184</c:v>
                </c:pt>
                <c:pt idx="160">
                  <c:v>0.718771176257061</c:v>
                </c:pt>
                <c:pt idx="161">
                  <c:v>0.894364216571194</c:v>
                </c:pt>
                <c:pt idx="162">
                  <c:v>0.89224403787147</c:v>
                </c:pt>
                <c:pt idx="163">
                  <c:v>0.744567726601019</c:v>
                </c:pt>
                <c:pt idx="164">
                  <c:v>0.711325656751094</c:v>
                </c:pt>
                <c:pt idx="165">
                  <c:v>1.35237898090991</c:v>
                </c:pt>
                <c:pt idx="166">
                  <c:v>0.982563596181578</c:v>
                </c:pt>
                <c:pt idx="167">
                  <c:v>0.916321303049372</c:v>
                </c:pt>
                <c:pt idx="168">
                  <c:v>1.02325040726463</c:v>
                </c:pt>
                <c:pt idx="169">
                  <c:v>1.04919396858917</c:v>
                </c:pt>
                <c:pt idx="170">
                  <c:v>1.04651725074516</c:v>
                </c:pt>
                <c:pt idx="171">
                  <c:v>1.14019933999473</c:v>
                </c:pt>
                <c:pt idx="172">
                  <c:v>1.1046130822536</c:v>
                </c:pt>
                <c:pt idx="173">
                  <c:v>1.063465893741</c:v>
                </c:pt>
                <c:pt idx="174">
                  <c:v>1.18759682112737</c:v>
                </c:pt>
                <c:pt idx="175">
                  <c:v>1.27870546332167</c:v>
                </c:pt>
                <c:pt idx="176">
                  <c:v>1.00831259205519</c:v>
                </c:pt>
                <c:pt idx="177">
                  <c:v>0.886532480874436</c:v>
                </c:pt>
                <c:pt idx="178">
                  <c:v>0.940840829673577</c:v>
                </c:pt>
                <c:pt idx="179">
                  <c:v>0.829360876820659</c:v>
                </c:pt>
                <c:pt idx="180">
                  <c:v>1.08234188020099</c:v>
                </c:pt>
                <c:pt idx="181">
                  <c:v>0.952638837728458</c:v>
                </c:pt>
                <c:pt idx="182">
                  <c:v>0.849131081636445</c:v>
                </c:pt>
                <c:pt idx="183">
                  <c:v>0.91780338702501</c:v>
                </c:pt>
                <c:pt idx="184">
                  <c:v>0.859921874754788</c:v>
                </c:pt>
                <c:pt idx="185">
                  <c:v>0.783213715139528</c:v>
                </c:pt>
                <c:pt idx="186">
                  <c:v>0.515266450110411</c:v>
                </c:pt>
                <c:pt idx="187">
                  <c:v>0.458062068772611</c:v>
                </c:pt>
                <c:pt idx="188">
                  <c:v>0.402344876780099</c:v>
                </c:pt>
                <c:pt idx="189">
                  <c:v>0.996375298050553</c:v>
                </c:pt>
                <c:pt idx="190">
                  <c:v>0.877181196358017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Prev_3h!$H$4:$H$220</c:f>
              <c:numCache>
                <c:formatCode>General</c:formatCode>
                <c:ptCount val="2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1</c:v>
                </c:pt>
              </c:numCache>
            </c:numRef>
          </c:xVal>
          <c:yVal>
            <c:numRef>
              <c:f>Prev_3h!$X$1:$X$220</c:f>
              <c:numCache>
                <c:formatCode>General</c:formatCode>
                <c:ptCount val="2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Prev_3h!$Y$1:$Y$220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/>
                </c:pt>
              </c:numCache>
            </c:numRef>
          </c:yVal>
          <c:smooth val="0"/>
        </c:ser>
        <c:axId val="4758707"/>
        <c:axId val="95668045"/>
      </c:scatterChart>
      <c:valAx>
        <c:axId val="4758707"/>
        <c:scaling>
          <c:orientation val="minMax"/>
          <c:max val="2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Time [h]</a:t>
                </a:r>
              </a:p>
            </c:rich>
          </c:tx>
          <c:layout>
            <c:manualLayout>
              <c:xMode val="edge"/>
              <c:yMode val="edge"/>
              <c:x val="0.454353017802866"/>
              <c:y val="0.95112781954887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5668045"/>
        <c:crossesAt val="0.1"/>
        <c:crossBetween val="midCat"/>
        <c:majorUnit val="20"/>
      </c:valAx>
      <c:valAx>
        <c:axId val="95668045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Times New Roman"/>
                  </a:rPr>
                  <a:t>Wind predicted / Wind anemometer</a:t>
                </a:r>
              </a:p>
            </c:rich>
          </c:tx>
          <c:layout>
            <c:manualLayout>
              <c:xMode val="edge"/>
              <c:yMode val="edge"/>
              <c:x val="0"/>
              <c:y val="0.18876137712702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758707"/>
        <c:crosses val="autoZero"/>
        <c:crossBetween val="midCat"/>
        <c:majorUnit val="NaN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35014319230312"/>
          <c:y val="0.786549911683595"/>
          <c:w val="0.419363989741853"/>
          <c:h val="0.063912609076530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85680</xdr:colOff>
      <xdr:row>197</xdr:row>
      <xdr:rowOff>19080</xdr:rowOff>
    </xdr:from>
    <xdr:to>
      <xdr:col>26</xdr:col>
      <xdr:colOff>170640</xdr:colOff>
      <xdr:row>216</xdr:row>
      <xdr:rowOff>9000</xdr:rowOff>
    </xdr:to>
    <xdr:graphicFrame>
      <xdr:nvGraphicFramePr>
        <xdr:cNvPr id="0" name="Gráfico 1"/>
        <xdr:cNvGraphicFramePr/>
      </xdr:nvGraphicFramePr>
      <xdr:xfrm>
        <a:off x="13689000" y="36046440"/>
        <a:ext cx="9007920" cy="346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217</xdr:row>
      <xdr:rowOff>0</xdr:rowOff>
    </xdr:from>
    <xdr:to>
      <xdr:col>26</xdr:col>
      <xdr:colOff>84960</xdr:colOff>
      <xdr:row>235</xdr:row>
      <xdr:rowOff>180360</xdr:rowOff>
    </xdr:to>
    <xdr:graphicFrame>
      <xdr:nvGraphicFramePr>
        <xdr:cNvPr id="1" name="Gráfico 11"/>
        <xdr:cNvGraphicFramePr/>
      </xdr:nvGraphicFramePr>
      <xdr:xfrm>
        <a:off x="13603320" y="39684960"/>
        <a:ext cx="9007920" cy="34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237</xdr:row>
      <xdr:rowOff>0</xdr:rowOff>
    </xdr:from>
    <xdr:to>
      <xdr:col>26</xdr:col>
      <xdr:colOff>84960</xdr:colOff>
      <xdr:row>255</xdr:row>
      <xdr:rowOff>180360</xdr:rowOff>
    </xdr:to>
    <xdr:graphicFrame>
      <xdr:nvGraphicFramePr>
        <xdr:cNvPr id="2" name="Gráfico 13"/>
        <xdr:cNvGraphicFramePr/>
      </xdr:nvGraphicFramePr>
      <xdr:xfrm>
        <a:off x="13603320" y="43342560"/>
        <a:ext cx="9007920" cy="34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257</xdr:row>
      <xdr:rowOff>0</xdr:rowOff>
    </xdr:from>
    <xdr:to>
      <xdr:col>26</xdr:col>
      <xdr:colOff>84960</xdr:colOff>
      <xdr:row>275</xdr:row>
      <xdr:rowOff>180360</xdr:rowOff>
    </xdr:to>
    <xdr:graphicFrame>
      <xdr:nvGraphicFramePr>
        <xdr:cNvPr id="3" name="Gráfico 14"/>
        <xdr:cNvGraphicFramePr/>
      </xdr:nvGraphicFramePr>
      <xdr:xfrm>
        <a:off x="13603320" y="47000160"/>
        <a:ext cx="9007920" cy="34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277</xdr:row>
      <xdr:rowOff>0</xdr:rowOff>
    </xdr:from>
    <xdr:to>
      <xdr:col>26</xdr:col>
      <xdr:colOff>84960</xdr:colOff>
      <xdr:row>295</xdr:row>
      <xdr:rowOff>180360</xdr:rowOff>
    </xdr:to>
    <xdr:graphicFrame>
      <xdr:nvGraphicFramePr>
        <xdr:cNvPr id="4" name="Gráfico 15"/>
        <xdr:cNvGraphicFramePr/>
      </xdr:nvGraphicFramePr>
      <xdr:xfrm>
        <a:off x="13603320" y="50657760"/>
        <a:ext cx="9007920" cy="34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245160</xdr:colOff>
      <xdr:row>0</xdr:row>
      <xdr:rowOff>191880</xdr:rowOff>
    </xdr:from>
    <xdr:to>
      <xdr:col>19</xdr:col>
      <xdr:colOff>60120</xdr:colOff>
      <xdr:row>19</xdr:row>
      <xdr:rowOff>68400</xdr:rowOff>
    </xdr:to>
    <xdr:graphicFrame>
      <xdr:nvGraphicFramePr>
        <xdr:cNvPr id="5" name="Gráfico 1"/>
        <xdr:cNvGraphicFramePr/>
      </xdr:nvGraphicFramePr>
      <xdr:xfrm>
        <a:off x="12515760" y="191880"/>
        <a:ext cx="7107120" cy="36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240120</xdr:colOff>
      <xdr:row>20</xdr:row>
      <xdr:rowOff>15480</xdr:rowOff>
    </xdr:from>
    <xdr:to>
      <xdr:col>19</xdr:col>
      <xdr:colOff>55080</xdr:colOff>
      <xdr:row>38</xdr:row>
      <xdr:rowOff>87840</xdr:rowOff>
    </xdr:to>
    <xdr:graphicFrame>
      <xdr:nvGraphicFramePr>
        <xdr:cNvPr id="6" name="Gráfico 2"/>
        <xdr:cNvGraphicFramePr/>
      </xdr:nvGraphicFramePr>
      <xdr:xfrm>
        <a:off x="12510720" y="3977640"/>
        <a:ext cx="7107120" cy="36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252360</xdr:colOff>
      <xdr:row>40</xdr:row>
      <xdr:rowOff>119520</xdr:rowOff>
    </xdr:from>
    <xdr:to>
      <xdr:col>19</xdr:col>
      <xdr:colOff>67320</xdr:colOff>
      <xdr:row>58</xdr:row>
      <xdr:rowOff>191880</xdr:rowOff>
    </xdr:to>
    <xdr:graphicFrame>
      <xdr:nvGraphicFramePr>
        <xdr:cNvPr id="7" name="Gráfico 3"/>
        <xdr:cNvGraphicFramePr/>
      </xdr:nvGraphicFramePr>
      <xdr:xfrm>
        <a:off x="12522960" y="8044200"/>
        <a:ext cx="7107120" cy="36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2</xdr:row>
      <xdr:rowOff>0</xdr:rowOff>
    </xdr:from>
    <xdr:to>
      <xdr:col>17</xdr:col>
      <xdr:colOff>561600</xdr:colOff>
      <xdr:row>20</xdr:row>
      <xdr:rowOff>72360</xdr:rowOff>
    </xdr:to>
    <xdr:graphicFrame>
      <xdr:nvGraphicFramePr>
        <xdr:cNvPr id="8" name="Gráfico 1"/>
        <xdr:cNvGraphicFramePr/>
      </xdr:nvGraphicFramePr>
      <xdr:xfrm>
        <a:off x="11357280" y="396000"/>
        <a:ext cx="6632280" cy="36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23</xdr:row>
      <xdr:rowOff>0</xdr:rowOff>
    </xdr:from>
    <xdr:to>
      <xdr:col>17</xdr:col>
      <xdr:colOff>561600</xdr:colOff>
      <xdr:row>41</xdr:row>
      <xdr:rowOff>72360</xdr:rowOff>
    </xdr:to>
    <xdr:graphicFrame>
      <xdr:nvGraphicFramePr>
        <xdr:cNvPr id="9" name="Gráfico 2"/>
        <xdr:cNvGraphicFramePr/>
      </xdr:nvGraphicFramePr>
      <xdr:xfrm>
        <a:off x="11357280" y="4556520"/>
        <a:ext cx="6632280" cy="36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17</xdr:col>
      <xdr:colOff>561600</xdr:colOff>
      <xdr:row>62</xdr:row>
      <xdr:rowOff>74520</xdr:rowOff>
    </xdr:to>
    <xdr:graphicFrame>
      <xdr:nvGraphicFramePr>
        <xdr:cNvPr id="10" name="Gráfico 3"/>
        <xdr:cNvGraphicFramePr/>
      </xdr:nvGraphicFramePr>
      <xdr:xfrm>
        <a:off x="11357280" y="8717040"/>
        <a:ext cx="6632280" cy="36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6</xdr:row>
      <xdr:rowOff>0</xdr:rowOff>
    </xdr:from>
    <xdr:to>
      <xdr:col>17</xdr:col>
      <xdr:colOff>561600</xdr:colOff>
      <xdr:row>24</xdr:row>
      <xdr:rowOff>72360</xdr:rowOff>
    </xdr:to>
    <xdr:graphicFrame>
      <xdr:nvGraphicFramePr>
        <xdr:cNvPr id="11" name="Gráfico 2"/>
        <xdr:cNvGraphicFramePr/>
      </xdr:nvGraphicFramePr>
      <xdr:xfrm>
        <a:off x="11357280" y="1188720"/>
        <a:ext cx="6632280" cy="36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26</xdr:row>
      <xdr:rowOff>0</xdr:rowOff>
    </xdr:from>
    <xdr:to>
      <xdr:col>17</xdr:col>
      <xdr:colOff>561600</xdr:colOff>
      <xdr:row>44</xdr:row>
      <xdr:rowOff>72360</xdr:rowOff>
    </xdr:to>
    <xdr:graphicFrame>
      <xdr:nvGraphicFramePr>
        <xdr:cNvPr id="12" name="Gráfico 3"/>
        <xdr:cNvGraphicFramePr/>
      </xdr:nvGraphicFramePr>
      <xdr:xfrm>
        <a:off x="11357280" y="5150880"/>
        <a:ext cx="6632280" cy="36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47</xdr:row>
      <xdr:rowOff>0</xdr:rowOff>
    </xdr:from>
    <xdr:to>
      <xdr:col>17</xdr:col>
      <xdr:colOff>561600</xdr:colOff>
      <xdr:row>65</xdr:row>
      <xdr:rowOff>74520</xdr:rowOff>
    </xdr:to>
    <xdr:graphicFrame>
      <xdr:nvGraphicFramePr>
        <xdr:cNvPr id="13" name="Gráfico 4"/>
        <xdr:cNvGraphicFramePr/>
      </xdr:nvGraphicFramePr>
      <xdr:xfrm>
        <a:off x="11357280" y="9311400"/>
        <a:ext cx="6632280" cy="36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7</xdr:row>
      <xdr:rowOff>0</xdr:rowOff>
    </xdr:from>
    <xdr:to>
      <xdr:col>18</xdr:col>
      <xdr:colOff>561960</xdr:colOff>
      <xdr:row>25</xdr:row>
      <xdr:rowOff>72360</xdr:rowOff>
    </xdr:to>
    <xdr:graphicFrame>
      <xdr:nvGraphicFramePr>
        <xdr:cNvPr id="14" name="Gráfico 1"/>
        <xdr:cNvGraphicFramePr/>
      </xdr:nvGraphicFramePr>
      <xdr:xfrm>
        <a:off x="12815280" y="1386720"/>
        <a:ext cx="6631920" cy="36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360</xdr:colOff>
      <xdr:row>28</xdr:row>
      <xdr:rowOff>0</xdr:rowOff>
    </xdr:from>
    <xdr:to>
      <xdr:col>18</xdr:col>
      <xdr:colOff>561960</xdr:colOff>
      <xdr:row>46</xdr:row>
      <xdr:rowOff>72360</xdr:rowOff>
    </xdr:to>
    <xdr:graphicFrame>
      <xdr:nvGraphicFramePr>
        <xdr:cNvPr id="15" name="Gráfico 2"/>
        <xdr:cNvGraphicFramePr/>
      </xdr:nvGraphicFramePr>
      <xdr:xfrm>
        <a:off x="12815280" y="5547240"/>
        <a:ext cx="6631920" cy="36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360</xdr:colOff>
      <xdr:row>49</xdr:row>
      <xdr:rowOff>0</xdr:rowOff>
    </xdr:from>
    <xdr:to>
      <xdr:col>18</xdr:col>
      <xdr:colOff>561960</xdr:colOff>
      <xdr:row>67</xdr:row>
      <xdr:rowOff>74520</xdr:rowOff>
    </xdr:to>
    <xdr:graphicFrame>
      <xdr:nvGraphicFramePr>
        <xdr:cNvPr id="16" name="Gráfico 3"/>
        <xdr:cNvGraphicFramePr/>
      </xdr:nvGraphicFramePr>
      <xdr:xfrm>
        <a:off x="12815280" y="9707760"/>
        <a:ext cx="6631920" cy="36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46"/>
  <sheetViews>
    <sheetView showFormulas="false" showGridLines="true" showRowColHeaders="true" showZeros="true" rightToLeft="false" tabSelected="true" showOutlineSymbols="true" defaultGridColor="true" view="normal" topLeftCell="A342" colorId="64" zoomScale="100" zoomScaleNormal="100" zoomScalePageLayoutView="100" workbookViewId="0">
      <selection pane="topLeft" activeCell="H357" activeCellId="0" sqref="H357"/>
    </sheetView>
  </sheetViews>
  <sheetFormatPr defaultRowHeight="14.4" zeroHeight="false" outlineLevelRow="0" outlineLevelCol="0"/>
  <cols>
    <col collapsed="false" customWidth="true" hidden="false" outlineLevel="0" max="1" min="1" style="1" width="11.17"/>
    <col collapsed="false" customWidth="true" hidden="false" outlineLevel="0" max="2" min="2" style="1" width="3.79"/>
    <col collapsed="false" customWidth="true" hidden="false" outlineLevel="0" max="3" min="3" style="1" width="4.77"/>
    <col collapsed="false" customWidth="true" hidden="false" outlineLevel="0" max="4" min="4" style="1" width="5.66"/>
    <col collapsed="false" customWidth="true" hidden="false" outlineLevel="0" max="5" min="5" style="1" width="4.99"/>
    <col collapsed="false" customWidth="true" hidden="false" outlineLevel="0" max="7" min="6" style="1" width="15.02"/>
    <col collapsed="false" customWidth="true" hidden="false" outlineLevel="0" max="9" min="8" style="1" width="16.13"/>
    <col collapsed="false" customWidth="true" hidden="false" outlineLevel="0" max="10" min="10" style="1" width="9.14"/>
    <col collapsed="false" customWidth="true" hidden="false" outlineLevel="0" max="1025" min="11" style="1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2" t="n">
        <v>42338</v>
      </c>
      <c r="B2" s="1" t="n">
        <f aca="false">DAY(A2)</f>
        <v>30</v>
      </c>
      <c r="C2" s="1" t="n">
        <f aca="false">MONTH(A2)</f>
        <v>11</v>
      </c>
      <c r="D2" s="1" t="n">
        <f aca="false">YEAR(A2)</f>
        <v>2015</v>
      </c>
      <c r="E2" s="1" t="n">
        <v>14</v>
      </c>
      <c r="F2" s="1" t="n">
        <v>13.0121387471</v>
      </c>
      <c r="G2" s="0" t="n">
        <v>75.1054809909</v>
      </c>
      <c r="H2" s="1" t="n">
        <v>27.5161290323</v>
      </c>
      <c r="I2" s="1" t="n">
        <v>72.9306358382</v>
      </c>
      <c r="J2" s="1" t="n">
        <v>1020.42260116</v>
      </c>
    </row>
    <row r="3" customFormat="false" ht="14.4" hidden="false" customHeight="false" outlineLevel="0" collapsed="false">
      <c r="A3" s="2" t="n">
        <v>42338</v>
      </c>
      <c r="B3" s="1" t="n">
        <f aca="false">DAY(A3)</f>
        <v>30</v>
      </c>
      <c r="C3" s="1" t="n">
        <f aca="false">MONTH(A3)</f>
        <v>11</v>
      </c>
      <c r="D3" s="1" t="n">
        <f aca="false">YEAR(A3)</f>
        <v>2015</v>
      </c>
      <c r="E3" s="1" t="n">
        <v>15</v>
      </c>
      <c r="F3" s="1" t="n">
        <v>12.7260869621</v>
      </c>
      <c r="G3" s="0" t="n">
        <v>68.3343322799</v>
      </c>
      <c r="H3" s="1" t="n">
        <v>27.2380952381</v>
      </c>
      <c r="I3" s="1" t="n">
        <v>75.2121212121</v>
      </c>
      <c r="J3" s="1" t="n">
        <v>1020.39434783</v>
      </c>
    </row>
    <row r="4" customFormat="false" ht="14.4" hidden="false" customHeight="false" outlineLevel="0" collapsed="false">
      <c r="A4" s="2" t="n">
        <v>42338</v>
      </c>
      <c r="B4" s="1" t="n">
        <f aca="false">DAY(A4)</f>
        <v>30</v>
      </c>
      <c r="C4" s="1" t="n">
        <f aca="false">MONTH(A4)</f>
        <v>11</v>
      </c>
      <c r="D4" s="1" t="n">
        <f aca="false">YEAR(A4)</f>
        <v>2015</v>
      </c>
      <c r="E4" s="1" t="n">
        <v>16</v>
      </c>
      <c r="F4" s="1" t="n">
        <v>12.0811111291</v>
      </c>
      <c r="G4" s="0" t="n">
        <v>64.4578653914</v>
      </c>
      <c r="H4" s="1" t="n">
        <v>27.1052631579</v>
      </c>
      <c r="I4" s="1" t="n">
        <v>75.7413793103</v>
      </c>
      <c r="J4" s="1" t="n">
        <v>1020.50833333</v>
      </c>
    </row>
    <row r="5" customFormat="false" ht="14.4" hidden="false" customHeight="false" outlineLevel="0" collapsed="false">
      <c r="A5" s="2" t="n">
        <v>42338</v>
      </c>
      <c r="B5" s="1" t="n">
        <f aca="false">DAY(A5)</f>
        <v>30</v>
      </c>
      <c r="C5" s="1" t="n">
        <f aca="false">MONTH(A5)</f>
        <v>11</v>
      </c>
      <c r="D5" s="1" t="n">
        <f aca="false">YEAR(A5)</f>
        <v>2015</v>
      </c>
      <c r="E5" s="1" t="n">
        <v>17</v>
      </c>
      <c r="F5" s="1" t="n">
        <v>11.6472222434</v>
      </c>
      <c r="G5" s="0" t="n">
        <v>53.8420999547</v>
      </c>
      <c r="H5" s="1" t="n">
        <v>26.3055555556</v>
      </c>
      <c r="I5" s="1" t="n">
        <v>75.3026315789</v>
      </c>
      <c r="J5" s="1" t="n">
        <v>1020.611</v>
      </c>
    </row>
    <row r="6" customFormat="false" ht="14.4" hidden="false" customHeight="false" outlineLevel="0" collapsed="false">
      <c r="A6" s="2" t="n">
        <v>42338</v>
      </c>
      <c r="B6" s="1" t="n">
        <f aca="false">DAY(A6)</f>
        <v>30</v>
      </c>
      <c r="C6" s="1" t="n">
        <f aca="false">MONTH(A6)</f>
        <v>11</v>
      </c>
      <c r="D6" s="1" t="n">
        <f aca="false">YEAR(A6)</f>
        <v>2015</v>
      </c>
      <c r="E6" s="1" t="n">
        <v>18</v>
      </c>
      <c r="F6" s="1" t="n">
        <v>11.0644444413</v>
      </c>
      <c r="G6" s="0" t="n">
        <v>53.9452793852</v>
      </c>
      <c r="H6" s="1" t="n">
        <v>25.4642857143</v>
      </c>
      <c r="I6" s="1" t="n">
        <v>76.5925925926</v>
      </c>
      <c r="J6" s="1" t="n">
        <v>1020.8665</v>
      </c>
    </row>
    <row r="7" customFormat="false" ht="14.4" hidden="false" customHeight="false" outlineLevel="0" collapsed="false">
      <c r="A7" s="2" t="n">
        <v>42338</v>
      </c>
      <c r="B7" s="1" t="n">
        <f aca="false">DAY(A7)</f>
        <v>30</v>
      </c>
      <c r="C7" s="1" t="n">
        <f aca="false">MONTH(A7)</f>
        <v>11</v>
      </c>
      <c r="D7" s="1" t="n">
        <f aca="false">YEAR(A7)</f>
        <v>2015</v>
      </c>
      <c r="E7" s="1" t="n">
        <v>19</v>
      </c>
      <c r="F7" s="1" t="n">
        <v>10.3244444529</v>
      </c>
      <c r="G7" s="0" t="n">
        <v>51.3207136321</v>
      </c>
      <c r="H7" s="1" t="n">
        <v>24.7647058824</v>
      </c>
      <c r="I7" s="1" t="n">
        <v>83.3444444444</v>
      </c>
      <c r="J7" s="1" t="n">
        <v>1021.2865</v>
      </c>
    </row>
    <row r="8" customFormat="false" ht="14.4" hidden="false" customHeight="false" outlineLevel="0" collapsed="false">
      <c r="A8" s="2" t="n">
        <v>42338</v>
      </c>
      <c r="B8" s="1" t="n">
        <f aca="false">DAY(A8)</f>
        <v>30</v>
      </c>
      <c r="C8" s="1" t="n">
        <f aca="false">MONTH(A8)</f>
        <v>11</v>
      </c>
      <c r="D8" s="1" t="n">
        <f aca="false">YEAR(A8)</f>
        <v>2015</v>
      </c>
      <c r="E8" s="1" t="n">
        <v>20</v>
      </c>
      <c r="F8" s="1" t="n">
        <v>9.86277778943</v>
      </c>
      <c r="G8" s="0" t="n">
        <v>47.3545067151</v>
      </c>
      <c r="H8" s="1" t="n">
        <v>24.3108108108</v>
      </c>
      <c r="I8" s="1" t="n">
        <v>88.0446428571</v>
      </c>
      <c r="J8" s="1" t="n">
        <v>1021.6275</v>
      </c>
    </row>
    <row r="9" customFormat="false" ht="14.4" hidden="false" customHeight="false" outlineLevel="0" collapsed="false">
      <c r="A9" s="2" t="n">
        <v>42338</v>
      </c>
      <c r="B9" s="1" t="n">
        <f aca="false">DAY(A9)</f>
        <v>30</v>
      </c>
      <c r="C9" s="1" t="n">
        <f aca="false">MONTH(A9)</f>
        <v>11</v>
      </c>
      <c r="D9" s="1" t="n">
        <f aca="false">YEAR(A9)</f>
        <v>2015</v>
      </c>
      <c r="E9" s="1" t="n">
        <v>21</v>
      </c>
      <c r="F9" s="1" t="n">
        <v>9.59888886876</v>
      </c>
      <c r="G9" s="0" t="n">
        <v>41.8161078421</v>
      </c>
      <c r="H9" s="1" t="n">
        <v>24.3043478261</v>
      </c>
      <c r="I9" s="1" t="n">
        <v>91.3296703297</v>
      </c>
      <c r="J9" s="1" t="n">
        <v>1021.89233333</v>
      </c>
    </row>
    <row r="10" customFormat="false" ht="14.4" hidden="false" customHeight="false" outlineLevel="0" collapsed="false">
      <c r="A10" s="2" t="n">
        <v>42338</v>
      </c>
      <c r="B10" s="1" t="n">
        <f aca="false">DAY(A10)</f>
        <v>30</v>
      </c>
      <c r="C10" s="1" t="n">
        <f aca="false">MONTH(A10)</f>
        <v>11</v>
      </c>
      <c r="D10" s="1" t="n">
        <f aca="false">YEAR(A10)</f>
        <v>2015</v>
      </c>
      <c r="E10" s="1" t="n">
        <v>22</v>
      </c>
      <c r="F10" s="1" t="n">
        <v>9.48888888359</v>
      </c>
      <c r="G10" s="0" t="n">
        <v>39.5612699445</v>
      </c>
      <c r="H10" s="1" t="n">
        <v>24.5</v>
      </c>
      <c r="I10" s="1" t="n">
        <v>92.4153846154</v>
      </c>
      <c r="J10" s="1" t="n">
        <v>1021.85616667</v>
      </c>
    </row>
    <row r="11" customFormat="false" ht="14.4" hidden="false" customHeight="false" outlineLevel="0" collapsed="false">
      <c r="A11" s="2" t="n">
        <v>42338</v>
      </c>
      <c r="B11" s="1" t="n">
        <f aca="false">DAY(A11)</f>
        <v>30</v>
      </c>
      <c r="C11" s="1" t="n">
        <f aca="false">MONTH(A11)</f>
        <v>11</v>
      </c>
      <c r="D11" s="1" t="n">
        <f aca="false">YEAR(A11)</f>
        <v>2015</v>
      </c>
      <c r="E11" s="1" t="n">
        <v>23</v>
      </c>
      <c r="F11" s="1" t="n">
        <v>7.50222221745</v>
      </c>
      <c r="G11" s="0" t="n">
        <v>37.8815374885</v>
      </c>
      <c r="H11" s="1" t="n">
        <v>24.4193548387</v>
      </c>
      <c r="I11" s="1" t="n">
        <v>93.6296296296</v>
      </c>
      <c r="J11" s="1" t="n">
        <v>1021.83466667</v>
      </c>
    </row>
    <row r="12" customFormat="false" ht="14.4" hidden="false" customHeight="false" outlineLevel="0" collapsed="false">
      <c r="A12" s="2" t="n">
        <v>42339</v>
      </c>
      <c r="B12" s="1" t="n">
        <f aca="false">DAY(A12)</f>
        <v>1</v>
      </c>
      <c r="C12" s="1" t="n">
        <f aca="false">MONTH(A12)</f>
        <v>12</v>
      </c>
      <c r="D12" s="1" t="n">
        <f aca="false">YEAR(A12)</f>
        <v>2015</v>
      </c>
      <c r="E12" s="1" t="n">
        <v>0</v>
      </c>
      <c r="F12" s="1" t="n">
        <v>7.08111110263</v>
      </c>
      <c r="G12" s="0" t="n">
        <v>29.5731068235</v>
      </c>
      <c r="H12" s="1" t="n">
        <v>23.3768115942</v>
      </c>
      <c r="I12" s="1" t="n">
        <v>94.5</v>
      </c>
      <c r="J12" s="1" t="n">
        <v>1021.74383333</v>
      </c>
    </row>
    <row r="13" customFormat="false" ht="14.4" hidden="false" customHeight="false" outlineLevel="0" collapsed="false">
      <c r="A13" s="2" t="n">
        <v>42339</v>
      </c>
      <c r="B13" s="1" t="n">
        <f aca="false">DAY(A13)</f>
        <v>1</v>
      </c>
      <c r="C13" s="1" t="n">
        <f aca="false">MONTH(A13)</f>
        <v>12</v>
      </c>
      <c r="D13" s="1" t="n">
        <f aca="false">YEAR(A13)</f>
        <v>2015</v>
      </c>
      <c r="E13" s="1" t="n">
        <v>1</v>
      </c>
      <c r="F13" s="1" t="n">
        <v>8.00333341493</v>
      </c>
      <c r="G13" s="0" t="n">
        <v>34.0786146703</v>
      </c>
      <c r="H13" s="1" t="n">
        <v>24</v>
      </c>
      <c r="I13" s="1" t="n">
        <v>94.6739130435</v>
      </c>
      <c r="J13" s="1" t="n">
        <v>1021.5</v>
      </c>
    </row>
    <row r="14" customFormat="false" ht="14.4" hidden="false" customHeight="false" outlineLevel="0" collapsed="false">
      <c r="A14" s="2" t="n">
        <v>42339</v>
      </c>
      <c r="B14" s="1" t="n">
        <f aca="false">DAY(A14)</f>
        <v>1</v>
      </c>
      <c r="C14" s="1" t="n">
        <f aca="false">MONTH(A14)</f>
        <v>12</v>
      </c>
      <c r="D14" s="1" t="n">
        <f aca="false">YEAR(A14)</f>
        <v>2015</v>
      </c>
      <c r="E14" s="1" t="n">
        <v>2</v>
      </c>
      <c r="F14" s="1" t="n">
        <v>8.14944446617</v>
      </c>
      <c r="G14" s="0" t="n">
        <v>34.4192035864</v>
      </c>
      <c r="H14" s="1" t="n">
        <v>23.5263157895</v>
      </c>
      <c r="I14" s="1" t="n">
        <v>95.5135135135</v>
      </c>
      <c r="J14" s="1" t="n">
        <v>1021.35233333</v>
      </c>
    </row>
    <row r="15" customFormat="false" ht="14.4" hidden="false" customHeight="false" outlineLevel="0" collapsed="false">
      <c r="A15" s="2" t="n">
        <v>42339</v>
      </c>
      <c r="B15" s="1" t="n">
        <f aca="false">DAY(A15)</f>
        <v>1</v>
      </c>
      <c r="C15" s="1" t="n">
        <f aca="false">MONTH(A15)</f>
        <v>12</v>
      </c>
      <c r="D15" s="1" t="n">
        <f aca="false">YEAR(A15)</f>
        <v>2015</v>
      </c>
      <c r="E15" s="1" t="n">
        <v>3</v>
      </c>
      <c r="F15" s="1" t="n">
        <v>8.96277779208</v>
      </c>
      <c r="G15" s="0" t="n">
        <v>30.5760855907</v>
      </c>
      <c r="H15" s="1" t="n">
        <v>22.4302325581</v>
      </c>
      <c r="I15" s="1" t="n">
        <v>95.6103896104</v>
      </c>
      <c r="J15" s="1" t="n">
        <v>1021.27966667</v>
      </c>
    </row>
    <row r="16" customFormat="false" ht="14.4" hidden="false" customHeight="false" outlineLevel="0" collapsed="false">
      <c r="A16" s="2" t="n">
        <v>42339</v>
      </c>
      <c r="B16" s="1" t="n">
        <f aca="false">DAY(A16)</f>
        <v>1</v>
      </c>
      <c r="C16" s="1" t="n">
        <f aca="false">MONTH(A16)</f>
        <v>12</v>
      </c>
      <c r="D16" s="1" t="n">
        <f aca="false">YEAR(A16)</f>
        <v>2015</v>
      </c>
      <c r="E16" s="1" t="n">
        <v>4</v>
      </c>
      <c r="F16" s="1" t="n">
        <v>7.67277780374</v>
      </c>
      <c r="G16" s="0" t="n">
        <v>28.6417260331</v>
      </c>
      <c r="H16" s="1" t="n">
        <v>22.5862068966</v>
      </c>
      <c r="I16" s="1" t="n">
        <v>96.5517241379</v>
      </c>
      <c r="J16" s="1" t="n">
        <v>1021.65783333</v>
      </c>
    </row>
    <row r="17" customFormat="false" ht="14.4" hidden="false" customHeight="false" outlineLevel="0" collapsed="false">
      <c r="A17" s="2" t="n">
        <v>42339</v>
      </c>
      <c r="B17" s="1" t="n">
        <f aca="false">DAY(A17)</f>
        <v>1</v>
      </c>
      <c r="C17" s="1" t="n">
        <f aca="false">MONTH(A17)</f>
        <v>12</v>
      </c>
      <c r="D17" s="1" t="n">
        <f aca="false">YEAR(A17)</f>
        <v>2015</v>
      </c>
      <c r="E17" s="1" t="n">
        <v>5</v>
      </c>
      <c r="F17" s="1" t="n">
        <v>6.33166668415</v>
      </c>
      <c r="G17" s="0" t="n">
        <v>27.0869579034</v>
      </c>
      <c r="H17" s="1" t="n">
        <v>22.7391304348</v>
      </c>
      <c r="I17" s="1" t="n">
        <v>95.6</v>
      </c>
      <c r="J17" s="1" t="n">
        <v>1022.31416667</v>
      </c>
    </row>
    <row r="18" customFormat="false" ht="14.4" hidden="false" customHeight="false" outlineLevel="0" collapsed="false">
      <c r="A18" s="2" t="n">
        <v>42339</v>
      </c>
      <c r="B18" s="1" t="n">
        <f aca="false">DAY(A18)</f>
        <v>1</v>
      </c>
      <c r="C18" s="1" t="n">
        <f aca="false">MONTH(A18)</f>
        <v>12</v>
      </c>
      <c r="D18" s="1" t="n">
        <f aca="false">YEAR(A18)</f>
        <v>2015</v>
      </c>
      <c r="E18" s="1" t="n">
        <v>6</v>
      </c>
      <c r="F18" s="1" t="n">
        <v>4.58717949727</v>
      </c>
      <c r="G18" s="0" t="n">
        <v>27.990010778</v>
      </c>
      <c r="H18" s="1" t="n">
        <v>22.964028777</v>
      </c>
      <c r="I18" s="1" t="n">
        <v>94.0694444444</v>
      </c>
      <c r="J18" s="1" t="n">
        <v>1022.91322785</v>
      </c>
    </row>
    <row r="19" customFormat="false" ht="14.4" hidden="false" customHeight="false" outlineLevel="0" collapsed="false">
      <c r="A19" s="2" t="n">
        <v>42339</v>
      </c>
      <c r="B19" s="1" t="n">
        <f aca="false">DAY(A19)</f>
        <v>1</v>
      </c>
      <c r="C19" s="1" t="n">
        <f aca="false">MONTH(A19)</f>
        <v>12</v>
      </c>
      <c r="D19" s="1" t="n">
        <f aca="false">YEAR(A19)</f>
        <v>2015</v>
      </c>
      <c r="E19" s="1" t="n">
        <v>7</v>
      </c>
      <c r="F19" s="1" t="n">
        <v>4.96111110714</v>
      </c>
      <c r="G19" s="0" t="n">
        <v>30.3283904998</v>
      </c>
      <c r="H19" s="1" t="n">
        <v>24.3684210526</v>
      </c>
      <c r="I19" s="1" t="n">
        <v>88.6292134831</v>
      </c>
      <c r="J19" s="1" t="n">
        <v>1023.308</v>
      </c>
    </row>
    <row r="20" customFormat="false" ht="14.4" hidden="false" customHeight="false" outlineLevel="0" collapsed="false">
      <c r="A20" s="2" t="n">
        <v>42339</v>
      </c>
      <c r="B20" s="1" t="n">
        <f aca="false">DAY(A20)</f>
        <v>1</v>
      </c>
      <c r="C20" s="1" t="n">
        <f aca="false">MONTH(A20)</f>
        <v>12</v>
      </c>
      <c r="D20" s="1" t="n">
        <f aca="false">YEAR(A20)</f>
        <v>2015</v>
      </c>
      <c r="E20" s="1" t="n">
        <v>8</v>
      </c>
      <c r="F20" s="1" t="n">
        <v>5.65944445001</v>
      </c>
      <c r="G20" s="0" t="n">
        <v>31.6270113065</v>
      </c>
      <c r="H20" s="1" t="n">
        <v>25.7155172414</v>
      </c>
      <c r="I20" s="1" t="n">
        <v>79.8311688312</v>
      </c>
      <c r="J20" s="1" t="n">
        <v>1023.57266667</v>
      </c>
    </row>
    <row r="21" customFormat="false" ht="14.4" hidden="false" customHeight="false" outlineLevel="0" collapsed="false">
      <c r="A21" s="2" t="n">
        <v>42339</v>
      </c>
      <c r="B21" s="1" t="n">
        <f aca="false">DAY(A21)</f>
        <v>1</v>
      </c>
      <c r="C21" s="1" t="n">
        <f aca="false">MONTH(A21)</f>
        <v>12</v>
      </c>
      <c r="D21" s="1" t="n">
        <f aca="false">YEAR(A21)</f>
        <v>2015</v>
      </c>
      <c r="E21" s="1" t="n">
        <v>9</v>
      </c>
      <c r="F21" s="1" t="n">
        <v>5.41777779394</v>
      </c>
      <c r="G21" s="0" t="n">
        <v>56.8293866039</v>
      </c>
      <c r="H21" s="1" t="n">
        <v>26.5921052632</v>
      </c>
      <c r="I21" s="1" t="n">
        <v>75.1833333333</v>
      </c>
      <c r="J21" s="1" t="n">
        <v>1023.51183333</v>
      </c>
    </row>
    <row r="22" customFormat="false" ht="14.4" hidden="false" customHeight="false" outlineLevel="0" collapsed="false">
      <c r="A22" s="2" t="n">
        <v>42339</v>
      </c>
      <c r="B22" s="1" t="n">
        <f aca="false">DAY(A22)</f>
        <v>1</v>
      </c>
      <c r="C22" s="1" t="n">
        <f aca="false">MONTH(A22)</f>
        <v>12</v>
      </c>
      <c r="D22" s="1" t="n">
        <f aca="false">YEAR(A22)</f>
        <v>2015</v>
      </c>
      <c r="E22" s="1" t="n">
        <v>10</v>
      </c>
      <c r="F22" s="1" t="n">
        <v>7.3039106044</v>
      </c>
      <c r="G22" s="0" t="n">
        <v>107.460805357</v>
      </c>
      <c r="H22" s="1" t="n">
        <v>24.5441176471</v>
      </c>
      <c r="I22" s="1" t="n">
        <v>88.0853658537</v>
      </c>
      <c r="J22" s="1" t="n">
        <v>1011.85055866</v>
      </c>
    </row>
    <row r="23" customFormat="false" ht="14.4" hidden="false" customHeight="false" outlineLevel="0" collapsed="false">
      <c r="A23" s="2" t="n">
        <v>42339</v>
      </c>
      <c r="B23" s="1" t="n">
        <f aca="false">DAY(A23)</f>
        <v>1</v>
      </c>
      <c r="C23" s="1" t="n">
        <f aca="false">MONTH(A23)</f>
        <v>12</v>
      </c>
      <c r="D23" s="1" t="n">
        <f aca="false">YEAR(A23)</f>
        <v>2015</v>
      </c>
      <c r="E23" s="1" t="n">
        <v>11</v>
      </c>
      <c r="F23" s="1" t="n">
        <v>8.60277779632</v>
      </c>
      <c r="G23" s="0" t="n">
        <v>100.148738953</v>
      </c>
      <c r="H23" s="1" t="n">
        <v>25.2608695652</v>
      </c>
      <c r="I23" s="1" t="n">
        <v>89.4890510949</v>
      </c>
      <c r="J23" s="1" t="n">
        <v>1022.83466667</v>
      </c>
    </row>
    <row r="24" customFormat="false" ht="14.4" hidden="false" customHeight="false" outlineLevel="0" collapsed="false">
      <c r="A24" s="2" t="n">
        <v>42339</v>
      </c>
      <c r="B24" s="1" t="n">
        <f aca="false">DAY(A24)</f>
        <v>1</v>
      </c>
      <c r="C24" s="1" t="n">
        <f aca="false">MONTH(A24)</f>
        <v>12</v>
      </c>
      <c r="D24" s="1" t="n">
        <f aca="false">YEAR(A24)</f>
        <v>2015</v>
      </c>
      <c r="E24" s="1" t="n">
        <v>12</v>
      </c>
      <c r="F24" s="1" t="n">
        <v>11.7061110814</v>
      </c>
      <c r="G24" s="0" t="n">
        <v>90.1060310125</v>
      </c>
      <c r="H24" s="1" t="n">
        <v>25.416</v>
      </c>
      <c r="I24" s="1" t="n">
        <v>85.5555555556</v>
      </c>
      <c r="J24" s="1" t="n">
        <v>1022.1265</v>
      </c>
    </row>
    <row r="25" customFormat="false" ht="14.4" hidden="false" customHeight="false" outlineLevel="0" collapsed="false">
      <c r="A25" s="2" t="n">
        <v>42339</v>
      </c>
      <c r="B25" s="1" t="n">
        <f aca="false">DAY(A25)</f>
        <v>1</v>
      </c>
      <c r="C25" s="1" t="n">
        <f aca="false">MONTH(A25)</f>
        <v>12</v>
      </c>
      <c r="D25" s="1" t="n">
        <f aca="false">YEAR(A25)</f>
        <v>2015</v>
      </c>
      <c r="E25" s="1" t="n">
        <v>13</v>
      </c>
      <c r="F25" s="1" t="n">
        <v>12.3050000509</v>
      </c>
      <c r="G25" s="0" t="n">
        <v>90.0902798598</v>
      </c>
      <c r="H25" s="1" t="n">
        <v>25.2280701754</v>
      </c>
      <c r="I25" s="1" t="n">
        <v>83.5388888889</v>
      </c>
      <c r="J25" s="1" t="n">
        <v>1021.73133333</v>
      </c>
    </row>
    <row r="26" customFormat="false" ht="14.4" hidden="false" customHeight="false" outlineLevel="0" collapsed="false">
      <c r="A26" s="2" t="n">
        <v>42339</v>
      </c>
      <c r="B26" s="1" t="n">
        <f aca="false">DAY(A26)</f>
        <v>1</v>
      </c>
      <c r="C26" s="1" t="n">
        <f aca="false">MONTH(A26)</f>
        <v>12</v>
      </c>
      <c r="D26" s="1" t="n">
        <f aca="false">YEAR(A26)</f>
        <v>2015</v>
      </c>
      <c r="E26" s="1" t="n">
        <v>14</v>
      </c>
      <c r="F26" s="1" t="n">
        <v>12.0872222159</v>
      </c>
      <c r="G26" s="0" t="n">
        <v>92.6193131179</v>
      </c>
      <c r="H26" s="1" t="n">
        <v>25.2409638554</v>
      </c>
      <c r="I26" s="1" t="n">
        <v>87.2944444444</v>
      </c>
      <c r="J26" s="1" t="n">
        <v>1021.40683333</v>
      </c>
    </row>
    <row r="27" customFormat="false" ht="14.4" hidden="false" customHeight="false" outlineLevel="0" collapsed="false">
      <c r="A27" s="2" t="n">
        <v>42339</v>
      </c>
      <c r="B27" s="1" t="n">
        <f aca="false">DAY(A27)</f>
        <v>1</v>
      </c>
      <c r="C27" s="1" t="n">
        <f aca="false">MONTH(A27)</f>
        <v>12</v>
      </c>
      <c r="D27" s="1" t="n">
        <f aca="false">YEAR(A27)</f>
        <v>2015</v>
      </c>
      <c r="E27" s="1" t="n">
        <v>15</v>
      </c>
      <c r="F27" s="1" t="n">
        <v>11.3416666826</v>
      </c>
      <c r="G27" s="0" t="n">
        <v>88.8848262436</v>
      </c>
      <c r="H27" s="1" t="n">
        <v>25.3947368421</v>
      </c>
      <c r="I27" s="1" t="n">
        <v>86.7816091954</v>
      </c>
      <c r="J27" s="1" t="n">
        <v>1021.18266667</v>
      </c>
    </row>
    <row r="28" customFormat="false" ht="14.4" hidden="false" customHeight="false" outlineLevel="0" collapsed="false">
      <c r="A28" s="2" t="n">
        <v>42339</v>
      </c>
      <c r="B28" s="1" t="n">
        <f aca="false">DAY(A28)</f>
        <v>1</v>
      </c>
      <c r="C28" s="1" t="n">
        <f aca="false">MONTH(A28)</f>
        <v>12</v>
      </c>
      <c r="D28" s="1" t="n">
        <f aca="false">YEAR(A28)</f>
        <v>2015</v>
      </c>
      <c r="E28" s="1" t="n">
        <v>16</v>
      </c>
      <c r="F28" s="1" t="n">
        <v>10.6938889398</v>
      </c>
      <c r="G28" s="0" t="n">
        <v>89.3004362676</v>
      </c>
      <c r="H28" s="1" t="n">
        <v>25.2941176471</v>
      </c>
      <c r="I28" s="1" t="n">
        <v>89.6888888889</v>
      </c>
      <c r="J28" s="1" t="n">
        <v>1021.19433333</v>
      </c>
    </row>
    <row r="29" customFormat="false" ht="14.4" hidden="false" customHeight="false" outlineLevel="0" collapsed="false">
      <c r="A29" s="2" t="n">
        <v>42339</v>
      </c>
      <c r="B29" s="1" t="n">
        <f aca="false">DAY(A29)</f>
        <v>1</v>
      </c>
      <c r="C29" s="1" t="n">
        <f aca="false">MONTH(A29)</f>
        <v>12</v>
      </c>
      <c r="D29" s="1" t="n">
        <f aca="false">YEAR(A29)</f>
        <v>2015</v>
      </c>
      <c r="E29" s="1" t="n">
        <v>17</v>
      </c>
      <c r="F29" s="1" t="n">
        <v>9.51944443915</v>
      </c>
      <c r="G29" s="0" t="n">
        <v>85.6442343269</v>
      </c>
      <c r="H29" s="1" t="n">
        <v>25.2777777778</v>
      </c>
      <c r="I29" s="1" t="n">
        <v>91.1666666667</v>
      </c>
      <c r="J29" s="1" t="n">
        <v>1021.3275</v>
      </c>
    </row>
    <row r="30" customFormat="false" ht="14.4" hidden="false" customHeight="false" outlineLevel="0" collapsed="false">
      <c r="A30" s="2" t="n">
        <v>42339</v>
      </c>
      <c r="B30" s="1" t="n">
        <f aca="false">DAY(A30)</f>
        <v>1</v>
      </c>
      <c r="C30" s="1" t="n">
        <f aca="false">MONTH(A30)</f>
        <v>12</v>
      </c>
      <c r="D30" s="1" t="n">
        <f aca="false">YEAR(A30)</f>
        <v>2015</v>
      </c>
      <c r="E30" s="1" t="n">
        <v>18</v>
      </c>
      <c r="F30" s="1" t="n">
        <v>8.94000002013</v>
      </c>
      <c r="G30" s="0" t="n">
        <v>83.9639056795</v>
      </c>
      <c r="H30" s="1" t="n">
        <v>25.3783783784</v>
      </c>
      <c r="I30" s="1" t="n">
        <v>91.3125</v>
      </c>
      <c r="J30" s="1" t="n">
        <v>1021.6315</v>
      </c>
    </row>
    <row r="31" customFormat="false" ht="14.4" hidden="false" customHeight="false" outlineLevel="0" collapsed="false">
      <c r="A31" s="2" t="n">
        <v>42339</v>
      </c>
      <c r="B31" s="1" t="n">
        <f aca="false">DAY(A31)</f>
        <v>1</v>
      </c>
      <c r="C31" s="1" t="n">
        <f aca="false">MONTH(A31)</f>
        <v>12</v>
      </c>
      <c r="D31" s="1" t="n">
        <f aca="false">YEAR(A31)</f>
        <v>2015</v>
      </c>
      <c r="E31" s="1" t="n">
        <v>19</v>
      </c>
      <c r="F31" s="1" t="n">
        <v>8.10500001642</v>
      </c>
      <c r="G31" s="0" t="n">
        <v>83.4403560066</v>
      </c>
      <c r="H31" s="1" t="n">
        <v>25.32</v>
      </c>
      <c r="I31" s="1" t="n">
        <v>91.1343283582</v>
      </c>
      <c r="J31" s="1" t="n">
        <v>1022.0965</v>
      </c>
    </row>
    <row r="32" customFormat="false" ht="14.4" hidden="false" customHeight="false" outlineLevel="0" collapsed="false">
      <c r="A32" s="2" t="n">
        <v>42339</v>
      </c>
      <c r="B32" s="1" t="n">
        <f aca="false">DAY(A32)</f>
        <v>1</v>
      </c>
      <c r="C32" s="1" t="n">
        <f aca="false">MONTH(A32)</f>
        <v>12</v>
      </c>
      <c r="D32" s="1" t="n">
        <f aca="false">YEAR(A32)</f>
        <v>2015</v>
      </c>
      <c r="E32" s="1" t="n">
        <v>20</v>
      </c>
      <c r="F32" s="1" t="n">
        <v>7.63777777884</v>
      </c>
      <c r="G32" s="0" t="n">
        <v>84.867682529</v>
      </c>
      <c r="H32" s="1" t="n">
        <v>25.2380952381</v>
      </c>
      <c r="I32" s="1" t="n">
        <v>91.0275229358</v>
      </c>
      <c r="J32" s="1" t="n">
        <v>1022.5755</v>
      </c>
    </row>
    <row r="33" customFormat="false" ht="14.4" hidden="false" customHeight="false" outlineLevel="0" collapsed="false">
      <c r="A33" s="2" t="n">
        <v>42339</v>
      </c>
      <c r="B33" s="1" t="n">
        <f aca="false">DAY(A33)</f>
        <v>1</v>
      </c>
      <c r="C33" s="1" t="n">
        <f aca="false">MONTH(A33)</f>
        <v>12</v>
      </c>
      <c r="D33" s="1" t="n">
        <f aca="false">YEAR(A33)</f>
        <v>2015</v>
      </c>
      <c r="E33" s="1" t="n">
        <v>21</v>
      </c>
      <c r="F33" s="1" t="n">
        <v>6.66111112171</v>
      </c>
      <c r="G33" s="0" t="n">
        <v>75.5846087547</v>
      </c>
      <c r="H33" s="1" t="n">
        <v>25.4102564103</v>
      </c>
      <c r="I33" s="1" t="n">
        <v>90.6277372263</v>
      </c>
      <c r="J33" s="1" t="n">
        <v>1022.86716667</v>
      </c>
    </row>
    <row r="34" customFormat="false" ht="14.4" hidden="false" customHeight="false" outlineLevel="0" collapsed="false">
      <c r="A34" s="2" t="n">
        <v>42339</v>
      </c>
      <c r="B34" s="1" t="n">
        <f aca="false">DAY(A34)</f>
        <v>1</v>
      </c>
      <c r="C34" s="1" t="n">
        <f aca="false">MONTH(A34)</f>
        <v>12</v>
      </c>
      <c r="D34" s="1" t="n">
        <f aca="false">YEAR(A34)</f>
        <v>2015</v>
      </c>
      <c r="E34" s="1" t="n">
        <v>22</v>
      </c>
      <c r="F34" s="1" t="n">
        <v>4.80111111138</v>
      </c>
      <c r="G34" s="0" t="n">
        <v>63.9356942497</v>
      </c>
      <c r="H34" s="1" t="n">
        <v>25.2333333333</v>
      </c>
      <c r="I34" s="1" t="n">
        <v>90.5055555556</v>
      </c>
      <c r="J34" s="1" t="n">
        <v>1022.85433333</v>
      </c>
    </row>
    <row r="35" customFormat="false" ht="14.4" hidden="false" customHeight="false" outlineLevel="0" collapsed="false">
      <c r="A35" s="2" t="n">
        <v>42339</v>
      </c>
      <c r="B35" s="1" t="n">
        <f aca="false">DAY(A35)</f>
        <v>1</v>
      </c>
      <c r="C35" s="1" t="n">
        <f aca="false">MONTH(A35)</f>
        <v>12</v>
      </c>
      <c r="D35" s="1" t="n">
        <f aca="false">YEAR(A35)</f>
        <v>2015</v>
      </c>
      <c r="E35" s="1" t="n">
        <v>23</v>
      </c>
      <c r="F35" s="1" t="n">
        <v>3.71777777407</v>
      </c>
      <c r="G35" s="0" t="n">
        <v>64.7529185981</v>
      </c>
      <c r="H35" s="1" t="n">
        <v>25.4523809524</v>
      </c>
      <c r="I35" s="1" t="n">
        <v>91.253164557</v>
      </c>
      <c r="J35" s="1" t="n">
        <v>1022.66716667</v>
      </c>
    </row>
    <row r="36" customFormat="false" ht="14.4" hidden="false" customHeight="false" outlineLevel="0" collapsed="false">
      <c r="A36" s="2" t="n">
        <v>42340</v>
      </c>
      <c r="B36" s="1" t="n">
        <f aca="false">DAY(A36)</f>
        <v>2</v>
      </c>
      <c r="C36" s="1" t="n">
        <f aca="false">MONTH(A36)</f>
        <v>12</v>
      </c>
      <c r="D36" s="1" t="n">
        <f aca="false">YEAR(A36)</f>
        <v>2015</v>
      </c>
      <c r="E36" s="1" t="n">
        <v>0</v>
      </c>
      <c r="F36" s="1" t="n">
        <v>2.14166665673</v>
      </c>
      <c r="G36" s="0" t="n">
        <v>36.1396093107</v>
      </c>
      <c r="H36" s="1" t="n">
        <v>24.3361344538</v>
      </c>
      <c r="I36" s="1" t="n">
        <v>91.9545454545</v>
      </c>
      <c r="J36" s="1" t="n">
        <v>1022.36133333</v>
      </c>
    </row>
    <row r="37" customFormat="false" ht="14.4" hidden="false" customHeight="false" outlineLevel="0" collapsed="false">
      <c r="A37" s="2" t="n">
        <v>42340</v>
      </c>
      <c r="B37" s="1" t="n">
        <f aca="false">DAY(A37)</f>
        <v>2</v>
      </c>
      <c r="C37" s="1" t="n">
        <f aca="false">MONTH(A37)</f>
        <v>12</v>
      </c>
      <c r="D37" s="1" t="n">
        <f aca="false">YEAR(A37)</f>
        <v>2015</v>
      </c>
      <c r="E37" s="1" t="n">
        <v>1</v>
      </c>
      <c r="F37" s="1" t="n">
        <v>2.77055555979</v>
      </c>
      <c r="G37" s="0" t="n">
        <v>22.2155635287</v>
      </c>
      <c r="H37" s="1" t="n">
        <v>24.0406504065</v>
      </c>
      <c r="I37" s="1" t="n">
        <v>93.4634146341</v>
      </c>
      <c r="J37" s="1" t="n">
        <v>1021.90433333</v>
      </c>
    </row>
    <row r="38" customFormat="false" ht="14.4" hidden="false" customHeight="false" outlineLevel="0" collapsed="false">
      <c r="A38" s="2" t="n">
        <v>42340</v>
      </c>
      <c r="B38" s="1" t="n">
        <f aca="false">DAY(A38)</f>
        <v>2</v>
      </c>
      <c r="C38" s="1" t="n">
        <f aca="false">MONTH(A38)</f>
        <v>12</v>
      </c>
      <c r="D38" s="1" t="n">
        <f aca="false">YEAR(A38)</f>
        <v>2015</v>
      </c>
      <c r="E38" s="1" t="n">
        <v>2</v>
      </c>
      <c r="F38" s="1" t="n">
        <v>2.74944443835</v>
      </c>
      <c r="G38" s="0" t="n">
        <v>355.745327788</v>
      </c>
      <c r="H38" s="1" t="n">
        <v>24.16</v>
      </c>
      <c r="I38" s="1" t="n">
        <v>93.5647058824</v>
      </c>
      <c r="J38" s="1" t="n">
        <v>1021.74166667</v>
      </c>
    </row>
    <row r="39" customFormat="false" ht="14.4" hidden="false" customHeight="false" outlineLevel="0" collapsed="false">
      <c r="A39" s="2" t="n">
        <v>42340</v>
      </c>
      <c r="B39" s="1" t="n">
        <f aca="false">DAY(A39)</f>
        <v>2</v>
      </c>
      <c r="C39" s="1" t="n">
        <f aca="false">MONTH(A39)</f>
        <v>12</v>
      </c>
      <c r="D39" s="1" t="n">
        <f aca="false">YEAR(A39)</f>
        <v>2015</v>
      </c>
      <c r="E39" s="1" t="n">
        <v>3</v>
      </c>
      <c r="F39" s="1" t="n">
        <v>3.91222221851</v>
      </c>
      <c r="G39" s="0" t="n">
        <v>347.074528562</v>
      </c>
      <c r="H39" s="1" t="n">
        <v>23.7272727273</v>
      </c>
      <c r="I39" s="1" t="n">
        <v>94.55</v>
      </c>
      <c r="J39" s="1" t="n">
        <v>1021.68116667</v>
      </c>
    </row>
    <row r="40" customFormat="false" ht="14.4" hidden="false" customHeight="false" outlineLevel="0" collapsed="false">
      <c r="A40" s="2" t="n">
        <v>42340</v>
      </c>
      <c r="B40" s="1" t="n">
        <f aca="false">DAY(A40)</f>
        <v>2</v>
      </c>
      <c r="C40" s="1" t="n">
        <f aca="false">MONTH(A40)</f>
        <v>12</v>
      </c>
      <c r="D40" s="1" t="n">
        <f aca="false">YEAR(A40)</f>
        <v>2015</v>
      </c>
      <c r="E40" s="1" t="n">
        <v>4</v>
      </c>
      <c r="F40" s="1" t="n">
        <v>5.53222223123</v>
      </c>
      <c r="G40" s="0" t="n">
        <v>340.129372419</v>
      </c>
      <c r="H40" s="1" t="n">
        <v>23.6571428571</v>
      </c>
      <c r="I40" s="1" t="n">
        <v>94.5652173913</v>
      </c>
      <c r="J40" s="1" t="n">
        <v>1021.642</v>
      </c>
    </row>
    <row r="41" customFormat="false" ht="14.4" hidden="false" customHeight="false" outlineLevel="0" collapsed="false">
      <c r="A41" s="2" t="n">
        <v>42340</v>
      </c>
      <c r="B41" s="1" t="n">
        <f aca="false">DAY(A41)</f>
        <v>2</v>
      </c>
      <c r="C41" s="1" t="n">
        <f aca="false">MONTH(A41)</f>
        <v>12</v>
      </c>
      <c r="D41" s="1" t="n">
        <f aca="false">YEAR(A41)</f>
        <v>2015</v>
      </c>
      <c r="E41" s="1" t="n">
        <v>5</v>
      </c>
      <c r="F41" s="1" t="n">
        <v>6.35166666243</v>
      </c>
      <c r="G41" s="0" t="n">
        <v>356.553714969</v>
      </c>
      <c r="H41" s="1" t="n">
        <v>23.1288343558</v>
      </c>
      <c r="I41" s="1" t="n">
        <v>94.7307692308</v>
      </c>
      <c r="J41" s="1" t="n">
        <v>1021.79383333</v>
      </c>
    </row>
    <row r="42" customFormat="false" ht="14.4" hidden="false" customHeight="false" outlineLevel="0" collapsed="false">
      <c r="A42" s="2" t="n">
        <v>42340</v>
      </c>
      <c r="B42" s="1" t="n">
        <f aca="false">DAY(A42)</f>
        <v>2</v>
      </c>
      <c r="C42" s="1" t="n">
        <f aca="false">MONTH(A42)</f>
        <v>12</v>
      </c>
      <c r="D42" s="1" t="n">
        <f aca="false">YEAR(A42)</f>
        <v>2015</v>
      </c>
      <c r="E42" s="1" t="n">
        <v>6</v>
      </c>
      <c r="F42" s="1" t="n">
        <v>4.57777777645</v>
      </c>
      <c r="G42" s="0" t="n">
        <v>339.151568834</v>
      </c>
      <c r="H42" s="1" t="n">
        <v>23.0625</v>
      </c>
      <c r="I42" s="1" t="n">
        <v>93.8888888889</v>
      </c>
      <c r="J42" s="1" t="n">
        <v>1022.24233333</v>
      </c>
    </row>
    <row r="43" customFormat="false" ht="14.4" hidden="false" customHeight="false" outlineLevel="0" collapsed="false">
      <c r="A43" s="2" t="n">
        <v>42340</v>
      </c>
      <c r="B43" s="1" t="n">
        <f aca="false">DAY(A43)</f>
        <v>2</v>
      </c>
      <c r="C43" s="1" t="n">
        <f aca="false">MONTH(A43)</f>
        <v>12</v>
      </c>
      <c r="D43" s="1" t="n">
        <f aca="false">YEAR(A43)</f>
        <v>2015</v>
      </c>
      <c r="E43" s="1" t="n">
        <v>7</v>
      </c>
      <c r="F43" s="1" t="n">
        <v>3.91888887088</v>
      </c>
      <c r="G43" s="0" t="n">
        <v>341.021470604</v>
      </c>
      <c r="H43" s="1" t="n">
        <v>24.0277777778</v>
      </c>
      <c r="I43" s="1" t="n">
        <v>90.8057553957</v>
      </c>
      <c r="J43" s="1" t="n">
        <v>1022.59133333</v>
      </c>
    </row>
    <row r="44" customFormat="false" ht="14.4" hidden="false" customHeight="false" outlineLevel="0" collapsed="false">
      <c r="A44" s="2" t="n">
        <v>42340</v>
      </c>
      <c r="B44" s="1" t="n">
        <f aca="false">DAY(A44)</f>
        <v>2</v>
      </c>
      <c r="C44" s="1" t="n">
        <f aca="false">MONTH(A44)</f>
        <v>12</v>
      </c>
      <c r="D44" s="1" t="n">
        <f aca="false">YEAR(A44)</f>
        <v>2015</v>
      </c>
      <c r="E44" s="1" t="n">
        <v>8</v>
      </c>
      <c r="F44" s="1" t="n">
        <v>4.28111111323</v>
      </c>
      <c r="G44" s="0" t="n">
        <v>7.92544704264</v>
      </c>
      <c r="H44" s="1" t="n">
        <v>25.3055555556</v>
      </c>
      <c r="I44" s="1" t="n">
        <v>81.0466666667</v>
      </c>
      <c r="J44" s="1" t="n">
        <v>1022.65066667</v>
      </c>
    </row>
    <row r="45" customFormat="false" ht="14.4" hidden="false" customHeight="false" outlineLevel="0" collapsed="false">
      <c r="A45" s="2" t="n">
        <v>42340</v>
      </c>
      <c r="B45" s="1" t="n">
        <f aca="false">DAY(A45)</f>
        <v>2</v>
      </c>
      <c r="C45" s="1" t="n">
        <f aca="false">MONTH(A45)</f>
        <v>12</v>
      </c>
      <c r="D45" s="1" t="n">
        <f aca="false">YEAR(A45)</f>
        <v>2015</v>
      </c>
      <c r="E45" s="1" t="n">
        <v>9</v>
      </c>
      <c r="F45" s="1" t="n">
        <v>3.59999999073</v>
      </c>
      <c r="G45" s="0" t="n">
        <v>17.9534227913</v>
      </c>
      <c r="H45" s="1" t="n">
        <v>26.7954545455</v>
      </c>
      <c r="I45" s="1" t="n">
        <v>73.7407407407</v>
      </c>
      <c r="J45" s="1" t="n">
        <v>1022.52916667</v>
      </c>
    </row>
    <row r="46" customFormat="false" ht="14.4" hidden="false" customHeight="false" outlineLevel="0" collapsed="false">
      <c r="A46" s="2" t="n">
        <v>42340</v>
      </c>
      <c r="B46" s="1" t="n">
        <f aca="false">DAY(A46)</f>
        <v>2</v>
      </c>
      <c r="C46" s="1" t="n">
        <f aca="false">MONTH(A46)</f>
        <v>12</v>
      </c>
      <c r="D46" s="1" t="n">
        <f aca="false">YEAR(A46)</f>
        <v>2015</v>
      </c>
      <c r="E46" s="1" t="n">
        <v>10</v>
      </c>
      <c r="F46" s="1" t="n">
        <v>3.90555555423</v>
      </c>
      <c r="G46" s="0" t="n">
        <v>94.695207909</v>
      </c>
      <c r="H46" s="1" t="n">
        <v>26.6666666667</v>
      </c>
      <c r="I46" s="1" t="n">
        <v>76.9929577465</v>
      </c>
      <c r="J46" s="1" t="n">
        <v>1022.34583333</v>
      </c>
    </row>
    <row r="47" customFormat="false" ht="14.4" hidden="false" customHeight="false" outlineLevel="0" collapsed="false">
      <c r="A47" s="2" t="n">
        <v>42340</v>
      </c>
      <c r="B47" s="1" t="n">
        <f aca="false">DAY(A47)</f>
        <v>2</v>
      </c>
      <c r="C47" s="1" t="n">
        <f aca="false">MONTH(A47)</f>
        <v>12</v>
      </c>
      <c r="D47" s="1" t="n">
        <f aca="false">YEAR(A47)</f>
        <v>2015</v>
      </c>
      <c r="E47" s="1" t="n">
        <v>11</v>
      </c>
      <c r="F47" s="1" t="n">
        <v>7.15611111323</v>
      </c>
      <c r="G47" s="0" t="n">
        <v>105.468989129</v>
      </c>
      <c r="H47" s="1" t="n">
        <v>25.4264705882</v>
      </c>
      <c r="I47" s="1" t="n">
        <v>83.9718309859</v>
      </c>
      <c r="J47" s="1" t="n">
        <v>1021.90316667</v>
      </c>
    </row>
    <row r="48" customFormat="false" ht="14.4" hidden="false" customHeight="false" outlineLevel="0" collapsed="false">
      <c r="A48" s="2" t="n">
        <v>42340</v>
      </c>
      <c r="B48" s="1" t="n">
        <f aca="false">DAY(A48)</f>
        <v>2</v>
      </c>
      <c r="C48" s="1" t="n">
        <f aca="false">MONTH(A48)</f>
        <v>12</v>
      </c>
      <c r="D48" s="1" t="n">
        <f aca="false">YEAR(A48)</f>
        <v>2015</v>
      </c>
      <c r="E48" s="1" t="n">
        <v>12</v>
      </c>
      <c r="F48" s="1" t="n">
        <v>8.16722222169</v>
      </c>
      <c r="G48" s="0" t="n">
        <v>103.251063995</v>
      </c>
      <c r="H48" s="1" t="n">
        <v>25.9658119658</v>
      </c>
      <c r="I48" s="1" t="n">
        <v>78.9444444444</v>
      </c>
      <c r="J48" s="1" t="n">
        <v>1021.442</v>
      </c>
    </row>
    <row r="49" customFormat="false" ht="14.4" hidden="false" customHeight="false" outlineLevel="0" collapsed="false">
      <c r="A49" s="2" t="n">
        <v>42340</v>
      </c>
      <c r="B49" s="1" t="n">
        <f aca="false">DAY(A49)</f>
        <v>2</v>
      </c>
      <c r="C49" s="1" t="n">
        <f aca="false">MONTH(A49)</f>
        <v>12</v>
      </c>
      <c r="D49" s="1" t="n">
        <f aca="false">YEAR(A49)</f>
        <v>2015</v>
      </c>
      <c r="E49" s="1" t="n">
        <v>13</v>
      </c>
      <c r="F49" s="1" t="n">
        <v>8.54777779844</v>
      </c>
      <c r="G49" s="0" t="n">
        <v>97.8050839716</v>
      </c>
      <c r="H49" s="1" t="n">
        <v>26.1884057971</v>
      </c>
      <c r="I49" s="1" t="n">
        <v>77.6722222222</v>
      </c>
      <c r="J49" s="1" t="n">
        <v>1020.90533333</v>
      </c>
    </row>
    <row r="50" customFormat="false" ht="14.4" hidden="false" customHeight="false" outlineLevel="0" collapsed="false">
      <c r="A50" s="2" t="n">
        <v>42340</v>
      </c>
      <c r="B50" s="1" t="n">
        <f aca="false">DAY(A50)</f>
        <v>2</v>
      </c>
      <c r="C50" s="1" t="n">
        <f aca="false">MONTH(A50)</f>
        <v>12</v>
      </c>
      <c r="D50" s="1" t="n">
        <f aca="false">YEAR(A50)</f>
        <v>2015</v>
      </c>
      <c r="E50" s="1" t="n">
        <v>14</v>
      </c>
      <c r="F50" s="1" t="n">
        <v>9.71222220527</v>
      </c>
      <c r="G50" s="0" t="n">
        <v>90.0216333082</v>
      </c>
      <c r="H50" s="1" t="n">
        <v>26.2619047619</v>
      </c>
      <c r="I50" s="1" t="n">
        <v>79.0555555556</v>
      </c>
      <c r="J50" s="1" t="n">
        <v>1020.30616667</v>
      </c>
    </row>
    <row r="51" customFormat="false" ht="14.4" hidden="false" customHeight="false" outlineLevel="0" collapsed="false">
      <c r="A51" s="2" t="n">
        <v>42340</v>
      </c>
      <c r="B51" s="1" t="n">
        <f aca="false">DAY(A51)</f>
        <v>2</v>
      </c>
      <c r="C51" s="1" t="n">
        <f aca="false">MONTH(A51)</f>
        <v>12</v>
      </c>
      <c r="D51" s="1" t="n">
        <f aca="false">YEAR(A51)</f>
        <v>2015</v>
      </c>
      <c r="E51" s="1" t="n">
        <v>15</v>
      </c>
      <c r="F51" s="1" t="n">
        <v>10.480555582</v>
      </c>
      <c r="G51" s="0" t="n">
        <v>85.7889093021</v>
      </c>
      <c r="H51" s="1" t="n">
        <v>26.3555555556</v>
      </c>
      <c r="I51" s="1" t="n">
        <v>78.6277777778</v>
      </c>
      <c r="J51" s="1" t="n">
        <v>1019.97966667</v>
      </c>
    </row>
    <row r="52" customFormat="false" ht="14.4" hidden="false" customHeight="false" outlineLevel="0" collapsed="false">
      <c r="A52" s="2" t="n">
        <v>42340</v>
      </c>
      <c r="B52" s="1" t="n">
        <f aca="false">DAY(A52)</f>
        <v>2</v>
      </c>
      <c r="C52" s="1" t="n">
        <f aca="false">MONTH(A52)</f>
        <v>12</v>
      </c>
      <c r="D52" s="1" t="n">
        <f aca="false">YEAR(A52)</f>
        <v>2015</v>
      </c>
      <c r="E52" s="1" t="n">
        <v>16</v>
      </c>
      <c r="F52" s="1" t="n">
        <v>10.2833333386</v>
      </c>
      <c r="G52" s="0" t="n">
        <v>81.2610862136</v>
      </c>
      <c r="H52" s="1" t="n">
        <v>26.2702702703</v>
      </c>
      <c r="I52" s="1" t="n">
        <v>78.3888888889</v>
      </c>
      <c r="J52" s="1" t="n">
        <v>1019.8445</v>
      </c>
    </row>
    <row r="53" customFormat="false" ht="14.4" hidden="false" customHeight="false" outlineLevel="0" collapsed="false">
      <c r="A53" s="2" t="n">
        <v>42340</v>
      </c>
      <c r="B53" s="1" t="n">
        <f aca="false">DAY(A53)</f>
        <v>2</v>
      </c>
      <c r="C53" s="1" t="n">
        <f aca="false">MONTH(A53)</f>
        <v>12</v>
      </c>
      <c r="D53" s="1" t="n">
        <f aca="false">YEAR(A53)</f>
        <v>2015</v>
      </c>
      <c r="E53" s="1" t="n">
        <v>17</v>
      </c>
      <c r="F53" s="1" t="n">
        <v>9.58777776824</v>
      </c>
      <c r="G53" s="0" t="n">
        <v>74.4450566463</v>
      </c>
      <c r="H53" s="1" t="n">
        <v>26.0821917808</v>
      </c>
      <c r="I53" s="1" t="n">
        <v>79.6111111111</v>
      </c>
      <c r="J53" s="1" t="n">
        <v>1019.77616667</v>
      </c>
    </row>
    <row r="54" customFormat="false" ht="14.4" hidden="false" customHeight="false" outlineLevel="0" collapsed="false">
      <c r="A54" s="2" t="n">
        <v>42340</v>
      </c>
      <c r="B54" s="1" t="n">
        <f aca="false">DAY(A54)</f>
        <v>2</v>
      </c>
      <c r="C54" s="1" t="n">
        <f aca="false">MONTH(A54)</f>
        <v>12</v>
      </c>
      <c r="D54" s="1" t="n">
        <f aca="false">YEAR(A54)</f>
        <v>2015</v>
      </c>
      <c r="E54" s="1" t="n">
        <v>18</v>
      </c>
      <c r="F54" s="1" t="n">
        <v>9.03777779738</v>
      </c>
      <c r="G54" s="0" t="n">
        <v>69.4384072914</v>
      </c>
      <c r="H54" s="1" t="n">
        <v>26.1833333333</v>
      </c>
      <c r="I54" s="1" t="n">
        <v>79.2752808989</v>
      </c>
      <c r="J54" s="1" t="n">
        <v>1019.85283333</v>
      </c>
    </row>
    <row r="55" customFormat="false" ht="14.4" hidden="false" customHeight="false" outlineLevel="0" collapsed="false">
      <c r="A55" s="2" t="n">
        <v>42340</v>
      </c>
      <c r="B55" s="1" t="n">
        <f aca="false">DAY(A55)</f>
        <v>2</v>
      </c>
      <c r="C55" s="1" t="n">
        <f aca="false">MONTH(A55)</f>
        <v>12</v>
      </c>
      <c r="D55" s="1" t="n">
        <f aca="false">YEAR(A55)</f>
        <v>2015</v>
      </c>
      <c r="E55" s="1" t="n">
        <v>19</v>
      </c>
      <c r="F55" s="1" t="n">
        <v>7.9066666868</v>
      </c>
      <c r="G55" s="0" t="n">
        <v>59.130471011</v>
      </c>
      <c r="H55" s="1" t="n">
        <v>25.4347826087</v>
      </c>
      <c r="I55" s="1" t="n">
        <v>80.7064220183</v>
      </c>
      <c r="J55" s="1" t="n">
        <v>1020.26183333</v>
      </c>
    </row>
    <row r="56" customFormat="false" ht="14.4" hidden="false" customHeight="false" outlineLevel="0" collapsed="false">
      <c r="A56" s="2" t="n">
        <v>42340</v>
      </c>
      <c r="B56" s="1" t="n">
        <f aca="false">DAY(A56)</f>
        <v>2</v>
      </c>
      <c r="C56" s="1" t="n">
        <f aca="false">MONTH(A56)</f>
        <v>12</v>
      </c>
      <c r="D56" s="1" t="n">
        <f aca="false">YEAR(A56)</f>
        <v>2015</v>
      </c>
      <c r="E56" s="1" t="n">
        <v>20</v>
      </c>
      <c r="F56" s="1" t="n">
        <v>7.55222228368</v>
      </c>
      <c r="G56" s="0" t="n">
        <v>56.8445941235</v>
      </c>
      <c r="H56" s="1" t="n">
        <v>25.0987654321</v>
      </c>
      <c r="I56" s="1" t="n">
        <v>82.8350515464</v>
      </c>
      <c r="J56" s="1" t="n">
        <v>1020.658</v>
      </c>
    </row>
    <row r="57" customFormat="false" ht="14.4" hidden="false" customHeight="false" outlineLevel="0" collapsed="false">
      <c r="A57" s="2" t="n">
        <v>42340</v>
      </c>
      <c r="B57" s="1" t="n">
        <f aca="false">DAY(A57)</f>
        <v>2</v>
      </c>
      <c r="C57" s="1" t="n">
        <f aca="false">MONTH(A57)</f>
        <v>12</v>
      </c>
      <c r="D57" s="1" t="n">
        <f aca="false">YEAR(A57)</f>
        <v>2015</v>
      </c>
      <c r="E57" s="1" t="n">
        <v>21</v>
      </c>
      <c r="F57" s="1" t="n">
        <v>6.91333331532</v>
      </c>
      <c r="G57" s="0" t="n">
        <v>55.0999906422</v>
      </c>
      <c r="H57" s="1" t="n">
        <v>24.3444444444</v>
      </c>
      <c r="I57" s="1" t="n">
        <v>85.5714285714</v>
      </c>
      <c r="J57" s="1" t="n">
        <v>1020.99516667</v>
      </c>
    </row>
    <row r="58" customFormat="false" ht="14.4" hidden="false" customHeight="false" outlineLevel="0" collapsed="false">
      <c r="A58" s="2" t="n">
        <v>42340</v>
      </c>
      <c r="B58" s="1" t="n">
        <f aca="false">DAY(A58)</f>
        <v>2</v>
      </c>
      <c r="C58" s="1" t="n">
        <f aca="false">MONTH(A58)</f>
        <v>12</v>
      </c>
      <c r="D58" s="1" t="n">
        <f aca="false">YEAR(A58)</f>
        <v>2015</v>
      </c>
      <c r="E58" s="1" t="n">
        <v>22</v>
      </c>
      <c r="F58" s="1" t="n">
        <v>6.85666667885</v>
      </c>
      <c r="G58" s="0" t="n">
        <v>59.4622156213</v>
      </c>
      <c r="H58" s="1" t="n">
        <v>24.3</v>
      </c>
      <c r="I58" s="1" t="n">
        <v>87.224137931</v>
      </c>
      <c r="J58" s="1" t="n">
        <v>1020.971</v>
      </c>
    </row>
    <row r="59" customFormat="false" ht="14.4" hidden="false" customHeight="false" outlineLevel="0" collapsed="false">
      <c r="A59" s="2" t="n">
        <v>42340</v>
      </c>
      <c r="B59" s="1" t="n">
        <f aca="false">DAY(A59)</f>
        <v>2</v>
      </c>
      <c r="C59" s="1" t="n">
        <f aca="false">MONTH(A59)</f>
        <v>12</v>
      </c>
      <c r="D59" s="1" t="n">
        <f aca="false">YEAR(A59)</f>
        <v>2015</v>
      </c>
      <c r="E59" s="1" t="n">
        <v>23</v>
      </c>
      <c r="F59" s="1" t="n">
        <v>6.58833333916</v>
      </c>
      <c r="G59" s="0" t="n">
        <v>51.5274541216</v>
      </c>
      <c r="H59" s="1" t="n">
        <v>24.4333333333</v>
      </c>
      <c r="I59" s="1" t="n">
        <v>89.9310344828</v>
      </c>
      <c r="J59" s="1" t="n">
        <v>1020.69366667</v>
      </c>
    </row>
    <row r="60" customFormat="false" ht="14.4" hidden="false" customHeight="false" outlineLevel="0" collapsed="false">
      <c r="A60" s="2" t="n">
        <v>42341</v>
      </c>
      <c r="B60" s="1" t="n">
        <f aca="false">DAY(A60)</f>
        <v>3</v>
      </c>
      <c r="C60" s="1" t="n">
        <f aca="false">MONTH(A60)</f>
        <v>12</v>
      </c>
      <c r="D60" s="1" t="n">
        <f aca="false">YEAR(A60)</f>
        <v>2015</v>
      </c>
      <c r="E60" s="1" t="n">
        <v>0</v>
      </c>
      <c r="F60" s="1" t="n">
        <v>6.3805555635</v>
      </c>
      <c r="G60" s="0" t="n">
        <v>54.5704211309</v>
      </c>
      <c r="H60" s="1" t="n">
        <v>24.0961538462</v>
      </c>
      <c r="I60" s="1" t="n">
        <v>91.2307692308</v>
      </c>
      <c r="J60" s="1" t="n">
        <v>1020.326</v>
      </c>
    </row>
    <row r="61" customFormat="false" ht="14.4" hidden="false" customHeight="false" outlineLevel="0" collapsed="false">
      <c r="A61" s="2" t="n">
        <v>42341</v>
      </c>
      <c r="B61" s="1" t="n">
        <f aca="false">DAY(A61)</f>
        <v>3</v>
      </c>
      <c r="C61" s="1" t="n">
        <f aca="false">MONTH(A61)</f>
        <v>12</v>
      </c>
      <c r="D61" s="1" t="n">
        <f aca="false">YEAR(A61)</f>
        <v>2015</v>
      </c>
      <c r="E61" s="1" t="n">
        <v>1</v>
      </c>
      <c r="F61" s="1" t="n">
        <v>6.20388890372</v>
      </c>
      <c r="G61" s="0" t="n">
        <v>39.0440012414</v>
      </c>
      <c r="H61" s="1" t="n">
        <v>22.5352112676</v>
      </c>
      <c r="I61" s="1" t="n">
        <v>91.2936507937</v>
      </c>
      <c r="J61" s="1" t="n">
        <v>1020.03366667</v>
      </c>
    </row>
    <row r="62" customFormat="false" ht="14.4" hidden="false" customHeight="false" outlineLevel="0" collapsed="false">
      <c r="A62" s="2" t="n">
        <v>42341</v>
      </c>
      <c r="B62" s="1" t="n">
        <f aca="false">DAY(A62)</f>
        <v>3</v>
      </c>
      <c r="C62" s="1" t="n">
        <f aca="false">MONTH(A62)</f>
        <v>12</v>
      </c>
      <c r="D62" s="1" t="n">
        <f aca="false">YEAR(A62)</f>
        <v>2015</v>
      </c>
      <c r="E62" s="1" t="n">
        <v>2</v>
      </c>
      <c r="F62" s="1" t="n">
        <v>6.58888887829</v>
      </c>
      <c r="G62" s="0" t="n">
        <v>24.6398189426</v>
      </c>
      <c r="H62" s="1" t="n">
        <v>22.5238095238</v>
      </c>
      <c r="I62" s="1" t="n">
        <v>93.3461538462</v>
      </c>
      <c r="J62" s="1" t="n">
        <v>1019.9255</v>
      </c>
    </row>
    <row r="63" customFormat="false" ht="14.4" hidden="false" customHeight="false" outlineLevel="0" collapsed="false">
      <c r="A63" s="2" t="n">
        <v>42341</v>
      </c>
      <c r="B63" s="1" t="n">
        <f aca="false">DAY(A63)</f>
        <v>3</v>
      </c>
      <c r="C63" s="1" t="n">
        <f aca="false">MONTH(A63)</f>
        <v>12</v>
      </c>
      <c r="D63" s="1" t="n">
        <f aca="false">YEAR(A63)</f>
        <v>2015</v>
      </c>
      <c r="E63" s="1" t="n">
        <v>3</v>
      </c>
      <c r="F63" s="1" t="n">
        <v>7.84388889207</v>
      </c>
      <c r="G63" s="0" t="n">
        <v>29.0934700456</v>
      </c>
      <c r="H63" s="1" t="n">
        <v>22.5789473684</v>
      </c>
      <c r="I63" s="1" t="n">
        <v>92.2333333333</v>
      </c>
      <c r="J63" s="1" t="n">
        <v>1019.9075</v>
      </c>
    </row>
    <row r="64" customFormat="false" ht="14.4" hidden="false" customHeight="false" outlineLevel="0" collapsed="false">
      <c r="A64" s="2" t="n">
        <v>42341</v>
      </c>
      <c r="B64" s="1" t="n">
        <f aca="false">DAY(A64)</f>
        <v>3</v>
      </c>
      <c r="C64" s="1" t="n">
        <f aca="false">MONTH(A64)</f>
        <v>12</v>
      </c>
      <c r="D64" s="1" t="n">
        <f aca="false">YEAR(A64)</f>
        <v>2015</v>
      </c>
      <c r="E64" s="1" t="n">
        <v>4</v>
      </c>
      <c r="F64" s="1" t="n">
        <v>8.23555554284</v>
      </c>
      <c r="G64" s="0" t="n">
        <v>27.2229439131</v>
      </c>
      <c r="H64" s="1" t="n">
        <v>22.5294117647</v>
      </c>
      <c r="I64" s="1" t="n">
        <v>91.3611111111</v>
      </c>
      <c r="J64" s="1" t="n">
        <v>1019.923</v>
      </c>
    </row>
    <row r="65" customFormat="false" ht="14.4" hidden="false" customHeight="false" outlineLevel="0" collapsed="false">
      <c r="A65" s="2" t="n">
        <v>42341</v>
      </c>
      <c r="B65" s="1" t="n">
        <f aca="false">DAY(A65)</f>
        <v>3</v>
      </c>
      <c r="C65" s="1" t="n">
        <f aca="false">MONTH(A65)</f>
        <v>12</v>
      </c>
      <c r="D65" s="1" t="n">
        <f aca="false">YEAR(A65)</f>
        <v>2015</v>
      </c>
      <c r="E65" s="1" t="n">
        <v>5</v>
      </c>
      <c r="F65" s="1" t="n">
        <v>8.78333334923</v>
      </c>
      <c r="G65" s="0" t="n">
        <v>23.6675323795</v>
      </c>
      <c r="H65" s="1" t="n">
        <v>23.3181818182</v>
      </c>
      <c r="I65" s="1" t="n">
        <v>89.4871794872</v>
      </c>
      <c r="J65" s="1" t="n">
        <v>1020.4315</v>
      </c>
    </row>
    <row r="66" customFormat="false" ht="14.4" hidden="false" customHeight="false" outlineLevel="0" collapsed="false">
      <c r="A66" s="2" t="n">
        <v>42341</v>
      </c>
      <c r="B66" s="1" t="n">
        <f aca="false">DAY(A66)</f>
        <v>3</v>
      </c>
      <c r="C66" s="1" t="n">
        <f aca="false">MONTH(A66)</f>
        <v>12</v>
      </c>
      <c r="D66" s="1" t="n">
        <f aca="false">YEAR(A66)</f>
        <v>2015</v>
      </c>
      <c r="E66" s="1" t="n">
        <v>6</v>
      </c>
      <c r="F66" s="1" t="n">
        <v>6.12833333413</v>
      </c>
      <c r="G66" s="0" t="n">
        <v>10.7087645562</v>
      </c>
      <c r="H66" s="1" t="n">
        <v>22.5975609756</v>
      </c>
      <c r="I66" s="1" t="n">
        <v>89.0330578512</v>
      </c>
      <c r="J66" s="1" t="n">
        <v>1021.01</v>
      </c>
    </row>
    <row r="67" customFormat="false" ht="14.4" hidden="false" customHeight="false" outlineLevel="0" collapsed="false">
      <c r="A67" s="2" t="n">
        <v>42341</v>
      </c>
      <c r="B67" s="1" t="n">
        <f aca="false">DAY(A67)</f>
        <v>3</v>
      </c>
      <c r="C67" s="1" t="n">
        <f aca="false">MONTH(A67)</f>
        <v>12</v>
      </c>
      <c r="D67" s="1" t="n">
        <f aca="false">YEAR(A67)</f>
        <v>2015</v>
      </c>
      <c r="E67" s="1" t="n">
        <v>7</v>
      </c>
      <c r="F67" s="1" t="n">
        <v>3.19055555662</v>
      </c>
      <c r="G67" s="0" t="n">
        <v>353.760314629</v>
      </c>
      <c r="H67" s="1" t="n">
        <v>22.6722222222</v>
      </c>
      <c r="I67" s="1" t="n">
        <v>90.0491803279</v>
      </c>
      <c r="J67" s="1" t="n">
        <v>1021.42883333</v>
      </c>
    </row>
    <row r="68" customFormat="false" ht="14.4" hidden="false" customHeight="false" outlineLevel="0" collapsed="false">
      <c r="A68" s="2" t="n">
        <v>42341</v>
      </c>
      <c r="B68" s="1" t="n">
        <f aca="false">DAY(A68)</f>
        <v>3</v>
      </c>
      <c r="C68" s="1" t="n">
        <f aca="false">MONTH(A68)</f>
        <v>12</v>
      </c>
      <c r="D68" s="1" t="n">
        <f aca="false">YEAR(A68)</f>
        <v>2015</v>
      </c>
      <c r="E68" s="1" t="n">
        <v>8</v>
      </c>
      <c r="F68" s="1" t="n">
        <v>3.39777777294</v>
      </c>
      <c r="G68" s="0" t="n">
        <v>1.44817896721</v>
      </c>
      <c r="H68" s="1" t="n">
        <v>24.6104651163</v>
      </c>
      <c r="I68" s="1" t="n">
        <v>82.83125</v>
      </c>
      <c r="J68" s="1" t="n">
        <v>1021.67633333</v>
      </c>
    </row>
    <row r="69" customFormat="false" ht="14.4" hidden="false" customHeight="false" outlineLevel="0" collapsed="false">
      <c r="A69" s="2" t="n">
        <v>42341</v>
      </c>
      <c r="B69" s="1" t="n">
        <f aca="false">DAY(A69)</f>
        <v>3</v>
      </c>
      <c r="C69" s="1" t="n">
        <f aca="false">MONTH(A69)</f>
        <v>12</v>
      </c>
      <c r="D69" s="1" t="n">
        <f aca="false">YEAR(A69)</f>
        <v>2015</v>
      </c>
      <c r="E69" s="1" t="n">
        <v>9</v>
      </c>
      <c r="F69" s="1" t="n">
        <v>4.28611110581</v>
      </c>
      <c r="G69" s="0" t="n">
        <v>73.1902804689</v>
      </c>
      <c r="H69" s="1" t="n">
        <v>26.2941176471</v>
      </c>
      <c r="I69" s="1" t="n">
        <v>77.6923076923</v>
      </c>
      <c r="J69" s="1" t="n">
        <v>1021.4735</v>
      </c>
    </row>
    <row r="70" customFormat="false" ht="14.4" hidden="false" customHeight="false" outlineLevel="0" collapsed="false">
      <c r="A70" s="2" t="n">
        <v>42341</v>
      </c>
      <c r="B70" s="1" t="n">
        <f aca="false">DAY(A70)</f>
        <v>3</v>
      </c>
      <c r="C70" s="1" t="n">
        <f aca="false">MONTH(A70)</f>
        <v>12</v>
      </c>
      <c r="D70" s="1" t="n">
        <f aca="false">YEAR(A70)</f>
        <v>2015</v>
      </c>
      <c r="E70" s="1" t="n">
        <v>10</v>
      </c>
      <c r="F70" s="1" t="n">
        <v>5.71111111244</v>
      </c>
      <c r="G70" s="0" t="n">
        <v>74.732544509</v>
      </c>
      <c r="H70" s="1" t="n">
        <v>27.0430107527</v>
      </c>
      <c r="I70" s="1" t="n">
        <v>71.3146067416</v>
      </c>
      <c r="J70" s="1" t="n">
        <v>1021.06816667</v>
      </c>
    </row>
    <row r="71" customFormat="false" ht="14.4" hidden="false" customHeight="false" outlineLevel="0" collapsed="false">
      <c r="A71" s="2" t="n">
        <v>42341</v>
      </c>
      <c r="B71" s="1" t="n">
        <f aca="false">DAY(A71)</f>
        <v>3</v>
      </c>
      <c r="C71" s="1" t="n">
        <f aca="false">MONTH(A71)</f>
        <v>12</v>
      </c>
      <c r="D71" s="1" t="n">
        <f aca="false">YEAR(A71)</f>
        <v>2015</v>
      </c>
      <c r="E71" s="1" t="n">
        <v>11</v>
      </c>
      <c r="F71" s="1" t="n">
        <v>7.79500003126</v>
      </c>
      <c r="G71" s="0" t="n">
        <v>92.1798263287</v>
      </c>
      <c r="H71" s="1" t="n">
        <v>26.4375</v>
      </c>
      <c r="I71" s="1" t="n">
        <v>78.3055555556</v>
      </c>
      <c r="J71" s="1" t="n">
        <v>1020.5475</v>
      </c>
    </row>
    <row r="72" customFormat="false" ht="14.4" hidden="false" customHeight="false" outlineLevel="0" collapsed="false">
      <c r="A72" s="2" t="n">
        <v>42341</v>
      </c>
      <c r="B72" s="1" t="n">
        <f aca="false">DAY(A72)</f>
        <v>3</v>
      </c>
      <c r="C72" s="1" t="n">
        <f aca="false">MONTH(A72)</f>
        <v>12</v>
      </c>
      <c r="D72" s="1" t="n">
        <f aca="false">YEAR(A72)</f>
        <v>2015</v>
      </c>
      <c r="E72" s="1" t="n">
        <v>12</v>
      </c>
      <c r="F72" s="1" t="n">
        <v>10.1016666333</v>
      </c>
      <c r="G72" s="0" t="n">
        <v>92.4645686033</v>
      </c>
      <c r="H72" s="1" t="n">
        <v>26.3731343284</v>
      </c>
      <c r="I72" s="1" t="n">
        <v>76.4777777778</v>
      </c>
      <c r="J72" s="1" t="n">
        <v>1019.82616667</v>
      </c>
    </row>
    <row r="73" customFormat="false" ht="14.4" hidden="false" customHeight="false" outlineLevel="0" collapsed="false">
      <c r="A73" s="2" t="n">
        <v>42341</v>
      </c>
      <c r="B73" s="1" t="n">
        <f aca="false">DAY(A73)</f>
        <v>3</v>
      </c>
      <c r="C73" s="1" t="n">
        <f aca="false">MONTH(A73)</f>
        <v>12</v>
      </c>
      <c r="D73" s="1" t="n">
        <f aca="false">YEAR(A73)</f>
        <v>2015</v>
      </c>
      <c r="E73" s="1" t="n">
        <v>13</v>
      </c>
      <c r="F73" s="1" t="n">
        <v>12.1922222402</v>
      </c>
      <c r="G73" s="0" t="n">
        <v>88.9262752096</v>
      </c>
      <c r="H73" s="1" t="n">
        <v>25.8172043011</v>
      </c>
      <c r="I73" s="1" t="n">
        <v>77.8777777778</v>
      </c>
      <c r="J73" s="1" t="n">
        <v>1019.16633333</v>
      </c>
    </row>
    <row r="74" customFormat="false" ht="14.4" hidden="false" customHeight="false" outlineLevel="0" collapsed="false">
      <c r="A74" s="2" t="n">
        <v>42341</v>
      </c>
      <c r="B74" s="1" t="n">
        <f aca="false">DAY(A74)</f>
        <v>3</v>
      </c>
      <c r="C74" s="1" t="n">
        <f aca="false">MONTH(A74)</f>
        <v>12</v>
      </c>
      <c r="D74" s="1" t="n">
        <f aca="false">YEAR(A74)</f>
        <v>2015</v>
      </c>
      <c r="E74" s="1" t="n">
        <v>14</v>
      </c>
      <c r="F74" s="1" t="n">
        <v>12.6766666677</v>
      </c>
      <c r="G74" s="0" t="n">
        <v>84.5467082456</v>
      </c>
      <c r="H74" s="1" t="n">
        <v>25.4496644295</v>
      </c>
      <c r="I74" s="1" t="n">
        <v>72.2888888889</v>
      </c>
      <c r="J74" s="1" t="n">
        <v>1018.59666667</v>
      </c>
    </row>
    <row r="75" customFormat="false" ht="14.4" hidden="false" customHeight="false" outlineLevel="0" collapsed="false">
      <c r="A75" s="2" t="n">
        <v>42341</v>
      </c>
      <c r="B75" s="1" t="n">
        <f aca="false">DAY(A75)</f>
        <v>3</v>
      </c>
      <c r="C75" s="1" t="n">
        <f aca="false">MONTH(A75)</f>
        <v>12</v>
      </c>
      <c r="D75" s="1" t="n">
        <f aca="false">YEAR(A75)</f>
        <v>2015</v>
      </c>
      <c r="E75" s="1" t="n">
        <v>15</v>
      </c>
      <c r="F75" s="1" t="n">
        <v>12.9472222169</v>
      </c>
      <c r="G75" s="0" t="n">
        <v>82.3858825155</v>
      </c>
      <c r="H75" s="1" t="n">
        <v>25.04375</v>
      </c>
      <c r="I75" s="1" t="n">
        <v>75.3777777778</v>
      </c>
      <c r="J75" s="1" t="n">
        <v>1018.172</v>
      </c>
    </row>
    <row r="76" customFormat="false" ht="14.4" hidden="false" customHeight="false" outlineLevel="0" collapsed="false">
      <c r="A76" s="2" t="n">
        <v>42341</v>
      </c>
      <c r="B76" s="1" t="n">
        <f aca="false">DAY(A76)</f>
        <v>3</v>
      </c>
      <c r="C76" s="1" t="n">
        <f aca="false">MONTH(A76)</f>
        <v>12</v>
      </c>
      <c r="D76" s="1" t="n">
        <f aca="false">YEAR(A76)</f>
        <v>2015</v>
      </c>
      <c r="E76" s="1" t="n">
        <v>16</v>
      </c>
      <c r="F76" s="1" t="n">
        <v>12.3616667112</v>
      </c>
      <c r="G76" s="0" t="n">
        <v>82.5839982042</v>
      </c>
      <c r="H76" s="1" t="n">
        <v>24.4939759036</v>
      </c>
      <c r="I76" s="1" t="n">
        <v>79.4944444444</v>
      </c>
      <c r="J76" s="1" t="n">
        <v>1018.19416667</v>
      </c>
    </row>
    <row r="77" customFormat="false" ht="14.4" hidden="false" customHeight="false" outlineLevel="0" collapsed="false">
      <c r="A77" s="2" t="n">
        <v>42341</v>
      </c>
      <c r="B77" s="1" t="n">
        <f aca="false">DAY(A77)</f>
        <v>3</v>
      </c>
      <c r="C77" s="1" t="n">
        <f aca="false">MONTH(A77)</f>
        <v>12</v>
      </c>
      <c r="D77" s="1" t="n">
        <f aca="false">YEAR(A77)</f>
        <v>2015</v>
      </c>
      <c r="E77" s="1" t="n">
        <v>17</v>
      </c>
      <c r="F77" s="1" t="n">
        <v>10.5788888984</v>
      </c>
      <c r="G77" s="0" t="n">
        <v>79.3979460907</v>
      </c>
      <c r="H77" s="1" t="n">
        <v>24.1666666667</v>
      </c>
      <c r="I77" s="1" t="n">
        <v>82.3928571429</v>
      </c>
      <c r="J77" s="1" t="n">
        <v>1018.5085</v>
      </c>
    </row>
    <row r="78" customFormat="false" ht="14.4" hidden="false" customHeight="false" outlineLevel="0" collapsed="false">
      <c r="A78" s="2" t="n">
        <v>42341</v>
      </c>
      <c r="B78" s="1" t="n">
        <f aca="false">DAY(A78)</f>
        <v>3</v>
      </c>
      <c r="C78" s="1" t="n">
        <f aca="false">MONTH(A78)</f>
        <v>12</v>
      </c>
      <c r="D78" s="1" t="n">
        <f aca="false">YEAR(A78)</f>
        <v>2015</v>
      </c>
      <c r="E78" s="1" t="n">
        <v>18</v>
      </c>
      <c r="F78" s="1" t="n">
        <v>8.62499997616</v>
      </c>
      <c r="G78" s="0" t="n">
        <v>72.6796576687</v>
      </c>
      <c r="H78" s="1" t="n">
        <v>23.6978417266</v>
      </c>
      <c r="I78" s="1" t="n">
        <v>84.8154761905</v>
      </c>
      <c r="J78" s="1" t="n">
        <v>1018.87883333</v>
      </c>
    </row>
    <row r="79" customFormat="false" ht="14.4" hidden="false" customHeight="false" outlineLevel="0" collapsed="false">
      <c r="A79" s="2" t="n">
        <v>42341</v>
      </c>
      <c r="B79" s="1" t="n">
        <f aca="false">DAY(A79)</f>
        <v>3</v>
      </c>
      <c r="C79" s="1" t="n">
        <f aca="false">MONTH(A79)</f>
        <v>12</v>
      </c>
      <c r="D79" s="1" t="n">
        <f aca="false">YEAR(A79)</f>
        <v>2015</v>
      </c>
      <c r="E79" s="1" t="n">
        <v>19</v>
      </c>
      <c r="F79" s="1" t="n">
        <v>8.64833334817</v>
      </c>
      <c r="G79" s="0" t="n">
        <v>64.6214063659</v>
      </c>
      <c r="H79" s="1" t="n">
        <v>23.3837209302</v>
      </c>
      <c r="I79" s="1" t="n">
        <v>86.7173913043</v>
      </c>
      <c r="J79" s="1" t="n">
        <v>1019.3275</v>
      </c>
    </row>
    <row r="80" customFormat="false" ht="14.4" hidden="false" customHeight="false" outlineLevel="0" collapsed="false">
      <c r="A80" s="2" t="n">
        <v>42341</v>
      </c>
      <c r="B80" s="1" t="n">
        <f aca="false">DAY(A80)</f>
        <v>3</v>
      </c>
      <c r="C80" s="1" t="n">
        <f aca="false">MONTH(A80)</f>
        <v>12</v>
      </c>
      <c r="D80" s="1" t="n">
        <f aca="false">YEAR(A80)</f>
        <v>2015</v>
      </c>
      <c r="E80" s="1" t="n">
        <v>20</v>
      </c>
      <c r="F80" s="1" t="n">
        <v>8.18555557728</v>
      </c>
      <c r="G80" s="0" t="n">
        <v>58.491077062</v>
      </c>
      <c r="H80" s="1" t="n">
        <v>23.7115384615</v>
      </c>
      <c r="I80" s="1" t="n">
        <v>90.345323741</v>
      </c>
      <c r="J80" s="1" t="n">
        <v>1019.72566667</v>
      </c>
    </row>
    <row r="81" customFormat="false" ht="14.4" hidden="false" customHeight="false" outlineLevel="0" collapsed="false">
      <c r="A81" s="2" t="n">
        <v>42341</v>
      </c>
      <c r="B81" s="1" t="n">
        <f aca="false">DAY(A81)</f>
        <v>3</v>
      </c>
      <c r="C81" s="1" t="n">
        <f aca="false">MONTH(A81)</f>
        <v>12</v>
      </c>
      <c r="D81" s="1" t="n">
        <f aca="false">YEAR(A81)</f>
        <v>2015</v>
      </c>
      <c r="E81" s="1" t="n">
        <v>21</v>
      </c>
      <c r="F81" s="1" t="n">
        <v>8.36222222381</v>
      </c>
      <c r="G81" s="0" t="n">
        <v>49.5893154297</v>
      </c>
      <c r="H81" s="1" t="n">
        <v>23.8240740741</v>
      </c>
      <c r="I81" s="1" t="n">
        <v>90.9491525424</v>
      </c>
      <c r="J81" s="1" t="n">
        <v>1019.81416667</v>
      </c>
    </row>
    <row r="82" customFormat="false" ht="14.4" hidden="false" customHeight="false" outlineLevel="0" collapsed="false">
      <c r="A82" s="2" t="n">
        <v>42341</v>
      </c>
      <c r="B82" s="1" t="n">
        <f aca="false">DAY(A82)</f>
        <v>3</v>
      </c>
      <c r="C82" s="1" t="n">
        <f aca="false">MONTH(A82)</f>
        <v>12</v>
      </c>
      <c r="D82" s="1" t="n">
        <f aca="false">YEAR(A82)</f>
        <v>2015</v>
      </c>
      <c r="E82" s="1" t="n">
        <v>22</v>
      </c>
      <c r="F82" s="1" t="n">
        <v>8.21888888677</v>
      </c>
      <c r="G82" s="0" t="n">
        <v>43.2949423234</v>
      </c>
      <c r="H82" s="1" t="n">
        <v>23.4166666667</v>
      </c>
      <c r="I82" s="1" t="n">
        <v>91.28125</v>
      </c>
      <c r="J82" s="1" t="n">
        <v>1019.7095</v>
      </c>
    </row>
    <row r="83" customFormat="false" ht="14.4" hidden="false" customHeight="false" outlineLevel="0" collapsed="false">
      <c r="A83" s="2" t="n">
        <v>42341</v>
      </c>
      <c r="B83" s="1" t="n">
        <f aca="false">DAY(A83)</f>
        <v>3</v>
      </c>
      <c r="C83" s="1" t="n">
        <f aca="false">MONTH(A83)</f>
        <v>12</v>
      </c>
      <c r="D83" s="1" t="n">
        <f aca="false">YEAR(A83)</f>
        <v>2015</v>
      </c>
      <c r="E83" s="1" t="n">
        <v>23</v>
      </c>
      <c r="F83" s="1" t="n">
        <v>6.3661110984</v>
      </c>
      <c r="G83" s="0" t="n">
        <v>45.181345027</v>
      </c>
      <c r="H83" s="1" t="n">
        <v>23.0547945205</v>
      </c>
      <c r="I83" s="1" t="n">
        <v>92.3571428571</v>
      </c>
      <c r="J83" s="1" t="n">
        <v>1019.541</v>
      </c>
    </row>
    <row r="84" customFormat="false" ht="14.4" hidden="false" customHeight="false" outlineLevel="0" collapsed="false">
      <c r="A84" s="2" t="n">
        <v>42342</v>
      </c>
      <c r="B84" s="1" t="n">
        <f aca="false">DAY(A84)</f>
        <v>4</v>
      </c>
      <c r="C84" s="1" t="n">
        <f aca="false">MONTH(A84)</f>
        <v>12</v>
      </c>
      <c r="D84" s="1" t="n">
        <f aca="false">YEAR(A84)</f>
        <v>2015</v>
      </c>
      <c r="E84" s="1" t="n">
        <v>0</v>
      </c>
      <c r="F84" s="1" t="n">
        <v>6.67944444021</v>
      </c>
      <c r="G84" s="0" t="n">
        <v>44.3839428613</v>
      </c>
      <c r="H84" s="1" t="n">
        <v>22.4457831325</v>
      </c>
      <c r="I84" s="1" t="n">
        <v>93.7260273973</v>
      </c>
      <c r="J84" s="1" t="n">
        <v>1019.371</v>
      </c>
    </row>
    <row r="85" customFormat="false" ht="14.4" hidden="false" customHeight="false" outlineLevel="0" collapsed="false">
      <c r="A85" s="2" t="n">
        <v>42342</v>
      </c>
      <c r="B85" s="1" t="n">
        <f aca="false">DAY(A85)</f>
        <v>4</v>
      </c>
      <c r="C85" s="1" t="n">
        <f aca="false">MONTH(A85)</f>
        <v>12</v>
      </c>
      <c r="D85" s="1" t="n">
        <f aca="false">YEAR(A85)</f>
        <v>2015</v>
      </c>
      <c r="E85" s="1" t="n">
        <v>1</v>
      </c>
      <c r="F85" s="1" t="n">
        <v>6.50111110475</v>
      </c>
      <c r="G85" s="0" t="n">
        <v>45.4360251513</v>
      </c>
      <c r="H85" s="1" t="n">
        <v>22.3771929825</v>
      </c>
      <c r="I85" s="1" t="n">
        <v>93.5294117647</v>
      </c>
      <c r="J85" s="1" t="n">
        <v>1019.18283333</v>
      </c>
    </row>
    <row r="86" customFormat="false" ht="14.4" hidden="false" customHeight="false" outlineLevel="0" collapsed="false">
      <c r="A86" s="2" t="n">
        <v>42342</v>
      </c>
      <c r="B86" s="1" t="n">
        <f aca="false">DAY(A86)</f>
        <v>4</v>
      </c>
      <c r="C86" s="1" t="n">
        <f aca="false">MONTH(A86)</f>
        <v>12</v>
      </c>
      <c r="D86" s="1" t="n">
        <f aca="false">YEAR(A86)</f>
        <v>2015</v>
      </c>
      <c r="E86" s="1" t="n">
        <v>2</v>
      </c>
      <c r="F86" s="1" t="n">
        <v>5.75166668097</v>
      </c>
      <c r="G86" s="0" t="n">
        <v>38.3967646118</v>
      </c>
      <c r="H86" s="1" t="n">
        <v>23</v>
      </c>
      <c r="I86" s="1" t="n">
        <v>93.6</v>
      </c>
      <c r="J86" s="1" t="n">
        <v>1019.1625</v>
      </c>
    </row>
    <row r="87" customFormat="false" ht="14.4" hidden="false" customHeight="false" outlineLevel="0" collapsed="false">
      <c r="A87" s="2" t="n">
        <v>42342</v>
      </c>
      <c r="B87" s="1" t="n">
        <f aca="false">DAY(A87)</f>
        <v>4</v>
      </c>
      <c r="C87" s="1" t="n">
        <f aca="false">MONTH(A87)</f>
        <v>12</v>
      </c>
      <c r="D87" s="1" t="n">
        <f aca="false">YEAR(A87)</f>
        <v>2015</v>
      </c>
      <c r="E87" s="1" t="n">
        <v>3</v>
      </c>
      <c r="F87" s="1" t="n">
        <v>3.63444443146</v>
      </c>
      <c r="G87" s="0" t="n">
        <v>32.6162461184</v>
      </c>
      <c r="H87" s="1" t="n">
        <v>22.6369863014</v>
      </c>
      <c r="I87" s="1" t="n">
        <v>93.9111111111</v>
      </c>
      <c r="J87" s="1" t="n">
        <v>1019.34383333</v>
      </c>
    </row>
    <row r="88" customFormat="false" ht="14.4" hidden="false" customHeight="false" outlineLevel="0" collapsed="false">
      <c r="A88" s="2" t="n">
        <v>42342</v>
      </c>
      <c r="B88" s="1" t="n">
        <f aca="false">DAY(A88)</f>
        <v>4</v>
      </c>
      <c r="C88" s="1" t="n">
        <f aca="false">MONTH(A88)</f>
        <v>12</v>
      </c>
      <c r="D88" s="1" t="n">
        <f aca="false">YEAR(A88)</f>
        <v>2015</v>
      </c>
      <c r="E88" s="1" t="n">
        <v>4</v>
      </c>
      <c r="F88" s="1" t="n">
        <v>2.37944443623</v>
      </c>
      <c r="G88" s="0" t="n">
        <v>346.611836276</v>
      </c>
      <c r="H88" s="1" t="n">
        <v>22.5263157895</v>
      </c>
      <c r="I88" s="1" t="n">
        <v>94.5079365079</v>
      </c>
      <c r="J88" s="1" t="n">
        <v>1019.90933333</v>
      </c>
    </row>
    <row r="89" customFormat="false" ht="14.4" hidden="false" customHeight="false" outlineLevel="0" collapsed="false">
      <c r="A89" s="2" t="n">
        <v>42342</v>
      </c>
      <c r="B89" s="1" t="n">
        <f aca="false">DAY(A89)</f>
        <v>4</v>
      </c>
      <c r="C89" s="1" t="n">
        <f aca="false">MONTH(A89)</f>
        <v>12</v>
      </c>
      <c r="D89" s="1" t="n">
        <f aca="false">YEAR(A89)</f>
        <v>2015</v>
      </c>
      <c r="E89" s="1" t="n">
        <v>5</v>
      </c>
      <c r="F89" s="1" t="n">
        <v>6.20944444736</v>
      </c>
      <c r="G89" s="0" t="n">
        <v>291.970486585</v>
      </c>
      <c r="H89" s="1" t="n">
        <v>22.8318584071</v>
      </c>
      <c r="I89" s="1" t="n">
        <v>94.7525773196</v>
      </c>
      <c r="J89" s="1" t="n">
        <v>1020.72333333</v>
      </c>
    </row>
    <row r="90" customFormat="false" ht="14.4" hidden="false" customHeight="false" outlineLevel="0" collapsed="false">
      <c r="A90" s="2" t="n">
        <v>42342</v>
      </c>
      <c r="B90" s="1" t="n">
        <f aca="false">DAY(A90)</f>
        <v>4</v>
      </c>
      <c r="C90" s="1" t="n">
        <f aca="false">MONTH(A90)</f>
        <v>12</v>
      </c>
      <c r="D90" s="1" t="n">
        <f aca="false">YEAR(A90)</f>
        <v>2015</v>
      </c>
      <c r="E90" s="1" t="n">
        <v>6</v>
      </c>
      <c r="F90" s="1" t="n">
        <v>8.86833335294</v>
      </c>
      <c r="G90" s="0" t="n">
        <v>287.946086193</v>
      </c>
      <c r="H90" s="1" t="n">
        <v>22.0111111111</v>
      </c>
      <c r="I90" s="1" t="n">
        <v>88.6722222222</v>
      </c>
      <c r="J90" s="1" t="n">
        <v>1020.82433333</v>
      </c>
    </row>
    <row r="91" customFormat="false" ht="14.4" hidden="false" customHeight="false" outlineLevel="0" collapsed="false">
      <c r="A91" s="2" t="n">
        <v>42342</v>
      </c>
      <c r="B91" s="1" t="n">
        <f aca="false">DAY(A91)</f>
        <v>4</v>
      </c>
      <c r="C91" s="1" t="n">
        <f aca="false">MONTH(A91)</f>
        <v>12</v>
      </c>
      <c r="D91" s="1" t="n">
        <f aca="false">YEAR(A91)</f>
        <v>2015</v>
      </c>
      <c r="E91" s="1" t="n">
        <v>7</v>
      </c>
      <c r="F91" s="1" t="n">
        <v>7.16944445372</v>
      </c>
      <c r="G91" s="0" t="n">
        <v>290.502420612</v>
      </c>
      <c r="H91" s="1" t="n">
        <v>21.8444444444</v>
      </c>
      <c r="I91" s="1" t="n">
        <v>89.4944444444</v>
      </c>
      <c r="J91" s="1" t="n">
        <v>1020.70616667</v>
      </c>
    </row>
    <row r="92" customFormat="false" ht="14.4" hidden="false" customHeight="false" outlineLevel="0" collapsed="false">
      <c r="A92" s="2" t="n">
        <v>42342</v>
      </c>
      <c r="B92" s="1" t="n">
        <f aca="false">DAY(A92)</f>
        <v>4</v>
      </c>
      <c r="C92" s="1" t="n">
        <f aca="false">MONTH(A92)</f>
        <v>12</v>
      </c>
      <c r="D92" s="1" t="n">
        <f aca="false">YEAR(A92)</f>
        <v>2015</v>
      </c>
      <c r="E92" s="1" t="n">
        <v>8</v>
      </c>
      <c r="F92" s="1" t="n">
        <v>7.85500002437</v>
      </c>
      <c r="G92" s="0" t="n">
        <v>327.292654931</v>
      </c>
      <c r="H92" s="1" t="n">
        <v>22.2222222222</v>
      </c>
      <c r="I92" s="1" t="n">
        <v>86.5609756098</v>
      </c>
      <c r="J92" s="1" t="n">
        <v>1021.16216667</v>
      </c>
    </row>
    <row r="93" customFormat="false" ht="14.4" hidden="false" customHeight="false" outlineLevel="0" collapsed="false">
      <c r="A93" s="2" t="n">
        <v>42342</v>
      </c>
      <c r="B93" s="1" t="n">
        <f aca="false">DAY(A93)</f>
        <v>4</v>
      </c>
      <c r="C93" s="1" t="n">
        <f aca="false">MONTH(A93)</f>
        <v>12</v>
      </c>
      <c r="D93" s="1" t="n">
        <f aca="false">YEAR(A93)</f>
        <v>2015</v>
      </c>
      <c r="E93" s="1" t="n">
        <v>9</v>
      </c>
      <c r="F93" s="1" t="n">
        <v>8.67833331426</v>
      </c>
      <c r="G93" s="0" t="n">
        <v>352.530622587</v>
      </c>
      <c r="H93" s="1" t="n">
        <v>21.95</v>
      </c>
      <c r="I93" s="1" t="n">
        <v>85.987804878</v>
      </c>
      <c r="J93" s="1" t="n">
        <v>1019.984</v>
      </c>
    </row>
    <row r="94" customFormat="false" ht="14.4" hidden="false" customHeight="false" outlineLevel="0" collapsed="false">
      <c r="A94" s="2" t="n">
        <v>42342</v>
      </c>
      <c r="B94" s="1" t="n">
        <f aca="false">DAY(A94)</f>
        <v>4</v>
      </c>
      <c r="C94" s="1" t="n">
        <f aca="false">MONTH(A94)</f>
        <v>12</v>
      </c>
      <c r="D94" s="1" t="n">
        <f aca="false">YEAR(A94)</f>
        <v>2015</v>
      </c>
      <c r="E94" s="1" t="n">
        <v>10</v>
      </c>
      <c r="F94" s="1" t="n">
        <v>5.51444444656</v>
      </c>
      <c r="G94" s="0" t="n">
        <v>344.189639315</v>
      </c>
      <c r="H94" s="1" t="n">
        <v>22.4827586207</v>
      </c>
      <c r="I94" s="1" t="n">
        <v>89.2388888889</v>
      </c>
      <c r="J94" s="1" t="n">
        <v>1019.87983333</v>
      </c>
    </row>
    <row r="95" customFormat="false" ht="14.4" hidden="false" customHeight="false" outlineLevel="0" collapsed="false">
      <c r="A95" s="2" t="n">
        <v>42342</v>
      </c>
      <c r="B95" s="1" t="n">
        <f aca="false">DAY(A95)</f>
        <v>4</v>
      </c>
      <c r="C95" s="1" t="n">
        <f aca="false">MONTH(A95)</f>
        <v>12</v>
      </c>
      <c r="D95" s="1" t="n">
        <f aca="false">YEAR(A95)</f>
        <v>2015</v>
      </c>
      <c r="E95" s="1" t="n">
        <v>11</v>
      </c>
      <c r="F95" s="1" t="n">
        <v>3.91611111164</v>
      </c>
      <c r="G95" s="0" t="n">
        <v>266.336413636</v>
      </c>
      <c r="H95" s="1" t="n">
        <v>23.7285714286</v>
      </c>
      <c r="I95" s="1" t="n">
        <v>90.2134831461</v>
      </c>
      <c r="J95" s="1" t="n">
        <v>1020.09666667</v>
      </c>
    </row>
    <row r="96" customFormat="false" ht="14.4" hidden="false" customHeight="false" outlineLevel="0" collapsed="false">
      <c r="A96" s="2" t="n">
        <v>42342</v>
      </c>
      <c r="B96" s="1" t="n">
        <f aca="false">DAY(A96)</f>
        <v>4</v>
      </c>
      <c r="C96" s="1" t="n">
        <f aca="false">MONTH(A96)</f>
        <v>12</v>
      </c>
      <c r="D96" s="1" t="n">
        <f aca="false">YEAR(A96)</f>
        <v>2015</v>
      </c>
      <c r="E96" s="1" t="n">
        <v>12</v>
      </c>
      <c r="F96" s="1" t="n">
        <v>4.58333333201</v>
      </c>
      <c r="G96" s="0" t="n">
        <v>208.136104091</v>
      </c>
      <c r="H96" s="1" t="n">
        <v>24.1419354839</v>
      </c>
      <c r="I96" s="1" t="n">
        <v>86.31875</v>
      </c>
      <c r="J96" s="1" t="n">
        <v>1019.65516667</v>
      </c>
    </row>
    <row r="97" customFormat="false" ht="14.4" hidden="false" customHeight="false" outlineLevel="0" collapsed="false">
      <c r="A97" s="2" t="n">
        <v>42342</v>
      </c>
      <c r="B97" s="1" t="n">
        <f aca="false">DAY(A97)</f>
        <v>4</v>
      </c>
      <c r="C97" s="1" t="n">
        <f aca="false">MONTH(A97)</f>
        <v>12</v>
      </c>
      <c r="D97" s="1" t="n">
        <f aca="false">YEAR(A97)</f>
        <v>2015</v>
      </c>
      <c r="E97" s="1" t="n">
        <v>13</v>
      </c>
      <c r="F97" s="1" t="n">
        <v>5.02611111667</v>
      </c>
      <c r="G97" s="0" t="n">
        <v>170.792881471</v>
      </c>
      <c r="H97" s="1" t="n">
        <v>21.0842696629</v>
      </c>
      <c r="I97" s="1" t="n">
        <v>88.5113636364</v>
      </c>
      <c r="J97" s="1" t="n">
        <v>1019.00683333</v>
      </c>
    </row>
    <row r="98" customFormat="false" ht="14.4" hidden="false" customHeight="false" outlineLevel="0" collapsed="false">
      <c r="A98" s="2" t="n">
        <v>42342</v>
      </c>
      <c r="B98" s="1" t="n">
        <f aca="false">DAY(A98)</f>
        <v>4</v>
      </c>
      <c r="C98" s="1" t="n">
        <f aca="false">MONTH(A98)</f>
        <v>12</v>
      </c>
      <c r="D98" s="1" t="n">
        <f aca="false">YEAR(A98)</f>
        <v>2015</v>
      </c>
      <c r="E98" s="1" t="n">
        <v>14</v>
      </c>
      <c r="F98" s="1" t="n">
        <v>3.64166665872</v>
      </c>
      <c r="G98" s="0" t="n">
        <v>161.318604516</v>
      </c>
      <c r="H98" s="1" t="n">
        <v>20.6357142857</v>
      </c>
      <c r="I98" s="1" t="n">
        <v>85.0611111111</v>
      </c>
      <c r="J98" s="1" t="n">
        <v>1018.45966667</v>
      </c>
    </row>
    <row r="99" customFormat="false" ht="14.4" hidden="false" customHeight="false" outlineLevel="0" collapsed="false">
      <c r="A99" s="2" t="n">
        <v>42342</v>
      </c>
      <c r="B99" s="1" t="n">
        <f aca="false">DAY(A99)</f>
        <v>4</v>
      </c>
      <c r="C99" s="1" t="n">
        <f aca="false">MONTH(A99)</f>
        <v>12</v>
      </c>
      <c r="D99" s="1" t="n">
        <f aca="false">YEAR(A99)</f>
        <v>2015</v>
      </c>
      <c r="E99" s="1" t="n">
        <v>15</v>
      </c>
      <c r="F99" s="1" t="n">
        <v>3.82666666375</v>
      </c>
      <c r="G99" s="0" t="n">
        <v>120.464550349</v>
      </c>
      <c r="H99" s="1" t="n">
        <v>21.1071428571</v>
      </c>
      <c r="I99" s="1" t="n">
        <v>85.625</v>
      </c>
      <c r="J99" s="1" t="n">
        <v>1018.36383333</v>
      </c>
    </row>
    <row r="100" customFormat="false" ht="14.4" hidden="false" customHeight="false" outlineLevel="0" collapsed="false">
      <c r="A100" s="2" t="n">
        <v>42342</v>
      </c>
      <c r="B100" s="1" t="n">
        <f aca="false">DAY(A100)</f>
        <v>4</v>
      </c>
      <c r="C100" s="1" t="n">
        <f aca="false">MONTH(A100)</f>
        <v>12</v>
      </c>
      <c r="D100" s="1" t="n">
        <f aca="false">YEAR(A100)</f>
        <v>2015</v>
      </c>
      <c r="E100" s="1" t="n">
        <v>16</v>
      </c>
      <c r="F100" s="1" t="n">
        <v>5.7117647185</v>
      </c>
      <c r="G100" s="0" t="n">
        <v>89.3155320297</v>
      </c>
      <c r="H100" s="1" t="n">
        <v>22.4822695035</v>
      </c>
      <c r="I100" s="1" t="n">
        <v>87.0429447853</v>
      </c>
      <c r="J100" s="1" t="n">
        <v>1018.43505882</v>
      </c>
    </row>
    <row r="101" customFormat="false" ht="14.4" hidden="false" customHeight="false" outlineLevel="0" collapsed="false">
      <c r="A101" s="2" t="n">
        <v>42342</v>
      </c>
      <c r="B101" s="1" t="n">
        <f aca="false">DAY(A101)</f>
        <v>4</v>
      </c>
      <c r="C101" s="1" t="n">
        <f aca="false">MONTH(A101)</f>
        <v>12</v>
      </c>
      <c r="D101" s="1" t="n">
        <f aca="false">YEAR(A101)</f>
        <v>2015</v>
      </c>
      <c r="E101" s="1" t="n">
        <v>17</v>
      </c>
      <c r="F101" s="1" t="n">
        <v>7.48658538446</v>
      </c>
      <c r="G101" s="0" t="n">
        <v>73.5879894831</v>
      </c>
      <c r="H101" s="1" t="n">
        <v>23.1463414634</v>
      </c>
      <c r="I101" s="1" t="n">
        <v>85.2804878049</v>
      </c>
      <c r="J101" s="1" t="n">
        <v>1018.4297561</v>
      </c>
    </row>
    <row r="102" customFormat="false" ht="14.4" hidden="false" customHeight="false" outlineLevel="0" collapsed="false">
      <c r="A102" s="2" t="n">
        <v>42342</v>
      </c>
      <c r="B102" s="1" t="n">
        <f aca="false">DAY(A102)</f>
        <v>4</v>
      </c>
      <c r="C102" s="1" t="n">
        <f aca="false">MONTH(A102)</f>
        <v>12</v>
      </c>
      <c r="D102" s="1" t="n">
        <f aca="false">YEAR(A102)</f>
        <v>2015</v>
      </c>
      <c r="E102" s="1" t="n">
        <v>18</v>
      </c>
      <c r="F102" s="1" t="n">
        <v>5.97944443226</v>
      </c>
      <c r="G102" s="0" t="n">
        <v>56.9433692379</v>
      </c>
      <c r="H102" s="1" t="n">
        <v>24.2764705882</v>
      </c>
      <c r="I102" s="1" t="n">
        <v>80.0730337079</v>
      </c>
      <c r="J102" s="1" t="n">
        <v>1018.80383333</v>
      </c>
    </row>
    <row r="103" customFormat="false" ht="14.4" hidden="false" customHeight="false" outlineLevel="0" collapsed="false">
      <c r="A103" s="2" t="n">
        <v>42342</v>
      </c>
      <c r="B103" s="1" t="n">
        <f aca="false">DAY(A103)</f>
        <v>4</v>
      </c>
      <c r="C103" s="1" t="n">
        <f aca="false">MONTH(A103)</f>
        <v>12</v>
      </c>
      <c r="D103" s="1" t="n">
        <f aca="false">YEAR(A103)</f>
        <v>2015</v>
      </c>
      <c r="E103" s="1" t="n">
        <v>19</v>
      </c>
      <c r="F103" s="1" t="n">
        <v>6.62555557092</v>
      </c>
      <c r="G103" s="0" t="n">
        <v>50.4103229798</v>
      </c>
      <c r="H103" s="1" t="n">
        <v>24.4651162791</v>
      </c>
      <c r="I103" s="1" t="n">
        <v>84.6078431373</v>
      </c>
      <c r="J103" s="1" t="n">
        <v>1019.27916667</v>
      </c>
    </row>
    <row r="104" customFormat="false" ht="14.4" hidden="false" customHeight="false" outlineLevel="0" collapsed="false">
      <c r="A104" s="2" t="n">
        <v>42342</v>
      </c>
      <c r="B104" s="1" t="n">
        <f aca="false">DAY(A104)</f>
        <v>4</v>
      </c>
      <c r="C104" s="1" t="n">
        <f aca="false">MONTH(A104)</f>
        <v>12</v>
      </c>
      <c r="D104" s="1" t="n">
        <f aca="false">YEAR(A104)</f>
        <v>2015</v>
      </c>
      <c r="E104" s="1" t="n">
        <v>20</v>
      </c>
      <c r="F104" s="1" t="n">
        <v>7.61166668998</v>
      </c>
      <c r="G104" s="0" t="n">
        <v>50.7009571891</v>
      </c>
      <c r="H104" s="1" t="n">
        <v>23.8474576271</v>
      </c>
      <c r="I104" s="1" t="n">
        <v>89.8333333333</v>
      </c>
      <c r="J104" s="1" t="n">
        <v>1019.63933333</v>
      </c>
    </row>
    <row r="105" customFormat="false" ht="14.4" hidden="false" customHeight="false" outlineLevel="0" collapsed="false">
      <c r="A105" s="2" t="n">
        <v>42342</v>
      </c>
      <c r="B105" s="1" t="n">
        <f aca="false">DAY(A105)</f>
        <v>4</v>
      </c>
      <c r="C105" s="1" t="n">
        <f aca="false">MONTH(A105)</f>
        <v>12</v>
      </c>
      <c r="D105" s="1" t="n">
        <f aca="false">YEAR(A105)</f>
        <v>2015</v>
      </c>
      <c r="E105" s="1" t="n">
        <v>21</v>
      </c>
      <c r="F105" s="1" t="n">
        <v>7.81166671647</v>
      </c>
      <c r="G105" s="0" t="n">
        <v>54.1098016405</v>
      </c>
      <c r="H105" s="1" t="n">
        <v>23.8472222222</v>
      </c>
      <c r="I105" s="1" t="n">
        <v>92.8196721311</v>
      </c>
      <c r="J105" s="1" t="n">
        <v>1019.96516667</v>
      </c>
    </row>
    <row r="106" customFormat="false" ht="14.4" hidden="false" customHeight="false" outlineLevel="0" collapsed="false">
      <c r="A106" s="2" t="n">
        <v>42342</v>
      </c>
      <c r="B106" s="1" t="n">
        <f aca="false">DAY(A106)</f>
        <v>4</v>
      </c>
      <c r="C106" s="1" t="n">
        <f aca="false">MONTH(A106)</f>
        <v>12</v>
      </c>
      <c r="D106" s="1" t="n">
        <f aca="false">YEAR(A106)</f>
        <v>2015</v>
      </c>
      <c r="E106" s="1" t="n">
        <v>22</v>
      </c>
      <c r="F106" s="1" t="n">
        <v>8.3716666619</v>
      </c>
      <c r="G106" s="0" t="n">
        <v>47.8159893935</v>
      </c>
      <c r="H106" s="1" t="n">
        <v>23.380952381</v>
      </c>
      <c r="I106" s="1" t="n">
        <v>94.7909090909</v>
      </c>
      <c r="J106" s="1" t="n">
        <v>1019.90833333</v>
      </c>
    </row>
    <row r="107" customFormat="false" ht="14.4" hidden="false" customHeight="false" outlineLevel="0" collapsed="false">
      <c r="A107" s="2" t="n">
        <v>42342</v>
      </c>
      <c r="B107" s="1" t="n">
        <f aca="false">DAY(A107)</f>
        <v>4</v>
      </c>
      <c r="C107" s="1" t="n">
        <f aca="false">MONTH(A107)</f>
        <v>12</v>
      </c>
      <c r="D107" s="1" t="n">
        <f aca="false">YEAR(A107)</f>
        <v>2015</v>
      </c>
      <c r="E107" s="1" t="n">
        <v>23</v>
      </c>
      <c r="F107" s="1" t="n">
        <v>8.70333332751</v>
      </c>
      <c r="G107" s="0" t="n">
        <v>42.7735312654</v>
      </c>
      <c r="H107" s="1" t="n">
        <v>23.4285714286</v>
      </c>
      <c r="I107" s="1" t="n">
        <v>95.2615384615</v>
      </c>
      <c r="J107" s="1" t="n">
        <v>1019.455</v>
      </c>
    </row>
    <row r="108" customFormat="false" ht="14.4" hidden="false" customHeight="false" outlineLevel="0" collapsed="false">
      <c r="A108" s="2" t="n">
        <v>42343</v>
      </c>
      <c r="B108" s="1" t="n">
        <f aca="false">DAY(A108)</f>
        <v>5</v>
      </c>
      <c r="C108" s="1" t="n">
        <f aca="false">MONTH(A108)</f>
        <v>12</v>
      </c>
      <c r="D108" s="1" t="n">
        <f aca="false">YEAR(A108)</f>
        <v>2015</v>
      </c>
      <c r="E108" s="1" t="n">
        <v>0</v>
      </c>
      <c r="F108" s="1" t="n">
        <v>7.16611110634</v>
      </c>
      <c r="G108" s="0" t="n">
        <v>33.358534686</v>
      </c>
      <c r="H108" s="1" t="n">
        <v>23.2777777778</v>
      </c>
      <c r="I108" s="1" t="n">
        <v>97.1081081081</v>
      </c>
      <c r="J108" s="1" t="n">
        <v>1019.23466667</v>
      </c>
    </row>
    <row r="109" customFormat="false" ht="14.4" hidden="false" customHeight="false" outlineLevel="0" collapsed="false">
      <c r="A109" s="2" t="n">
        <v>42343</v>
      </c>
      <c r="B109" s="1" t="n">
        <f aca="false">DAY(A109)</f>
        <v>5</v>
      </c>
      <c r="C109" s="1" t="n">
        <f aca="false">MONTH(A109)</f>
        <v>12</v>
      </c>
      <c r="D109" s="1" t="n">
        <f aca="false">YEAR(A109)</f>
        <v>2015</v>
      </c>
      <c r="E109" s="1" t="n">
        <v>1</v>
      </c>
      <c r="F109" s="1" t="n">
        <v>7.64666668839</v>
      </c>
      <c r="G109" s="0" t="n">
        <v>23.7620891613</v>
      </c>
      <c r="H109" s="1" t="n">
        <v>22.6216216216</v>
      </c>
      <c r="I109" s="1" t="n">
        <v>97.5238095238</v>
      </c>
      <c r="J109" s="1" t="n">
        <v>1019.00283333</v>
      </c>
    </row>
    <row r="110" customFormat="false" ht="14.4" hidden="false" customHeight="false" outlineLevel="0" collapsed="false">
      <c r="A110" s="2" t="n">
        <v>42343</v>
      </c>
      <c r="B110" s="1" t="n">
        <f aca="false">DAY(A110)</f>
        <v>5</v>
      </c>
      <c r="C110" s="1" t="n">
        <f aca="false">MONTH(A110)</f>
        <v>12</v>
      </c>
      <c r="D110" s="1" t="n">
        <f aca="false">YEAR(A110)</f>
        <v>2015</v>
      </c>
      <c r="E110" s="1" t="n">
        <v>2</v>
      </c>
      <c r="F110" s="1" t="n">
        <v>7.44722223282</v>
      </c>
      <c r="G110" s="0" t="n">
        <v>26.6788546084</v>
      </c>
      <c r="H110" s="1" t="n">
        <v>22.2894736842</v>
      </c>
      <c r="I110" s="1" t="n">
        <v>96.7222222222</v>
      </c>
      <c r="J110" s="1" t="n">
        <v>1018.83483333</v>
      </c>
    </row>
    <row r="111" customFormat="false" ht="14.4" hidden="false" customHeight="false" outlineLevel="0" collapsed="false">
      <c r="A111" s="2" t="n">
        <v>42343</v>
      </c>
      <c r="B111" s="1" t="n">
        <f aca="false">DAY(A111)</f>
        <v>5</v>
      </c>
      <c r="C111" s="1" t="n">
        <f aca="false">MONTH(A111)</f>
        <v>12</v>
      </c>
      <c r="D111" s="1" t="n">
        <f aca="false">YEAR(A111)</f>
        <v>2015</v>
      </c>
      <c r="E111" s="1" t="n">
        <v>3</v>
      </c>
      <c r="F111" s="1" t="n">
        <v>5.44888888465</v>
      </c>
      <c r="G111" s="0" t="n">
        <v>20.2942178065</v>
      </c>
      <c r="H111" s="1" t="n">
        <v>21.8181818182</v>
      </c>
      <c r="I111" s="1" t="n">
        <v>96.52</v>
      </c>
      <c r="J111" s="1" t="n">
        <v>1019.17983333</v>
      </c>
    </row>
    <row r="112" customFormat="false" ht="14.4" hidden="false" customHeight="false" outlineLevel="0" collapsed="false">
      <c r="A112" s="2" t="n">
        <v>42343</v>
      </c>
      <c r="B112" s="1" t="n">
        <f aca="false">DAY(A112)</f>
        <v>5</v>
      </c>
      <c r="C112" s="1" t="n">
        <f aca="false">MONTH(A112)</f>
        <v>12</v>
      </c>
      <c r="D112" s="1" t="n">
        <f aca="false">YEAR(A112)</f>
        <v>2015</v>
      </c>
      <c r="E112" s="1" t="n">
        <v>4</v>
      </c>
      <c r="F112" s="1" t="n">
        <v>5.32388887935</v>
      </c>
      <c r="G112" s="0" t="n">
        <v>17.2294593206</v>
      </c>
      <c r="H112" s="1" t="n">
        <v>21.7413793103</v>
      </c>
      <c r="I112" s="1" t="n">
        <v>96.358490566</v>
      </c>
      <c r="J112" s="1" t="n">
        <v>1019.49316667</v>
      </c>
    </row>
    <row r="113" customFormat="false" ht="14.4" hidden="false" customHeight="false" outlineLevel="0" collapsed="false">
      <c r="A113" s="2" t="n">
        <v>42343</v>
      </c>
      <c r="B113" s="1" t="n">
        <f aca="false">DAY(A113)</f>
        <v>5</v>
      </c>
      <c r="C113" s="1" t="n">
        <f aca="false">MONTH(A113)</f>
        <v>12</v>
      </c>
      <c r="D113" s="1" t="n">
        <f aca="false">YEAR(A113)</f>
        <v>2015</v>
      </c>
      <c r="E113" s="1" t="n">
        <v>5</v>
      </c>
      <c r="F113" s="1" t="n">
        <v>5.95055558417</v>
      </c>
      <c r="G113" s="0" t="n">
        <v>28.187634251</v>
      </c>
      <c r="H113" s="1" t="n">
        <v>21.6111111111</v>
      </c>
      <c r="I113" s="1" t="n">
        <v>95.6896551724</v>
      </c>
      <c r="J113" s="1" t="n">
        <v>1019.72883333</v>
      </c>
    </row>
    <row r="114" customFormat="false" ht="14.4" hidden="false" customHeight="false" outlineLevel="0" collapsed="false">
      <c r="A114" s="2" t="n">
        <v>42343</v>
      </c>
      <c r="B114" s="1" t="n">
        <f aca="false">DAY(A114)</f>
        <v>5</v>
      </c>
      <c r="C114" s="1" t="n">
        <f aca="false">MONTH(A114)</f>
        <v>12</v>
      </c>
      <c r="D114" s="1" t="n">
        <f aca="false">YEAR(A114)</f>
        <v>2015</v>
      </c>
      <c r="E114" s="1" t="n">
        <v>6</v>
      </c>
      <c r="F114" s="1" t="n">
        <v>2.34277777274</v>
      </c>
      <c r="G114" s="0" t="n">
        <v>331.717815653</v>
      </c>
      <c r="H114" s="1" t="n">
        <v>22.1709401709</v>
      </c>
      <c r="I114" s="1" t="n">
        <v>95.6138613861</v>
      </c>
      <c r="J114" s="1" t="n">
        <v>1020.63983333</v>
      </c>
    </row>
    <row r="115" customFormat="false" ht="14.4" hidden="false" customHeight="false" outlineLevel="0" collapsed="false">
      <c r="A115" s="2" t="n">
        <v>42343</v>
      </c>
      <c r="B115" s="1" t="n">
        <f aca="false">DAY(A115)</f>
        <v>5</v>
      </c>
      <c r="C115" s="1" t="n">
        <f aca="false">MONTH(A115)</f>
        <v>12</v>
      </c>
      <c r="D115" s="1" t="n">
        <f aca="false">YEAR(A115)</f>
        <v>2015</v>
      </c>
      <c r="E115" s="1" t="n">
        <v>7</v>
      </c>
      <c r="F115" s="1" t="n">
        <v>3.8288888918</v>
      </c>
      <c r="G115" s="0" t="n">
        <v>1.64563144472</v>
      </c>
      <c r="H115" s="1" t="n">
        <v>23.2608695652</v>
      </c>
      <c r="I115" s="1" t="n">
        <v>94.12</v>
      </c>
      <c r="J115" s="1" t="n">
        <v>1020.72533333</v>
      </c>
    </row>
    <row r="116" customFormat="false" ht="14.4" hidden="false" customHeight="false" outlineLevel="0" collapsed="false">
      <c r="A116" s="2" t="n">
        <v>42343</v>
      </c>
      <c r="B116" s="1" t="n">
        <f aca="false">DAY(A116)</f>
        <v>5</v>
      </c>
      <c r="C116" s="1" t="n">
        <f aca="false">MONTH(A116)</f>
        <v>12</v>
      </c>
      <c r="D116" s="1" t="n">
        <f aca="false">YEAR(A116)</f>
        <v>2015</v>
      </c>
      <c r="E116" s="1" t="n">
        <v>8</v>
      </c>
      <c r="F116" s="1" t="n">
        <v>5.74000000424</v>
      </c>
      <c r="G116" s="0" t="n">
        <v>27.8240013886</v>
      </c>
      <c r="H116" s="1" t="n">
        <v>25.5287356322</v>
      </c>
      <c r="I116" s="1" t="n">
        <v>83.7333333333</v>
      </c>
      <c r="J116" s="1" t="n">
        <v>1020.4355</v>
      </c>
    </row>
    <row r="117" customFormat="false" ht="14.4" hidden="false" customHeight="false" outlineLevel="0" collapsed="false">
      <c r="A117" s="2" t="n">
        <v>42343</v>
      </c>
      <c r="B117" s="1" t="n">
        <f aca="false">DAY(A117)</f>
        <v>5</v>
      </c>
      <c r="C117" s="1" t="n">
        <f aca="false">MONTH(A117)</f>
        <v>12</v>
      </c>
      <c r="D117" s="1" t="n">
        <f aca="false">YEAR(A117)</f>
        <v>2015</v>
      </c>
      <c r="E117" s="1" t="n">
        <v>9</v>
      </c>
      <c r="F117" s="1" t="n">
        <v>6.44166668653</v>
      </c>
      <c r="G117" s="0" t="n">
        <v>27.7099456983</v>
      </c>
      <c r="H117" s="1" t="n">
        <v>26.7357142857</v>
      </c>
      <c r="I117" s="1" t="n">
        <v>71.8222222222</v>
      </c>
      <c r="J117" s="1" t="n">
        <v>1020.08416667</v>
      </c>
    </row>
    <row r="118" customFormat="false" ht="14.4" hidden="false" customHeight="false" outlineLevel="0" collapsed="false">
      <c r="A118" s="2" t="n">
        <v>42343</v>
      </c>
      <c r="B118" s="1" t="n">
        <f aca="false">DAY(A118)</f>
        <v>5</v>
      </c>
      <c r="C118" s="1" t="n">
        <f aca="false">MONTH(A118)</f>
        <v>12</v>
      </c>
      <c r="D118" s="1" t="n">
        <f aca="false">YEAR(A118)</f>
        <v>2015</v>
      </c>
      <c r="E118" s="1" t="n">
        <v>10</v>
      </c>
      <c r="F118" s="1" t="n">
        <v>7.83777776162</v>
      </c>
      <c r="G118" s="0" t="n">
        <v>24.4289976357</v>
      </c>
      <c r="H118" s="1" t="n">
        <v>29.0681818182</v>
      </c>
      <c r="I118" s="1" t="n">
        <v>60.6333333333</v>
      </c>
      <c r="J118" s="1" t="n">
        <v>1019.62783333</v>
      </c>
    </row>
    <row r="119" customFormat="false" ht="14.4" hidden="false" customHeight="false" outlineLevel="0" collapsed="false">
      <c r="A119" s="2" t="n">
        <v>42343</v>
      </c>
      <c r="B119" s="1" t="n">
        <f aca="false">DAY(A119)</f>
        <v>5</v>
      </c>
      <c r="C119" s="1" t="n">
        <f aca="false">MONTH(A119)</f>
        <v>12</v>
      </c>
      <c r="D119" s="1" t="n">
        <f aca="false">YEAR(A119)</f>
        <v>2015</v>
      </c>
      <c r="E119" s="1" t="n">
        <v>11</v>
      </c>
      <c r="F119" s="1" t="n">
        <v>7.32222224341</v>
      </c>
      <c r="G119" s="0" t="n">
        <v>35.2148217387</v>
      </c>
      <c r="H119" s="1" t="n">
        <v>29.9146341463</v>
      </c>
      <c r="I119" s="1" t="n">
        <v>52.1833333333</v>
      </c>
      <c r="J119" s="1" t="n">
        <v>1019.13766667</v>
      </c>
    </row>
    <row r="120" customFormat="false" ht="14.4" hidden="false" customHeight="false" outlineLevel="0" collapsed="false">
      <c r="A120" s="2" t="n">
        <v>42343</v>
      </c>
      <c r="B120" s="1" t="n">
        <f aca="false">DAY(A120)</f>
        <v>5</v>
      </c>
      <c r="C120" s="1" t="n">
        <f aca="false">MONTH(A120)</f>
        <v>12</v>
      </c>
      <c r="D120" s="1" t="n">
        <f aca="false">YEAR(A120)</f>
        <v>2015</v>
      </c>
      <c r="E120" s="1" t="n">
        <v>12</v>
      </c>
      <c r="F120" s="1" t="n">
        <v>8.94888890584</v>
      </c>
      <c r="G120" s="0" t="n">
        <v>61.3075626432</v>
      </c>
      <c r="H120" s="1" t="n">
        <v>29.4756097561</v>
      </c>
      <c r="I120" s="1" t="n">
        <v>59.3722222222</v>
      </c>
      <c r="J120" s="1" t="n">
        <v>1018.608</v>
      </c>
    </row>
    <row r="121" customFormat="false" ht="14.4" hidden="false" customHeight="false" outlineLevel="0" collapsed="false">
      <c r="A121" s="2" t="n">
        <v>42343</v>
      </c>
      <c r="B121" s="1" t="n">
        <f aca="false">DAY(A121)</f>
        <v>5</v>
      </c>
      <c r="C121" s="1" t="n">
        <f aca="false">MONTH(A121)</f>
        <v>12</v>
      </c>
      <c r="D121" s="1" t="n">
        <f aca="false">YEAR(A121)</f>
        <v>2015</v>
      </c>
      <c r="E121" s="1" t="n">
        <v>13</v>
      </c>
      <c r="F121" s="1" t="n">
        <v>11.7672222402</v>
      </c>
      <c r="G121" s="0" t="n">
        <v>66.1423187025</v>
      </c>
      <c r="H121" s="1" t="n">
        <v>28.6153846154</v>
      </c>
      <c r="I121" s="1" t="n">
        <v>62.5888888889</v>
      </c>
      <c r="J121" s="1" t="n">
        <v>1017.8755</v>
      </c>
    </row>
    <row r="122" customFormat="false" ht="14.4" hidden="false" customHeight="false" outlineLevel="0" collapsed="false">
      <c r="A122" s="2" t="n">
        <v>42343</v>
      </c>
      <c r="B122" s="1" t="n">
        <f aca="false">DAY(A122)</f>
        <v>5</v>
      </c>
      <c r="C122" s="1" t="n">
        <f aca="false">MONTH(A122)</f>
        <v>12</v>
      </c>
      <c r="D122" s="1" t="n">
        <f aca="false">YEAR(A122)</f>
        <v>2015</v>
      </c>
      <c r="E122" s="1" t="n">
        <v>14</v>
      </c>
      <c r="F122" s="1" t="n">
        <v>12.8266666677</v>
      </c>
      <c r="G122" s="0" t="n">
        <v>67.6851120548</v>
      </c>
      <c r="H122" s="1" t="n">
        <v>27.3208955224</v>
      </c>
      <c r="I122" s="1" t="n">
        <v>66.9111111111</v>
      </c>
      <c r="J122" s="1" t="n">
        <v>1017.4555</v>
      </c>
    </row>
    <row r="123" customFormat="false" ht="14.4" hidden="false" customHeight="false" outlineLevel="0" collapsed="false">
      <c r="A123" s="2" t="n">
        <v>42343</v>
      </c>
      <c r="B123" s="1" t="n">
        <f aca="false">DAY(A123)</f>
        <v>5</v>
      </c>
      <c r="C123" s="1" t="n">
        <f aca="false">MONTH(A123)</f>
        <v>12</v>
      </c>
      <c r="D123" s="1" t="n">
        <f aca="false">YEAR(A123)</f>
        <v>2015</v>
      </c>
      <c r="E123" s="1" t="n">
        <v>15</v>
      </c>
      <c r="F123" s="1" t="n">
        <v>13.5505555683</v>
      </c>
      <c r="G123" s="0" t="n">
        <v>65.6733002976</v>
      </c>
      <c r="H123" s="1" t="n">
        <v>27.604519774</v>
      </c>
      <c r="I123" s="1" t="n">
        <v>68.0388888889</v>
      </c>
      <c r="J123" s="1" t="n">
        <v>1017.242</v>
      </c>
    </row>
    <row r="124" customFormat="false" ht="14.4" hidden="false" customHeight="false" outlineLevel="0" collapsed="false">
      <c r="A124" s="2" t="n">
        <v>42343</v>
      </c>
      <c r="B124" s="1" t="n">
        <f aca="false">DAY(A124)</f>
        <v>5</v>
      </c>
      <c r="C124" s="1" t="n">
        <f aca="false">MONTH(A124)</f>
        <v>12</v>
      </c>
      <c r="D124" s="1" t="n">
        <f aca="false">YEAR(A124)</f>
        <v>2015</v>
      </c>
      <c r="E124" s="1" t="n">
        <v>16</v>
      </c>
      <c r="F124" s="1" t="n">
        <v>12.5788888984</v>
      </c>
      <c r="G124" s="0" t="n">
        <v>58.6466638643</v>
      </c>
      <c r="H124" s="1" t="n">
        <v>26.6174496644</v>
      </c>
      <c r="I124" s="1" t="n">
        <v>69.3674698795</v>
      </c>
      <c r="J124" s="1" t="n">
        <v>1017.29633333</v>
      </c>
    </row>
    <row r="125" customFormat="false" ht="14.4" hidden="false" customHeight="false" outlineLevel="0" collapsed="false">
      <c r="A125" s="2" t="n">
        <v>42343</v>
      </c>
      <c r="B125" s="1" t="n">
        <f aca="false">DAY(A125)</f>
        <v>5</v>
      </c>
      <c r="C125" s="1" t="n">
        <f aca="false">MONTH(A125)</f>
        <v>12</v>
      </c>
      <c r="D125" s="1" t="n">
        <f aca="false">YEAR(A125)</f>
        <v>2015</v>
      </c>
      <c r="E125" s="1" t="n">
        <v>17</v>
      </c>
      <c r="F125" s="1" t="n">
        <v>13.3222222275</v>
      </c>
      <c r="G125" s="0" t="n">
        <v>49.160685416</v>
      </c>
      <c r="H125" s="1" t="n">
        <v>25.7207792208</v>
      </c>
      <c r="I125" s="1" t="n">
        <v>75.1420454545</v>
      </c>
      <c r="J125" s="1" t="n">
        <v>1017.56966667</v>
      </c>
    </row>
    <row r="126" customFormat="false" ht="14.4" hidden="false" customHeight="false" outlineLevel="0" collapsed="false">
      <c r="A126" s="2" t="n">
        <v>42343</v>
      </c>
      <c r="B126" s="1" t="n">
        <f aca="false">DAY(A126)</f>
        <v>5</v>
      </c>
      <c r="C126" s="1" t="n">
        <f aca="false">MONTH(A126)</f>
        <v>12</v>
      </c>
      <c r="D126" s="1" t="n">
        <f aca="false">YEAR(A126)</f>
        <v>2015</v>
      </c>
      <c r="E126" s="1" t="n">
        <v>18</v>
      </c>
      <c r="F126" s="1" t="n">
        <v>11.6655555434</v>
      </c>
      <c r="G126" s="0" t="n">
        <v>47.3246479987</v>
      </c>
      <c r="H126" s="1" t="n">
        <v>24.7115384615</v>
      </c>
      <c r="I126" s="1" t="n">
        <v>83.347826087</v>
      </c>
      <c r="J126" s="1" t="n">
        <v>1018.13116667</v>
      </c>
    </row>
    <row r="127" customFormat="false" ht="14.4" hidden="false" customHeight="false" outlineLevel="0" collapsed="false">
      <c r="A127" s="2" t="n">
        <v>42343</v>
      </c>
      <c r="B127" s="1" t="n">
        <f aca="false">DAY(A127)</f>
        <v>5</v>
      </c>
      <c r="C127" s="1" t="n">
        <f aca="false">MONTH(A127)</f>
        <v>12</v>
      </c>
      <c r="D127" s="1" t="n">
        <f aca="false">YEAR(A127)</f>
        <v>2015</v>
      </c>
      <c r="E127" s="1" t="n">
        <v>19</v>
      </c>
      <c r="F127" s="1" t="n">
        <v>10.7461111334</v>
      </c>
      <c r="G127" s="0" t="n">
        <v>41.0224031635</v>
      </c>
      <c r="H127" s="1" t="n">
        <v>24.5142857143</v>
      </c>
      <c r="I127" s="1" t="n">
        <v>87.0869565217</v>
      </c>
      <c r="J127" s="1" t="n">
        <v>1018.944</v>
      </c>
    </row>
    <row r="128" customFormat="false" ht="14.4" hidden="false" customHeight="false" outlineLevel="0" collapsed="false">
      <c r="A128" s="2" t="n">
        <v>42343</v>
      </c>
      <c r="B128" s="1" t="n">
        <f aca="false">DAY(A128)</f>
        <v>5</v>
      </c>
      <c r="C128" s="1" t="n">
        <f aca="false">MONTH(A128)</f>
        <v>12</v>
      </c>
      <c r="D128" s="1" t="n">
        <f aca="false">YEAR(A128)</f>
        <v>2015</v>
      </c>
      <c r="E128" s="1" t="n">
        <v>20</v>
      </c>
      <c r="F128" s="1" t="n">
        <v>10.1666666349</v>
      </c>
      <c r="G128" s="0" t="n">
        <v>44.0596148287</v>
      </c>
      <c r="H128" s="1" t="n">
        <v>24.5789473684</v>
      </c>
      <c r="I128" s="1" t="n">
        <v>88.8085106383</v>
      </c>
      <c r="J128" s="1" t="n">
        <v>1019.3665</v>
      </c>
    </row>
    <row r="129" customFormat="false" ht="14.4" hidden="false" customHeight="false" outlineLevel="0" collapsed="false">
      <c r="A129" s="2" t="n">
        <v>42343</v>
      </c>
      <c r="B129" s="1" t="n">
        <f aca="false">DAY(A129)</f>
        <v>5</v>
      </c>
      <c r="C129" s="1" t="n">
        <f aca="false">MONTH(A129)</f>
        <v>12</v>
      </c>
      <c r="D129" s="1" t="n">
        <f aca="false">YEAR(A129)</f>
        <v>2015</v>
      </c>
      <c r="E129" s="1" t="n">
        <v>21</v>
      </c>
      <c r="F129" s="1" t="n">
        <v>7.95277778043</v>
      </c>
      <c r="G129" s="0" t="n">
        <v>34.1299052108</v>
      </c>
      <c r="H129" s="1" t="n">
        <v>24.8545454545</v>
      </c>
      <c r="I129" s="1" t="n">
        <v>89.7941176471</v>
      </c>
      <c r="J129" s="1" t="n">
        <v>1019.97333333</v>
      </c>
    </row>
    <row r="130" customFormat="false" ht="14.4" hidden="false" customHeight="false" outlineLevel="0" collapsed="false">
      <c r="A130" s="2" t="n">
        <v>42343</v>
      </c>
      <c r="B130" s="1" t="n">
        <f aca="false">DAY(A130)</f>
        <v>5</v>
      </c>
      <c r="C130" s="1" t="n">
        <f aca="false">MONTH(A130)</f>
        <v>12</v>
      </c>
      <c r="D130" s="1" t="n">
        <f aca="false">YEAR(A130)</f>
        <v>2015</v>
      </c>
      <c r="E130" s="1" t="n">
        <v>22</v>
      </c>
      <c r="F130" s="1" t="n">
        <v>11.8011110942</v>
      </c>
      <c r="G130" s="0" t="n">
        <v>40.9277628447</v>
      </c>
      <c r="H130" s="1" t="n">
        <v>23.7573529412</v>
      </c>
      <c r="I130" s="1" t="n">
        <v>92.6762589928</v>
      </c>
      <c r="J130" s="1" t="n">
        <v>1020.0645</v>
      </c>
    </row>
    <row r="131" customFormat="false" ht="14.4" hidden="false" customHeight="false" outlineLevel="0" collapsed="false">
      <c r="A131" s="2" t="n">
        <v>42343</v>
      </c>
      <c r="B131" s="1" t="n">
        <f aca="false">DAY(A131)</f>
        <v>5</v>
      </c>
      <c r="C131" s="1" t="n">
        <f aca="false">MONTH(A131)</f>
        <v>12</v>
      </c>
      <c r="D131" s="1" t="n">
        <f aca="false">YEAR(A131)</f>
        <v>2015</v>
      </c>
      <c r="E131" s="1" t="n">
        <v>23</v>
      </c>
      <c r="F131" s="1" t="n">
        <v>13.3605555587</v>
      </c>
      <c r="G131" s="0" t="n">
        <v>42.6491679061</v>
      </c>
      <c r="H131" s="1" t="n">
        <v>23.3148148148</v>
      </c>
      <c r="I131" s="1" t="n">
        <v>94.4905660377</v>
      </c>
      <c r="J131" s="1" t="n">
        <v>1019.1275</v>
      </c>
    </row>
    <row r="132" customFormat="false" ht="14.4" hidden="false" customHeight="false" outlineLevel="0" collapsed="false">
      <c r="A132" s="2" t="n">
        <v>42344</v>
      </c>
      <c r="B132" s="1" t="n">
        <f aca="false">DAY(A132)</f>
        <v>6</v>
      </c>
      <c r="C132" s="1" t="n">
        <f aca="false">MONTH(A132)</f>
        <v>12</v>
      </c>
      <c r="D132" s="1" t="n">
        <f aca="false">YEAR(A132)</f>
        <v>2015</v>
      </c>
      <c r="E132" s="1" t="n">
        <v>0</v>
      </c>
      <c r="F132" s="1" t="n">
        <v>12.7488889005</v>
      </c>
      <c r="G132" s="0" t="n">
        <v>18.5658062259</v>
      </c>
      <c r="H132" s="1" t="n">
        <v>23.4705882353</v>
      </c>
      <c r="I132" s="1" t="n">
        <v>94.5769230769</v>
      </c>
      <c r="J132" s="1" t="n">
        <v>1019.2665</v>
      </c>
    </row>
    <row r="133" customFormat="false" ht="14.4" hidden="false" customHeight="false" outlineLevel="0" collapsed="false">
      <c r="A133" s="2" t="n">
        <v>42344</v>
      </c>
      <c r="B133" s="1" t="n">
        <f aca="false">DAY(A133)</f>
        <v>6</v>
      </c>
      <c r="C133" s="1" t="n">
        <f aca="false">MONTH(A133)</f>
        <v>12</v>
      </c>
      <c r="D133" s="1" t="n">
        <f aca="false">YEAR(A133)</f>
        <v>2015</v>
      </c>
      <c r="E133" s="1" t="n">
        <v>1</v>
      </c>
      <c r="F133" s="1" t="n">
        <v>8.34000000954</v>
      </c>
      <c r="G133" s="0" t="n">
        <v>346.970080811</v>
      </c>
      <c r="H133" s="1" t="n">
        <v>23.0485436893</v>
      </c>
      <c r="I133" s="1" t="n">
        <v>93.4329896907</v>
      </c>
      <c r="J133" s="1" t="n">
        <v>1019.65233333</v>
      </c>
    </row>
    <row r="134" customFormat="false" ht="14.4" hidden="false" customHeight="false" outlineLevel="0" collapsed="false">
      <c r="A134" s="2" t="n">
        <v>42344</v>
      </c>
      <c r="B134" s="1" t="n">
        <f aca="false">DAY(A134)</f>
        <v>6</v>
      </c>
      <c r="C134" s="1" t="n">
        <f aca="false">MONTH(A134)</f>
        <v>12</v>
      </c>
      <c r="D134" s="1" t="n">
        <f aca="false">YEAR(A134)</f>
        <v>2015</v>
      </c>
      <c r="E134" s="1" t="n">
        <v>2</v>
      </c>
      <c r="F134" s="1" t="n">
        <v>6.34222223229</v>
      </c>
      <c r="G134" s="0" t="n">
        <v>321.945025946</v>
      </c>
      <c r="H134" s="1" t="n">
        <v>22.7152317881</v>
      </c>
      <c r="I134" s="1" t="n">
        <v>90.4453781513</v>
      </c>
      <c r="J134" s="1" t="n">
        <v>1019.88466667</v>
      </c>
    </row>
    <row r="135" customFormat="false" ht="14.4" hidden="false" customHeight="false" outlineLevel="0" collapsed="false">
      <c r="A135" s="2" t="n">
        <v>42344</v>
      </c>
      <c r="B135" s="1" t="n">
        <f aca="false">DAY(A135)</f>
        <v>6</v>
      </c>
      <c r="C135" s="1" t="n">
        <f aca="false">MONTH(A135)</f>
        <v>12</v>
      </c>
      <c r="D135" s="1" t="n">
        <f aca="false">YEAR(A135)</f>
        <v>2015</v>
      </c>
      <c r="E135" s="1" t="n">
        <v>3</v>
      </c>
      <c r="F135" s="1" t="n">
        <v>6.40388888518</v>
      </c>
      <c r="G135" s="0" t="n">
        <v>289.109913713</v>
      </c>
      <c r="H135" s="1" t="n">
        <v>22.4516129032</v>
      </c>
      <c r="I135" s="1" t="n">
        <v>90.4339622642</v>
      </c>
      <c r="J135" s="1" t="n">
        <v>1020.22966667</v>
      </c>
    </row>
    <row r="136" customFormat="false" ht="14.4" hidden="false" customHeight="false" outlineLevel="0" collapsed="false">
      <c r="A136" s="2" t="n">
        <v>42344</v>
      </c>
      <c r="B136" s="1" t="n">
        <f aca="false">DAY(A136)</f>
        <v>6</v>
      </c>
      <c r="C136" s="1" t="n">
        <f aca="false">MONTH(A136)</f>
        <v>12</v>
      </c>
      <c r="D136" s="1" t="n">
        <f aca="false">YEAR(A136)</f>
        <v>2015</v>
      </c>
      <c r="E136" s="1" t="n">
        <v>4</v>
      </c>
      <c r="F136" s="1" t="n">
        <v>4.51388886902</v>
      </c>
      <c r="G136" s="0" t="n">
        <v>260.210236364</v>
      </c>
      <c r="H136" s="1" t="n">
        <v>21.2678571429</v>
      </c>
      <c r="I136" s="1" t="n">
        <v>93.4215686275</v>
      </c>
      <c r="J136" s="1" t="n">
        <v>1020.39016667</v>
      </c>
    </row>
    <row r="137" customFormat="false" ht="14.4" hidden="false" customHeight="false" outlineLevel="0" collapsed="false">
      <c r="A137" s="2" t="n">
        <v>42344</v>
      </c>
      <c r="B137" s="1" t="n">
        <f aca="false">DAY(A137)</f>
        <v>6</v>
      </c>
      <c r="C137" s="1" t="n">
        <f aca="false">MONTH(A137)</f>
        <v>12</v>
      </c>
      <c r="D137" s="1" t="n">
        <f aca="false">YEAR(A137)</f>
        <v>2015</v>
      </c>
      <c r="E137" s="1" t="n">
        <v>5</v>
      </c>
      <c r="F137" s="1" t="n">
        <v>3.12611109681</v>
      </c>
      <c r="G137" s="0" t="n">
        <v>265.572506265</v>
      </c>
      <c r="H137" s="1" t="n">
        <v>22.3076923077</v>
      </c>
      <c r="I137" s="1" t="n">
        <v>91.4390243902</v>
      </c>
      <c r="J137" s="1" t="n">
        <v>1020.49016667</v>
      </c>
    </row>
    <row r="138" customFormat="false" ht="14.4" hidden="false" customHeight="false" outlineLevel="0" collapsed="false">
      <c r="A138" s="2" t="n">
        <v>42344</v>
      </c>
      <c r="B138" s="1" t="n">
        <f aca="false">DAY(A138)</f>
        <v>6</v>
      </c>
      <c r="C138" s="1" t="n">
        <f aca="false">MONTH(A138)</f>
        <v>12</v>
      </c>
      <c r="D138" s="1" t="n">
        <f aca="false">YEAR(A138)</f>
        <v>2015</v>
      </c>
      <c r="E138" s="1" t="n">
        <v>6</v>
      </c>
      <c r="F138" s="1" t="n">
        <v>7.1838889069</v>
      </c>
      <c r="G138" s="0" t="n">
        <v>354.554409038</v>
      </c>
      <c r="H138" s="1" t="n">
        <v>22.0728476821</v>
      </c>
      <c r="I138" s="1" t="n">
        <v>90.301369863</v>
      </c>
      <c r="J138" s="1" t="n">
        <v>1020.52816667</v>
      </c>
    </row>
    <row r="139" customFormat="false" ht="14.4" hidden="false" customHeight="false" outlineLevel="0" collapsed="false">
      <c r="A139" s="2" t="n">
        <v>42344</v>
      </c>
      <c r="B139" s="1" t="n">
        <f aca="false">DAY(A139)</f>
        <v>6</v>
      </c>
      <c r="C139" s="1" t="n">
        <f aca="false">MONTH(A139)</f>
        <v>12</v>
      </c>
      <c r="D139" s="1" t="n">
        <f aca="false">YEAR(A139)</f>
        <v>2015</v>
      </c>
      <c r="E139" s="1" t="n">
        <v>7</v>
      </c>
      <c r="F139" s="1" t="n">
        <v>8.33944444656</v>
      </c>
      <c r="G139" s="0" t="n">
        <v>9.63730010747</v>
      </c>
      <c r="H139" s="1" t="n">
        <v>22.2965517241</v>
      </c>
      <c r="I139" s="1" t="n">
        <v>95.2765957447</v>
      </c>
      <c r="J139" s="1" t="n">
        <v>1020.57683333</v>
      </c>
    </row>
    <row r="140" customFormat="false" ht="14.4" hidden="false" customHeight="false" outlineLevel="0" collapsed="false">
      <c r="A140" s="2" t="n">
        <v>42344</v>
      </c>
      <c r="B140" s="1" t="n">
        <f aca="false">DAY(A140)</f>
        <v>6</v>
      </c>
      <c r="C140" s="1" t="n">
        <f aca="false">MONTH(A140)</f>
        <v>12</v>
      </c>
      <c r="D140" s="1" t="n">
        <f aca="false">YEAR(A140)</f>
        <v>2015</v>
      </c>
      <c r="E140" s="1" t="n">
        <v>8</v>
      </c>
      <c r="F140" s="1" t="n">
        <v>7.65166666508</v>
      </c>
      <c r="G140" s="0" t="n">
        <v>5.01956769725</v>
      </c>
      <c r="H140" s="1" t="n">
        <v>23.2333333333</v>
      </c>
      <c r="I140" s="1" t="n">
        <v>90.8255813953</v>
      </c>
      <c r="J140" s="1" t="n">
        <v>1020.7955</v>
      </c>
    </row>
    <row r="141" customFormat="false" ht="14.4" hidden="false" customHeight="false" outlineLevel="0" collapsed="false">
      <c r="A141" s="2" t="n">
        <v>42344</v>
      </c>
      <c r="B141" s="1" t="n">
        <f aca="false">DAY(A141)</f>
        <v>6</v>
      </c>
      <c r="C141" s="1" t="n">
        <f aca="false">MONTH(A141)</f>
        <v>12</v>
      </c>
      <c r="D141" s="1" t="n">
        <f aca="false">YEAR(A141)</f>
        <v>2015</v>
      </c>
      <c r="E141" s="1" t="n">
        <v>9</v>
      </c>
      <c r="F141" s="1" t="n">
        <v>7.62888888783</v>
      </c>
      <c r="G141" s="0" t="n">
        <v>6.39170206992</v>
      </c>
      <c r="H141" s="1" t="n">
        <v>24.0944444444</v>
      </c>
      <c r="I141" s="1" t="n">
        <v>89.5323741007</v>
      </c>
      <c r="J141" s="1" t="n">
        <v>1020.94833333</v>
      </c>
    </row>
    <row r="142" customFormat="false" ht="14.4" hidden="false" customHeight="false" outlineLevel="0" collapsed="false">
      <c r="A142" s="2" t="n">
        <v>42344</v>
      </c>
      <c r="B142" s="1" t="n">
        <f aca="false">DAY(A142)</f>
        <v>6</v>
      </c>
      <c r="C142" s="1" t="n">
        <f aca="false">MONTH(A142)</f>
        <v>12</v>
      </c>
      <c r="D142" s="1" t="n">
        <f aca="false">YEAR(A142)</f>
        <v>2015</v>
      </c>
      <c r="E142" s="1" t="n">
        <v>10</v>
      </c>
      <c r="F142" s="1" t="n">
        <v>7.06444445451</v>
      </c>
      <c r="G142" s="0" t="n">
        <v>11.3643900248</v>
      </c>
      <c r="H142" s="1" t="n">
        <v>25.0733333333</v>
      </c>
      <c r="I142" s="1" t="n">
        <v>88.7076923077</v>
      </c>
      <c r="J142" s="1" t="n">
        <v>1020.84766667</v>
      </c>
    </row>
    <row r="143" customFormat="false" ht="14.4" hidden="false" customHeight="false" outlineLevel="0" collapsed="false">
      <c r="A143" s="2" t="n">
        <v>42344</v>
      </c>
      <c r="B143" s="1" t="n">
        <f aca="false">DAY(A143)</f>
        <v>6</v>
      </c>
      <c r="C143" s="1" t="n">
        <f aca="false">MONTH(A143)</f>
        <v>12</v>
      </c>
      <c r="D143" s="1" t="n">
        <f aca="false">YEAR(A143)</f>
        <v>2015</v>
      </c>
      <c r="E143" s="1" t="n">
        <v>11</v>
      </c>
      <c r="F143" s="1" t="n">
        <v>5.65000000265</v>
      </c>
      <c r="G143" s="0" t="n">
        <v>354.601019168</v>
      </c>
      <c r="H143" s="1" t="n">
        <v>26.1277777778</v>
      </c>
      <c r="I143" s="1" t="n">
        <v>84.2605633803</v>
      </c>
      <c r="J143" s="1" t="n">
        <v>1020.70566667</v>
      </c>
    </row>
    <row r="144" customFormat="false" ht="14.4" hidden="false" customHeight="false" outlineLevel="0" collapsed="false">
      <c r="A144" s="2" t="n">
        <v>42344</v>
      </c>
      <c r="B144" s="1" t="n">
        <f aca="false">DAY(A144)</f>
        <v>6</v>
      </c>
      <c r="C144" s="1" t="n">
        <f aca="false">MONTH(A144)</f>
        <v>12</v>
      </c>
      <c r="D144" s="1" t="n">
        <f aca="false">YEAR(A144)</f>
        <v>2015</v>
      </c>
      <c r="E144" s="1" t="n">
        <v>12</v>
      </c>
      <c r="F144" s="1" t="n">
        <v>5.99888889922</v>
      </c>
      <c r="G144" s="0" t="n">
        <v>349.74984228</v>
      </c>
      <c r="H144" s="1" t="n">
        <v>26.9833333333</v>
      </c>
      <c r="I144" s="1" t="n">
        <v>77.5632183908</v>
      </c>
      <c r="J144" s="1" t="n">
        <v>1020.3515</v>
      </c>
    </row>
    <row r="145" customFormat="false" ht="14.4" hidden="false" customHeight="false" outlineLevel="0" collapsed="false">
      <c r="A145" s="2" t="n">
        <v>42344</v>
      </c>
      <c r="B145" s="1" t="n">
        <f aca="false">DAY(A145)</f>
        <v>6</v>
      </c>
      <c r="C145" s="1" t="n">
        <f aca="false">MONTH(A145)</f>
        <v>12</v>
      </c>
      <c r="D145" s="1" t="n">
        <f aca="false">YEAR(A145)</f>
        <v>2015</v>
      </c>
      <c r="E145" s="1" t="n">
        <v>13</v>
      </c>
      <c r="F145" s="1" t="n">
        <v>6.47111110952</v>
      </c>
      <c r="G145" s="0" t="n">
        <v>334.979390852</v>
      </c>
      <c r="H145" s="1" t="n">
        <v>28.0733944954</v>
      </c>
      <c r="I145" s="1" t="n">
        <v>69.8722222222</v>
      </c>
      <c r="J145" s="1" t="n">
        <v>1019.85516667</v>
      </c>
    </row>
    <row r="146" customFormat="false" ht="14.4" hidden="false" customHeight="false" outlineLevel="0" collapsed="false">
      <c r="A146" s="2" t="n">
        <v>42344</v>
      </c>
      <c r="B146" s="1" t="n">
        <f aca="false">DAY(A146)</f>
        <v>6</v>
      </c>
      <c r="C146" s="1" t="n">
        <f aca="false">MONTH(A146)</f>
        <v>12</v>
      </c>
      <c r="D146" s="1" t="n">
        <f aca="false">YEAR(A146)</f>
        <v>2015</v>
      </c>
      <c r="E146" s="1" t="n">
        <v>14</v>
      </c>
      <c r="F146" s="1" t="n">
        <v>3.43888887697</v>
      </c>
      <c r="G146" s="0" t="n">
        <v>340.912323912</v>
      </c>
      <c r="H146" s="1" t="n">
        <v>28.9605263158</v>
      </c>
      <c r="I146" s="1" t="n">
        <v>66.3511904762</v>
      </c>
      <c r="J146" s="1" t="n">
        <v>1019.41783333</v>
      </c>
    </row>
    <row r="147" customFormat="false" ht="14.4" hidden="false" customHeight="false" outlineLevel="0" collapsed="false">
      <c r="A147" s="2" t="n">
        <v>42344</v>
      </c>
      <c r="B147" s="1" t="n">
        <f aca="false">DAY(A147)</f>
        <v>6</v>
      </c>
      <c r="C147" s="1" t="n">
        <f aca="false">MONTH(A147)</f>
        <v>12</v>
      </c>
      <c r="D147" s="1" t="n">
        <f aca="false">YEAR(A147)</f>
        <v>2015</v>
      </c>
      <c r="E147" s="1" t="n">
        <v>15</v>
      </c>
      <c r="F147" s="1" t="n">
        <v>7.01555558576</v>
      </c>
      <c r="G147" s="0" t="n">
        <v>63.2078388776</v>
      </c>
      <c r="H147" s="1" t="n">
        <v>28.2058823529</v>
      </c>
      <c r="I147" s="1" t="n">
        <v>73.4444444444</v>
      </c>
      <c r="J147" s="1" t="n">
        <v>1018.91083333</v>
      </c>
    </row>
    <row r="148" customFormat="false" ht="14.4" hidden="false" customHeight="false" outlineLevel="0" collapsed="false">
      <c r="A148" s="2" t="n">
        <v>42344</v>
      </c>
      <c r="B148" s="1" t="n">
        <f aca="false">DAY(A148)</f>
        <v>6</v>
      </c>
      <c r="C148" s="1" t="n">
        <f aca="false">MONTH(A148)</f>
        <v>12</v>
      </c>
      <c r="D148" s="1" t="n">
        <f aca="false">YEAR(A148)</f>
        <v>2015</v>
      </c>
      <c r="E148" s="1" t="n">
        <v>16</v>
      </c>
      <c r="F148" s="1" t="n">
        <v>8.79833336406</v>
      </c>
      <c r="G148" s="0" t="n">
        <v>53.1442235203</v>
      </c>
      <c r="H148" s="1" t="n">
        <v>27.6111111111</v>
      </c>
      <c r="I148" s="1" t="n">
        <v>75.5510204082</v>
      </c>
      <c r="J148" s="1" t="n">
        <v>1018.60866667</v>
      </c>
    </row>
    <row r="149" customFormat="false" ht="14.4" hidden="false" customHeight="false" outlineLevel="0" collapsed="false">
      <c r="A149" s="2" t="n">
        <v>42344</v>
      </c>
      <c r="B149" s="1" t="n">
        <f aca="false">DAY(A149)</f>
        <v>6</v>
      </c>
      <c r="C149" s="1" t="n">
        <f aca="false">MONTH(A149)</f>
        <v>12</v>
      </c>
      <c r="D149" s="1" t="n">
        <f aca="false">YEAR(A149)</f>
        <v>2015</v>
      </c>
      <c r="E149" s="1" t="n">
        <v>17</v>
      </c>
      <c r="F149" s="1" t="n">
        <v>9.17666667038</v>
      </c>
      <c r="G149" s="0" t="n">
        <v>42.7350217056</v>
      </c>
      <c r="H149" s="1" t="n">
        <v>26.5090909091</v>
      </c>
      <c r="I149" s="1" t="n">
        <v>76.9494949495</v>
      </c>
      <c r="J149" s="1" t="n">
        <v>1018.73583333</v>
      </c>
    </row>
    <row r="150" customFormat="false" ht="14.4" hidden="false" customHeight="false" outlineLevel="0" collapsed="false">
      <c r="A150" s="2" t="n">
        <v>42344</v>
      </c>
      <c r="B150" s="1" t="n">
        <f aca="false">DAY(A150)</f>
        <v>6</v>
      </c>
      <c r="C150" s="1" t="n">
        <f aca="false">MONTH(A150)</f>
        <v>12</v>
      </c>
      <c r="D150" s="1" t="n">
        <f aca="false">YEAR(A150)</f>
        <v>2015</v>
      </c>
      <c r="E150" s="1" t="n">
        <v>18</v>
      </c>
      <c r="F150" s="1" t="n">
        <v>9.61888890266</v>
      </c>
      <c r="G150" s="0" t="n">
        <v>36.8154549137</v>
      </c>
      <c r="H150" s="1" t="n">
        <v>25.6041666667</v>
      </c>
      <c r="I150" s="1" t="n">
        <v>81.6206896552</v>
      </c>
      <c r="J150" s="1" t="n">
        <v>1019.2095</v>
      </c>
    </row>
    <row r="151" customFormat="false" ht="14.4" hidden="false" customHeight="false" outlineLevel="0" collapsed="false">
      <c r="A151" s="2" t="n">
        <v>42344</v>
      </c>
      <c r="B151" s="1" t="n">
        <f aca="false">DAY(A151)</f>
        <v>6</v>
      </c>
      <c r="C151" s="1" t="n">
        <f aca="false">MONTH(A151)</f>
        <v>12</v>
      </c>
      <c r="D151" s="1" t="n">
        <f aca="false">YEAR(A151)</f>
        <v>2015</v>
      </c>
      <c r="E151" s="1" t="n">
        <v>19</v>
      </c>
      <c r="F151" s="1" t="n">
        <v>10.7183333291</v>
      </c>
      <c r="G151" s="0" t="n">
        <v>35.0911188979</v>
      </c>
      <c r="H151" s="1" t="n">
        <v>24.5294117647</v>
      </c>
      <c r="I151" s="1" t="n">
        <v>86.5344827586</v>
      </c>
      <c r="J151" s="1" t="n">
        <v>1019.4145</v>
      </c>
    </row>
    <row r="152" customFormat="false" ht="14.4" hidden="false" customHeight="false" outlineLevel="0" collapsed="false">
      <c r="A152" s="2" t="n">
        <v>42344</v>
      </c>
      <c r="B152" s="1" t="n">
        <f aca="false">DAY(A152)</f>
        <v>6</v>
      </c>
      <c r="C152" s="1" t="n">
        <f aca="false">MONTH(A152)</f>
        <v>12</v>
      </c>
      <c r="D152" s="1" t="n">
        <f aca="false">YEAR(A152)</f>
        <v>2015</v>
      </c>
      <c r="E152" s="1" t="n">
        <v>20</v>
      </c>
      <c r="F152" s="1" t="n">
        <v>9.77611110475</v>
      </c>
      <c r="G152" s="0" t="n">
        <v>32.7116015018</v>
      </c>
      <c r="H152" s="1" t="n">
        <v>24.3571428571</v>
      </c>
      <c r="I152" s="1" t="n">
        <v>89.4528301887</v>
      </c>
      <c r="J152" s="1" t="n">
        <v>1019.748</v>
      </c>
    </row>
    <row r="153" customFormat="false" ht="14.4" hidden="false" customHeight="false" outlineLevel="0" collapsed="false">
      <c r="A153" s="2" t="n">
        <v>42344</v>
      </c>
      <c r="B153" s="1" t="n">
        <f aca="false">DAY(A153)</f>
        <v>6</v>
      </c>
      <c r="C153" s="1" t="n">
        <f aca="false">MONTH(A153)</f>
        <v>12</v>
      </c>
      <c r="D153" s="1" t="n">
        <f aca="false">YEAR(A153)</f>
        <v>2015</v>
      </c>
      <c r="E153" s="1" t="n">
        <v>21</v>
      </c>
      <c r="F153" s="1" t="n">
        <v>10.2322222339</v>
      </c>
      <c r="G153" s="0" t="n">
        <v>29.3620362368</v>
      </c>
      <c r="H153" s="1" t="n">
        <v>24.1754385965</v>
      </c>
      <c r="I153" s="1" t="n">
        <v>91.9454545455</v>
      </c>
      <c r="J153" s="1" t="n">
        <v>1020.03666667</v>
      </c>
    </row>
    <row r="154" customFormat="false" ht="14.4" hidden="false" customHeight="false" outlineLevel="0" collapsed="false">
      <c r="A154" s="2" t="n">
        <v>42344</v>
      </c>
      <c r="B154" s="1" t="n">
        <f aca="false">DAY(A154)</f>
        <v>6</v>
      </c>
      <c r="C154" s="1" t="n">
        <f aca="false">MONTH(A154)</f>
        <v>12</v>
      </c>
      <c r="D154" s="1" t="n">
        <f aca="false">YEAR(A154)</f>
        <v>2015</v>
      </c>
      <c r="E154" s="1" t="n">
        <v>22</v>
      </c>
      <c r="F154" s="1" t="n">
        <v>10.5005555524</v>
      </c>
      <c r="G154" s="0" t="n">
        <v>28.3844123426</v>
      </c>
      <c r="H154" s="1" t="n">
        <v>23.9626168224</v>
      </c>
      <c r="I154" s="1" t="n">
        <v>91.6810344828</v>
      </c>
      <c r="J154" s="1" t="n">
        <v>1020.00033333</v>
      </c>
    </row>
    <row r="155" customFormat="false" ht="14.4" hidden="false" customHeight="false" outlineLevel="0" collapsed="false">
      <c r="A155" s="2" t="n">
        <v>42344</v>
      </c>
      <c r="B155" s="1" t="n">
        <f aca="false">DAY(A155)</f>
        <v>6</v>
      </c>
      <c r="C155" s="1" t="n">
        <f aca="false">MONTH(A155)</f>
        <v>12</v>
      </c>
      <c r="D155" s="1" t="n">
        <f aca="false">YEAR(A155)</f>
        <v>2015</v>
      </c>
      <c r="E155" s="1" t="n">
        <v>23</v>
      </c>
      <c r="F155" s="1" t="n">
        <v>10.925555563</v>
      </c>
      <c r="G155" s="0" t="n">
        <v>26.9932290886</v>
      </c>
      <c r="H155" s="1" t="n">
        <v>23.1818181818</v>
      </c>
      <c r="I155" s="1" t="n">
        <v>92.2150537634</v>
      </c>
      <c r="J155" s="1" t="n">
        <v>1019.70216667</v>
      </c>
    </row>
    <row r="156" customFormat="false" ht="14.4" hidden="false" customHeight="false" outlineLevel="0" collapsed="false">
      <c r="A156" s="2" t="n">
        <v>42345</v>
      </c>
      <c r="B156" s="1" t="n">
        <f aca="false">DAY(A156)</f>
        <v>7</v>
      </c>
      <c r="C156" s="1" t="n">
        <f aca="false">MONTH(A156)</f>
        <v>12</v>
      </c>
      <c r="D156" s="1" t="n">
        <f aca="false">YEAR(A156)</f>
        <v>2015</v>
      </c>
      <c r="E156" s="1" t="n">
        <v>0</v>
      </c>
      <c r="F156" s="1" t="n">
        <v>10.4527777751</v>
      </c>
      <c r="G156" s="0" t="n">
        <v>24.0882056569</v>
      </c>
      <c r="H156" s="1" t="n">
        <v>23.4</v>
      </c>
      <c r="I156" s="1" t="n">
        <v>92.5810810811</v>
      </c>
      <c r="J156" s="1" t="n">
        <v>1019.40883333</v>
      </c>
    </row>
    <row r="157" customFormat="false" ht="14.4" hidden="false" customHeight="false" outlineLevel="0" collapsed="false">
      <c r="A157" s="2" t="n">
        <v>42345</v>
      </c>
      <c r="B157" s="1" t="n">
        <f aca="false">DAY(A157)</f>
        <v>7</v>
      </c>
      <c r="C157" s="1" t="n">
        <f aca="false">MONTH(A157)</f>
        <v>12</v>
      </c>
      <c r="D157" s="1" t="n">
        <f aca="false">YEAR(A157)</f>
        <v>2015</v>
      </c>
      <c r="E157" s="1" t="n">
        <v>1</v>
      </c>
      <c r="F157" s="1" t="n">
        <v>9.13388885392</v>
      </c>
      <c r="G157" s="0" t="n">
        <v>21.4395628001</v>
      </c>
      <c r="H157" s="1" t="n">
        <v>22.6923076923</v>
      </c>
      <c r="I157" s="1" t="n">
        <v>92.7894736842</v>
      </c>
      <c r="J157" s="1" t="n">
        <v>1019.068</v>
      </c>
    </row>
    <row r="158" customFormat="false" ht="14.4" hidden="false" customHeight="false" outlineLevel="0" collapsed="false">
      <c r="A158" s="2" t="n">
        <v>42345</v>
      </c>
      <c r="B158" s="1" t="n">
        <f aca="false">DAY(A158)</f>
        <v>7</v>
      </c>
      <c r="C158" s="1" t="n">
        <f aca="false">MONTH(A158)</f>
        <v>12</v>
      </c>
      <c r="D158" s="1" t="n">
        <f aca="false">YEAR(A158)</f>
        <v>2015</v>
      </c>
      <c r="E158" s="1" t="n">
        <v>2</v>
      </c>
      <c r="F158" s="1" t="n">
        <v>8.64500003921</v>
      </c>
      <c r="G158" s="0" t="n">
        <v>24.8511999068</v>
      </c>
      <c r="H158" s="1" t="n">
        <v>22.1764705882</v>
      </c>
      <c r="I158" s="1" t="n">
        <v>93.4166666667</v>
      </c>
      <c r="J158" s="1" t="n">
        <v>1018.801</v>
      </c>
    </row>
    <row r="159" customFormat="false" ht="14.4" hidden="false" customHeight="false" outlineLevel="0" collapsed="false">
      <c r="A159" s="2" t="n">
        <v>42345</v>
      </c>
      <c r="B159" s="1" t="n">
        <f aca="false">DAY(A159)</f>
        <v>7</v>
      </c>
      <c r="C159" s="1" t="n">
        <f aca="false">MONTH(A159)</f>
        <v>12</v>
      </c>
      <c r="D159" s="1" t="n">
        <f aca="false">YEAR(A159)</f>
        <v>2015</v>
      </c>
      <c r="E159" s="1" t="n">
        <v>3</v>
      </c>
      <c r="F159" s="1" t="n">
        <v>9.5066666974</v>
      </c>
      <c r="G159" s="0" t="n">
        <v>19.2061458731</v>
      </c>
      <c r="H159" s="1" t="n">
        <v>22.3142857143</v>
      </c>
      <c r="I159" s="1" t="n">
        <v>90.8490566038</v>
      </c>
      <c r="J159" s="1" t="n">
        <v>1018.75083333</v>
      </c>
    </row>
    <row r="160" customFormat="false" ht="14.4" hidden="false" customHeight="false" outlineLevel="0" collapsed="false">
      <c r="A160" s="2" t="n">
        <v>42345</v>
      </c>
      <c r="B160" s="1" t="n">
        <f aca="false">DAY(A160)</f>
        <v>7</v>
      </c>
      <c r="C160" s="1" t="n">
        <f aca="false">MONTH(A160)</f>
        <v>12</v>
      </c>
      <c r="D160" s="1" t="n">
        <f aca="false">YEAR(A160)</f>
        <v>2015</v>
      </c>
      <c r="E160" s="1" t="n">
        <v>4</v>
      </c>
      <c r="F160" s="1" t="n">
        <v>10.1744444635</v>
      </c>
      <c r="G160" s="0" t="n">
        <v>22.8227818728</v>
      </c>
      <c r="H160" s="1" t="n">
        <v>22.4770642202</v>
      </c>
      <c r="I160" s="1" t="n">
        <v>87.5327102804</v>
      </c>
      <c r="J160" s="1" t="n">
        <v>1018.86116667</v>
      </c>
    </row>
    <row r="161" customFormat="false" ht="14.4" hidden="false" customHeight="false" outlineLevel="0" collapsed="false">
      <c r="A161" s="2" t="n">
        <v>42345</v>
      </c>
      <c r="B161" s="1" t="n">
        <f aca="false">DAY(A161)</f>
        <v>7</v>
      </c>
      <c r="C161" s="1" t="n">
        <f aca="false">MONTH(A161)</f>
        <v>12</v>
      </c>
      <c r="D161" s="1" t="n">
        <f aca="false">YEAR(A161)</f>
        <v>2015</v>
      </c>
      <c r="E161" s="1" t="n">
        <v>5</v>
      </c>
      <c r="F161" s="1" t="n">
        <v>10.4488888741</v>
      </c>
      <c r="G161" s="0" t="n">
        <v>23.49304457</v>
      </c>
      <c r="H161" s="1" t="n">
        <v>23</v>
      </c>
      <c r="I161" s="1" t="n">
        <v>90.3921568627</v>
      </c>
      <c r="J161" s="1" t="n">
        <v>1019.31983333</v>
      </c>
    </row>
    <row r="162" customFormat="false" ht="14.4" hidden="false" customHeight="false" outlineLevel="0" collapsed="false">
      <c r="A162" s="2" t="n">
        <v>42345</v>
      </c>
      <c r="B162" s="1" t="n">
        <f aca="false">DAY(A162)</f>
        <v>7</v>
      </c>
      <c r="C162" s="1" t="n">
        <f aca="false">MONTH(A162)</f>
        <v>12</v>
      </c>
      <c r="D162" s="1" t="n">
        <f aca="false">YEAR(A162)</f>
        <v>2015</v>
      </c>
      <c r="E162" s="1" t="n">
        <v>6</v>
      </c>
      <c r="F162" s="1" t="n">
        <v>9.3861111482</v>
      </c>
      <c r="G162" s="0" t="n">
        <v>23.8057939559</v>
      </c>
      <c r="H162" s="1" t="n">
        <v>23.5641025641</v>
      </c>
      <c r="I162" s="1" t="n">
        <v>88.525</v>
      </c>
      <c r="J162" s="1" t="n">
        <v>1019.9225</v>
      </c>
    </row>
    <row r="163" customFormat="false" ht="14.4" hidden="false" customHeight="false" outlineLevel="0" collapsed="false">
      <c r="A163" s="2" t="n">
        <v>42345</v>
      </c>
      <c r="B163" s="1" t="n">
        <f aca="false">DAY(A163)</f>
        <v>7</v>
      </c>
      <c r="C163" s="1" t="n">
        <f aca="false">MONTH(A163)</f>
        <v>12</v>
      </c>
      <c r="D163" s="1" t="n">
        <f aca="false">YEAR(A163)</f>
        <v>2015</v>
      </c>
      <c r="E163" s="1" t="n">
        <v>7</v>
      </c>
      <c r="F163" s="1" t="n">
        <v>9.30055554973</v>
      </c>
      <c r="G163" s="0" t="n">
        <v>16.8334666957</v>
      </c>
      <c r="H163" s="1" t="n">
        <v>25.2338709677</v>
      </c>
      <c r="I163" s="1" t="n">
        <v>82.9615384615</v>
      </c>
      <c r="J163" s="1" t="n">
        <v>1020.2255</v>
      </c>
    </row>
    <row r="164" customFormat="false" ht="14.4" hidden="false" customHeight="false" outlineLevel="0" collapsed="false">
      <c r="A164" s="2" t="n">
        <v>42345</v>
      </c>
      <c r="B164" s="1" t="n">
        <f aca="false">DAY(A164)</f>
        <v>7</v>
      </c>
      <c r="C164" s="1" t="n">
        <f aca="false">MONTH(A164)</f>
        <v>12</v>
      </c>
      <c r="D164" s="1" t="n">
        <f aca="false">YEAR(A164)</f>
        <v>2015</v>
      </c>
      <c r="E164" s="1" t="n">
        <v>8</v>
      </c>
      <c r="F164" s="1" t="n">
        <v>8.20888888836</v>
      </c>
      <c r="G164" s="0" t="n">
        <v>15.2315093245</v>
      </c>
      <c r="H164" s="1" t="n">
        <v>26.2792792793</v>
      </c>
      <c r="I164" s="1" t="n">
        <v>78.9852941176</v>
      </c>
      <c r="J164" s="1" t="n">
        <v>1020.6985</v>
      </c>
    </row>
    <row r="165" customFormat="false" ht="14.4" hidden="false" customHeight="false" outlineLevel="0" collapsed="false">
      <c r="A165" s="2" t="n">
        <v>42345</v>
      </c>
      <c r="B165" s="1" t="n">
        <f aca="false">DAY(A165)</f>
        <v>7</v>
      </c>
      <c r="C165" s="1" t="n">
        <f aca="false">MONTH(A165)</f>
        <v>12</v>
      </c>
      <c r="D165" s="1" t="n">
        <f aca="false">YEAR(A165)</f>
        <v>2015</v>
      </c>
      <c r="E165" s="1" t="n">
        <v>9</v>
      </c>
      <c r="F165" s="1" t="n">
        <v>7.51833334764</v>
      </c>
      <c r="G165" s="0" t="n">
        <v>18.4583242674</v>
      </c>
      <c r="H165" s="1" t="n">
        <v>27.4065934066</v>
      </c>
      <c r="I165" s="1" t="n">
        <v>77.2014925373</v>
      </c>
      <c r="J165" s="1" t="n">
        <v>1020.81866667</v>
      </c>
    </row>
    <row r="166" customFormat="false" ht="14.4" hidden="false" customHeight="false" outlineLevel="0" collapsed="false">
      <c r="A166" s="2" t="n">
        <v>42345</v>
      </c>
      <c r="B166" s="1" t="n">
        <f aca="false">DAY(A166)</f>
        <v>7</v>
      </c>
      <c r="C166" s="1" t="n">
        <f aca="false">MONTH(A166)</f>
        <v>12</v>
      </c>
      <c r="D166" s="1" t="n">
        <f aca="false">YEAR(A166)</f>
        <v>2015</v>
      </c>
      <c r="E166" s="1" t="n">
        <v>10</v>
      </c>
      <c r="F166" s="1" t="n">
        <v>6.86222221322</v>
      </c>
      <c r="G166" s="0" t="n">
        <v>21.5851304693</v>
      </c>
      <c r="H166" s="1" t="n">
        <v>28.55</v>
      </c>
      <c r="I166" s="1" t="n">
        <v>73.2888888889</v>
      </c>
      <c r="J166" s="1" t="n">
        <v>1020.72783333</v>
      </c>
    </row>
    <row r="167" customFormat="false" ht="14.4" hidden="false" customHeight="false" outlineLevel="0" collapsed="false">
      <c r="A167" s="2" t="n">
        <v>42345</v>
      </c>
      <c r="B167" s="1" t="n">
        <f aca="false">DAY(A167)</f>
        <v>7</v>
      </c>
      <c r="C167" s="1" t="n">
        <f aca="false">MONTH(A167)</f>
        <v>12</v>
      </c>
      <c r="D167" s="1" t="n">
        <f aca="false">YEAR(A167)</f>
        <v>2015</v>
      </c>
      <c r="E167" s="1" t="n">
        <v>11</v>
      </c>
      <c r="F167" s="1" t="n">
        <v>5.48055554628</v>
      </c>
      <c r="G167" s="0" t="n">
        <v>29.9395794198</v>
      </c>
      <c r="H167" s="1" t="n">
        <v>29.7142857143</v>
      </c>
      <c r="I167" s="1" t="n">
        <v>68.7277777778</v>
      </c>
      <c r="J167" s="1" t="n">
        <v>1020.51583333</v>
      </c>
    </row>
    <row r="168" customFormat="false" ht="14.4" hidden="false" customHeight="false" outlineLevel="0" collapsed="false">
      <c r="A168" s="2" t="n">
        <v>42345</v>
      </c>
      <c r="B168" s="1" t="n">
        <f aca="false">DAY(A168)</f>
        <v>7</v>
      </c>
      <c r="C168" s="1" t="n">
        <f aca="false">MONTH(A168)</f>
        <v>12</v>
      </c>
      <c r="D168" s="1" t="n">
        <f aca="false">YEAR(A168)</f>
        <v>2015</v>
      </c>
      <c r="E168" s="1" t="n">
        <v>12</v>
      </c>
      <c r="F168" s="1" t="n">
        <v>6.26722220845</v>
      </c>
      <c r="G168" s="0" t="n">
        <v>62.0552892408</v>
      </c>
      <c r="H168" s="1" t="n">
        <v>30.140625</v>
      </c>
      <c r="I168" s="1" t="n">
        <v>68.1166666667</v>
      </c>
      <c r="J168" s="1" t="n">
        <v>1019.99083333</v>
      </c>
    </row>
    <row r="169" customFormat="false" ht="14.4" hidden="false" customHeight="false" outlineLevel="0" collapsed="false">
      <c r="A169" s="2" t="n">
        <v>42345</v>
      </c>
      <c r="B169" s="1" t="n">
        <f aca="false">DAY(A169)</f>
        <v>7</v>
      </c>
      <c r="C169" s="1" t="n">
        <f aca="false">MONTH(A169)</f>
        <v>12</v>
      </c>
      <c r="D169" s="1" t="n">
        <f aca="false">YEAR(A169)</f>
        <v>2015</v>
      </c>
      <c r="E169" s="1" t="n">
        <v>13</v>
      </c>
      <c r="F169" s="1" t="n">
        <v>9.99611113071</v>
      </c>
      <c r="G169" s="0" t="n">
        <v>63.1021421128</v>
      </c>
      <c r="H169" s="1" t="n">
        <v>29.8173076923</v>
      </c>
      <c r="I169" s="1" t="n">
        <v>70.4888888889</v>
      </c>
      <c r="J169" s="1" t="n">
        <v>1019.22316667</v>
      </c>
    </row>
    <row r="170" customFormat="false" ht="14.4" hidden="false" customHeight="false" outlineLevel="0" collapsed="false">
      <c r="A170" s="2" t="n">
        <v>42345</v>
      </c>
      <c r="B170" s="1" t="n">
        <f aca="false">DAY(A170)</f>
        <v>7</v>
      </c>
      <c r="C170" s="1" t="n">
        <f aca="false">MONTH(A170)</f>
        <v>12</v>
      </c>
      <c r="D170" s="1" t="n">
        <f aca="false">YEAR(A170)</f>
        <v>2015</v>
      </c>
      <c r="E170" s="1" t="n">
        <v>14</v>
      </c>
      <c r="F170" s="1" t="n">
        <v>11.8111110793</v>
      </c>
      <c r="G170" s="0" t="n">
        <v>59.0602369064</v>
      </c>
      <c r="H170" s="1" t="n">
        <v>29.1379310345</v>
      </c>
      <c r="I170" s="1" t="n">
        <v>69.8888888889</v>
      </c>
      <c r="J170" s="1" t="n">
        <v>1018.5985</v>
      </c>
    </row>
    <row r="171" customFormat="false" ht="14.4" hidden="false" customHeight="false" outlineLevel="0" collapsed="false">
      <c r="A171" s="2" t="n">
        <v>42345</v>
      </c>
      <c r="B171" s="1" t="n">
        <f aca="false">DAY(A171)</f>
        <v>7</v>
      </c>
      <c r="C171" s="1" t="n">
        <f aca="false">MONTH(A171)</f>
        <v>12</v>
      </c>
      <c r="D171" s="1" t="n">
        <f aca="false">YEAR(A171)</f>
        <v>2015</v>
      </c>
      <c r="E171" s="1" t="n">
        <v>15</v>
      </c>
      <c r="F171" s="1" t="n">
        <v>12.0661111461</v>
      </c>
      <c r="G171" s="0" t="n">
        <v>62.1595159637</v>
      </c>
      <c r="H171" s="1" t="n">
        <v>28.2127659574</v>
      </c>
      <c r="I171" s="1" t="n">
        <v>71.65</v>
      </c>
      <c r="J171" s="1" t="n">
        <v>1018.351</v>
      </c>
    </row>
    <row r="172" customFormat="false" ht="14.4" hidden="false" customHeight="false" outlineLevel="0" collapsed="false">
      <c r="A172" s="2" t="n">
        <v>42345</v>
      </c>
      <c r="B172" s="1" t="n">
        <f aca="false">DAY(A172)</f>
        <v>7</v>
      </c>
      <c r="C172" s="1" t="n">
        <f aca="false">MONTH(A172)</f>
        <v>12</v>
      </c>
      <c r="D172" s="1" t="n">
        <f aca="false">YEAR(A172)</f>
        <v>2015</v>
      </c>
      <c r="E172" s="1" t="n">
        <v>16</v>
      </c>
      <c r="F172" s="1" t="n">
        <v>10.7750000106</v>
      </c>
      <c r="G172" s="0" t="n">
        <v>51.7475813697</v>
      </c>
      <c r="H172" s="1" t="n">
        <v>27.9302325581</v>
      </c>
      <c r="I172" s="1" t="n">
        <v>72.1136363636</v>
      </c>
      <c r="J172" s="1" t="n">
        <v>1018.48066667</v>
      </c>
    </row>
    <row r="173" customFormat="false" ht="14.4" hidden="false" customHeight="false" outlineLevel="0" collapsed="false">
      <c r="A173" s="2" t="n">
        <v>42345</v>
      </c>
      <c r="B173" s="1" t="n">
        <f aca="false">DAY(A173)</f>
        <v>7</v>
      </c>
      <c r="C173" s="1" t="n">
        <f aca="false">MONTH(A173)</f>
        <v>12</v>
      </c>
      <c r="D173" s="1" t="n">
        <f aca="false">YEAR(A173)</f>
        <v>2015</v>
      </c>
      <c r="E173" s="1" t="n">
        <v>17</v>
      </c>
      <c r="F173" s="1" t="n">
        <v>10.1505555709</v>
      </c>
      <c r="G173" s="0" t="n">
        <v>45.1737622603</v>
      </c>
      <c r="H173" s="1" t="n">
        <v>26.4947368421</v>
      </c>
      <c r="I173" s="1" t="n">
        <v>75.8333333333</v>
      </c>
      <c r="J173" s="1" t="n">
        <v>1018.669</v>
      </c>
    </row>
    <row r="174" customFormat="false" ht="14.4" hidden="false" customHeight="false" outlineLevel="0" collapsed="false">
      <c r="A174" s="2" t="n">
        <v>42345</v>
      </c>
      <c r="B174" s="1" t="n">
        <f aca="false">DAY(A174)</f>
        <v>7</v>
      </c>
      <c r="C174" s="1" t="n">
        <f aca="false">MONTH(A174)</f>
        <v>12</v>
      </c>
      <c r="D174" s="1" t="n">
        <f aca="false">YEAR(A174)</f>
        <v>2015</v>
      </c>
      <c r="E174" s="1" t="n">
        <v>18</v>
      </c>
      <c r="F174" s="1" t="n">
        <v>10.0533333566</v>
      </c>
      <c r="G174" s="0" t="n">
        <v>44.0906185872</v>
      </c>
      <c r="H174" s="1" t="n">
        <v>24.6928571429</v>
      </c>
      <c r="I174" s="1" t="n">
        <v>79.0846153846</v>
      </c>
      <c r="J174" s="1" t="n">
        <v>1018.7875</v>
      </c>
    </row>
    <row r="175" customFormat="false" ht="14.4" hidden="false" customHeight="false" outlineLevel="0" collapsed="false">
      <c r="A175" s="2" t="n">
        <v>42345</v>
      </c>
      <c r="B175" s="1" t="n">
        <f aca="false">DAY(A175)</f>
        <v>7</v>
      </c>
      <c r="C175" s="1" t="n">
        <f aca="false">MONTH(A175)</f>
        <v>12</v>
      </c>
      <c r="D175" s="1" t="n">
        <f aca="false">YEAR(A175)</f>
        <v>2015</v>
      </c>
      <c r="E175" s="1" t="n">
        <v>19</v>
      </c>
      <c r="F175" s="1" t="n">
        <v>8.59277778202</v>
      </c>
      <c r="G175" s="0" t="n">
        <v>41.3551318624</v>
      </c>
      <c r="H175" s="1" t="n">
        <v>24.6315789474</v>
      </c>
      <c r="I175" s="1" t="n">
        <v>81.7532467532</v>
      </c>
      <c r="J175" s="1" t="n">
        <v>1019.66466667</v>
      </c>
    </row>
    <row r="176" customFormat="false" ht="14.4" hidden="false" customHeight="false" outlineLevel="0" collapsed="false">
      <c r="A176" s="2" t="n">
        <v>42345</v>
      </c>
      <c r="B176" s="1" t="n">
        <f aca="false">DAY(A176)</f>
        <v>7</v>
      </c>
      <c r="C176" s="1" t="n">
        <f aca="false">MONTH(A176)</f>
        <v>12</v>
      </c>
      <c r="D176" s="1" t="n">
        <f aca="false">YEAR(A176)</f>
        <v>2015</v>
      </c>
      <c r="E176" s="1" t="n">
        <v>20</v>
      </c>
      <c r="F176" s="1" t="n">
        <v>8.04111115138</v>
      </c>
      <c r="G176" s="0" t="n">
        <v>34.7935431386</v>
      </c>
      <c r="H176" s="1" t="n">
        <v>25.1818181818</v>
      </c>
      <c r="I176" s="1" t="n">
        <v>82.4210526316</v>
      </c>
      <c r="J176" s="1" t="n">
        <v>1020.35366667</v>
      </c>
    </row>
    <row r="177" customFormat="false" ht="14.4" hidden="false" customHeight="false" outlineLevel="0" collapsed="false">
      <c r="A177" s="2" t="n">
        <v>42345</v>
      </c>
      <c r="B177" s="1" t="n">
        <f aca="false">DAY(A177)</f>
        <v>7</v>
      </c>
      <c r="C177" s="1" t="n">
        <f aca="false">MONTH(A177)</f>
        <v>12</v>
      </c>
      <c r="D177" s="1" t="n">
        <f aca="false">YEAR(A177)</f>
        <v>2015</v>
      </c>
      <c r="E177" s="1" t="n">
        <v>21</v>
      </c>
      <c r="F177" s="1" t="n">
        <v>7.74944446087</v>
      </c>
      <c r="G177" s="0" t="n">
        <v>31.8096572401</v>
      </c>
      <c r="H177" s="1" t="n">
        <v>24.3789473684</v>
      </c>
      <c r="I177" s="1" t="n">
        <v>81.9761904762</v>
      </c>
      <c r="J177" s="1" t="n">
        <v>1020.45583333</v>
      </c>
    </row>
    <row r="178" customFormat="false" ht="14.4" hidden="false" customHeight="false" outlineLevel="0" collapsed="false">
      <c r="A178" s="2" t="n">
        <v>42345</v>
      </c>
      <c r="B178" s="1" t="n">
        <f aca="false">DAY(A178)</f>
        <v>7</v>
      </c>
      <c r="C178" s="1" t="n">
        <f aca="false">MONTH(A178)</f>
        <v>12</v>
      </c>
      <c r="D178" s="1" t="n">
        <f aca="false">YEAR(A178)</f>
        <v>2015</v>
      </c>
      <c r="E178" s="1" t="n">
        <v>22</v>
      </c>
      <c r="F178" s="1" t="n">
        <v>5.43833331399</v>
      </c>
      <c r="G178" s="0" t="n">
        <v>20.1006339156</v>
      </c>
      <c r="H178" s="1" t="n">
        <v>23.7528089888</v>
      </c>
      <c r="I178" s="1" t="n">
        <v>84.75</v>
      </c>
      <c r="J178" s="1" t="n">
        <v>1020.7165</v>
      </c>
    </row>
    <row r="179" customFormat="false" ht="14.4" hidden="false" customHeight="false" outlineLevel="0" collapsed="false">
      <c r="A179" s="2" t="n">
        <v>42345</v>
      </c>
      <c r="B179" s="1" t="n">
        <f aca="false">DAY(A179)</f>
        <v>7</v>
      </c>
      <c r="C179" s="1" t="n">
        <f aca="false">MONTH(A179)</f>
        <v>12</v>
      </c>
      <c r="D179" s="1" t="n">
        <f aca="false">YEAR(A179)</f>
        <v>2015</v>
      </c>
      <c r="E179" s="1" t="n">
        <v>23</v>
      </c>
      <c r="F179" s="1" t="n">
        <v>2.7399999943</v>
      </c>
      <c r="G179" s="0" t="n">
        <v>323.7132764</v>
      </c>
      <c r="H179" s="1" t="n">
        <v>23.8888888889</v>
      </c>
      <c r="I179" s="1" t="n">
        <v>86.1153846154</v>
      </c>
      <c r="J179" s="1" t="n">
        <v>1020.91</v>
      </c>
    </row>
    <row r="180" customFormat="false" ht="14.4" hidden="false" customHeight="false" outlineLevel="0" collapsed="false">
      <c r="A180" s="2" t="n">
        <v>42346</v>
      </c>
      <c r="B180" s="1" t="n">
        <f aca="false">DAY(A180)</f>
        <v>8</v>
      </c>
      <c r="C180" s="1" t="n">
        <f aca="false">MONTH(A180)</f>
        <v>12</v>
      </c>
      <c r="D180" s="1" t="n">
        <f aca="false">YEAR(A180)</f>
        <v>2015</v>
      </c>
      <c r="E180" s="1" t="n">
        <v>0</v>
      </c>
      <c r="F180" s="1" t="n">
        <v>2.44499998987</v>
      </c>
      <c r="G180" s="0" t="n">
        <v>10.0597707753</v>
      </c>
      <c r="H180" s="1" t="n">
        <v>24.0512820513</v>
      </c>
      <c r="I180" s="1" t="n">
        <v>85.4137931034</v>
      </c>
      <c r="J180" s="1" t="n">
        <v>1020.70166667</v>
      </c>
    </row>
    <row r="181" customFormat="false" ht="14.4" hidden="false" customHeight="false" outlineLevel="0" collapsed="false">
      <c r="A181" s="2" t="n">
        <v>42346</v>
      </c>
      <c r="B181" s="1" t="n">
        <f aca="false">DAY(A181)</f>
        <v>8</v>
      </c>
      <c r="C181" s="1" t="n">
        <f aca="false">MONTH(A181)</f>
        <v>12</v>
      </c>
      <c r="D181" s="1" t="n">
        <f aca="false">YEAR(A181)</f>
        <v>2015</v>
      </c>
      <c r="E181" s="1" t="n">
        <v>1</v>
      </c>
      <c r="F181" s="1" t="n">
        <v>3.71888889935</v>
      </c>
      <c r="G181" s="0" t="n">
        <v>50.4129762532</v>
      </c>
      <c r="H181" s="1" t="n">
        <v>23.625</v>
      </c>
      <c r="I181" s="1" t="n">
        <v>86.593220339</v>
      </c>
      <c r="J181" s="1" t="n">
        <v>1020.35216667</v>
      </c>
    </row>
    <row r="182" customFormat="false" ht="14.4" hidden="false" customHeight="false" outlineLevel="0" collapsed="false">
      <c r="A182" s="2" t="n">
        <v>42346</v>
      </c>
      <c r="B182" s="1" t="n">
        <f aca="false">DAY(A182)</f>
        <v>8</v>
      </c>
      <c r="C182" s="1" t="n">
        <f aca="false">MONTH(A182)</f>
        <v>12</v>
      </c>
      <c r="D182" s="1" t="n">
        <f aca="false">YEAR(A182)</f>
        <v>2015</v>
      </c>
      <c r="E182" s="1" t="n">
        <v>2</v>
      </c>
      <c r="F182" s="1" t="n">
        <v>7.16555560165</v>
      </c>
      <c r="G182" s="0" t="n">
        <v>55.3351675153</v>
      </c>
      <c r="H182" s="1" t="n">
        <v>23.4375</v>
      </c>
      <c r="I182" s="1" t="n">
        <v>89.1323529412</v>
      </c>
      <c r="J182" s="1" t="n">
        <v>1020.22716667</v>
      </c>
    </row>
    <row r="183" customFormat="false" ht="14.4" hidden="false" customHeight="false" outlineLevel="0" collapsed="false">
      <c r="A183" s="2" t="n">
        <v>42346</v>
      </c>
      <c r="B183" s="1" t="n">
        <f aca="false">DAY(A183)</f>
        <v>8</v>
      </c>
      <c r="C183" s="1" t="n">
        <f aca="false">MONTH(A183)</f>
        <v>12</v>
      </c>
      <c r="D183" s="1" t="n">
        <f aca="false">YEAR(A183)</f>
        <v>2015</v>
      </c>
      <c r="E183" s="1" t="n">
        <v>3</v>
      </c>
      <c r="F183" s="1" t="n">
        <v>7.36166667408</v>
      </c>
      <c r="G183" s="0" t="n">
        <v>48.2225647118</v>
      </c>
      <c r="H183" s="1" t="n">
        <v>23.2795698925</v>
      </c>
      <c r="I183" s="1" t="n">
        <v>89.4807692308</v>
      </c>
      <c r="J183" s="1" t="n">
        <v>1020.358</v>
      </c>
    </row>
    <row r="184" customFormat="false" ht="14.4" hidden="false" customHeight="false" outlineLevel="0" collapsed="false">
      <c r="A184" s="2" t="n">
        <v>42346</v>
      </c>
      <c r="B184" s="1" t="n">
        <f aca="false">DAY(A184)</f>
        <v>8</v>
      </c>
      <c r="C184" s="1" t="n">
        <f aca="false">MONTH(A184)</f>
        <v>12</v>
      </c>
      <c r="D184" s="1" t="n">
        <f aca="false">YEAR(A184)</f>
        <v>2015</v>
      </c>
      <c r="E184" s="1" t="n">
        <v>4</v>
      </c>
      <c r="F184" s="1" t="n">
        <v>7.04111109575</v>
      </c>
      <c r="G184" s="0" t="n">
        <v>48.3494176704</v>
      </c>
      <c r="H184" s="1" t="n">
        <v>23.4857142857</v>
      </c>
      <c r="I184" s="1" t="n">
        <v>91.3333333333</v>
      </c>
      <c r="J184" s="1" t="n">
        <v>1020.59616667</v>
      </c>
    </row>
    <row r="185" customFormat="false" ht="14.4" hidden="false" customHeight="false" outlineLevel="0" collapsed="false">
      <c r="A185" s="2" t="n">
        <v>42346</v>
      </c>
      <c r="B185" s="1" t="n">
        <f aca="false">DAY(A185)</f>
        <v>8</v>
      </c>
      <c r="C185" s="1" t="n">
        <f aca="false">MONTH(A185)</f>
        <v>12</v>
      </c>
      <c r="D185" s="1" t="n">
        <f aca="false">YEAR(A185)</f>
        <v>2015</v>
      </c>
      <c r="E185" s="1" t="n">
        <v>5</v>
      </c>
      <c r="F185" s="1" t="n">
        <v>7.37500002384</v>
      </c>
      <c r="G185" s="0" t="n">
        <v>47.6345933992</v>
      </c>
      <c r="H185" s="1" t="n">
        <v>23.4137931034</v>
      </c>
      <c r="I185" s="1" t="n">
        <v>88.1759259259</v>
      </c>
      <c r="J185" s="1" t="n">
        <v>1021.01383333</v>
      </c>
    </row>
    <row r="186" customFormat="false" ht="14.4" hidden="false" customHeight="false" outlineLevel="0" collapsed="false">
      <c r="A186" s="2" t="n">
        <v>42346</v>
      </c>
      <c r="B186" s="1" t="n">
        <f aca="false">DAY(A186)</f>
        <v>8</v>
      </c>
      <c r="C186" s="1" t="n">
        <f aca="false">MONTH(A186)</f>
        <v>12</v>
      </c>
      <c r="D186" s="1" t="n">
        <f aca="false">YEAR(A186)</f>
        <v>2015</v>
      </c>
      <c r="E186" s="1" t="n">
        <v>6</v>
      </c>
      <c r="F186" s="1" t="n">
        <v>4.89611111747</v>
      </c>
      <c r="G186" s="0" t="n">
        <v>59.4171424198</v>
      </c>
      <c r="H186" s="1" t="n">
        <v>24.5</v>
      </c>
      <c r="I186" s="1" t="n">
        <v>88.1111111111</v>
      </c>
      <c r="J186" s="1" t="n">
        <v>1021.87233333</v>
      </c>
    </row>
    <row r="187" customFormat="false" ht="14.4" hidden="false" customHeight="false" outlineLevel="0" collapsed="false">
      <c r="A187" s="2" t="n">
        <v>42346</v>
      </c>
      <c r="B187" s="1" t="n">
        <f aca="false">DAY(A187)</f>
        <v>8</v>
      </c>
      <c r="C187" s="1" t="n">
        <f aca="false">MONTH(A187)</f>
        <v>12</v>
      </c>
      <c r="D187" s="1" t="n">
        <f aca="false">YEAR(A187)</f>
        <v>2015</v>
      </c>
      <c r="E187" s="1" t="n">
        <v>7</v>
      </c>
      <c r="F187" s="1" t="n">
        <v>4.61611110369</v>
      </c>
      <c r="G187" s="0" t="n">
        <v>49.4366770847</v>
      </c>
      <c r="H187" s="1" t="n">
        <v>24.6285714286</v>
      </c>
      <c r="I187" s="1" t="n">
        <v>84.3731343284</v>
      </c>
      <c r="J187" s="1" t="n">
        <v>1022.51416667</v>
      </c>
    </row>
    <row r="188" customFormat="false" ht="14.4" hidden="false" customHeight="false" outlineLevel="0" collapsed="false">
      <c r="A188" s="2" t="n">
        <v>42346</v>
      </c>
      <c r="B188" s="1" t="n">
        <f aca="false">DAY(A188)</f>
        <v>8</v>
      </c>
      <c r="C188" s="1" t="n">
        <f aca="false">MONTH(A188)</f>
        <v>12</v>
      </c>
      <c r="D188" s="1" t="n">
        <f aca="false">YEAR(A188)</f>
        <v>2015</v>
      </c>
      <c r="E188" s="1" t="n">
        <v>8</v>
      </c>
      <c r="F188" s="1" t="n">
        <v>3.58111110462</v>
      </c>
      <c r="G188" s="0" t="n">
        <v>56.9955176741</v>
      </c>
      <c r="H188" s="1" t="n">
        <v>25.3582089552</v>
      </c>
      <c r="I188" s="1" t="n">
        <v>80.5483870968</v>
      </c>
      <c r="J188" s="1" t="n">
        <v>1022.9465</v>
      </c>
    </row>
    <row r="189" customFormat="false" ht="14.4" hidden="false" customHeight="false" outlineLevel="0" collapsed="false">
      <c r="A189" s="2" t="n">
        <v>42346</v>
      </c>
      <c r="B189" s="1" t="n">
        <f aca="false">DAY(A189)</f>
        <v>8</v>
      </c>
      <c r="C189" s="1" t="n">
        <f aca="false">MONTH(A189)</f>
        <v>12</v>
      </c>
      <c r="D189" s="1" t="n">
        <f aca="false">YEAR(A189)</f>
        <v>2015</v>
      </c>
      <c r="E189" s="1" t="n">
        <v>9</v>
      </c>
      <c r="F189" s="1" t="n">
        <v>2.97611110542</v>
      </c>
      <c r="G189" s="0" t="n">
        <v>133.529663864</v>
      </c>
      <c r="H189" s="1" t="n">
        <v>25.9010989011</v>
      </c>
      <c r="I189" s="1" t="n">
        <v>79.7264957265</v>
      </c>
      <c r="J189" s="1" t="n">
        <v>1023.262</v>
      </c>
    </row>
    <row r="190" customFormat="false" ht="14.4" hidden="false" customHeight="false" outlineLevel="0" collapsed="false">
      <c r="A190" s="2" t="n">
        <v>42346</v>
      </c>
      <c r="B190" s="1" t="n">
        <f aca="false">DAY(A190)</f>
        <v>8</v>
      </c>
      <c r="C190" s="1" t="n">
        <f aca="false">MONTH(A190)</f>
        <v>12</v>
      </c>
      <c r="D190" s="1" t="n">
        <f aca="false">YEAR(A190)</f>
        <v>2015</v>
      </c>
      <c r="E190" s="1" t="n">
        <v>10</v>
      </c>
      <c r="F190" s="1" t="n">
        <v>5.67611112595</v>
      </c>
      <c r="G190" s="0" t="n">
        <v>109.160564338</v>
      </c>
      <c r="H190" s="1" t="n">
        <v>25.3023255814</v>
      </c>
      <c r="I190" s="1" t="n">
        <v>84.156626506</v>
      </c>
      <c r="J190" s="1" t="n">
        <v>1023.01783333</v>
      </c>
    </row>
    <row r="191" customFormat="false" ht="14.4" hidden="false" customHeight="false" outlineLevel="0" collapsed="false">
      <c r="A191" s="2" t="n">
        <v>42346</v>
      </c>
      <c r="B191" s="1" t="n">
        <f aca="false">DAY(A191)</f>
        <v>8</v>
      </c>
      <c r="C191" s="1" t="n">
        <f aca="false">MONTH(A191)</f>
        <v>12</v>
      </c>
      <c r="D191" s="1" t="n">
        <f aca="false">YEAR(A191)</f>
        <v>2015</v>
      </c>
      <c r="E191" s="1" t="n">
        <v>11</v>
      </c>
      <c r="F191" s="1" t="n">
        <v>8.59017345947</v>
      </c>
      <c r="G191" s="0" t="n">
        <v>90.5036688949</v>
      </c>
      <c r="H191" s="1" t="n">
        <v>25.1842105263</v>
      </c>
      <c r="I191" s="1" t="n">
        <v>84.9932885906</v>
      </c>
      <c r="J191" s="1" t="n">
        <v>1022.43988439</v>
      </c>
    </row>
    <row r="192" customFormat="false" ht="14.4" hidden="false" customHeight="false" outlineLevel="0" collapsed="false">
      <c r="A192" s="2" t="n">
        <v>42346</v>
      </c>
      <c r="B192" s="1" t="n">
        <f aca="false">DAY(A192)</f>
        <v>8</v>
      </c>
      <c r="C192" s="1" t="n">
        <f aca="false">MONTH(A192)</f>
        <v>12</v>
      </c>
      <c r="D192" s="1" t="n">
        <f aca="false">YEAR(A192)</f>
        <v>2015</v>
      </c>
      <c r="E192" s="1" t="n">
        <v>12</v>
      </c>
      <c r="F192" s="1" t="n">
        <v>10.3023121233</v>
      </c>
      <c r="G192" s="0" t="n">
        <v>83.6424016622</v>
      </c>
      <c r="H192" s="1" t="n">
        <v>25.3684210526</v>
      </c>
      <c r="I192" s="1" t="n">
        <v>81.3757225434</v>
      </c>
      <c r="J192" s="1" t="n">
        <v>1021.92121387</v>
      </c>
    </row>
    <row r="193" customFormat="false" ht="14.4" hidden="false" customHeight="false" outlineLevel="0" collapsed="false">
      <c r="A193" s="2" t="n">
        <v>42346</v>
      </c>
      <c r="B193" s="1" t="n">
        <f aca="false">DAY(A193)</f>
        <v>8</v>
      </c>
      <c r="C193" s="1" t="n">
        <f aca="false">MONTH(A193)</f>
        <v>12</v>
      </c>
      <c r="D193" s="1" t="n">
        <f aca="false">YEAR(A193)</f>
        <v>2015</v>
      </c>
      <c r="E193" s="1" t="n">
        <v>13</v>
      </c>
      <c r="F193" s="1" t="n">
        <v>10.1355555534</v>
      </c>
      <c r="G193" s="0" t="n">
        <v>85.7481024658</v>
      </c>
      <c r="H193" s="1" t="n">
        <v>25.3939393939</v>
      </c>
      <c r="I193" s="1" t="n">
        <v>82.4277777778</v>
      </c>
      <c r="J193" s="1" t="n">
        <v>1021.63283333</v>
      </c>
    </row>
    <row r="194" customFormat="false" ht="14.4" hidden="false" customHeight="false" outlineLevel="0" collapsed="false">
      <c r="A194" s="2" t="n">
        <v>42346</v>
      </c>
      <c r="B194" s="1" t="n">
        <f aca="false">DAY(A194)</f>
        <v>8</v>
      </c>
      <c r="C194" s="1" t="n">
        <f aca="false">MONTH(A194)</f>
        <v>12</v>
      </c>
      <c r="D194" s="1" t="n">
        <f aca="false">YEAR(A194)</f>
        <v>2015</v>
      </c>
      <c r="E194" s="1" t="n">
        <v>14</v>
      </c>
      <c r="F194" s="1" t="n">
        <v>10.5383333842</v>
      </c>
      <c r="G194" s="0" t="n">
        <v>83.8096985082</v>
      </c>
      <c r="H194" s="1" t="n">
        <v>25.3636363636</v>
      </c>
      <c r="I194" s="1" t="n">
        <v>83.5731707317</v>
      </c>
      <c r="J194" s="1" t="n">
        <v>1021.27183333</v>
      </c>
    </row>
    <row r="195" customFormat="false" ht="14.4" hidden="false" customHeight="false" outlineLevel="0" collapsed="false">
      <c r="A195" s="2" t="n">
        <v>42346</v>
      </c>
      <c r="B195" s="1" t="n">
        <f aca="false">DAY(A195)</f>
        <v>8</v>
      </c>
      <c r="C195" s="1" t="n">
        <f aca="false">MONTH(A195)</f>
        <v>12</v>
      </c>
      <c r="D195" s="1" t="n">
        <f aca="false">YEAR(A195)</f>
        <v>2015</v>
      </c>
      <c r="E195" s="1" t="n">
        <v>15</v>
      </c>
      <c r="F195" s="1" t="n">
        <v>10.6794326322</v>
      </c>
      <c r="G195" s="0" t="n">
        <v>78.1987436373</v>
      </c>
      <c r="H195" s="1" t="n">
        <v>25.3203125</v>
      </c>
      <c r="I195" s="1" t="n">
        <v>81.9090909091</v>
      </c>
      <c r="J195" s="1" t="n">
        <v>1020.96425532</v>
      </c>
    </row>
    <row r="196" customFormat="false" ht="14.4" hidden="false" customHeight="false" outlineLevel="0" collapsed="false">
      <c r="A196" s="2" t="n">
        <v>42346</v>
      </c>
      <c r="B196" s="1" t="n">
        <f aca="false">DAY(A196)</f>
        <v>8</v>
      </c>
      <c r="C196" s="1" t="n">
        <f aca="false">MONTH(A196)</f>
        <v>12</v>
      </c>
      <c r="D196" s="1" t="n">
        <f aca="false">YEAR(A196)</f>
        <v>2015</v>
      </c>
      <c r="E196" s="1" t="n">
        <v>16</v>
      </c>
      <c r="F196" s="1" t="n">
        <v>9.80619465144</v>
      </c>
      <c r="G196" s="0" t="n">
        <v>64.6735069842</v>
      </c>
      <c r="H196" s="1" t="n">
        <v>25.5362318841</v>
      </c>
      <c r="I196" s="1" t="n">
        <v>80.2566371681</v>
      </c>
      <c r="J196" s="1" t="n">
        <v>1020.91035398</v>
      </c>
    </row>
    <row r="197" customFormat="false" ht="14.4" hidden="false" customHeight="false" outlineLevel="0" collapsed="false">
      <c r="A197" s="2" t="n">
        <v>42346</v>
      </c>
      <c r="B197" s="1" t="n">
        <f aca="false">DAY(A197)</f>
        <v>8</v>
      </c>
      <c r="C197" s="1" t="n">
        <f aca="false">MONTH(A197)</f>
        <v>12</v>
      </c>
      <c r="D197" s="1" t="n">
        <f aca="false">YEAR(A197)</f>
        <v>2015</v>
      </c>
      <c r="E197" s="1" t="n">
        <v>17</v>
      </c>
      <c r="F197" s="1" t="n">
        <v>8.76555555926</v>
      </c>
      <c r="G197" s="0" t="n">
        <v>56.8392068023</v>
      </c>
      <c r="H197" s="1" t="n">
        <v>25.7669172932</v>
      </c>
      <c r="I197" s="1" t="n">
        <v>76.9689922481</v>
      </c>
      <c r="J197" s="1" t="n">
        <v>1021.13016667</v>
      </c>
    </row>
    <row r="198" customFormat="false" ht="14.4" hidden="false" customHeight="false" outlineLevel="0" collapsed="false">
      <c r="A198" s="2" t="n">
        <v>42346</v>
      </c>
      <c r="B198" s="1" t="n">
        <f aca="false">DAY(A198)</f>
        <v>8</v>
      </c>
      <c r="C198" s="1" t="n">
        <f aca="false">MONTH(A198)</f>
        <v>12</v>
      </c>
      <c r="D198" s="1" t="n">
        <f aca="false">YEAR(A198)</f>
        <v>2015</v>
      </c>
      <c r="E198" s="1" t="n">
        <v>18</v>
      </c>
      <c r="F198" s="1" t="n">
        <v>7.85722223123</v>
      </c>
      <c r="G198" s="0" t="n">
        <v>55.549481434</v>
      </c>
      <c r="H198" s="1" t="n">
        <v>25.2051282051</v>
      </c>
      <c r="I198" s="1" t="n">
        <v>77.1538461538</v>
      </c>
      <c r="J198" s="1" t="n">
        <v>1021.62583333</v>
      </c>
    </row>
    <row r="199" customFormat="false" ht="14.4" hidden="false" customHeight="false" outlineLevel="0" collapsed="false">
      <c r="A199" s="2" t="n">
        <v>42346</v>
      </c>
      <c r="B199" s="1" t="n">
        <f aca="false">DAY(A199)</f>
        <v>8</v>
      </c>
      <c r="C199" s="1" t="n">
        <f aca="false">MONTH(A199)</f>
        <v>12</v>
      </c>
      <c r="D199" s="1" t="n">
        <f aca="false">YEAR(A199)</f>
        <v>2015</v>
      </c>
      <c r="E199" s="1" t="n">
        <v>19</v>
      </c>
      <c r="F199" s="1" t="n">
        <v>7.34111112489</v>
      </c>
      <c r="G199" s="0" t="n">
        <v>55.2572636771</v>
      </c>
      <c r="H199" s="1" t="n">
        <v>25.1515151515</v>
      </c>
      <c r="I199" s="1" t="n">
        <v>79.9863013699</v>
      </c>
      <c r="J199" s="1" t="n">
        <v>1022.238</v>
      </c>
    </row>
    <row r="200" customFormat="false" ht="14.4" hidden="false" customHeight="false" outlineLevel="0" collapsed="false">
      <c r="A200" s="2" t="n">
        <v>42346</v>
      </c>
      <c r="B200" s="1" t="n">
        <f aca="false">DAY(A200)</f>
        <v>8</v>
      </c>
      <c r="C200" s="1" t="n">
        <f aca="false">MONTH(A200)</f>
        <v>12</v>
      </c>
      <c r="D200" s="1" t="n">
        <f aca="false">YEAR(A200)</f>
        <v>2015</v>
      </c>
      <c r="E200" s="1" t="n">
        <v>20</v>
      </c>
      <c r="F200" s="1" t="n">
        <v>7.3205555439</v>
      </c>
      <c r="G200" s="0" t="n">
        <v>58.9783766589</v>
      </c>
      <c r="H200" s="1" t="n">
        <v>24.5454545455</v>
      </c>
      <c r="I200" s="1" t="n">
        <v>83.9072164948</v>
      </c>
      <c r="J200" s="1" t="n">
        <v>1022.68466667</v>
      </c>
    </row>
    <row r="201" customFormat="false" ht="14.4" hidden="false" customHeight="false" outlineLevel="0" collapsed="false">
      <c r="A201" s="2" t="n">
        <v>42346</v>
      </c>
      <c r="B201" s="1" t="n">
        <f aca="false">DAY(A201)</f>
        <v>8</v>
      </c>
      <c r="C201" s="1" t="n">
        <f aca="false">MONTH(A201)</f>
        <v>12</v>
      </c>
      <c r="D201" s="1" t="n">
        <f aca="false">YEAR(A201)</f>
        <v>2015</v>
      </c>
      <c r="E201" s="1" t="n">
        <v>21</v>
      </c>
      <c r="F201" s="1" t="n">
        <v>7.77111113866</v>
      </c>
      <c r="G201" s="0" t="n">
        <v>56.7248958234</v>
      </c>
      <c r="H201" s="1" t="n">
        <v>24.1807228916</v>
      </c>
      <c r="I201" s="1" t="n">
        <v>86.56</v>
      </c>
      <c r="J201" s="1" t="n">
        <v>1022.97266667</v>
      </c>
    </row>
    <row r="202" customFormat="false" ht="14.4" hidden="false" customHeight="false" outlineLevel="0" collapsed="false">
      <c r="A202" s="2" t="n">
        <v>42346</v>
      </c>
      <c r="B202" s="1" t="n">
        <f aca="false">DAY(A202)</f>
        <v>8</v>
      </c>
      <c r="C202" s="1" t="n">
        <f aca="false">MONTH(A202)</f>
        <v>12</v>
      </c>
      <c r="D202" s="1" t="n">
        <f aca="false">YEAR(A202)</f>
        <v>2015</v>
      </c>
      <c r="E202" s="1" t="n">
        <v>22</v>
      </c>
      <c r="F202" s="1" t="n">
        <v>6.46166666879</v>
      </c>
      <c r="G202" s="0" t="n">
        <v>47.7100425617</v>
      </c>
      <c r="H202" s="1" t="n">
        <v>24.4444444444</v>
      </c>
      <c r="I202" s="1" t="n">
        <v>88.4736842105</v>
      </c>
      <c r="J202" s="1" t="n">
        <v>1023.115</v>
      </c>
    </row>
    <row r="203" customFormat="false" ht="14.4" hidden="false" customHeight="false" outlineLevel="0" collapsed="false">
      <c r="A203" s="2" t="n">
        <v>42346</v>
      </c>
      <c r="B203" s="1" t="n">
        <f aca="false">DAY(A203)</f>
        <v>8</v>
      </c>
      <c r="C203" s="1" t="n">
        <f aca="false">MONTH(A203)</f>
        <v>12</v>
      </c>
      <c r="D203" s="1" t="n">
        <f aca="false">YEAR(A203)</f>
        <v>2015</v>
      </c>
      <c r="E203" s="1" t="n">
        <v>23</v>
      </c>
      <c r="F203" s="1" t="n">
        <v>5.39111114608</v>
      </c>
      <c r="G203" s="0" t="n">
        <v>37.58106248</v>
      </c>
      <c r="H203" s="1" t="n">
        <v>24.0740740741</v>
      </c>
      <c r="I203" s="1" t="n">
        <v>91.5346534653</v>
      </c>
      <c r="J203" s="1" t="n">
        <v>1022.9665</v>
      </c>
    </row>
    <row r="204" customFormat="false" ht="14.4" hidden="false" customHeight="false" outlineLevel="0" collapsed="false">
      <c r="A204" s="2" t="n">
        <v>42347</v>
      </c>
      <c r="B204" s="1" t="n">
        <f aca="false">DAY(A204)</f>
        <v>9</v>
      </c>
      <c r="C204" s="1" t="n">
        <f aca="false">MONTH(A204)</f>
        <v>12</v>
      </c>
      <c r="D204" s="1" t="n">
        <f aca="false">YEAR(A204)</f>
        <v>2015</v>
      </c>
      <c r="E204" s="1" t="n">
        <v>0</v>
      </c>
      <c r="F204" s="1" t="n">
        <v>5.11000000371</v>
      </c>
      <c r="G204" s="0" t="n">
        <v>36.6723103148</v>
      </c>
      <c r="H204" s="1" t="n">
        <v>23.32</v>
      </c>
      <c r="I204" s="1" t="n">
        <v>92.6617647059</v>
      </c>
      <c r="J204" s="1" t="n">
        <v>1022.437</v>
      </c>
    </row>
    <row r="205" customFormat="false" ht="14.4" hidden="false" customHeight="false" outlineLevel="0" collapsed="false">
      <c r="A205" s="2" t="n">
        <v>42347</v>
      </c>
      <c r="B205" s="1" t="n">
        <f aca="false">DAY(A205)</f>
        <v>9</v>
      </c>
      <c r="C205" s="1" t="n">
        <f aca="false">MONTH(A205)</f>
        <v>12</v>
      </c>
      <c r="D205" s="1" t="n">
        <f aca="false">YEAR(A205)</f>
        <v>2015</v>
      </c>
      <c r="E205" s="1" t="n">
        <v>1</v>
      </c>
      <c r="F205" s="1" t="n">
        <v>5.36722222964</v>
      </c>
      <c r="G205" s="0" t="n">
        <v>30.0408417637</v>
      </c>
      <c r="H205" s="1" t="n">
        <v>23.5517241379</v>
      </c>
      <c r="I205" s="1" t="n">
        <v>93.6571428571</v>
      </c>
      <c r="J205" s="1" t="n">
        <v>1022.13133333</v>
      </c>
    </row>
    <row r="206" customFormat="false" ht="14.4" hidden="false" customHeight="false" outlineLevel="0" collapsed="false">
      <c r="A206" s="2" t="n">
        <v>42347</v>
      </c>
      <c r="B206" s="1" t="n">
        <f aca="false">DAY(A206)</f>
        <v>9</v>
      </c>
      <c r="C206" s="1" t="n">
        <f aca="false">MONTH(A206)</f>
        <v>12</v>
      </c>
      <c r="D206" s="1" t="n">
        <f aca="false">YEAR(A206)</f>
        <v>2015</v>
      </c>
      <c r="E206" s="1" t="n">
        <v>2</v>
      </c>
      <c r="F206" s="1" t="n">
        <v>3.87388886743</v>
      </c>
      <c r="G206" s="0" t="n">
        <v>22.427914716</v>
      </c>
      <c r="H206" s="1" t="n">
        <v>23.0277777778</v>
      </c>
      <c r="I206" s="1" t="n">
        <v>94.8316831683</v>
      </c>
      <c r="J206" s="1" t="n">
        <v>1022.23066667</v>
      </c>
    </row>
    <row r="207" customFormat="false" ht="14.4" hidden="false" customHeight="false" outlineLevel="0" collapsed="false">
      <c r="A207" s="2" t="n">
        <v>42347</v>
      </c>
      <c r="B207" s="1" t="n">
        <f aca="false">DAY(A207)</f>
        <v>9</v>
      </c>
      <c r="C207" s="1" t="n">
        <f aca="false">MONTH(A207)</f>
        <v>12</v>
      </c>
      <c r="D207" s="1" t="n">
        <f aca="false">YEAR(A207)</f>
        <v>2015</v>
      </c>
      <c r="E207" s="1" t="n">
        <v>3</v>
      </c>
      <c r="F207" s="1" t="n">
        <v>4.44666664468</v>
      </c>
      <c r="G207" s="0" t="n">
        <v>37.3844678246</v>
      </c>
      <c r="H207" s="1" t="n">
        <v>23.5172413793</v>
      </c>
      <c r="I207" s="1" t="n">
        <v>94.4722222222</v>
      </c>
      <c r="J207" s="1" t="n">
        <v>1022.26416667</v>
      </c>
    </row>
    <row r="208" customFormat="false" ht="14.4" hidden="false" customHeight="false" outlineLevel="0" collapsed="false">
      <c r="A208" s="2" t="n">
        <v>42347</v>
      </c>
      <c r="B208" s="1" t="n">
        <f aca="false">DAY(A208)</f>
        <v>9</v>
      </c>
      <c r="C208" s="1" t="n">
        <f aca="false">MONTH(A208)</f>
        <v>12</v>
      </c>
      <c r="D208" s="1" t="n">
        <f aca="false">YEAR(A208)</f>
        <v>2015</v>
      </c>
      <c r="E208" s="1" t="n">
        <v>4</v>
      </c>
      <c r="F208" s="1" t="n">
        <v>5.26833333969</v>
      </c>
      <c r="G208" s="0" t="n">
        <v>26.5138051396</v>
      </c>
      <c r="H208" s="1" t="n">
        <v>23.2857142857</v>
      </c>
      <c r="I208" s="1" t="n">
        <v>95.16</v>
      </c>
      <c r="J208" s="1" t="n">
        <v>1022.31333333</v>
      </c>
    </row>
    <row r="209" customFormat="false" ht="14.4" hidden="false" customHeight="false" outlineLevel="0" collapsed="false">
      <c r="A209" s="2" t="n">
        <v>42347</v>
      </c>
      <c r="B209" s="1" t="n">
        <f aca="false">DAY(A209)</f>
        <v>9</v>
      </c>
      <c r="C209" s="1" t="n">
        <f aca="false">MONTH(A209)</f>
        <v>12</v>
      </c>
      <c r="D209" s="1" t="n">
        <f aca="false">YEAR(A209)</f>
        <v>2015</v>
      </c>
      <c r="E209" s="1" t="n">
        <v>5</v>
      </c>
      <c r="F209" s="1" t="n">
        <v>6.57500001589</v>
      </c>
      <c r="G209" s="0" t="n">
        <v>20.3803244939</v>
      </c>
      <c r="H209" s="1" t="n">
        <v>23.5294117647</v>
      </c>
      <c r="I209" s="1" t="n">
        <v>93.8194444444</v>
      </c>
      <c r="J209" s="1" t="n">
        <v>1022.6415</v>
      </c>
    </row>
    <row r="210" customFormat="false" ht="14.4" hidden="false" customHeight="false" outlineLevel="0" collapsed="false">
      <c r="A210" s="2" t="n">
        <v>42347</v>
      </c>
      <c r="B210" s="1" t="n">
        <f aca="false">DAY(A210)</f>
        <v>9</v>
      </c>
      <c r="C210" s="1" t="n">
        <f aca="false">MONTH(A210)</f>
        <v>12</v>
      </c>
      <c r="D210" s="1" t="n">
        <f aca="false">YEAR(A210)</f>
        <v>2015</v>
      </c>
      <c r="E210" s="1" t="n">
        <v>6</v>
      </c>
      <c r="F210" s="1" t="n">
        <v>7.04500002596</v>
      </c>
      <c r="G210" s="0" t="n">
        <v>19.6320036019</v>
      </c>
      <c r="H210" s="1" t="n">
        <v>23.5643564356</v>
      </c>
      <c r="I210" s="1" t="n">
        <v>88.7542372881</v>
      </c>
      <c r="J210" s="1" t="n">
        <v>1022.919</v>
      </c>
    </row>
    <row r="211" customFormat="false" ht="14.4" hidden="false" customHeight="false" outlineLevel="0" collapsed="false">
      <c r="A211" s="2" t="n">
        <v>42347</v>
      </c>
      <c r="B211" s="1" t="n">
        <f aca="false">DAY(A211)</f>
        <v>9</v>
      </c>
      <c r="C211" s="1" t="n">
        <f aca="false">MONTH(A211)</f>
        <v>12</v>
      </c>
      <c r="D211" s="1" t="n">
        <f aca="false">YEAR(A211)</f>
        <v>2015</v>
      </c>
      <c r="E211" s="1" t="n">
        <v>7</v>
      </c>
      <c r="F211" s="1" t="n">
        <v>6.11055553489</v>
      </c>
      <c r="G211" s="0" t="n">
        <v>19.1835198398</v>
      </c>
      <c r="H211" s="1" t="n">
        <v>23.7886178862</v>
      </c>
      <c r="I211" s="1" t="n">
        <v>86.4705882353</v>
      </c>
      <c r="J211" s="1" t="n">
        <v>1023.30833333</v>
      </c>
    </row>
    <row r="212" customFormat="false" ht="14.4" hidden="false" customHeight="false" outlineLevel="0" collapsed="false">
      <c r="A212" s="2" t="n">
        <v>42347</v>
      </c>
      <c r="B212" s="1" t="n">
        <f aca="false">DAY(A212)</f>
        <v>9</v>
      </c>
      <c r="C212" s="1" t="n">
        <f aca="false">MONTH(A212)</f>
        <v>12</v>
      </c>
      <c r="D212" s="1" t="n">
        <f aca="false">YEAR(A212)</f>
        <v>2015</v>
      </c>
      <c r="E212" s="1" t="n">
        <v>8</v>
      </c>
      <c r="F212" s="1" t="n">
        <v>5.65555556748</v>
      </c>
      <c r="G212" s="0" t="n">
        <v>29.6028155145</v>
      </c>
      <c r="H212" s="1" t="n">
        <v>24.7540983607</v>
      </c>
      <c r="I212" s="1" t="n">
        <v>76.9666666667</v>
      </c>
      <c r="J212" s="1" t="n">
        <v>1023.64233333</v>
      </c>
    </row>
    <row r="213" customFormat="false" ht="14.4" hidden="false" customHeight="false" outlineLevel="0" collapsed="false">
      <c r="A213" s="2" t="n">
        <v>42347</v>
      </c>
      <c r="B213" s="1" t="n">
        <f aca="false">DAY(A213)</f>
        <v>9</v>
      </c>
      <c r="C213" s="1" t="n">
        <f aca="false">MONTH(A213)</f>
        <v>12</v>
      </c>
      <c r="D213" s="1" t="n">
        <f aca="false">YEAR(A213)</f>
        <v>2015</v>
      </c>
      <c r="E213" s="1" t="n">
        <v>9</v>
      </c>
      <c r="F213" s="1" t="n">
        <v>4.80777777698</v>
      </c>
      <c r="G213" s="0" t="n">
        <v>34.0810818347</v>
      </c>
      <c r="H213" s="1" t="n">
        <v>25.8731343284</v>
      </c>
      <c r="I213" s="1" t="n">
        <v>71.8944444444</v>
      </c>
      <c r="J213" s="1" t="n">
        <v>1023.7265</v>
      </c>
    </row>
    <row r="214" customFormat="false" ht="14.4" hidden="false" customHeight="false" outlineLevel="0" collapsed="false">
      <c r="A214" s="2" t="n">
        <v>42347</v>
      </c>
      <c r="B214" s="1" t="n">
        <f aca="false">DAY(A214)</f>
        <v>9</v>
      </c>
      <c r="C214" s="1" t="n">
        <f aca="false">MONTH(A214)</f>
        <v>12</v>
      </c>
      <c r="D214" s="1" t="n">
        <f aca="false">YEAR(A214)</f>
        <v>2015</v>
      </c>
      <c r="E214" s="1" t="n">
        <v>10</v>
      </c>
      <c r="F214" s="1" t="n">
        <v>5.81388889949</v>
      </c>
      <c r="G214" s="0" t="n">
        <v>96.5064373394</v>
      </c>
      <c r="H214" s="1" t="n">
        <v>26</v>
      </c>
      <c r="I214" s="1" t="n">
        <v>76.8456790123</v>
      </c>
      <c r="J214" s="1" t="n">
        <v>1023.50583333</v>
      </c>
    </row>
    <row r="215" customFormat="false" ht="14.4" hidden="false" customHeight="false" outlineLevel="0" collapsed="false">
      <c r="A215" s="2" t="n">
        <v>42347</v>
      </c>
      <c r="B215" s="1" t="n">
        <f aca="false">DAY(A215)</f>
        <v>9</v>
      </c>
      <c r="C215" s="1" t="n">
        <f aca="false">MONTH(A215)</f>
        <v>12</v>
      </c>
      <c r="D215" s="1" t="n">
        <f aca="false">YEAR(A215)</f>
        <v>2015</v>
      </c>
      <c r="E215" s="1" t="n">
        <v>11</v>
      </c>
      <c r="F215" s="1" t="n">
        <v>7.99666666985</v>
      </c>
      <c r="G215" s="0" t="n">
        <v>100.098738463</v>
      </c>
      <c r="H215" s="1" t="n">
        <v>25.1962616822</v>
      </c>
      <c r="I215" s="1" t="n">
        <v>82.4642857143</v>
      </c>
      <c r="J215" s="1" t="n">
        <v>1023.086</v>
      </c>
    </row>
    <row r="216" customFormat="false" ht="14.4" hidden="false" customHeight="false" outlineLevel="0" collapsed="false">
      <c r="A216" s="2" t="n">
        <v>42347</v>
      </c>
      <c r="B216" s="1" t="n">
        <f aca="false">DAY(A216)</f>
        <v>9</v>
      </c>
      <c r="C216" s="1" t="n">
        <f aca="false">MONTH(A216)</f>
        <v>12</v>
      </c>
      <c r="D216" s="1" t="n">
        <f aca="false">YEAR(A216)</f>
        <v>2015</v>
      </c>
      <c r="E216" s="1" t="n">
        <v>12</v>
      </c>
      <c r="F216" s="1" t="n">
        <v>9.44555557039</v>
      </c>
      <c r="G216" s="0" t="n">
        <v>96.4733794817</v>
      </c>
      <c r="H216" s="1" t="n">
        <v>25.412371134</v>
      </c>
      <c r="I216" s="1" t="n">
        <v>80.25</v>
      </c>
      <c r="J216" s="1" t="n">
        <v>1022.66766667</v>
      </c>
    </row>
    <row r="217" customFormat="false" ht="14.4" hidden="false" customHeight="false" outlineLevel="0" collapsed="false">
      <c r="A217" s="2" t="n">
        <v>42347</v>
      </c>
      <c r="B217" s="1" t="n">
        <f aca="false">DAY(A217)</f>
        <v>9</v>
      </c>
      <c r="C217" s="1" t="n">
        <f aca="false">MONTH(A217)</f>
        <v>12</v>
      </c>
      <c r="D217" s="1" t="n">
        <f aca="false">YEAR(A217)</f>
        <v>2015</v>
      </c>
      <c r="E217" s="1" t="n">
        <v>13</v>
      </c>
      <c r="F217" s="1" t="n">
        <v>12.0331491713</v>
      </c>
      <c r="G217" s="0" t="n">
        <v>86.741112118</v>
      </c>
      <c r="H217" s="1" t="n">
        <v>25.225433526</v>
      </c>
      <c r="I217" s="1" t="n">
        <v>76.3591160221</v>
      </c>
      <c r="J217" s="1" t="n">
        <v>1010.6540884</v>
      </c>
    </row>
    <row r="218" customFormat="false" ht="14.4" hidden="false" customHeight="false" outlineLevel="0" collapsed="false">
      <c r="A218" s="2" t="n">
        <v>42347</v>
      </c>
      <c r="B218" s="1" t="n">
        <f aca="false">DAY(A218)</f>
        <v>9</v>
      </c>
      <c r="C218" s="1" t="n">
        <f aca="false">MONTH(A218)</f>
        <v>12</v>
      </c>
      <c r="D218" s="1" t="n">
        <f aca="false">YEAR(A218)</f>
        <v>2015</v>
      </c>
      <c r="E218" s="1" t="n">
        <v>14</v>
      </c>
      <c r="F218" s="1" t="n">
        <v>12.2161110984</v>
      </c>
      <c r="G218" s="0" t="n">
        <v>80.8584167066</v>
      </c>
      <c r="H218" s="1" t="n">
        <v>25.8333333333</v>
      </c>
      <c r="I218" s="1" t="n">
        <v>74.2222222222</v>
      </c>
      <c r="J218" s="1" t="n">
        <v>1021.3865</v>
      </c>
    </row>
    <row r="219" customFormat="false" ht="14.4" hidden="false" customHeight="false" outlineLevel="0" collapsed="false">
      <c r="A219" s="2" t="n">
        <v>42347</v>
      </c>
      <c r="B219" s="1" t="n">
        <f aca="false">DAY(A219)</f>
        <v>9</v>
      </c>
      <c r="C219" s="1" t="n">
        <f aca="false">MONTH(A219)</f>
        <v>12</v>
      </c>
      <c r="D219" s="1" t="n">
        <f aca="false">YEAR(A219)</f>
        <v>2015</v>
      </c>
      <c r="E219" s="1" t="n">
        <v>15</v>
      </c>
      <c r="F219" s="1" t="n">
        <v>11.8694444603</v>
      </c>
      <c r="G219" s="0" t="n">
        <v>80.8747647633</v>
      </c>
      <c r="H219" s="1" t="n">
        <v>25.6164383562</v>
      </c>
      <c r="I219" s="1" t="n">
        <v>76.6071428571</v>
      </c>
      <c r="J219" s="1" t="n">
        <v>1021.06983333</v>
      </c>
    </row>
    <row r="220" customFormat="false" ht="14.4" hidden="false" customHeight="false" outlineLevel="0" collapsed="false">
      <c r="A220" s="2" t="n">
        <v>42347</v>
      </c>
      <c r="B220" s="1" t="n">
        <f aca="false">DAY(A220)</f>
        <v>9</v>
      </c>
      <c r="C220" s="1" t="n">
        <f aca="false">MONTH(A220)</f>
        <v>12</v>
      </c>
      <c r="D220" s="1" t="n">
        <f aca="false">YEAR(A220)</f>
        <v>2015</v>
      </c>
      <c r="E220" s="1" t="n">
        <v>16</v>
      </c>
      <c r="F220" s="1" t="n">
        <v>11.1577777863</v>
      </c>
      <c r="G220" s="0" t="n">
        <v>76.8992530153</v>
      </c>
      <c r="H220" s="1" t="n">
        <v>26.0135135135</v>
      </c>
      <c r="I220" s="1" t="n">
        <v>74.8392857143</v>
      </c>
      <c r="J220" s="1" t="n">
        <v>1021.02516667</v>
      </c>
    </row>
    <row r="221" customFormat="false" ht="14.4" hidden="false" customHeight="false" outlineLevel="0" collapsed="false">
      <c r="A221" s="2" t="n">
        <v>42347</v>
      </c>
      <c r="B221" s="1" t="n">
        <f aca="false">DAY(A221)</f>
        <v>9</v>
      </c>
      <c r="C221" s="1" t="n">
        <f aca="false">MONTH(A221)</f>
        <v>12</v>
      </c>
      <c r="D221" s="1" t="n">
        <f aca="false">YEAR(A221)</f>
        <v>2015</v>
      </c>
      <c r="E221" s="1" t="n">
        <v>17</v>
      </c>
      <c r="F221" s="1" t="n">
        <v>10.0385713986</v>
      </c>
      <c r="G221" s="0" t="n">
        <v>70.7113247706</v>
      </c>
      <c r="H221" s="1" t="n">
        <v>26</v>
      </c>
      <c r="I221" s="1" t="n">
        <v>77.1285714286</v>
      </c>
      <c r="J221" s="1" t="n">
        <v>1021.01528571</v>
      </c>
    </row>
    <row r="222" customFormat="false" ht="14.4" hidden="false" customHeight="false" outlineLevel="0" collapsed="false">
      <c r="A222" s="2" t="n">
        <v>42347</v>
      </c>
      <c r="B222" s="1" t="n">
        <f aca="false">DAY(A222)</f>
        <v>9</v>
      </c>
      <c r="C222" s="1" t="n">
        <f aca="false">MONTH(A222)</f>
        <v>12</v>
      </c>
      <c r="D222" s="1" t="n">
        <f aca="false">YEAR(A222)</f>
        <v>2015</v>
      </c>
      <c r="E222" s="1" t="n">
        <v>18</v>
      </c>
      <c r="F222" s="1" t="n">
        <v>9.29444413715</v>
      </c>
      <c r="G222" s="0" t="n">
        <v>60.2967576863</v>
      </c>
      <c r="H222" s="1" t="n">
        <v>25</v>
      </c>
      <c r="I222" s="1" t="n">
        <v>77</v>
      </c>
      <c r="J222" s="1" t="n">
        <v>1021.48875</v>
      </c>
    </row>
    <row r="223" customFormat="false" ht="14.4" hidden="false" customHeight="false" outlineLevel="0" collapsed="false">
      <c r="A223" s="2" t="n">
        <v>42347</v>
      </c>
      <c r="B223" s="1" t="n">
        <f aca="false">DAY(A223)</f>
        <v>9</v>
      </c>
      <c r="C223" s="1" t="n">
        <f aca="false">MONTH(A223)</f>
        <v>12</v>
      </c>
      <c r="D223" s="1" t="n">
        <f aca="false">YEAR(A223)</f>
        <v>2015</v>
      </c>
      <c r="E223" s="1" t="n">
        <v>19</v>
      </c>
      <c r="F223" s="1" t="n">
        <v>8.61761364612</v>
      </c>
      <c r="G223" s="0" t="n">
        <v>57.8398673062</v>
      </c>
      <c r="H223" s="1" t="n">
        <v>25.1351351351</v>
      </c>
      <c r="I223" s="1" t="n">
        <v>81.71875</v>
      </c>
      <c r="J223" s="1" t="n">
        <v>1021.69193182</v>
      </c>
    </row>
    <row r="224" customFormat="false" ht="14.4" hidden="false" customHeight="false" outlineLevel="0" collapsed="false">
      <c r="A224" s="2" t="n">
        <v>42347</v>
      </c>
      <c r="B224" s="1" t="n">
        <f aca="false">DAY(A224)</f>
        <v>9</v>
      </c>
      <c r="C224" s="1" t="n">
        <f aca="false">MONTH(A224)</f>
        <v>12</v>
      </c>
      <c r="D224" s="1" t="n">
        <f aca="false">YEAR(A224)</f>
        <v>2015</v>
      </c>
      <c r="E224" s="1" t="n">
        <v>20</v>
      </c>
      <c r="F224" s="1" t="n">
        <v>8.61944444974</v>
      </c>
      <c r="G224" s="0" t="n">
        <v>53.3032220365</v>
      </c>
      <c r="H224" s="1" t="n">
        <v>24.2714285714</v>
      </c>
      <c r="I224" s="1" t="n">
        <v>86.4155844156</v>
      </c>
      <c r="J224" s="1" t="n">
        <v>1021.8315</v>
      </c>
    </row>
    <row r="225" customFormat="false" ht="14.4" hidden="false" customHeight="false" outlineLevel="0" collapsed="false">
      <c r="A225" s="2" t="n">
        <v>42347</v>
      </c>
      <c r="B225" s="1" t="n">
        <f aca="false">DAY(A225)</f>
        <v>9</v>
      </c>
      <c r="C225" s="1" t="n">
        <f aca="false">MONTH(A225)</f>
        <v>12</v>
      </c>
      <c r="D225" s="1" t="n">
        <f aca="false">YEAR(A225)</f>
        <v>2015</v>
      </c>
      <c r="E225" s="1" t="n">
        <v>21</v>
      </c>
      <c r="F225" s="1" t="n">
        <v>8.38333333863</v>
      </c>
      <c r="G225" s="0" t="n">
        <v>48.0236076348</v>
      </c>
      <c r="H225" s="1" t="n">
        <v>24.24</v>
      </c>
      <c r="I225" s="1" t="n">
        <v>88.6282051282</v>
      </c>
      <c r="J225" s="1" t="n">
        <v>1021.98083333</v>
      </c>
    </row>
    <row r="226" customFormat="false" ht="14.4" hidden="false" customHeight="false" outlineLevel="0" collapsed="false">
      <c r="A226" s="2" t="n">
        <v>42347</v>
      </c>
      <c r="B226" s="1" t="n">
        <f aca="false">DAY(A226)</f>
        <v>9</v>
      </c>
      <c r="C226" s="1" t="n">
        <f aca="false">MONTH(A226)</f>
        <v>12</v>
      </c>
      <c r="D226" s="1" t="n">
        <f aca="false">YEAR(A226)</f>
        <v>2015</v>
      </c>
      <c r="E226" s="1" t="n">
        <v>22</v>
      </c>
      <c r="F226" s="1" t="n">
        <v>9.19333334499</v>
      </c>
      <c r="G226" s="0" t="n">
        <v>45.1931588271</v>
      </c>
      <c r="H226" s="1" t="n">
        <v>23.975</v>
      </c>
      <c r="I226" s="1" t="n">
        <v>91.019047619</v>
      </c>
      <c r="J226" s="1" t="n">
        <v>1021.81066667</v>
      </c>
    </row>
    <row r="227" customFormat="false" ht="14.4" hidden="false" customHeight="false" outlineLevel="0" collapsed="false">
      <c r="A227" s="2" t="n">
        <v>42347</v>
      </c>
      <c r="B227" s="1" t="n">
        <f aca="false">DAY(A227)</f>
        <v>9</v>
      </c>
      <c r="C227" s="1" t="n">
        <f aca="false">MONTH(A227)</f>
        <v>12</v>
      </c>
      <c r="D227" s="1" t="n">
        <f aca="false">YEAR(A227)</f>
        <v>2015</v>
      </c>
      <c r="E227" s="1" t="n">
        <v>23</v>
      </c>
      <c r="F227" s="1" t="n">
        <v>9.86833336088</v>
      </c>
      <c r="G227" s="0" t="n">
        <v>43.0229630427</v>
      </c>
      <c r="H227" s="1" t="n">
        <v>23.4390243902</v>
      </c>
      <c r="I227" s="1" t="n">
        <v>91.4444444444</v>
      </c>
      <c r="J227" s="1" t="n">
        <v>1021.2965</v>
      </c>
    </row>
    <row r="228" customFormat="false" ht="14.4" hidden="false" customHeight="false" outlineLevel="0" collapsed="false">
      <c r="A228" s="2" t="n">
        <v>42348</v>
      </c>
      <c r="B228" s="1" t="n">
        <f aca="false">DAY(A228)</f>
        <v>10</v>
      </c>
      <c r="C228" s="1" t="n">
        <f aca="false">MONTH(A228)</f>
        <v>12</v>
      </c>
      <c r="D228" s="1" t="n">
        <f aca="false">YEAR(A228)</f>
        <v>2015</v>
      </c>
      <c r="E228" s="1" t="n">
        <v>0</v>
      </c>
      <c r="F228" s="1" t="n">
        <v>9.70277777778</v>
      </c>
      <c r="G228" s="0" t="n">
        <v>39.345068612</v>
      </c>
      <c r="H228" s="1" t="n">
        <v>23.6333333333</v>
      </c>
      <c r="I228" s="1" t="n">
        <v>91.5277777778</v>
      </c>
      <c r="J228" s="1" t="n">
        <v>1020.87616667</v>
      </c>
    </row>
    <row r="229" customFormat="false" ht="14.4" hidden="false" customHeight="false" outlineLevel="0" collapsed="false">
      <c r="A229" s="2" t="n">
        <v>42348</v>
      </c>
      <c r="B229" s="1" t="n">
        <f aca="false">DAY(A229)</f>
        <v>10</v>
      </c>
      <c r="C229" s="1" t="n">
        <f aca="false">MONTH(A229)</f>
        <v>12</v>
      </c>
      <c r="D229" s="1" t="n">
        <f aca="false">YEAR(A229)</f>
        <v>2015</v>
      </c>
      <c r="E229" s="1" t="n">
        <v>1</v>
      </c>
      <c r="F229" s="1" t="n">
        <v>9.4022222413</v>
      </c>
      <c r="G229" s="0" t="n">
        <v>37.442315927</v>
      </c>
      <c r="H229" s="1" t="n">
        <v>23.5172413793</v>
      </c>
      <c r="I229" s="1" t="n">
        <v>93.3174603175</v>
      </c>
      <c r="J229" s="1" t="n">
        <v>1020.68316667</v>
      </c>
    </row>
    <row r="230" customFormat="false" ht="14.4" hidden="false" customHeight="false" outlineLevel="0" collapsed="false">
      <c r="A230" s="2" t="n">
        <v>42348</v>
      </c>
      <c r="B230" s="1" t="n">
        <f aca="false">DAY(A230)</f>
        <v>10</v>
      </c>
      <c r="C230" s="1" t="n">
        <f aca="false">MONTH(A230)</f>
        <v>12</v>
      </c>
      <c r="D230" s="1" t="n">
        <f aca="false">YEAR(A230)</f>
        <v>2015</v>
      </c>
      <c r="E230" s="1" t="n">
        <v>2</v>
      </c>
      <c r="F230" s="1" t="n">
        <v>9.84444446034</v>
      </c>
      <c r="G230" s="0" t="n">
        <v>32.8431731551</v>
      </c>
      <c r="H230" s="1" t="n">
        <v>23.2549019608</v>
      </c>
      <c r="I230" s="1" t="n">
        <v>94.3064516129</v>
      </c>
      <c r="J230" s="1" t="n">
        <v>1020.771</v>
      </c>
    </row>
    <row r="231" customFormat="false" ht="14.4" hidden="false" customHeight="false" outlineLevel="0" collapsed="false">
      <c r="A231" s="2" t="n">
        <v>42348</v>
      </c>
      <c r="B231" s="1" t="n">
        <f aca="false">DAY(A231)</f>
        <v>10</v>
      </c>
      <c r="C231" s="1" t="n">
        <f aca="false">MONTH(A231)</f>
        <v>12</v>
      </c>
      <c r="D231" s="1" t="n">
        <f aca="false">YEAR(A231)</f>
        <v>2015</v>
      </c>
      <c r="E231" s="1" t="n">
        <v>3</v>
      </c>
      <c r="F231" s="1" t="n">
        <v>9.88444444868</v>
      </c>
      <c r="G231" s="0" t="n">
        <v>28.4549926526</v>
      </c>
      <c r="H231" s="1" t="n">
        <v>22.3950617284</v>
      </c>
      <c r="I231" s="1" t="n">
        <v>96</v>
      </c>
      <c r="J231" s="1" t="n">
        <v>1020.89533333</v>
      </c>
    </row>
    <row r="232" customFormat="false" ht="14.4" hidden="false" customHeight="false" outlineLevel="0" collapsed="false">
      <c r="A232" s="2" t="n">
        <v>42348</v>
      </c>
      <c r="B232" s="1" t="n">
        <f aca="false">DAY(A232)</f>
        <v>10</v>
      </c>
      <c r="C232" s="1" t="n">
        <f aca="false">MONTH(A232)</f>
        <v>12</v>
      </c>
      <c r="D232" s="1" t="n">
        <f aca="false">YEAR(A232)</f>
        <v>2015</v>
      </c>
      <c r="E232" s="1" t="n">
        <v>4</v>
      </c>
      <c r="F232" s="1" t="n">
        <v>10.4</v>
      </c>
      <c r="G232" s="0" t="n">
        <v>30.0206547597</v>
      </c>
      <c r="H232" s="1" t="n">
        <v>22.5869565217</v>
      </c>
      <c r="I232" s="1" t="n">
        <v>95.2571428571</v>
      </c>
      <c r="J232" s="1" t="n">
        <v>1020.97716667</v>
      </c>
    </row>
    <row r="233" customFormat="false" ht="14.4" hidden="false" customHeight="false" outlineLevel="0" collapsed="false">
      <c r="A233" s="2" t="n">
        <v>42348</v>
      </c>
      <c r="B233" s="1" t="n">
        <f aca="false">DAY(A233)</f>
        <v>10</v>
      </c>
      <c r="C233" s="1" t="n">
        <f aca="false">MONTH(A233)</f>
        <v>12</v>
      </c>
      <c r="D233" s="1" t="n">
        <f aca="false">YEAR(A233)</f>
        <v>2015</v>
      </c>
      <c r="E233" s="1" t="n">
        <v>5</v>
      </c>
      <c r="F233" s="1" t="n">
        <v>10.9794444349</v>
      </c>
      <c r="G233" s="0" t="n">
        <v>26.7978191377</v>
      </c>
      <c r="H233" s="1" t="n">
        <v>22.2131147541</v>
      </c>
      <c r="I233" s="1" t="n">
        <v>94.4210526316</v>
      </c>
      <c r="J233" s="1" t="n">
        <v>1021.202</v>
      </c>
    </row>
    <row r="234" customFormat="false" ht="14.4" hidden="false" customHeight="false" outlineLevel="0" collapsed="false">
      <c r="A234" s="2" t="n">
        <v>42348</v>
      </c>
      <c r="B234" s="1" t="n">
        <f aca="false">DAY(A234)</f>
        <v>10</v>
      </c>
      <c r="C234" s="1" t="n">
        <f aca="false">MONTH(A234)</f>
        <v>12</v>
      </c>
      <c r="D234" s="1" t="n">
        <f aca="false">YEAR(A234)</f>
        <v>2015</v>
      </c>
      <c r="E234" s="1" t="n">
        <v>6</v>
      </c>
      <c r="F234" s="1" t="n">
        <v>10.348888882</v>
      </c>
      <c r="G234" s="0" t="n">
        <v>25.3898745522</v>
      </c>
      <c r="H234" s="1" t="n">
        <v>22.5944444444</v>
      </c>
      <c r="I234" s="1" t="n">
        <v>92.7826086957</v>
      </c>
      <c r="J234" s="1" t="n">
        <v>1021.556</v>
      </c>
    </row>
    <row r="235" customFormat="false" ht="14.4" hidden="false" customHeight="false" outlineLevel="0" collapsed="false">
      <c r="A235" s="2" t="n">
        <v>42348</v>
      </c>
      <c r="B235" s="1" t="n">
        <f aca="false">DAY(A235)</f>
        <v>10</v>
      </c>
      <c r="C235" s="1" t="n">
        <f aca="false">MONTH(A235)</f>
        <v>12</v>
      </c>
      <c r="D235" s="1" t="n">
        <f aca="false">YEAR(A235)</f>
        <v>2015</v>
      </c>
      <c r="E235" s="1" t="n">
        <v>7</v>
      </c>
      <c r="F235" s="1" t="n">
        <v>8.66402441118</v>
      </c>
      <c r="G235" s="0" t="n">
        <v>25.3088250182</v>
      </c>
      <c r="H235" s="1" t="n">
        <v>23.4769230769</v>
      </c>
      <c r="I235" s="1" t="n">
        <v>90.3965517241</v>
      </c>
      <c r="J235" s="1" t="n">
        <v>1021.75518293</v>
      </c>
    </row>
    <row r="236" customFormat="false" ht="14.4" hidden="false" customHeight="false" outlineLevel="0" collapsed="false">
      <c r="A236" s="2" t="n">
        <v>42348</v>
      </c>
      <c r="B236" s="1" t="n">
        <f aca="false">DAY(A236)</f>
        <v>10</v>
      </c>
      <c r="C236" s="1" t="n">
        <f aca="false">MONTH(A236)</f>
        <v>12</v>
      </c>
      <c r="D236" s="1" t="n">
        <f aca="false">YEAR(A236)</f>
        <v>2015</v>
      </c>
      <c r="E236" s="1" t="n">
        <v>8</v>
      </c>
      <c r="F236" s="1" t="n">
        <v>7.21538466674</v>
      </c>
      <c r="G236" s="0" t="n">
        <v>28.7111253114</v>
      </c>
      <c r="H236" s="1" t="n">
        <v>25.9230769231</v>
      </c>
      <c r="I236" s="1" t="n">
        <v>74.4615384615</v>
      </c>
      <c r="J236" s="1" t="n">
        <v>1022.43461538</v>
      </c>
    </row>
    <row r="237" customFormat="false" ht="14.4" hidden="false" customHeight="false" outlineLevel="0" collapsed="false">
      <c r="A237" s="2" t="n">
        <v>42348</v>
      </c>
      <c r="B237" s="1" t="n">
        <f aca="false">DAY(A237)</f>
        <v>10</v>
      </c>
      <c r="C237" s="1" t="n">
        <f aca="false">MONTH(A237)</f>
        <v>12</v>
      </c>
      <c r="D237" s="1" t="n">
        <f aca="false">YEAR(A237)</f>
        <v>2015</v>
      </c>
      <c r="E237" s="1" t="n">
        <v>9</v>
      </c>
      <c r="F237" s="1" t="n">
        <v>6.84777780374</v>
      </c>
      <c r="G237" s="0" t="n">
        <v>30.2462824727</v>
      </c>
      <c r="H237" s="1" t="n">
        <v>26.396039604</v>
      </c>
      <c r="I237" s="1" t="n">
        <v>70.6777777778</v>
      </c>
      <c r="J237" s="1" t="n">
        <v>1022.29466667</v>
      </c>
    </row>
    <row r="238" customFormat="false" ht="14.4" hidden="false" customHeight="false" outlineLevel="0" collapsed="false">
      <c r="A238" s="2" t="n">
        <v>42348</v>
      </c>
      <c r="B238" s="1" t="n">
        <f aca="false">DAY(A238)</f>
        <v>10</v>
      </c>
      <c r="C238" s="1" t="n">
        <f aca="false">MONTH(A238)</f>
        <v>12</v>
      </c>
      <c r="D238" s="1" t="n">
        <f aca="false">YEAR(A238)</f>
        <v>2015</v>
      </c>
      <c r="E238" s="1" t="n">
        <v>10</v>
      </c>
      <c r="F238" s="1" t="n">
        <v>7.06666667196</v>
      </c>
      <c r="G238" s="0" t="n">
        <v>29.6018449791</v>
      </c>
      <c r="H238" s="1" t="n">
        <v>27.8161764706</v>
      </c>
      <c r="I238" s="1" t="n">
        <v>60.8166666667</v>
      </c>
      <c r="J238" s="1" t="n">
        <v>1022.03666667</v>
      </c>
    </row>
    <row r="239" customFormat="false" ht="14.4" hidden="false" customHeight="false" outlineLevel="0" collapsed="false">
      <c r="A239" s="2" t="n">
        <v>42348</v>
      </c>
      <c r="B239" s="1" t="n">
        <f aca="false">DAY(A239)</f>
        <v>10</v>
      </c>
      <c r="C239" s="1" t="n">
        <f aca="false">MONTH(A239)</f>
        <v>12</v>
      </c>
      <c r="D239" s="1" t="n">
        <f aca="false">YEAR(A239)</f>
        <v>2015</v>
      </c>
      <c r="E239" s="1" t="n">
        <v>11</v>
      </c>
      <c r="F239" s="1" t="n">
        <v>6.8227777746</v>
      </c>
      <c r="G239" s="0" t="n">
        <v>18.0390548338</v>
      </c>
      <c r="H239" s="1" t="n">
        <v>29.3977272727</v>
      </c>
      <c r="I239" s="1" t="n">
        <v>49.3722222222</v>
      </c>
      <c r="J239" s="1" t="n">
        <v>1021.518</v>
      </c>
    </row>
    <row r="240" customFormat="false" ht="14.4" hidden="false" customHeight="false" outlineLevel="0" collapsed="false">
      <c r="A240" s="2" t="n">
        <v>42348</v>
      </c>
      <c r="B240" s="1" t="n">
        <f aca="false">DAY(A240)</f>
        <v>10</v>
      </c>
      <c r="C240" s="1" t="n">
        <f aca="false">MONTH(A240)</f>
        <v>12</v>
      </c>
      <c r="D240" s="1" t="n">
        <f aca="false">YEAR(A240)</f>
        <v>2015</v>
      </c>
      <c r="E240" s="1" t="n">
        <v>12</v>
      </c>
      <c r="F240" s="1" t="n">
        <v>8.40722224315</v>
      </c>
      <c r="G240" s="0" t="n">
        <v>65.7959156446</v>
      </c>
      <c r="H240" s="1" t="n">
        <v>29.3684210526</v>
      </c>
      <c r="I240" s="1" t="n">
        <v>56.0833333333</v>
      </c>
      <c r="J240" s="1" t="n">
        <v>1021.04166667</v>
      </c>
    </row>
    <row r="241" customFormat="false" ht="14.4" hidden="false" customHeight="false" outlineLevel="0" collapsed="false">
      <c r="A241" s="2" t="n">
        <v>42348</v>
      </c>
      <c r="B241" s="1" t="n">
        <f aca="false">DAY(A241)</f>
        <v>10</v>
      </c>
      <c r="C241" s="1" t="n">
        <f aca="false">MONTH(A241)</f>
        <v>12</v>
      </c>
      <c r="D241" s="1" t="n">
        <f aca="false">YEAR(A241)</f>
        <v>2015</v>
      </c>
      <c r="E241" s="1" t="n">
        <v>13</v>
      </c>
      <c r="F241" s="1" t="n">
        <v>11.8616666423</v>
      </c>
      <c r="G241" s="0" t="n">
        <v>70.2155078863</v>
      </c>
      <c r="H241" s="1" t="n">
        <v>28.5680473373</v>
      </c>
      <c r="I241" s="1" t="n">
        <v>62.6777777778</v>
      </c>
      <c r="J241" s="1" t="n">
        <v>1020.30066667</v>
      </c>
    </row>
    <row r="242" customFormat="false" ht="14.4" hidden="false" customHeight="false" outlineLevel="0" collapsed="false">
      <c r="A242" s="2" t="n">
        <v>42348</v>
      </c>
      <c r="B242" s="1" t="n">
        <f aca="false">DAY(A242)</f>
        <v>10</v>
      </c>
      <c r="C242" s="1" t="n">
        <f aca="false">MONTH(A242)</f>
        <v>12</v>
      </c>
      <c r="D242" s="1" t="n">
        <f aca="false">YEAR(A242)</f>
        <v>2015</v>
      </c>
      <c r="E242" s="1" t="n">
        <v>14</v>
      </c>
      <c r="F242" s="1" t="n">
        <v>12.0733333217</v>
      </c>
      <c r="G242" s="0" t="n">
        <v>69.29004205</v>
      </c>
      <c r="H242" s="1" t="n">
        <v>28.3461538462</v>
      </c>
      <c r="I242" s="1" t="n">
        <v>64.9577464789</v>
      </c>
      <c r="J242" s="1" t="n">
        <v>1019.88966667</v>
      </c>
    </row>
    <row r="243" customFormat="false" ht="14.4" hidden="false" customHeight="false" outlineLevel="0" collapsed="false">
      <c r="A243" s="2" t="n">
        <v>42348</v>
      </c>
      <c r="B243" s="1" t="n">
        <f aca="false">DAY(A243)</f>
        <v>10</v>
      </c>
      <c r="C243" s="1" t="n">
        <f aca="false">MONTH(A243)</f>
        <v>12</v>
      </c>
      <c r="D243" s="1" t="n">
        <f aca="false">YEAR(A243)</f>
        <v>2015</v>
      </c>
      <c r="E243" s="1" t="n">
        <v>15</v>
      </c>
      <c r="F243" s="1" t="n">
        <v>11.4211111069</v>
      </c>
      <c r="G243" s="0" t="n">
        <v>63.7864328623</v>
      </c>
      <c r="H243" s="1" t="n">
        <v>28.1538461538</v>
      </c>
      <c r="I243" s="1" t="n">
        <v>64.7111111111</v>
      </c>
      <c r="J243" s="1" t="n">
        <v>1019.51416667</v>
      </c>
    </row>
    <row r="244" customFormat="false" ht="14.4" hidden="false" customHeight="false" outlineLevel="0" collapsed="false">
      <c r="A244" s="2" t="n">
        <v>42348</v>
      </c>
      <c r="B244" s="1" t="n">
        <f aca="false">DAY(A244)</f>
        <v>10</v>
      </c>
      <c r="C244" s="1" t="n">
        <f aca="false">MONTH(A244)</f>
        <v>12</v>
      </c>
      <c r="D244" s="1" t="n">
        <f aca="false">YEAR(A244)</f>
        <v>2015</v>
      </c>
      <c r="E244" s="1" t="n">
        <v>16</v>
      </c>
      <c r="F244" s="1" t="n">
        <v>11.2061111238</v>
      </c>
      <c r="G244" s="0" t="n">
        <v>60.5870174522</v>
      </c>
      <c r="H244" s="1" t="n">
        <v>27.464</v>
      </c>
      <c r="I244" s="1" t="n">
        <v>63.7215189873</v>
      </c>
      <c r="J244" s="1" t="n">
        <v>1019.46166667</v>
      </c>
    </row>
    <row r="245" customFormat="false" ht="14.4" hidden="false" customHeight="false" outlineLevel="0" collapsed="false">
      <c r="A245" s="2" t="n">
        <v>42348</v>
      </c>
      <c r="B245" s="1" t="n">
        <f aca="false">DAY(A245)</f>
        <v>10</v>
      </c>
      <c r="C245" s="1" t="n">
        <f aca="false">MONTH(A245)</f>
        <v>12</v>
      </c>
      <c r="D245" s="1" t="n">
        <f aca="false">YEAR(A245)</f>
        <v>2015</v>
      </c>
      <c r="E245" s="1" t="n">
        <v>17</v>
      </c>
      <c r="F245" s="1" t="n">
        <v>10.7111111085</v>
      </c>
      <c r="G245" s="0" t="n">
        <v>51.7979983239</v>
      </c>
      <c r="H245" s="1" t="n">
        <v>26.7142857143</v>
      </c>
      <c r="I245" s="1" t="n">
        <v>64.8604651163</v>
      </c>
      <c r="J245" s="1" t="n">
        <v>1019.60483333</v>
      </c>
    </row>
    <row r="246" customFormat="false" ht="14.4" hidden="false" customHeight="false" outlineLevel="0" collapsed="false">
      <c r="A246" s="2" t="n">
        <v>42348</v>
      </c>
      <c r="B246" s="1" t="n">
        <f aca="false">DAY(A246)</f>
        <v>10</v>
      </c>
      <c r="C246" s="1" t="n">
        <f aca="false">MONTH(A246)</f>
        <v>12</v>
      </c>
      <c r="D246" s="1" t="n">
        <f aca="false">YEAR(A246)</f>
        <v>2015</v>
      </c>
      <c r="E246" s="1" t="n">
        <v>18</v>
      </c>
      <c r="F246" s="1" t="n">
        <v>10.33666669</v>
      </c>
      <c r="G246" s="0" t="n">
        <v>47.8909148249</v>
      </c>
      <c r="H246" s="1" t="n">
        <v>25.3103448276</v>
      </c>
      <c r="I246" s="1" t="n">
        <v>73.3863636364</v>
      </c>
      <c r="J246" s="1" t="n">
        <v>1019.89916667</v>
      </c>
    </row>
    <row r="247" customFormat="false" ht="14.4" hidden="false" customHeight="false" outlineLevel="0" collapsed="false">
      <c r="A247" s="2" t="n">
        <v>42348</v>
      </c>
      <c r="B247" s="1" t="n">
        <f aca="false">DAY(A247)</f>
        <v>10</v>
      </c>
      <c r="C247" s="1" t="n">
        <f aca="false">MONTH(A247)</f>
        <v>12</v>
      </c>
      <c r="D247" s="1" t="n">
        <f aca="false">YEAR(A247)</f>
        <v>2015</v>
      </c>
      <c r="E247" s="1" t="n">
        <v>19</v>
      </c>
      <c r="F247" s="1" t="n">
        <v>10.6155555937</v>
      </c>
      <c r="G247" s="0" t="n">
        <v>44.8826036638</v>
      </c>
      <c r="H247" s="1" t="n">
        <v>24.4423076923</v>
      </c>
      <c r="I247" s="1" t="n">
        <v>81.8</v>
      </c>
      <c r="J247" s="1" t="n">
        <v>1020.18766667</v>
      </c>
    </row>
    <row r="248" customFormat="false" ht="14.4" hidden="false" customHeight="false" outlineLevel="0" collapsed="false">
      <c r="A248" s="2" t="n">
        <v>42348</v>
      </c>
      <c r="B248" s="1" t="n">
        <f aca="false">DAY(A248)</f>
        <v>10</v>
      </c>
      <c r="C248" s="1" t="n">
        <f aca="false">MONTH(A248)</f>
        <v>12</v>
      </c>
      <c r="D248" s="1" t="n">
        <f aca="false">YEAR(A248)</f>
        <v>2015</v>
      </c>
      <c r="E248" s="1" t="n">
        <v>20</v>
      </c>
      <c r="F248" s="1" t="n">
        <v>11.5549999979</v>
      </c>
      <c r="G248" s="0" t="n">
        <v>42.4667714118</v>
      </c>
      <c r="H248" s="1" t="n">
        <v>24.5714285714</v>
      </c>
      <c r="I248" s="1" t="n">
        <v>87.2340425532</v>
      </c>
      <c r="J248" s="1" t="n">
        <v>1020.42183333</v>
      </c>
    </row>
    <row r="249" customFormat="false" ht="14.4" hidden="false" customHeight="false" outlineLevel="0" collapsed="false">
      <c r="A249" s="2" t="n">
        <v>42348</v>
      </c>
      <c r="B249" s="1" t="n">
        <f aca="false">DAY(A249)</f>
        <v>10</v>
      </c>
      <c r="C249" s="1" t="n">
        <f aca="false">MONTH(A249)</f>
        <v>12</v>
      </c>
      <c r="D249" s="1" t="n">
        <f aca="false">YEAR(A249)</f>
        <v>2015</v>
      </c>
      <c r="E249" s="1" t="n">
        <v>21</v>
      </c>
      <c r="F249" s="1" t="n">
        <v>11.3605555481</v>
      </c>
      <c r="G249" s="0" t="n">
        <v>36.703947131</v>
      </c>
      <c r="H249" s="1" t="n">
        <v>23.4842105263</v>
      </c>
      <c r="I249" s="1" t="n">
        <v>89.606557377</v>
      </c>
      <c r="J249" s="1" t="n">
        <v>1020.72266667</v>
      </c>
    </row>
    <row r="250" customFormat="false" ht="14.4" hidden="false" customHeight="false" outlineLevel="0" collapsed="false">
      <c r="A250" s="2" t="n">
        <v>42348</v>
      </c>
      <c r="B250" s="1" t="n">
        <f aca="false">DAY(A250)</f>
        <v>10</v>
      </c>
      <c r="C250" s="1" t="n">
        <f aca="false">MONTH(A250)</f>
        <v>12</v>
      </c>
      <c r="D250" s="1" t="n">
        <f aca="false">YEAR(A250)</f>
        <v>2015</v>
      </c>
      <c r="E250" s="1" t="n">
        <v>22</v>
      </c>
      <c r="F250" s="1" t="n">
        <v>10.125</v>
      </c>
      <c r="G250" s="0" t="n">
        <v>29.6797957438</v>
      </c>
      <c r="H250" s="1" t="n">
        <v>23.2916666667</v>
      </c>
      <c r="I250" s="1" t="n">
        <v>92.1888888889</v>
      </c>
      <c r="J250" s="1" t="n">
        <v>1020.865</v>
      </c>
    </row>
    <row r="251" customFormat="false" ht="14.4" hidden="false" customHeight="false" outlineLevel="0" collapsed="false">
      <c r="A251" s="2" t="n">
        <v>42348</v>
      </c>
      <c r="B251" s="1" t="n">
        <f aca="false">DAY(A251)</f>
        <v>10</v>
      </c>
      <c r="C251" s="1" t="n">
        <f aca="false">MONTH(A251)</f>
        <v>12</v>
      </c>
      <c r="D251" s="1" t="n">
        <f aca="false">YEAR(A251)</f>
        <v>2015</v>
      </c>
      <c r="E251" s="1" t="n">
        <v>23</v>
      </c>
      <c r="F251" s="1" t="n">
        <v>8.75555560589</v>
      </c>
      <c r="G251" s="0" t="n">
        <v>23.1617355843</v>
      </c>
      <c r="H251" s="1" t="n">
        <v>22.76</v>
      </c>
      <c r="I251" s="1" t="n">
        <v>93.724137931</v>
      </c>
      <c r="J251" s="1" t="n">
        <v>1020.68883333</v>
      </c>
    </row>
    <row r="252" customFormat="false" ht="14.4" hidden="false" customHeight="false" outlineLevel="0" collapsed="false">
      <c r="A252" s="2" t="n">
        <v>42349</v>
      </c>
      <c r="B252" s="1" t="n">
        <f aca="false">DAY(A252)</f>
        <v>11</v>
      </c>
      <c r="C252" s="1" t="n">
        <f aca="false">MONTH(A252)</f>
        <v>12</v>
      </c>
      <c r="D252" s="1" t="n">
        <f aca="false">YEAR(A252)</f>
        <v>2015</v>
      </c>
      <c r="E252" s="1" t="n">
        <v>0</v>
      </c>
      <c r="F252" s="1" t="n">
        <v>9.68444446723</v>
      </c>
      <c r="G252" s="0" t="n">
        <v>25.3905629469</v>
      </c>
      <c r="H252" s="1" t="n">
        <v>22.6434108527</v>
      </c>
      <c r="I252" s="1" t="n">
        <v>94.311827957</v>
      </c>
      <c r="J252" s="1" t="n">
        <v>1020.3455</v>
      </c>
    </row>
    <row r="253" customFormat="false" ht="14.4" hidden="false" customHeight="false" outlineLevel="0" collapsed="false">
      <c r="A253" s="2" t="n">
        <v>42349</v>
      </c>
      <c r="B253" s="1" t="n">
        <f aca="false">DAY(A253)</f>
        <v>11</v>
      </c>
      <c r="C253" s="1" t="n">
        <f aca="false">MONTH(A253)</f>
        <v>12</v>
      </c>
      <c r="D253" s="1" t="n">
        <f aca="false">YEAR(A253)</f>
        <v>2015</v>
      </c>
      <c r="E253" s="1" t="n">
        <v>1</v>
      </c>
      <c r="F253" s="1" t="n">
        <v>10.4538888852</v>
      </c>
      <c r="G253" s="0" t="n">
        <v>27.9640261154</v>
      </c>
      <c r="H253" s="1" t="n">
        <v>21.3370786517</v>
      </c>
      <c r="I253" s="1" t="n">
        <v>95.4042553191</v>
      </c>
      <c r="J253" s="1" t="n">
        <v>1020.0445</v>
      </c>
    </row>
    <row r="254" customFormat="false" ht="14.4" hidden="false" customHeight="false" outlineLevel="0" collapsed="false">
      <c r="A254" s="2" t="n">
        <v>42349</v>
      </c>
      <c r="B254" s="1" t="n">
        <f aca="false">DAY(A254)</f>
        <v>11</v>
      </c>
      <c r="C254" s="1" t="n">
        <f aca="false">MONTH(A254)</f>
        <v>12</v>
      </c>
      <c r="D254" s="1" t="n">
        <f aca="false">YEAR(A254)</f>
        <v>2015</v>
      </c>
      <c r="E254" s="1" t="n">
        <v>2</v>
      </c>
      <c r="F254" s="1" t="n">
        <v>9.08333333598</v>
      </c>
      <c r="G254" s="0" t="n">
        <v>22.5773120499</v>
      </c>
      <c r="H254" s="1" t="n">
        <v>21.1797752809</v>
      </c>
      <c r="I254" s="1" t="n">
        <v>95.0666666667</v>
      </c>
      <c r="J254" s="1" t="n">
        <v>1020.04033333</v>
      </c>
    </row>
    <row r="255" customFormat="false" ht="14.4" hidden="false" customHeight="false" outlineLevel="0" collapsed="false">
      <c r="A255" s="2" t="n">
        <v>42349</v>
      </c>
      <c r="B255" s="1" t="n">
        <f aca="false">DAY(A255)</f>
        <v>11</v>
      </c>
      <c r="C255" s="1" t="n">
        <f aca="false">MONTH(A255)</f>
        <v>12</v>
      </c>
      <c r="D255" s="1" t="n">
        <f aca="false">YEAR(A255)</f>
        <v>2015</v>
      </c>
      <c r="E255" s="1" t="n">
        <v>3</v>
      </c>
      <c r="F255" s="1" t="n">
        <v>10.2077777863</v>
      </c>
      <c r="G255" s="0" t="n">
        <v>25.8183588339</v>
      </c>
      <c r="H255" s="1" t="n">
        <v>21.2325581395</v>
      </c>
      <c r="I255" s="1" t="n">
        <v>95.3333333333</v>
      </c>
      <c r="J255" s="1" t="n">
        <v>1019.9365</v>
      </c>
    </row>
    <row r="256" customFormat="false" ht="14.4" hidden="false" customHeight="false" outlineLevel="0" collapsed="false">
      <c r="A256" s="2" t="n">
        <v>42349</v>
      </c>
      <c r="B256" s="1" t="n">
        <f aca="false">DAY(A256)</f>
        <v>11</v>
      </c>
      <c r="C256" s="1" t="n">
        <f aca="false">MONTH(A256)</f>
        <v>12</v>
      </c>
      <c r="D256" s="1" t="n">
        <f aca="false">YEAR(A256)</f>
        <v>2015</v>
      </c>
      <c r="E256" s="1" t="n">
        <v>4</v>
      </c>
      <c r="F256" s="1" t="n">
        <v>10.4155555593</v>
      </c>
      <c r="G256" s="0" t="n">
        <v>30.9641613709</v>
      </c>
      <c r="H256" s="1" t="n">
        <v>21.4255319149</v>
      </c>
      <c r="I256" s="1" t="n">
        <v>95.65625</v>
      </c>
      <c r="J256" s="1" t="n">
        <v>1020.049</v>
      </c>
    </row>
    <row r="257" customFormat="false" ht="14.4" hidden="false" customHeight="false" outlineLevel="0" collapsed="false">
      <c r="A257" s="2" t="n">
        <v>42349</v>
      </c>
      <c r="B257" s="1" t="n">
        <f aca="false">DAY(A257)</f>
        <v>11</v>
      </c>
      <c r="C257" s="1" t="n">
        <f aca="false">MONTH(A257)</f>
        <v>12</v>
      </c>
      <c r="D257" s="1" t="n">
        <f aca="false">YEAR(A257)</f>
        <v>2015</v>
      </c>
      <c r="E257" s="1" t="n">
        <v>5</v>
      </c>
      <c r="F257" s="1" t="n">
        <v>6.49388888942</v>
      </c>
      <c r="G257" s="0" t="n">
        <v>5.22060660309</v>
      </c>
      <c r="H257" s="1" t="n">
        <v>21.6606060606</v>
      </c>
      <c r="I257" s="1" t="n">
        <v>96.8333333333</v>
      </c>
      <c r="J257" s="1" t="n">
        <v>1021.019</v>
      </c>
    </row>
    <row r="258" customFormat="false" ht="14.4" hidden="false" customHeight="false" outlineLevel="0" collapsed="false">
      <c r="A258" s="2" t="n">
        <v>42349</v>
      </c>
      <c r="B258" s="1" t="n">
        <f aca="false">DAY(A258)</f>
        <v>11</v>
      </c>
      <c r="C258" s="1" t="n">
        <f aca="false">MONTH(A258)</f>
        <v>12</v>
      </c>
      <c r="D258" s="1" t="n">
        <f aca="false">YEAR(A258)</f>
        <v>2015</v>
      </c>
      <c r="E258" s="1" t="n">
        <v>6</v>
      </c>
      <c r="F258" s="1" t="n">
        <v>6.05111111667</v>
      </c>
      <c r="G258" s="0" t="n">
        <v>343.582565294</v>
      </c>
      <c r="H258" s="1" t="n">
        <v>21.6380368098</v>
      </c>
      <c r="I258" s="1" t="n">
        <v>95.0731707317</v>
      </c>
      <c r="J258" s="1" t="n">
        <v>1021.58333333</v>
      </c>
    </row>
    <row r="259" customFormat="false" ht="14.4" hidden="false" customHeight="false" outlineLevel="0" collapsed="false">
      <c r="A259" s="2" t="n">
        <v>42349</v>
      </c>
      <c r="B259" s="1" t="n">
        <f aca="false">DAY(A259)</f>
        <v>11</v>
      </c>
      <c r="C259" s="1" t="n">
        <f aca="false">MONTH(A259)</f>
        <v>12</v>
      </c>
      <c r="D259" s="1" t="n">
        <f aca="false">YEAR(A259)</f>
        <v>2015</v>
      </c>
      <c r="E259" s="1" t="n">
        <v>7</v>
      </c>
      <c r="F259" s="1" t="n">
        <v>6.9227777746</v>
      </c>
      <c r="G259" s="0" t="n">
        <v>17.5622677705</v>
      </c>
      <c r="H259" s="1" t="n">
        <v>22.5495495495</v>
      </c>
      <c r="I259" s="1" t="n">
        <v>89.6741573034</v>
      </c>
      <c r="J259" s="1" t="n">
        <v>1021.80366667</v>
      </c>
    </row>
    <row r="260" customFormat="false" ht="14.4" hidden="false" customHeight="false" outlineLevel="0" collapsed="false">
      <c r="A260" s="2" t="n">
        <v>42349</v>
      </c>
      <c r="B260" s="1" t="n">
        <f aca="false">DAY(A260)</f>
        <v>11</v>
      </c>
      <c r="C260" s="1" t="n">
        <f aca="false">MONTH(A260)</f>
        <v>12</v>
      </c>
      <c r="D260" s="1" t="n">
        <f aca="false">YEAR(A260)</f>
        <v>2015</v>
      </c>
      <c r="E260" s="1" t="n">
        <v>8</v>
      </c>
      <c r="F260" s="1" t="n">
        <v>7.56666668256</v>
      </c>
      <c r="G260" s="0" t="n">
        <v>18.8378334488</v>
      </c>
      <c r="H260" s="1" t="n">
        <v>25.3402777778</v>
      </c>
      <c r="I260" s="1" t="n">
        <v>75.1555555556</v>
      </c>
      <c r="J260" s="1" t="n">
        <v>1021.91716667</v>
      </c>
    </row>
    <row r="261" customFormat="false" ht="14.4" hidden="false" customHeight="false" outlineLevel="0" collapsed="false">
      <c r="A261" s="2" t="n">
        <v>42349</v>
      </c>
      <c r="B261" s="1" t="n">
        <f aca="false">DAY(A261)</f>
        <v>11</v>
      </c>
      <c r="C261" s="1" t="n">
        <f aca="false">MONTH(A261)</f>
        <v>12</v>
      </c>
      <c r="D261" s="1" t="n">
        <f aca="false">YEAR(A261)</f>
        <v>2015</v>
      </c>
      <c r="E261" s="1" t="n">
        <v>9</v>
      </c>
      <c r="F261" s="1" t="n">
        <v>5.64111111164</v>
      </c>
      <c r="G261" s="0" t="n">
        <v>17.8928699432</v>
      </c>
      <c r="H261" s="1" t="n">
        <v>27.0284090909</v>
      </c>
      <c r="I261" s="1" t="n">
        <v>66.4659090909</v>
      </c>
      <c r="J261" s="1" t="n">
        <v>1022.00183333</v>
      </c>
    </row>
    <row r="262" customFormat="false" ht="14.4" hidden="false" customHeight="false" outlineLevel="0" collapsed="false">
      <c r="A262" s="2" t="n">
        <v>42349</v>
      </c>
      <c r="B262" s="1" t="n">
        <f aca="false">DAY(A262)</f>
        <v>11</v>
      </c>
      <c r="C262" s="1" t="n">
        <f aca="false">MONTH(A262)</f>
        <v>12</v>
      </c>
      <c r="D262" s="1" t="n">
        <f aca="false">YEAR(A262)</f>
        <v>2015</v>
      </c>
      <c r="E262" s="1" t="n">
        <v>10</v>
      </c>
      <c r="F262" s="1" t="n">
        <v>5.03222222792</v>
      </c>
      <c r="G262" s="0" t="n">
        <v>14.5172329336</v>
      </c>
      <c r="H262" s="1" t="n">
        <v>29.0193548387</v>
      </c>
      <c r="I262" s="1" t="n">
        <v>52.2222222222</v>
      </c>
      <c r="J262" s="1" t="n">
        <v>1021.82683333</v>
      </c>
    </row>
    <row r="263" customFormat="false" ht="14.4" hidden="false" customHeight="false" outlineLevel="0" collapsed="false">
      <c r="A263" s="2" t="n">
        <v>42349</v>
      </c>
      <c r="B263" s="1" t="n">
        <f aca="false">DAY(A263)</f>
        <v>11</v>
      </c>
      <c r="C263" s="1" t="n">
        <f aca="false">MONTH(A263)</f>
        <v>12</v>
      </c>
      <c r="D263" s="1" t="n">
        <f aca="false">YEAR(A263)</f>
        <v>2015</v>
      </c>
      <c r="E263" s="1" t="n">
        <v>11</v>
      </c>
      <c r="F263" s="1" t="n">
        <v>5.58555553423</v>
      </c>
      <c r="G263" s="0" t="n">
        <v>39.6834183539</v>
      </c>
      <c r="H263" s="1" t="n">
        <v>29.8134328358</v>
      </c>
      <c r="I263" s="1" t="n">
        <v>46.3555555556</v>
      </c>
      <c r="J263" s="1" t="n">
        <v>1021.5215</v>
      </c>
    </row>
    <row r="264" customFormat="false" ht="14.4" hidden="false" customHeight="false" outlineLevel="0" collapsed="false">
      <c r="A264" s="2" t="n">
        <v>42349</v>
      </c>
      <c r="B264" s="1" t="n">
        <f aca="false">DAY(A264)</f>
        <v>11</v>
      </c>
      <c r="C264" s="1" t="n">
        <f aca="false">MONTH(A264)</f>
        <v>12</v>
      </c>
      <c r="D264" s="1" t="n">
        <f aca="false">YEAR(A264)</f>
        <v>2015</v>
      </c>
      <c r="E264" s="1" t="n">
        <v>12</v>
      </c>
      <c r="F264" s="1" t="n">
        <v>10.02444449</v>
      </c>
      <c r="G264" s="0" t="n">
        <v>79.6727120913</v>
      </c>
      <c r="H264" s="1" t="n">
        <v>28.1648351648</v>
      </c>
      <c r="I264" s="1" t="n">
        <v>64.7471910112</v>
      </c>
      <c r="J264" s="1" t="n">
        <v>1020.92816667</v>
      </c>
    </row>
    <row r="265" customFormat="false" ht="14.4" hidden="false" customHeight="false" outlineLevel="0" collapsed="false">
      <c r="A265" s="2" t="n">
        <v>42349</v>
      </c>
      <c r="B265" s="1" t="n">
        <f aca="false">DAY(A265)</f>
        <v>11</v>
      </c>
      <c r="C265" s="1" t="n">
        <f aca="false">MONTH(A265)</f>
        <v>12</v>
      </c>
      <c r="D265" s="1" t="n">
        <f aca="false">YEAR(A265)</f>
        <v>2015</v>
      </c>
      <c r="E265" s="1" t="n">
        <v>13</v>
      </c>
      <c r="F265" s="1" t="n">
        <v>12.7377778</v>
      </c>
      <c r="G265" s="0" t="n">
        <v>76.6616933148</v>
      </c>
      <c r="H265" s="1" t="n">
        <v>27.3134328358</v>
      </c>
      <c r="I265" s="1" t="n">
        <v>69.4038461538</v>
      </c>
      <c r="J265" s="1" t="n">
        <v>1020.26766667</v>
      </c>
    </row>
    <row r="266" customFormat="false" ht="14.4" hidden="false" customHeight="false" outlineLevel="0" collapsed="false">
      <c r="A266" s="2" t="n">
        <v>42349</v>
      </c>
      <c r="B266" s="1" t="n">
        <f aca="false">DAY(A266)</f>
        <v>11</v>
      </c>
      <c r="C266" s="1" t="n">
        <f aca="false">MONTH(A266)</f>
        <v>12</v>
      </c>
      <c r="D266" s="1" t="n">
        <f aca="false">YEAR(A266)</f>
        <v>2015</v>
      </c>
      <c r="E266" s="1" t="n">
        <v>14</v>
      </c>
      <c r="F266" s="1" t="n">
        <v>12.6522222413</v>
      </c>
      <c r="G266" s="0" t="n">
        <v>73.0622588102</v>
      </c>
      <c r="H266" s="1" t="n">
        <v>27.4383561644</v>
      </c>
      <c r="I266" s="1" t="n">
        <v>69.5802469136</v>
      </c>
      <c r="J266" s="1" t="n">
        <v>1019.928</v>
      </c>
    </row>
    <row r="267" customFormat="false" ht="14.4" hidden="false" customHeight="false" outlineLevel="0" collapsed="false">
      <c r="A267" s="2" t="n">
        <v>42349</v>
      </c>
      <c r="B267" s="1" t="n">
        <f aca="false">DAY(A267)</f>
        <v>11</v>
      </c>
      <c r="C267" s="1" t="n">
        <f aca="false">MONTH(A267)</f>
        <v>12</v>
      </c>
      <c r="D267" s="1" t="n">
        <f aca="false">YEAR(A267)</f>
        <v>2015</v>
      </c>
      <c r="E267" s="1" t="n">
        <v>15</v>
      </c>
      <c r="F267" s="1" t="n">
        <v>12.3244444476</v>
      </c>
      <c r="G267" s="0" t="n">
        <v>64.2496566484</v>
      </c>
      <c r="H267" s="1" t="n">
        <v>27.421875</v>
      </c>
      <c r="I267" s="1" t="n">
        <v>65.4666666667</v>
      </c>
      <c r="J267" s="1" t="n">
        <v>1019.813</v>
      </c>
    </row>
    <row r="268" customFormat="false" ht="14.4" hidden="false" customHeight="false" outlineLevel="0" collapsed="false">
      <c r="A268" s="2" t="n">
        <v>42349</v>
      </c>
      <c r="B268" s="1" t="n">
        <f aca="false">DAY(A268)</f>
        <v>11</v>
      </c>
      <c r="C268" s="1" t="n">
        <f aca="false">MONTH(A268)</f>
        <v>12</v>
      </c>
      <c r="D268" s="1" t="n">
        <f aca="false">YEAR(A268)</f>
        <v>2015</v>
      </c>
      <c r="E268" s="1" t="n">
        <v>16</v>
      </c>
      <c r="F268" s="1" t="n">
        <v>12.4577777863</v>
      </c>
      <c r="G268" s="0" t="n">
        <v>57.0076738929</v>
      </c>
      <c r="H268" s="1" t="n">
        <v>27.0961538462</v>
      </c>
      <c r="I268" s="1" t="n">
        <v>65.3888888889</v>
      </c>
      <c r="J268" s="1" t="n">
        <v>1019.62966667</v>
      </c>
    </row>
    <row r="269" customFormat="false" ht="14.4" hidden="false" customHeight="false" outlineLevel="0" collapsed="false">
      <c r="A269" s="2" t="n">
        <v>42349</v>
      </c>
      <c r="B269" s="1" t="n">
        <f aca="false">DAY(A269)</f>
        <v>11</v>
      </c>
      <c r="C269" s="1" t="n">
        <f aca="false">MONTH(A269)</f>
        <v>12</v>
      </c>
      <c r="D269" s="1" t="n">
        <f aca="false">YEAR(A269)</f>
        <v>2015</v>
      </c>
      <c r="E269" s="1" t="n">
        <v>17</v>
      </c>
      <c r="F269" s="1" t="n">
        <v>12.1544444243</v>
      </c>
      <c r="G269" s="0" t="n">
        <v>52.6038488913</v>
      </c>
      <c r="H269" s="1" t="n">
        <v>25.623655914</v>
      </c>
      <c r="I269" s="1" t="n">
        <v>69.8109756098</v>
      </c>
      <c r="J269" s="1" t="n">
        <v>1019.742</v>
      </c>
    </row>
    <row r="270" customFormat="false" ht="14.4" hidden="false" customHeight="false" outlineLevel="0" collapsed="false">
      <c r="A270" s="2" t="n">
        <v>42349</v>
      </c>
      <c r="B270" s="1" t="n">
        <f aca="false">DAY(A270)</f>
        <v>11</v>
      </c>
      <c r="C270" s="1" t="n">
        <f aca="false">MONTH(A270)</f>
        <v>12</v>
      </c>
      <c r="D270" s="1" t="n">
        <f aca="false">YEAR(A270)</f>
        <v>2015</v>
      </c>
      <c r="E270" s="1" t="n">
        <v>18</v>
      </c>
      <c r="F270" s="1" t="n">
        <v>11.2777778096</v>
      </c>
      <c r="G270" s="0" t="n">
        <v>51.9585166169</v>
      </c>
      <c r="H270" s="1" t="n">
        <v>24.7321428571</v>
      </c>
      <c r="I270" s="1" t="n">
        <v>79.5466666667</v>
      </c>
      <c r="J270" s="1" t="n">
        <v>1020.0445</v>
      </c>
    </row>
    <row r="271" customFormat="false" ht="14.4" hidden="false" customHeight="false" outlineLevel="0" collapsed="false">
      <c r="A271" s="2" t="n">
        <v>42349</v>
      </c>
      <c r="B271" s="1" t="n">
        <f aca="false">DAY(A271)</f>
        <v>11</v>
      </c>
      <c r="C271" s="1" t="n">
        <f aca="false">MONTH(A271)</f>
        <v>12</v>
      </c>
      <c r="D271" s="1" t="n">
        <f aca="false">YEAR(A271)</f>
        <v>2015</v>
      </c>
      <c r="E271" s="1" t="n">
        <v>19</v>
      </c>
      <c r="F271" s="1" t="n">
        <v>10.7800000032</v>
      </c>
      <c r="G271" s="0" t="n">
        <v>49.4199082454</v>
      </c>
      <c r="H271" s="1" t="n">
        <v>24.45</v>
      </c>
      <c r="I271" s="1" t="n">
        <v>85.5</v>
      </c>
      <c r="J271" s="1" t="n">
        <v>1020.53283333</v>
      </c>
    </row>
    <row r="272" customFormat="false" ht="14.4" hidden="false" customHeight="false" outlineLevel="0" collapsed="false">
      <c r="A272" s="2" t="n">
        <v>42349</v>
      </c>
      <c r="B272" s="1" t="n">
        <f aca="false">DAY(A272)</f>
        <v>11</v>
      </c>
      <c r="C272" s="1" t="n">
        <f aca="false">MONTH(A272)</f>
        <v>12</v>
      </c>
      <c r="D272" s="1" t="n">
        <f aca="false">YEAR(A272)</f>
        <v>2015</v>
      </c>
      <c r="E272" s="1" t="n">
        <v>20</v>
      </c>
      <c r="F272" s="1" t="n">
        <v>10.5533333672</v>
      </c>
      <c r="G272" s="0" t="n">
        <v>47.2187752566</v>
      </c>
      <c r="H272" s="1" t="n">
        <v>24.3404255319</v>
      </c>
      <c r="I272" s="1" t="n">
        <v>89.1063829787</v>
      </c>
      <c r="J272" s="1" t="n">
        <v>1021.2</v>
      </c>
    </row>
    <row r="273" customFormat="false" ht="14.4" hidden="false" customHeight="false" outlineLevel="0" collapsed="false">
      <c r="A273" s="2" t="n">
        <v>42349</v>
      </c>
      <c r="B273" s="1" t="n">
        <f aca="false">DAY(A273)</f>
        <v>11</v>
      </c>
      <c r="C273" s="1" t="n">
        <f aca="false">MONTH(A273)</f>
        <v>12</v>
      </c>
      <c r="D273" s="1" t="n">
        <f aca="false">YEAR(A273)</f>
        <v>2015</v>
      </c>
      <c r="E273" s="1" t="n">
        <v>21</v>
      </c>
      <c r="F273" s="1" t="n">
        <v>10.7494444662</v>
      </c>
      <c r="G273" s="0" t="n">
        <v>42.6906069399</v>
      </c>
      <c r="H273" s="1" t="n">
        <v>24.1153846154</v>
      </c>
      <c r="I273" s="1" t="n">
        <v>89.5813953488</v>
      </c>
      <c r="J273" s="1" t="n">
        <v>1021.67816667</v>
      </c>
    </row>
    <row r="274" customFormat="false" ht="14.4" hidden="false" customHeight="false" outlineLevel="0" collapsed="false">
      <c r="A274" s="2" t="n">
        <v>42349</v>
      </c>
      <c r="B274" s="1" t="n">
        <f aca="false">DAY(A274)</f>
        <v>11</v>
      </c>
      <c r="C274" s="1" t="n">
        <f aca="false">MONTH(A274)</f>
        <v>12</v>
      </c>
      <c r="D274" s="1" t="n">
        <f aca="false">YEAR(A274)</f>
        <v>2015</v>
      </c>
      <c r="E274" s="1" t="n">
        <v>22</v>
      </c>
      <c r="F274" s="1" t="n">
        <v>9.88944445186</v>
      </c>
      <c r="G274" s="0" t="n">
        <v>41.7290117284</v>
      </c>
      <c r="H274" s="1" t="n">
        <v>24.4098360656</v>
      </c>
      <c r="I274" s="1" t="n">
        <v>91.0422535211</v>
      </c>
      <c r="J274" s="1" t="n">
        <v>1021.90133333</v>
      </c>
    </row>
    <row r="275" customFormat="false" ht="14.4" hidden="false" customHeight="false" outlineLevel="0" collapsed="false">
      <c r="A275" s="2" t="n">
        <v>42349</v>
      </c>
      <c r="B275" s="1" t="n">
        <f aca="false">DAY(A275)</f>
        <v>11</v>
      </c>
      <c r="C275" s="1" t="n">
        <f aca="false">MONTH(A275)</f>
        <v>12</v>
      </c>
      <c r="D275" s="1" t="n">
        <f aca="false">YEAR(A275)</f>
        <v>2015</v>
      </c>
      <c r="E275" s="1" t="n">
        <v>23</v>
      </c>
      <c r="F275" s="1" t="n">
        <v>9.59111113548</v>
      </c>
      <c r="G275" s="0" t="n">
        <v>39.116171136</v>
      </c>
      <c r="H275" s="1" t="n">
        <v>24.1704545455</v>
      </c>
      <c r="I275" s="1" t="n">
        <v>93.0632911392</v>
      </c>
      <c r="J275" s="1" t="n">
        <v>1021.59416667</v>
      </c>
    </row>
    <row r="276" customFormat="false" ht="14.4" hidden="false" customHeight="false" outlineLevel="0" collapsed="false">
      <c r="A276" s="2" t="n">
        <v>42350</v>
      </c>
      <c r="B276" s="1" t="n">
        <f aca="false">DAY(A276)</f>
        <v>12</v>
      </c>
      <c r="C276" s="1" t="n">
        <f aca="false">MONTH(A276)</f>
        <v>12</v>
      </c>
      <c r="D276" s="1" t="n">
        <f aca="false">YEAR(A276)</f>
        <v>2015</v>
      </c>
      <c r="E276" s="1" t="n">
        <v>0</v>
      </c>
      <c r="F276" s="1" t="n">
        <v>8.44500005245</v>
      </c>
      <c r="G276" s="0" t="n">
        <v>35.4112740027</v>
      </c>
      <c r="H276" s="1" t="n">
        <v>23.4920634921</v>
      </c>
      <c r="I276" s="1" t="n">
        <v>93.3409090909</v>
      </c>
      <c r="J276" s="1" t="n">
        <v>1021.28283333</v>
      </c>
    </row>
    <row r="277" customFormat="false" ht="14.4" hidden="false" customHeight="false" outlineLevel="0" collapsed="false">
      <c r="A277" s="2" t="n">
        <v>42350</v>
      </c>
      <c r="B277" s="1" t="n">
        <f aca="false">DAY(A277)</f>
        <v>12</v>
      </c>
      <c r="C277" s="1" t="n">
        <f aca="false">MONTH(A277)</f>
        <v>12</v>
      </c>
      <c r="D277" s="1" t="n">
        <f aca="false">YEAR(A277)</f>
        <v>2015</v>
      </c>
      <c r="E277" s="1" t="n">
        <v>1</v>
      </c>
      <c r="F277" s="1" t="n">
        <v>8.41999999682</v>
      </c>
      <c r="G277" s="0" t="n">
        <v>34.2322535547</v>
      </c>
      <c r="H277" s="1" t="n">
        <v>23.1973684211</v>
      </c>
      <c r="I277" s="1" t="n">
        <v>95.75</v>
      </c>
      <c r="J277" s="1" t="n">
        <v>1021.017</v>
      </c>
    </row>
    <row r="278" customFormat="false" ht="14.4" hidden="false" customHeight="false" outlineLevel="0" collapsed="false">
      <c r="A278" s="2" t="n">
        <v>42350</v>
      </c>
      <c r="B278" s="1" t="n">
        <f aca="false">DAY(A278)</f>
        <v>12</v>
      </c>
      <c r="C278" s="1" t="n">
        <f aca="false">MONTH(A278)</f>
        <v>12</v>
      </c>
      <c r="D278" s="1" t="n">
        <f aca="false">YEAR(A278)</f>
        <v>2015</v>
      </c>
      <c r="E278" s="1" t="n">
        <v>2</v>
      </c>
      <c r="F278" s="1" t="n">
        <v>8.74055556456</v>
      </c>
      <c r="G278" s="0" t="n">
        <v>31.1434822776</v>
      </c>
      <c r="H278" s="1" t="n">
        <v>24</v>
      </c>
      <c r="I278" s="1" t="n">
        <v>96.2985074627</v>
      </c>
      <c r="J278" s="1" t="n">
        <v>1020.92183333</v>
      </c>
    </row>
    <row r="279" customFormat="false" ht="14.4" hidden="false" customHeight="false" outlineLevel="0" collapsed="false">
      <c r="A279" s="2" t="n">
        <v>42350</v>
      </c>
      <c r="B279" s="1" t="n">
        <f aca="false">DAY(A279)</f>
        <v>12</v>
      </c>
      <c r="C279" s="1" t="n">
        <f aca="false">MONTH(A279)</f>
        <v>12</v>
      </c>
      <c r="D279" s="1" t="n">
        <f aca="false">YEAR(A279)</f>
        <v>2015</v>
      </c>
      <c r="E279" s="1" t="n">
        <v>3</v>
      </c>
      <c r="F279" s="1" t="n">
        <v>8.5961111625</v>
      </c>
      <c r="G279" s="0" t="n">
        <v>31.9496442595</v>
      </c>
      <c r="H279" s="1" t="n">
        <v>23.4042553191</v>
      </c>
      <c r="I279" s="1" t="n">
        <v>96.3611111111</v>
      </c>
      <c r="J279" s="1" t="n">
        <v>1021.045</v>
      </c>
    </row>
    <row r="280" customFormat="false" ht="14.4" hidden="false" customHeight="false" outlineLevel="0" collapsed="false">
      <c r="A280" s="2" t="n">
        <v>42350</v>
      </c>
      <c r="B280" s="1" t="n">
        <f aca="false">DAY(A280)</f>
        <v>12</v>
      </c>
      <c r="C280" s="1" t="n">
        <f aca="false">MONTH(A280)</f>
        <v>12</v>
      </c>
      <c r="D280" s="1" t="n">
        <f aca="false">YEAR(A280)</f>
        <v>2015</v>
      </c>
      <c r="E280" s="1" t="n">
        <v>4</v>
      </c>
      <c r="F280" s="1" t="n">
        <v>7.52000001272</v>
      </c>
      <c r="G280" s="0" t="n">
        <v>30.1829747556</v>
      </c>
      <c r="H280" s="1" t="n">
        <f aca="false">AVERAGE(H281,H279)</f>
        <v>23.4480292989</v>
      </c>
      <c r="I280" s="1" t="n">
        <v>96.7777777778</v>
      </c>
      <c r="J280" s="1" t="n">
        <v>1021.47466667</v>
      </c>
    </row>
    <row r="281" customFormat="false" ht="14.4" hidden="false" customHeight="false" outlineLevel="0" collapsed="false">
      <c r="A281" s="2" t="n">
        <v>42350</v>
      </c>
      <c r="B281" s="1" t="n">
        <f aca="false">DAY(A281)</f>
        <v>12</v>
      </c>
      <c r="C281" s="1" t="n">
        <f aca="false">MONTH(A281)</f>
        <v>12</v>
      </c>
      <c r="D281" s="1" t="n">
        <f aca="false">YEAR(A281)</f>
        <v>2015</v>
      </c>
      <c r="E281" s="1" t="n">
        <v>5</v>
      </c>
      <c r="F281" s="1" t="n">
        <v>6.60388889578</v>
      </c>
      <c r="G281" s="0" t="n">
        <v>28.7377278959</v>
      </c>
      <c r="H281" s="1" t="n">
        <v>23.4918032787</v>
      </c>
      <c r="I281" s="1" t="n">
        <v>97.5806451613</v>
      </c>
      <c r="J281" s="1" t="n">
        <v>1021.91</v>
      </c>
    </row>
    <row r="282" customFormat="false" ht="14.4" hidden="false" customHeight="false" outlineLevel="0" collapsed="false">
      <c r="A282" s="2" t="n">
        <v>42350</v>
      </c>
      <c r="B282" s="1" t="n">
        <f aca="false">DAY(A282)</f>
        <v>12</v>
      </c>
      <c r="C282" s="1" t="n">
        <f aca="false">MONTH(A282)</f>
        <v>12</v>
      </c>
      <c r="D282" s="1" t="n">
        <f aca="false">YEAR(A282)</f>
        <v>2015</v>
      </c>
      <c r="E282" s="1" t="n">
        <v>6</v>
      </c>
      <c r="F282" s="1" t="n">
        <v>4.57999999656</v>
      </c>
      <c r="G282" s="0" t="n">
        <v>20.2373840826</v>
      </c>
      <c r="H282" s="1" t="n">
        <v>22.8292682927</v>
      </c>
      <c r="I282" s="1" t="n">
        <v>97.6590909091</v>
      </c>
      <c r="J282" s="1" t="n">
        <v>1022.38816667</v>
      </c>
    </row>
    <row r="283" customFormat="false" ht="14.4" hidden="false" customHeight="false" outlineLevel="0" collapsed="false">
      <c r="A283" s="2" t="n">
        <v>42350</v>
      </c>
      <c r="B283" s="1" t="n">
        <f aca="false">DAY(A283)</f>
        <v>12</v>
      </c>
      <c r="C283" s="1" t="n">
        <f aca="false">MONTH(A283)</f>
        <v>12</v>
      </c>
      <c r="D283" s="1" t="n">
        <f aca="false">YEAR(A283)</f>
        <v>2015</v>
      </c>
      <c r="E283" s="1" t="n">
        <v>7</v>
      </c>
      <c r="F283" s="1" t="n">
        <v>6.17777779102</v>
      </c>
      <c r="G283" s="0" t="n">
        <v>34.8494511838</v>
      </c>
      <c r="H283" s="1" t="n">
        <v>24.3076923077</v>
      </c>
      <c r="I283" s="1" t="n">
        <v>93.9761904762</v>
      </c>
      <c r="J283" s="1" t="n">
        <v>1022.48816667</v>
      </c>
    </row>
    <row r="284" customFormat="false" ht="14.4" hidden="false" customHeight="false" outlineLevel="0" collapsed="false">
      <c r="A284" s="2" t="n">
        <v>42350</v>
      </c>
      <c r="B284" s="1" t="n">
        <f aca="false">DAY(A284)</f>
        <v>12</v>
      </c>
      <c r="C284" s="1" t="n">
        <f aca="false">MONTH(A284)</f>
        <v>12</v>
      </c>
      <c r="D284" s="1" t="n">
        <f aca="false">YEAR(A284)</f>
        <v>2015</v>
      </c>
      <c r="E284" s="1" t="n">
        <v>8</v>
      </c>
      <c r="F284" s="1" t="n">
        <v>7.17555555238</v>
      </c>
      <c r="G284" s="0" t="n">
        <v>25.937062476</v>
      </c>
      <c r="H284" s="1" t="n">
        <v>26.1185185185</v>
      </c>
      <c r="I284" s="1" t="n">
        <v>83.0611111111</v>
      </c>
      <c r="J284" s="1" t="n">
        <v>1022.73583333</v>
      </c>
    </row>
    <row r="285" customFormat="false" ht="14.4" hidden="false" customHeight="false" outlineLevel="0" collapsed="false">
      <c r="A285" s="2" t="n">
        <v>42350</v>
      </c>
      <c r="B285" s="1" t="n">
        <f aca="false">DAY(A285)</f>
        <v>12</v>
      </c>
      <c r="C285" s="1" t="n">
        <f aca="false">MONTH(A285)</f>
        <v>12</v>
      </c>
      <c r="D285" s="1" t="n">
        <f aca="false">YEAR(A285)</f>
        <v>2015</v>
      </c>
      <c r="E285" s="1" t="n">
        <v>9</v>
      </c>
      <c r="F285" s="1" t="n">
        <v>7.28611111906</v>
      </c>
      <c r="G285" s="0" t="n">
        <v>33.1161729395</v>
      </c>
      <c r="H285" s="1" t="n">
        <v>27.4423076923</v>
      </c>
      <c r="I285" s="1" t="n">
        <v>69.5777777778</v>
      </c>
      <c r="J285" s="1" t="n">
        <v>1022.8305</v>
      </c>
    </row>
    <row r="286" customFormat="false" ht="14.4" hidden="false" customHeight="false" outlineLevel="0" collapsed="false">
      <c r="A286" s="2" t="n">
        <v>42350</v>
      </c>
      <c r="B286" s="1" t="n">
        <f aca="false">DAY(A286)</f>
        <v>12</v>
      </c>
      <c r="C286" s="1" t="n">
        <f aca="false">MONTH(A286)</f>
        <v>12</v>
      </c>
      <c r="D286" s="1" t="n">
        <f aca="false">YEAR(A286)</f>
        <v>2015</v>
      </c>
      <c r="E286" s="1" t="n">
        <v>10</v>
      </c>
      <c r="F286" s="1" t="n">
        <v>6.26277779473</v>
      </c>
      <c r="G286" s="0" t="n">
        <v>41.1105479944</v>
      </c>
      <c r="H286" s="1" t="n">
        <v>28.6279069767</v>
      </c>
      <c r="I286" s="1" t="n">
        <v>58.0944444444</v>
      </c>
      <c r="J286" s="1" t="n">
        <v>1022.77216667</v>
      </c>
    </row>
    <row r="287" customFormat="false" ht="14.4" hidden="false" customHeight="false" outlineLevel="0" collapsed="false">
      <c r="A287" s="2" t="n">
        <v>42350</v>
      </c>
      <c r="B287" s="1" t="n">
        <f aca="false">DAY(A287)</f>
        <v>12</v>
      </c>
      <c r="C287" s="1" t="n">
        <f aca="false">MONTH(A287)</f>
        <v>12</v>
      </c>
      <c r="D287" s="1" t="n">
        <f aca="false">YEAR(A287)</f>
        <v>2015</v>
      </c>
      <c r="E287" s="1" t="n">
        <v>11</v>
      </c>
      <c r="F287" s="1" t="n">
        <v>10.4455555624</v>
      </c>
      <c r="G287" s="0" t="n">
        <v>77.3968765397</v>
      </c>
      <c r="H287" s="1" t="n">
        <v>27.6438356164</v>
      </c>
      <c r="I287" s="1" t="n">
        <v>60.65</v>
      </c>
      <c r="J287" s="1" t="n">
        <v>1022.228</v>
      </c>
    </row>
    <row r="288" customFormat="false" ht="14.4" hidden="false" customHeight="false" outlineLevel="0" collapsed="false">
      <c r="A288" s="2" t="n">
        <v>42350</v>
      </c>
      <c r="B288" s="1" t="n">
        <f aca="false">DAY(A288)</f>
        <v>12</v>
      </c>
      <c r="C288" s="1" t="n">
        <f aca="false">MONTH(A288)</f>
        <v>12</v>
      </c>
      <c r="D288" s="1" t="n">
        <f aca="false">YEAR(A288)</f>
        <v>2015</v>
      </c>
      <c r="E288" s="1" t="n">
        <v>12</v>
      </c>
      <c r="F288" s="1" t="n">
        <v>11.6005555683</v>
      </c>
      <c r="G288" s="0" t="n">
        <v>77.7276817032</v>
      </c>
      <c r="H288" s="1" t="n">
        <v>27.618556701</v>
      </c>
      <c r="I288" s="1" t="n">
        <v>61.2444444444</v>
      </c>
      <c r="J288" s="1" t="n">
        <v>1021.77166667</v>
      </c>
    </row>
    <row r="289" customFormat="false" ht="14.4" hidden="false" customHeight="false" outlineLevel="0" collapsed="false">
      <c r="A289" s="2" t="n">
        <v>42350</v>
      </c>
      <c r="B289" s="1" t="n">
        <f aca="false">DAY(A289)</f>
        <v>12</v>
      </c>
      <c r="C289" s="1" t="n">
        <f aca="false">MONTH(A289)</f>
        <v>12</v>
      </c>
      <c r="D289" s="1" t="n">
        <f aca="false">YEAR(A289)</f>
        <v>2015</v>
      </c>
      <c r="E289" s="1" t="n">
        <v>13</v>
      </c>
      <c r="F289" s="1" t="n">
        <v>12.2277777566</v>
      </c>
      <c r="G289" s="0" t="n">
        <v>79.7082666049</v>
      </c>
      <c r="H289" s="1" t="n">
        <v>27.9838709677</v>
      </c>
      <c r="I289" s="1" t="n">
        <v>55.2944444444</v>
      </c>
      <c r="J289" s="1" t="n">
        <v>1021.3575</v>
      </c>
    </row>
    <row r="290" customFormat="false" ht="14.4" hidden="false" customHeight="false" outlineLevel="0" collapsed="false">
      <c r="A290" s="2" t="n">
        <v>42350</v>
      </c>
      <c r="B290" s="1" t="n">
        <f aca="false">DAY(A290)</f>
        <v>12</v>
      </c>
      <c r="C290" s="1" t="n">
        <f aca="false">MONTH(A290)</f>
        <v>12</v>
      </c>
      <c r="D290" s="1" t="n">
        <f aca="false">YEAR(A290)</f>
        <v>2015</v>
      </c>
      <c r="E290" s="1" t="n">
        <v>14</v>
      </c>
      <c r="F290" s="1" t="n">
        <v>12.966666672</v>
      </c>
      <c r="G290" s="0" t="n">
        <v>79.0518286068</v>
      </c>
      <c r="H290" s="1" t="n">
        <v>27.0620155039</v>
      </c>
      <c r="I290" s="1" t="n">
        <v>64.8944444444</v>
      </c>
      <c r="J290" s="1" t="n">
        <v>1020.86833333</v>
      </c>
    </row>
    <row r="291" customFormat="false" ht="14.4" hidden="false" customHeight="false" outlineLevel="0" collapsed="false">
      <c r="A291" s="2" t="n">
        <v>42350</v>
      </c>
      <c r="B291" s="1" t="n">
        <f aca="false">DAY(A291)</f>
        <v>12</v>
      </c>
      <c r="C291" s="1" t="n">
        <f aca="false">MONTH(A291)</f>
        <v>12</v>
      </c>
      <c r="D291" s="1" t="n">
        <f aca="false">YEAR(A291)</f>
        <v>2015</v>
      </c>
      <c r="E291" s="1" t="n">
        <v>15</v>
      </c>
      <c r="F291" s="1" t="n">
        <v>13.0705555598</v>
      </c>
      <c r="G291" s="0" t="n">
        <v>80.8532894315</v>
      </c>
      <c r="H291" s="1" t="n">
        <v>26.253164557</v>
      </c>
      <c r="I291" s="1" t="n">
        <v>76.25</v>
      </c>
      <c r="J291" s="1" t="n">
        <v>1020.70483333</v>
      </c>
    </row>
    <row r="292" customFormat="false" ht="14.4" hidden="false" customHeight="false" outlineLevel="0" collapsed="false">
      <c r="A292" s="2" t="n">
        <v>42350</v>
      </c>
      <c r="B292" s="1" t="n">
        <f aca="false">DAY(A292)</f>
        <v>12</v>
      </c>
      <c r="C292" s="1" t="n">
        <f aca="false">MONTH(A292)</f>
        <v>12</v>
      </c>
      <c r="D292" s="1" t="n">
        <f aca="false">YEAR(A292)</f>
        <v>2015</v>
      </c>
      <c r="E292" s="1" t="n">
        <v>16</v>
      </c>
      <c r="F292" s="1" t="n">
        <v>13.1977777746</v>
      </c>
      <c r="G292" s="0" t="n">
        <v>82.2609838382</v>
      </c>
      <c r="H292" s="1" t="n">
        <v>25.4509803922</v>
      </c>
      <c r="I292" s="1" t="n">
        <v>84.4207317073</v>
      </c>
      <c r="J292" s="1" t="n">
        <v>1020.56066667</v>
      </c>
    </row>
    <row r="293" customFormat="false" ht="14.4" hidden="false" customHeight="false" outlineLevel="0" collapsed="false">
      <c r="A293" s="2" t="n">
        <v>42350</v>
      </c>
      <c r="B293" s="1" t="n">
        <f aca="false">DAY(A293)</f>
        <v>12</v>
      </c>
      <c r="C293" s="1" t="n">
        <f aca="false">MONTH(A293)</f>
        <v>12</v>
      </c>
      <c r="D293" s="1" t="n">
        <f aca="false">YEAR(A293)</f>
        <v>2015</v>
      </c>
      <c r="E293" s="1" t="n">
        <v>17</v>
      </c>
      <c r="F293" s="1" t="n">
        <v>12.6605555375</v>
      </c>
      <c r="G293" s="0" t="n">
        <v>79.1445745339</v>
      </c>
      <c r="H293" s="1" t="n">
        <v>25.34</v>
      </c>
      <c r="I293" s="1" t="n">
        <v>87.95</v>
      </c>
      <c r="J293" s="1" t="n">
        <v>1020.69183333</v>
      </c>
    </row>
    <row r="294" customFormat="false" ht="14.4" hidden="false" customHeight="false" outlineLevel="0" collapsed="false">
      <c r="A294" s="2" t="n">
        <v>42350</v>
      </c>
      <c r="B294" s="1" t="n">
        <f aca="false">DAY(A294)</f>
        <v>12</v>
      </c>
      <c r="C294" s="1" t="n">
        <f aca="false">MONTH(A294)</f>
        <v>12</v>
      </c>
      <c r="D294" s="1" t="n">
        <f aca="false">YEAR(A294)</f>
        <v>2015</v>
      </c>
      <c r="E294" s="1" t="n">
        <v>18</v>
      </c>
      <c r="F294" s="1" t="n">
        <v>11.4488888741</v>
      </c>
      <c r="G294" s="0" t="n">
        <v>73.3929698636</v>
      </c>
      <c r="H294" s="1" t="n">
        <v>24.52</v>
      </c>
      <c r="I294" s="1" t="n">
        <v>94</v>
      </c>
      <c r="J294" s="1" t="n">
        <v>1020.79333333</v>
      </c>
    </row>
    <row r="295" customFormat="false" ht="14.4" hidden="false" customHeight="false" outlineLevel="0" collapsed="false">
      <c r="A295" s="2" t="n">
        <v>42350</v>
      </c>
      <c r="B295" s="1" t="n">
        <f aca="false">DAY(A295)</f>
        <v>12</v>
      </c>
      <c r="C295" s="1" t="n">
        <f aca="false">MONTH(A295)</f>
        <v>12</v>
      </c>
      <c r="D295" s="1" t="n">
        <f aca="false">YEAR(A295)</f>
        <v>2015</v>
      </c>
      <c r="E295" s="1" t="n">
        <v>19</v>
      </c>
      <c r="F295" s="1" t="n">
        <v>9.46166669263</v>
      </c>
      <c r="G295" s="0" t="n">
        <v>65.1111582903</v>
      </c>
      <c r="H295" s="1" t="n">
        <f aca="false">AVERAGE(H296,H294)</f>
        <v>24.51</v>
      </c>
      <c r="I295" s="1" t="n">
        <v>91.5696202532</v>
      </c>
      <c r="J295" s="1" t="n">
        <v>1021.3865</v>
      </c>
    </row>
    <row r="296" customFormat="false" ht="14.4" hidden="false" customHeight="false" outlineLevel="0" collapsed="false">
      <c r="A296" s="2" t="n">
        <v>42350</v>
      </c>
      <c r="B296" s="1" t="n">
        <f aca="false">DAY(A296)</f>
        <v>12</v>
      </c>
      <c r="C296" s="1" t="n">
        <f aca="false">MONTH(A296)</f>
        <v>12</v>
      </c>
      <c r="D296" s="1" t="n">
        <f aca="false">YEAR(A296)</f>
        <v>2015</v>
      </c>
      <c r="E296" s="1" t="n">
        <v>20</v>
      </c>
      <c r="F296" s="1" t="n">
        <v>9.12333333227</v>
      </c>
      <c r="G296" s="0" t="n">
        <v>59.9567060676</v>
      </c>
      <c r="H296" s="1" t="n">
        <v>24.5</v>
      </c>
      <c r="I296" s="1" t="n">
        <v>92.380952381</v>
      </c>
      <c r="J296" s="1" t="n">
        <v>1021.97216667</v>
      </c>
    </row>
    <row r="297" customFormat="false" ht="14.4" hidden="false" customHeight="false" outlineLevel="0" collapsed="false">
      <c r="A297" s="2" t="n">
        <v>42350</v>
      </c>
      <c r="B297" s="1" t="n">
        <f aca="false">DAY(A297)</f>
        <v>12</v>
      </c>
      <c r="C297" s="1" t="n">
        <f aca="false">MONTH(A297)</f>
        <v>12</v>
      </c>
      <c r="D297" s="1" t="n">
        <f aca="false">YEAR(A297)</f>
        <v>2015</v>
      </c>
      <c r="E297" s="1" t="n">
        <v>21</v>
      </c>
      <c r="F297" s="1" t="n">
        <v>9.81833336088</v>
      </c>
      <c r="G297" s="0" t="n">
        <v>57.8453637649</v>
      </c>
      <c r="H297" s="1" t="n">
        <v>25</v>
      </c>
      <c r="I297" s="1" t="n">
        <v>92.2903225806</v>
      </c>
      <c r="J297" s="1" t="n">
        <v>1022.20033333</v>
      </c>
    </row>
    <row r="298" customFormat="false" ht="14.4" hidden="false" customHeight="false" outlineLevel="0" collapsed="false">
      <c r="A298" s="2" t="n">
        <v>42350</v>
      </c>
      <c r="B298" s="1" t="n">
        <f aca="false">DAY(A298)</f>
        <v>12</v>
      </c>
      <c r="C298" s="1" t="n">
        <f aca="false">MONTH(A298)</f>
        <v>12</v>
      </c>
      <c r="D298" s="1" t="n">
        <f aca="false">YEAR(A298)</f>
        <v>2015</v>
      </c>
      <c r="E298" s="1" t="n">
        <v>22</v>
      </c>
      <c r="F298" s="1" t="n">
        <v>8.94888890319</v>
      </c>
      <c r="G298" s="0" t="n">
        <v>59.8272211433</v>
      </c>
      <c r="H298" s="1" t="n">
        <v>24.1515151515</v>
      </c>
      <c r="I298" s="1" t="n">
        <v>94.4554455446</v>
      </c>
      <c r="J298" s="1" t="n">
        <v>1022.40416667</v>
      </c>
    </row>
    <row r="299" customFormat="false" ht="14.4" hidden="false" customHeight="false" outlineLevel="0" collapsed="false">
      <c r="A299" s="2" t="n">
        <v>42350</v>
      </c>
      <c r="B299" s="1" t="n">
        <f aca="false">DAY(A299)</f>
        <v>12</v>
      </c>
      <c r="C299" s="1" t="n">
        <f aca="false">MONTH(A299)</f>
        <v>12</v>
      </c>
      <c r="D299" s="1" t="n">
        <f aca="false">YEAR(A299)</f>
        <v>2015</v>
      </c>
      <c r="E299" s="1" t="n">
        <v>23</v>
      </c>
      <c r="F299" s="1" t="n">
        <v>9.05555557145</v>
      </c>
      <c r="G299" s="0" t="n">
        <v>53.6997563633</v>
      </c>
      <c r="H299" s="1" t="n">
        <v>24.4186046512</v>
      </c>
      <c r="I299" s="1" t="n">
        <v>95.3055555556</v>
      </c>
      <c r="J299" s="1" t="n">
        <v>1022.04883333</v>
      </c>
    </row>
    <row r="300" customFormat="false" ht="14.4" hidden="false" customHeight="false" outlineLevel="0" collapsed="false">
      <c r="A300" s="2" t="n">
        <v>42351</v>
      </c>
      <c r="B300" s="1" t="n">
        <f aca="false">DAY(A300)</f>
        <v>13</v>
      </c>
      <c r="C300" s="1" t="n">
        <f aca="false">MONTH(A300)</f>
        <v>12</v>
      </c>
      <c r="D300" s="1" t="n">
        <f aca="false">YEAR(A300)</f>
        <v>2015</v>
      </c>
      <c r="E300" s="1" t="n">
        <v>0</v>
      </c>
      <c r="F300" s="1" t="n">
        <v>7.89000004133</v>
      </c>
      <c r="G300" s="0" t="n">
        <v>52.7973589428</v>
      </c>
      <c r="H300" s="1" t="n">
        <v>24.5</v>
      </c>
      <c r="I300" s="1" t="n">
        <v>96.3947368421</v>
      </c>
      <c r="J300" s="1" t="n">
        <v>1021.89966667</v>
      </c>
    </row>
    <row r="301" customFormat="false" ht="14.4" hidden="false" customHeight="false" outlineLevel="0" collapsed="false">
      <c r="A301" s="2" t="n">
        <v>42351</v>
      </c>
      <c r="B301" s="1" t="n">
        <f aca="false">DAY(A301)</f>
        <v>13</v>
      </c>
      <c r="C301" s="1" t="n">
        <f aca="false">MONTH(A301)</f>
        <v>12</v>
      </c>
      <c r="D301" s="1" t="n">
        <f aca="false">YEAR(A301)</f>
        <v>2015</v>
      </c>
      <c r="E301" s="1" t="n">
        <v>1</v>
      </c>
      <c r="F301" s="1" t="n">
        <v>7.61555554072</v>
      </c>
      <c r="G301" s="0" t="n">
        <v>52.9991257118</v>
      </c>
      <c r="H301" s="1" t="n">
        <v>24.4864864865</v>
      </c>
      <c r="I301" s="1" t="n">
        <v>96.6851851852</v>
      </c>
      <c r="J301" s="1" t="n">
        <v>1021.62366667</v>
      </c>
    </row>
    <row r="302" customFormat="false" ht="14.4" hidden="false" customHeight="false" outlineLevel="0" collapsed="false">
      <c r="A302" s="2" t="n">
        <v>42351</v>
      </c>
      <c r="B302" s="1" t="n">
        <f aca="false">DAY(A302)</f>
        <v>13</v>
      </c>
      <c r="C302" s="1" t="n">
        <f aca="false">MONTH(A302)</f>
        <v>12</v>
      </c>
      <c r="D302" s="1" t="n">
        <f aca="false">YEAR(A302)</f>
        <v>2015</v>
      </c>
      <c r="E302" s="1" t="n">
        <v>2</v>
      </c>
      <c r="F302" s="1" t="n">
        <v>7.18111111588</v>
      </c>
      <c r="G302" s="0" t="n">
        <v>54.3419372437</v>
      </c>
      <c r="H302" s="1" t="n">
        <v>24.3</v>
      </c>
      <c r="I302" s="1" t="n">
        <v>97.0769230769</v>
      </c>
      <c r="J302" s="1" t="n">
        <v>1021.48133333</v>
      </c>
    </row>
    <row r="303" customFormat="false" ht="14.4" hidden="false" customHeight="false" outlineLevel="0" collapsed="false">
      <c r="A303" s="2" t="n">
        <v>42351</v>
      </c>
      <c r="B303" s="1" t="n">
        <f aca="false">DAY(A303)</f>
        <v>13</v>
      </c>
      <c r="C303" s="1" t="n">
        <f aca="false">MONTH(A303)</f>
        <v>12</v>
      </c>
      <c r="D303" s="1" t="n">
        <f aca="false">YEAR(A303)</f>
        <v>2015</v>
      </c>
      <c r="E303" s="1" t="n">
        <v>3</v>
      </c>
      <c r="F303" s="1" t="n">
        <v>8.03888892333</v>
      </c>
      <c r="G303" s="0" t="n">
        <v>52.0902866525</v>
      </c>
      <c r="H303" s="1" t="n">
        <v>24.0512820513</v>
      </c>
      <c r="I303" s="1" t="n">
        <v>96.4615384615</v>
      </c>
      <c r="J303" s="1" t="n">
        <v>1021.513</v>
      </c>
    </row>
    <row r="304" customFormat="false" ht="14.4" hidden="false" customHeight="false" outlineLevel="0" collapsed="false">
      <c r="A304" s="2" t="n">
        <v>42351</v>
      </c>
      <c r="B304" s="1" t="n">
        <f aca="false">DAY(A304)</f>
        <v>13</v>
      </c>
      <c r="C304" s="1" t="n">
        <f aca="false">MONTH(A304)</f>
        <v>12</v>
      </c>
      <c r="D304" s="1" t="n">
        <f aca="false">YEAR(A304)</f>
        <v>2015</v>
      </c>
      <c r="E304" s="1" t="n">
        <v>4</v>
      </c>
      <c r="F304" s="1" t="n">
        <v>6.65777778096</v>
      </c>
      <c r="G304" s="0" t="n">
        <v>45.3793720684</v>
      </c>
      <c r="H304" s="1" t="n">
        <v>23.5324675325</v>
      </c>
      <c r="I304" s="1" t="n">
        <v>97.0752688172</v>
      </c>
      <c r="J304" s="1" t="n">
        <v>1021.825</v>
      </c>
    </row>
    <row r="305" customFormat="false" ht="14.4" hidden="false" customHeight="false" outlineLevel="0" collapsed="false">
      <c r="A305" s="2" t="n">
        <v>42351</v>
      </c>
      <c r="B305" s="1" t="n">
        <f aca="false">DAY(A305)</f>
        <v>13</v>
      </c>
      <c r="C305" s="1" t="n">
        <f aca="false">MONTH(A305)</f>
        <v>12</v>
      </c>
      <c r="D305" s="1" t="n">
        <f aca="false">YEAR(A305)</f>
        <v>2015</v>
      </c>
      <c r="E305" s="1" t="n">
        <v>5</v>
      </c>
      <c r="F305" s="1" t="n">
        <v>5.73166666826</v>
      </c>
      <c r="G305" s="0" t="n">
        <v>38.4168547801</v>
      </c>
      <c r="H305" s="1" t="n">
        <v>24.25</v>
      </c>
      <c r="I305" s="1" t="n">
        <v>98</v>
      </c>
      <c r="J305" s="1" t="n">
        <v>1022.131</v>
      </c>
    </row>
    <row r="306" customFormat="false" ht="14.4" hidden="false" customHeight="false" outlineLevel="0" collapsed="false">
      <c r="A306" s="2" t="n">
        <v>42351</v>
      </c>
      <c r="B306" s="1" t="n">
        <f aca="false">DAY(A306)</f>
        <v>13</v>
      </c>
      <c r="C306" s="1" t="n">
        <f aca="false">MONTH(A306)</f>
        <v>12</v>
      </c>
      <c r="D306" s="1" t="n">
        <f aca="false">YEAR(A306)</f>
        <v>2015</v>
      </c>
      <c r="E306" s="1" t="n">
        <v>6</v>
      </c>
      <c r="F306" s="1" t="n">
        <v>4.99222221904</v>
      </c>
      <c r="G306" s="0" t="n">
        <v>43.4105429328</v>
      </c>
      <c r="H306" s="1" t="n">
        <v>23.8321678322</v>
      </c>
      <c r="I306" s="1" t="n">
        <v>97.5135135135</v>
      </c>
      <c r="J306" s="1" t="n">
        <v>1022.50816667</v>
      </c>
    </row>
    <row r="307" customFormat="false" ht="14.4" hidden="false" customHeight="false" outlineLevel="0" collapsed="false">
      <c r="A307" s="2" t="n">
        <v>42351</v>
      </c>
      <c r="B307" s="1" t="n">
        <f aca="false">DAY(A307)</f>
        <v>13</v>
      </c>
      <c r="C307" s="1" t="n">
        <f aca="false">MONTH(A307)</f>
        <v>12</v>
      </c>
      <c r="D307" s="1" t="n">
        <f aca="false">YEAR(A307)</f>
        <v>2015</v>
      </c>
      <c r="E307" s="1" t="n">
        <v>7</v>
      </c>
      <c r="F307" s="1" t="n">
        <v>4.91722223229</v>
      </c>
      <c r="G307" s="0" t="n">
        <v>42.6693558143</v>
      </c>
      <c r="H307" s="1" t="n">
        <v>24.5806451613</v>
      </c>
      <c r="I307" s="1" t="n">
        <v>93.6486486486</v>
      </c>
      <c r="J307" s="1" t="n">
        <v>1022.77583333</v>
      </c>
    </row>
    <row r="308" customFormat="false" ht="14.4" hidden="false" customHeight="false" outlineLevel="0" collapsed="false">
      <c r="A308" s="2" t="n">
        <v>42351</v>
      </c>
      <c r="B308" s="1" t="n">
        <f aca="false">DAY(A308)</f>
        <v>13</v>
      </c>
      <c r="C308" s="1" t="n">
        <f aca="false">MONTH(A308)</f>
        <v>12</v>
      </c>
      <c r="D308" s="1" t="n">
        <f aca="false">YEAR(A308)</f>
        <v>2015</v>
      </c>
      <c r="E308" s="1" t="n">
        <v>8</v>
      </c>
      <c r="F308" s="1" t="n">
        <v>4.52277778387</v>
      </c>
      <c r="G308" s="0" t="n">
        <v>52.7740731043</v>
      </c>
      <c r="H308" s="1" t="n">
        <v>25.3492063492</v>
      </c>
      <c r="I308" s="1" t="n">
        <v>87.5</v>
      </c>
      <c r="J308" s="1" t="n">
        <v>1022.9645</v>
      </c>
    </row>
    <row r="309" customFormat="false" ht="14.4" hidden="false" customHeight="false" outlineLevel="0" collapsed="false">
      <c r="A309" s="2" t="n">
        <v>42351</v>
      </c>
      <c r="B309" s="1" t="n">
        <f aca="false">DAY(A309)</f>
        <v>13</v>
      </c>
      <c r="C309" s="1" t="n">
        <f aca="false">MONTH(A309)</f>
        <v>12</v>
      </c>
      <c r="D309" s="1" t="n">
        <f aca="false">YEAR(A309)</f>
        <v>2015</v>
      </c>
      <c r="E309" s="1" t="n">
        <v>9</v>
      </c>
      <c r="F309" s="1" t="n">
        <v>5.96999999815</v>
      </c>
      <c r="G309" s="0" t="n">
        <v>94.6398869427</v>
      </c>
      <c r="H309" s="1" t="n">
        <v>25.359375</v>
      </c>
      <c r="I309" s="1" t="n">
        <v>87.6712328767</v>
      </c>
      <c r="J309" s="1" t="n">
        <v>1023.06716667</v>
      </c>
    </row>
    <row r="310" customFormat="false" ht="14.4" hidden="false" customHeight="false" outlineLevel="0" collapsed="false">
      <c r="A310" s="2" t="n">
        <v>42351</v>
      </c>
      <c r="B310" s="1" t="n">
        <f aca="false">DAY(A310)</f>
        <v>13</v>
      </c>
      <c r="C310" s="1" t="n">
        <f aca="false">MONTH(A310)</f>
        <v>12</v>
      </c>
      <c r="D310" s="1" t="n">
        <f aca="false">YEAR(A310)</f>
        <v>2015</v>
      </c>
      <c r="E310" s="1" t="n">
        <v>10</v>
      </c>
      <c r="F310" s="1" t="n">
        <v>8.94111114873</v>
      </c>
      <c r="G310" s="0" t="n">
        <v>90.3478872368</v>
      </c>
      <c r="H310" s="1" t="n">
        <v>25.0533333333</v>
      </c>
      <c r="I310" s="1" t="n">
        <v>91.5</v>
      </c>
      <c r="J310" s="1" t="n">
        <v>1022.716</v>
      </c>
    </row>
    <row r="311" customFormat="false" ht="14.4" hidden="false" customHeight="false" outlineLevel="0" collapsed="false">
      <c r="A311" s="2" t="n">
        <v>42351</v>
      </c>
      <c r="B311" s="1" t="n">
        <f aca="false">DAY(A311)</f>
        <v>13</v>
      </c>
      <c r="C311" s="1" t="n">
        <f aca="false">MONTH(A311)</f>
        <v>12</v>
      </c>
      <c r="D311" s="1" t="n">
        <f aca="false">YEAR(A311)</f>
        <v>2015</v>
      </c>
      <c r="E311" s="1" t="n">
        <v>11</v>
      </c>
      <c r="F311" s="1" t="n">
        <v>10.6494444476</v>
      </c>
      <c r="G311" s="0" t="n">
        <v>97.1816203906</v>
      </c>
      <c r="H311" s="1" t="n">
        <v>24.4333333333</v>
      </c>
      <c r="I311" s="1" t="n">
        <v>94.1923076923</v>
      </c>
      <c r="J311" s="1" t="n">
        <v>1022.4265</v>
      </c>
    </row>
    <row r="312" customFormat="false" ht="14.4" hidden="false" customHeight="false" outlineLevel="0" collapsed="false">
      <c r="A312" s="2" t="n">
        <v>42351</v>
      </c>
      <c r="B312" s="1" t="n">
        <f aca="false">DAY(A312)</f>
        <v>13</v>
      </c>
      <c r="C312" s="1" t="n">
        <f aca="false">MONTH(A312)</f>
        <v>12</v>
      </c>
      <c r="D312" s="1" t="n">
        <f aca="false">YEAR(A312)</f>
        <v>2015</v>
      </c>
      <c r="E312" s="1" t="n">
        <v>12</v>
      </c>
      <c r="F312" s="1" t="n">
        <v>11.4883333312</v>
      </c>
      <c r="G312" s="0" t="n">
        <v>90.5820551458</v>
      </c>
      <c r="H312" s="1" t="n">
        <v>25.0363636364</v>
      </c>
      <c r="I312" s="1" t="n">
        <v>91.3965517241</v>
      </c>
      <c r="J312" s="1" t="n">
        <v>1022.0235</v>
      </c>
    </row>
    <row r="313" customFormat="false" ht="14.4" hidden="false" customHeight="false" outlineLevel="0" collapsed="false">
      <c r="A313" s="2" t="n">
        <v>42351</v>
      </c>
      <c r="B313" s="1" t="n">
        <f aca="false">DAY(A313)</f>
        <v>13</v>
      </c>
      <c r="C313" s="1" t="n">
        <f aca="false">MONTH(A313)</f>
        <v>12</v>
      </c>
      <c r="D313" s="1" t="n">
        <f aca="false">YEAR(A313)</f>
        <v>2015</v>
      </c>
      <c r="E313" s="1" t="n">
        <v>13</v>
      </c>
      <c r="F313" s="1" t="n">
        <v>13.4883333524</v>
      </c>
      <c r="G313" s="0" t="n">
        <v>84.0258752953</v>
      </c>
      <c r="H313" s="1" t="n">
        <v>24.9797979798</v>
      </c>
      <c r="I313" s="1" t="n">
        <v>90.3222222222</v>
      </c>
      <c r="J313" s="1" t="n">
        <v>1021.4695</v>
      </c>
    </row>
    <row r="314" customFormat="false" ht="14.4" hidden="false" customHeight="false" outlineLevel="0" collapsed="false">
      <c r="A314" s="2" t="n">
        <v>42351</v>
      </c>
      <c r="B314" s="1" t="n">
        <f aca="false">DAY(A314)</f>
        <v>13</v>
      </c>
      <c r="C314" s="1" t="n">
        <f aca="false">MONTH(A314)</f>
        <v>12</v>
      </c>
      <c r="D314" s="1" t="n">
        <f aca="false">YEAR(A314)</f>
        <v>2015</v>
      </c>
      <c r="E314" s="1" t="n">
        <v>14</v>
      </c>
      <c r="F314" s="1" t="n">
        <v>13.5538889037</v>
      </c>
      <c r="G314" s="0" t="n">
        <v>75.9911653597</v>
      </c>
      <c r="H314" s="1" t="n">
        <v>25.552238806</v>
      </c>
      <c r="I314" s="1" t="n">
        <v>86.1111111111</v>
      </c>
      <c r="J314" s="1" t="n">
        <v>1020.96066667</v>
      </c>
    </row>
    <row r="315" customFormat="false" ht="14.4" hidden="false" customHeight="false" outlineLevel="0" collapsed="false">
      <c r="A315" s="2" t="n">
        <v>42351</v>
      </c>
      <c r="B315" s="1" t="n">
        <f aca="false">DAY(A315)</f>
        <v>13</v>
      </c>
      <c r="C315" s="1" t="n">
        <f aca="false">MONTH(A315)</f>
        <v>12</v>
      </c>
      <c r="D315" s="1" t="n">
        <f aca="false">YEAR(A315)</f>
        <v>2015</v>
      </c>
      <c r="E315" s="1" t="n">
        <v>15</v>
      </c>
      <c r="F315" s="1" t="n">
        <v>12.8383333153</v>
      </c>
      <c r="G315" s="0" t="n">
        <v>79.4164630143</v>
      </c>
      <c r="H315" s="1" t="n">
        <v>26.2</v>
      </c>
      <c r="I315" s="1" t="n">
        <v>80.6</v>
      </c>
      <c r="J315" s="1" t="n">
        <v>1020.911</v>
      </c>
    </row>
    <row r="316" customFormat="false" ht="14.4" hidden="false" customHeight="false" outlineLevel="0" collapsed="false">
      <c r="A316" s="2" t="n">
        <v>42351</v>
      </c>
      <c r="B316" s="1" t="n">
        <f aca="false">DAY(A316)</f>
        <v>13</v>
      </c>
      <c r="C316" s="1" t="n">
        <f aca="false">MONTH(A316)</f>
        <v>12</v>
      </c>
      <c r="D316" s="1" t="n">
        <f aca="false">YEAR(A316)</f>
        <v>2015</v>
      </c>
      <c r="E316" s="1" t="n">
        <v>16</v>
      </c>
      <c r="F316" s="1" t="n">
        <v>13.3888888677</v>
      </c>
      <c r="G316" s="0" t="n">
        <v>77.3276920455</v>
      </c>
      <c r="H316" s="1" t="n">
        <v>26.0576923077</v>
      </c>
      <c r="I316" s="1" t="n">
        <v>81.2611111111</v>
      </c>
      <c r="J316" s="1" t="n">
        <v>1020.7575</v>
      </c>
    </row>
    <row r="317" customFormat="false" ht="14.4" hidden="false" customHeight="false" outlineLevel="0" collapsed="false">
      <c r="A317" s="2" t="n">
        <v>42351</v>
      </c>
      <c r="B317" s="1" t="n">
        <f aca="false">DAY(A317)</f>
        <v>13</v>
      </c>
      <c r="C317" s="1" t="n">
        <f aca="false">MONTH(A317)</f>
        <v>12</v>
      </c>
      <c r="D317" s="1" t="n">
        <f aca="false">YEAR(A317)</f>
        <v>2015</v>
      </c>
      <c r="E317" s="1" t="n">
        <v>17</v>
      </c>
      <c r="F317" s="1" t="n">
        <v>13.2394444254</v>
      </c>
      <c r="G317" s="0" t="n">
        <v>74.0780803433</v>
      </c>
      <c r="H317" s="1" t="n">
        <v>25.5070422535</v>
      </c>
      <c r="I317" s="1" t="n">
        <v>81.6111111111</v>
      </c>
      <c r="J317" s="1" t="n">
        <v>1020.7055</v>
      </c>
    </row>
    <row r="318" customFormat="false" ht="14.4" hidden="false" customHeight="false" outlineLevel="0" collapsed="false">
      <c r="A318" s="2" t="n">
        <v>42351</v>
      </c>
      <c r="B318" s="1" t="n">
        <f aca="false">DAY(A318)</f>
        <v>13</v>
      </c>
      <c r="C318" s="1" t="n">
        <f aca="false">MONTH(A318)</f>
        <v>12</v>
      </c>
      <c r="D318" s="1" t="n">
        <f aca="false">YEAR(A318)</f>
        <v>2015</v>
      </c>
      <c r="E318" s="1" t="n">
        <v>18</v>
      </c>
      <c r="F318" s="1" t="n">
        <v>12.4561111026</v>
      </c>
      <c r="G318" s="0" t="n">
        <v>67.7822104136</v>
      </c>
      <c r="H318" s="1" t="n">
        <v>25.5460526316</v>
      </c>
      <c r="I318" s="1" t="n">
        <v>80.0774193548</v>
      </c>
      <c r="J318" s="1" t="n">
        <v>1021.03583333</v>
      </c>
    </row>
    <row r="319" customFormat="false" ht="14.4" hidden="false" customHeight="false" outlineLevel="0" collapsed="false">
      <c r="A319" s="2" t="n">
        <v>42351</v>
      </c>
      <c r="B319" s="1" t="n">
        <f aca="false">DAY(A319)</f>
        <v>13</v>
      </c>
      <c r="C319" s="1" t="n">
        <f aca="false">MONTH(A319)</f>
        <v>12</v>
      </c>
      <c r="D319" s="1" t="n">
        <f aca="false">YEAR(A319)</f>
        <v>2015</v>
      </c>
      <c r="E319" s="1" t="n">
        <v>19</v>
      </c>
      <c r="F319" s="1" t="n">
        <v>12.1828729303</v>
      </c>
      <c r="G319" s="0" t="n">
        <v>66.6718502966</v>
      </c>
      <c r="H319" s="1" t="n">
        <v>24.6111111111</v>
      </c>
      <c r="I319" s="1" t="n">
        <v>80.2525252525</v>
      </c>
      <c r="J319" s="1" t="n">
        <v>1010.10712707</v>
      </c>
    </row>
    <row r="320" customFormat="false" ht="14.4" hidden="false" customHeight="false" outlineLevel="0" collapsed="false">
      <c r="A320" s="2" t="n">
        <v>42351</v>
      </c>
      <c r="B320" s="1" t="n">
        <f aca="false">DAY(A320)</f>
        <v>13</v>
      </c>
      <c r="C320" s="1" t="n">
        <f aca="false">MONTH(A320)</f>
        <v>12</v>
      </c>
      <c r="D320" s="1" t="n">
        <f aca="false">YEAR(A320)</f>
        <v>2015</v>
      </c>
      <c r="E320" s="1" t="n">
        <v>20</v>
      </c>
      <c r="F320" s="1" t="n">
        <v>10.3800000244</v>
      </c>
      <c r="G320" s="0" t="n">
        <v>63.5577474439</v>
      </c>
      <c r="H320" s="1" t="n">
        <v>25.42</v>
      </c>
      <c r="I320" s="1" t="n">
        <v>85.7464788732</v>
      </c>
      <c r="J320" s="1" t="n">
        <v>1021.92966667</v>
      </c>
    </row>
    <row r="321" customFormat="false" ht="14.4" hidden="false" customHeight="false" outlineLevel="0" collapsed="false">
      <c r="A321" s="2" t="n">
        <v>42351</v>
      </c>
      <c r="B321" s="1" t="n">
        <f aca="false">DAY(A321)</f>
        <v>13</v>
      </c>
      <c r="C321" s="1" t="n">
        <f aca="false">MONTH(A321)</f>
        <v>12</v>
      </c>
      <c r="D321" s="1" t="n">
        <f aca="false">YEAR(A321)</f>
        <v>2015</v>
      </c>
      <c r="E321" s="1" t="n">
        <v>21</v>
      </c>
      <c r="F321" s="1" t="n">
        <v>9.96500001748</v>
      </c>
      <c r="G321" s="0" t="n">
        <v>61.2742010169</v>
      </c>
      <c r="H321" s="1" t="n">
        <v>24.6666666667</v>
      </c>
      <c r="I321" s="1" t="n">
        <v>87.7317073171</v>
      </c>
      <c r="J321" s="1" t="n">
        <v>1022.32466667</v>
      </c>
    </row>
    <row r="322" customFormat="false" ht="14.4" hidden="false" customHeight="false" outlineLevel="0" collapsed="false">
      <c r="A322" s="2" t="n">
        <v>42351</v>
      </c>
      <c r="B322" s="1" t="n">
        <f aca="false">DAY(A322)</f>
        <v>13</v>
      </c>
      <c r="C322" s="1" t="n">
        <f aca="false">MONTH(A322)</f>
        <v>12</v>
      </c>
      <c r="D322" s="1" t="n">
        <f aca="false">YEAR(A322)</f>
        <v>2015</v>
      </c>
      <c r="E322" s="1" t="n">
        <v>22</v>
      </c>
      <c r="F322" s="1" t="n">
        <v>8.82888889048</v>
      </c>
      <c r="G322" s="0" t="n">
        <v>56.5332610124</v>
      </c>
      <c r="H322" s="1" t="n">
        <v>24.3333333333</v>
      </c>
      <c r="I322" s="1" t="n">
        <v>89.308411215</v>
      </c>
      <c r="J322" s="1" t="n">
        <v>1022.48733333</v>
      </c>
    </row>
    <row r="323" customFormat="false" ht="14.4" hidden="false" customHeight="false" outlineLevel="0" collapsed="false">
      <c r="A323" s="2" t="n">
        <v>42351</v>
      </c>
      <c r="B323" s="1" t="n">
        <f aca="false">DAY(A323)</f>
        <v>13</v>
      </c>
      <c r="C323" s="1" t="n">
        <f aca="false">MONTH(A323)</f>
        <v>12</v>
      </c>
      <c r="D323" s="1" t="n">
        <f aca="false">YEAR(A323)</f>
        <v>2015</v>
      </c>
      <c r="E323" s="1" t="n">
        <v>23</v>
      </c>
      <c r="F323" s="1" t="n">
        <v>7.91499999099</v>
      </c>
      <c r="G323" s="0" t="n">
        <v>51.1175100599</v>
      </c>
      <c r="H323" s="1" t="n">
        <v>24.6666666667</v>
      </c>
      <c r="I323" s="1" t="n">
        <v>90.7</v>
      </c>
      <c r="J323" s="1" t="n">
        <v>1022.36316667</v>
      </c>
    </row>
    <row r="324" customFormat="false" ht="14.4" hidden="false" customHeight="false" outlineLevel="0" collapsed="false">
      <c r="A324" s="2" t="n">
        <v>42352</v>
      </c>
      <c r="B324" s="1" t="n">
        <f aca="false">DAY(A324)</f>
        <v>14</v>
      </c>
      <c r="C324" s="1" t="n">
        <f aca="false">MONTH(A324)</f>
        <v>12</v>
      </c>
      <c r="D324" s="1" t="n">
        <f aca="false">YEAR(A324)</f>
        <v>2015</v>
      </c>
      <c r="E324" s="1" t="n">
        <v>0</v>
      </c>
      <c r="F324" s="1" t="n">
        <v>8.04388893445</v>
      </c>
      <c r="G324" s="0" t="n">
        <v>49.6644160677</v>
      </c>
      <c r="H324" s="1" t="n">
        <v>24.3131313131</v>
      </c>
      <c r="I324" s="1" t="n">
        <v>91.9504950495</v>
      </c>
      <c r="J324" s="1" t="n">
        <v>1022.07233333</v>
      </c>
    </row>
    <row r="325" customFormat="false" ht="14.4" hidden="false" customHeight="false" outlineLevel="0" collapsed="false">
      <c r="A325" s="2" t="n">
        <v>42352</v>
      </c>
      <c r="B325" s="1" t="n">
        <f aca="false">DAY(A325)</f>
        <v>14</v>
      </c>
      <c r="C325" s="1" t="n">
        <f aca="false">MONTH(A325)</f>
        <v>12</v>
      </c>
      <c r="D325" s="1" t="n">
        <f aca="false">YEAR(A325)</f>
        <v>2015</v>
      </c>
      <c r="E325" s="1" t="n">
        <v>1</v>
      </c>
      <c r="F325" s="1" t="n">
        <v>6.99277781645</v>
      </c>
      <c r="G325" s="0" t="n">
        <v>51.667965936</v>
      </c>
      <c r="H325" s="1" t="n">
        <v>25</v>
      </c>
      <c r="I325" s="1" t="n">
        <v>93.2777777778</v>
      </c>
      <c r="J325" s="1" t="n">
        <v>1022.02116667</v>
      </c>
    </row>
    <row r="326" customFormat="false" ht="14.4" hidden="false" customHeight="false" outlineLevel="0" collapsed="false">
      <c r="A326" s="2" t="n">
        <v>42352</v>
      </c>
      <c r="B326" s="1" t="n">
        <f aca="false">DAY(A326)</f>
        <v>14</v>
      </c>
      <c r="C326" s="1" t="n">
        <f aca="false">MONTH(A326)</f>
        <v>12</v>
      </c>
      <c r="D326" s="1" t="n">
        <f aca="false">YEAR(A326)</f>
        <v>2015</v>
      </c>
      <c r="E326" s="1" t="n">
        <v>2</v>
      </c>
      <c r="F326" s="1" t="n">
        <v>5.56222225825</v>
      </c>
      <c r="G326" s="0" t="n">
        <v>45.985452355</v>
      </c>
      <c r="H326" s="1" t="n">
        <v>24.5081967213</v>
      </c>
      <c r="I326" s="1" t="n">
        <v>94.7049180328</v>
      </c>
      <c r="J326" s="1" t="n">
        <v>1021.997</v>
      </c>
    </row>
    <row r="327" customFormat="false" ht="14.4" hidden="false" customHeight="false" outlineLevel="0" collapsed="false">
      <c r="A327" s="2" t="n">
        <v>42352</v>
      </c>
      <c r="B327" s="1" t="n">
        <f aca="false">DAY(A327)</f>
        <v>14</v>
      </c>
      <c r="C327" s="1" t="n">
        <f aca="false">MONTH(A327)</f>
        <v>12</v>
      </c>
      <c r="D327" s="1" t="n">
        <f aca="false">YEAR(A327)</f>
        <v>2015</v>
      </c>
      <c r="E327" s="1" t="n">
        <v>3</v>
      </c>
      <c r="F327" s="1" t="n">
        <v>5.78000001113</v>
      </c>
      <c r="G327" s="0" t="n">
        <v>45.4493419731</v>
      </c>
      <c r="H327" s="1" t="n">
        <v>23.7959183673</v>
      </c>
      <c r="I327" s="1" t="n">
        <v>96</v>
      </c>
      <c r="J327" s="1" t="n">
        <v>1021.96866667</v>
      </c>
    </row>
    <row r="328" customFormat="false" ht="14.4" hidden="false" customHeight="false" outlineLevel="0" collapsed="false">
      <c r="A328" s="2" t="n">
        <v>42352</v>
      </c>
      <c r="B328" s="1" t="n">
        <f aca="false">DAY(A328)</f>
        <v>14</v>
      </c>
      <c r="C328" s="1" t="n">
        <f aca="false">MONTH(A328)</f>
        <v>12</v>
      </c>
      <c r="D328" s="1" t="n">
        <f aca="false">YEAR(A328)</f>
        <v>2015</v>
      </c>
      <c r="E328" s="1" t="n">
        <v>4</v>
      </c>
      <c r="F328" s="1" t="n">
        <v>5.12388891379</v>
      </c>
      <c r="G328" s="0" t="n">
        <v>44.4222031324</v>
      </c>
      <c r="H328" s="1" t="n">
        <v>23.5416666667</v>
      </c>
      <c r="I328" s="1" t="n">
        <v>94.5384615385</v>
      </c>
      <c r="J328" s="1" t="n">
        <v>1022.1235</v>
      </c>
    </row>
    <row r="329" customFormat="false" ht="14.4" hidden="false" customHeight="false" outlineLevel="0" collapsed="false">
      <c r="A329" s="2" t="n">
        <v>42352</v>
      </c>
      <c r="B329" s="1" t="n">
        <f aca="false">DAY(A329)</f>
        <v>14</v>
      </c>
      <c r="C329" s="1" t="n">
        <f aca="false">MONTH(A329)</f>
        <v>12</v>
      </c>
      <c r="D329" s="1" t="n">
        <f aca="false">YEAR(A329)</f>
        <v>2015</v>
      </c>
      <c r="E329" s="1" t="n">
        <v>5</v>
      </c>
      <c r="F329" s="1" t="n">
        <v>3.91333332459</v>
      </c>
      <c r="G329" s="0" t="n">
        <v>52.5900542694</v>
      </c>
      <c r="H329" s="1" t="n">
        <v>24.0555555556</v>
      </c>
      <c r="I329" s="1" t="n">
        <v>94.6265060241</v>
      </c>
      <c r="J329" s="1" t="n">
        <v>1022.60983333</v>
      </c>
    </row>
    <row r="330" customFormat="false" ht="14.4" hidden="false" customHeight="false" outlineLevel="0" collapsed="false">
      <c r="A330" s="2" t="n">
        <v>42352</v>
      </c>
      <c r="B330" s="1" t="n">
        <f aca="false">DAY(A330)</f>
        <v>14</v>
      </c>
      <c r="C330" s="1" t="n">
        <f aca="false">MONTH(A330)</f>
        <v>12</v>
      </c>
      <c r="D330" s="1" t="n">
        <f aca="false">YEAR(A330)</f>
        <v>2015</v>
      </c>
      <c r="E330" s="1" t="n">
        <v>6</v>
      </c>
      <c r="F330" s="1" t="n">
        <v>2.11722221813</v>
      </c>
      <c r="G330" s="0" t="n">
        <v>50.183853613</v>
      </c>
      <c r="H330" s="1" t="n">
        <v>23.6119402985</v>
      </c>
      <c r="I330" s="1" t="n">
        <v>94.2043010753</v>
      </c>
      <c r="J330" s="1" t="n">
        <v>1022.98066667</v>
      </c>
    </row>
    <row r="331" customFormat="false" ht="14.4" hidden="false" customHeight="false" outlineLevel="0" collapsed="false">
      <c r="A331" s="2" t="n">
        <v>42352</v>
      </c>
      <c r="B331" s="1" t="n">
        <f aca="false">DAY(A331)</f>
        <v>14</v>
      </c>
      <c r="C331" s="1" t="n">
        <f aca="false">MONTH(A331)</f>
        <v>12</v>
      </c>
      <c r="D331" s="1" t="n">
        <f aca="false">YEAR(A331)</f>
        <v>2015</v>
      </c>
      <c r="E331" s="1" t="n">
        <v>7</v>
      </c>
      <c r="F331" s="1" t="n">
        <v>1.76555554618</v>
      </c>
      <c r="G331" s="0" t="n">
        <v>64.6630683553</v>
      </c>
      <c r="H331" s="1" t="n">
        <v>24.8731343284</v>
      </c>
      <c r="I331" s="1" t="n">
        <v>91.4210526316</v>
      </c>
      <c r="J331" s="1" t="n">
        <v>1023.30683333</v>
      </c>
    </row>
    <row r="332" customFormat="false" ht="14.4" hidden="false" customHeight="false" outlineLevel="0" collapsed="false">
      <c r="A332" s="2" t="n">
        <v>42352</v>
      </c>
      <c r="B332" s="1" t="n">
        <f aca="false">DAY(A332)</f>
        <v>14</v>
      </c>
      <c r="C332" s="1" t="n">
        <f aca="false">MONTH(A332)</f>
        <v>12</v>
      </c>
      <c r="D332" s="1" t="n">
        <f aca="false">YEAR(A332)</f>
        <v>2015</v>
      </c>
      <c r="E332" s="1" t="n">
        <v>8</v>
      </c>
      <c r="F332" s="1" t="n">
        <v>3.86999999815</v>
      </c>
      <c r="G332" s="0" t="n">
        <v>97.4010362852</v>
      </c>
      <c r="H332" s="1" t="n">
        <v>24.8985507246</v>
      </c>
      <c r="I332" s="1" t="n">
        <v>89.8503401361</v>
      </c>
      <c r="J332" s="1" t="n">
        <v>1023.51283333</v>
      </c>
    </row>
    <row r="333" customFormat="false" ht="14.4" hidden="false" customHeight="false" outlineLevel="0" collapsed="false">
      <c r="A333" s="2" t="n">
        <v>42352</v>
      </c>
      <c r="B333" s="1" t="n">
        <f aca="false">DAY(A333)</f>
        <v>14</v>
      </c>
      <c r="C333" s="1" t="n">
        <f aca="false">MONTH(A333)</f>
        <v>12</v>
      </c>
      <c r="D333" s="1" t="n">
        <f aca="false">YEAR(A333)</f>
        <v>2015</v>
      </c>
      <c r="E333" s="1" t="n">
        <v>9</v>
      </c>
      <c r="F333" s="1" t="n">
        <v>5.61555555132</v>
      </c>
      <c r="G333" s="0" t="n">
        <v>95.5215145051</v>
      </c>
      <c r="H333" s="1" t="n">
        <v>24.5897435897</v>
      </c>
      <c r="I333" s="1" t="n">
        <v>89.225433526</v>
      </c>
      <c r="J333" s="1" t="n">
        <v>1023.52633333</v>
      </c>
    </row>
    <row r="334" customFormat="false" ht="14.4" hidden="false" customHeight="false" outlineLevel="0" collapsed="false">
      <c r="A334" s="2" t="n">
        <v>42352</v>
      </c>
      <c r="B334" s="1" t="n">
        <f aca="false">DAY(A334)</f>
        <v>14</v>
      </c>
      <c r="C334" s="1" t="n">
        <f aca="false">MONTH(A334)</f>
        <v>12</v>
      </c>
      <c r="D334" s="1" t="n">
        <f aca="false">YEAR(A334)</f>
        <v>2015</v>
      </c>
      <c r="E334" s="1" t="n">
        <v>10</v>
      </c>
      <c r="F334" s="1" t="n">
        <v>7.05166666773</v>
      </c>
      <c r="G334" s="0" t="n">
        <v>100.793784923</v>
      </c>
      <c r="H334" s="1" t="n">
        <v>25.3577981651</v>
      </c>
      <c r="I334" s="1" t="n">
        <v>89.4817073171</v>
      </c>
      <c r="J334" s="1" t="n">
        <v>1023.24216667</v>
      </c>
    </row>
    <row r="335" customFormat="false" ht="14.4" hidden="false" customHeight="false" outlineLevel="0" collapsed="false">
      <c r="A335" s="2" t="n">
        <v>42352</v>
      </c>
      <c r="B335" s="1" t="n">
        <f aca="false">DAY(A335)</f>
        <v>14</v>
      </c>
      <c r="C335" s="1" t="n">
        <f aca="false">MONTH(A335)</f>
        <v>12</v>
      </c>
      <c r="D335" s="1" t="n">
        <f aca="false">YEAR(A335)</f>
        <v>2015</v>
      </c>
      <c r="E335" s="1" t="n">
        <v>11</v>
      </c>
      <c r="F335" s="1" t="n">
        <v>8.26277780268</v>
      </c>
      <c r="G335" s="0" t="n">
        <v>98.0486018053</v>
      </c>
      <c r="H335" s="1" t="n">
        <v>25.2727272727</v>
      </c>
      <c r="I335" s="1" t="n">
        <v>85.5444444444</v>
      </c>
      <c r="J335" s="1" t="n">
        <v>1022.80016667</v>
      </c>
    </row>
    <row r="336" customFormat="false" ht="14.4" hidden="false" customHeight="false" outlineLevel="0" collapsed="false">
      <c r="A336" s="2" t="n">
        <v>42352</v>
      </c>
      <c r="B336" s="1" t="n">
        <f aca="false">DAY(A336)</f>
        <v>14</v>
      </c>
      <c r="C336" s="1" t="n">
        <f aca="false">MONTH(A336)</f>
        <v>12</v>
      </c>
      <c r="D336" s="1" t="n">
        <f aca="false">YEAR(A336)</f>
        <v>2015</v>
      </c>
      <c r="E336" s="1" t="n">
        <v>12</v>
      </c>
      <c r="F336" s="1" t="n">
        <v>9.71444441477</v>
      </c>
      <c r="G336" s="0" t="n">
        <v>96.6379874514</v>
      </c>
      <c r="H336" s="1" t="n">
        <v>25.5611111111</v>
      </c>
      <c r="I336" s="1" t="n">
        <v>81.8055555556</v>
      </c>
      <c r="J336" s="1" t="n">
        <v>1022.315</v>
      </c>
    </row>
    <row r="337" customFormat="false" ht="14.4" hidden="false" customHeight="false" outlineLevel="0" collapsed="false">
      <c r="A337" s="2" t="n">
        <v>42352</v>
      </c>
      <c r="B337" s="1" t="n">
        <f aca="false">DAY(A337)</f>
        <v>14</v>
      </c>
      <c r="C337" s="1" t="n">
        <f aca="false">MONTH(A337)</f>
        <v>12</v>
      </c>
      <c r="D337" s="1" t="n">
        <f aca="false">YEAR(A337)</f>
        <v>2015</v>
      </c>
      <c r="E337" s="1" t="n">
        <v>13</v>
      </c>
      <c r="F337" s="1" t="n">
        <v>10.0433333344</v>
      </c>
      <c r="G337" s="0" t="n">
        <v>97.9563396438</v>
      </c>
      <c r="H337" s="1" t="n">
        <v>25.5</v>
      </c>
      <c r="I337" s="1" t="n">
        <v>84.4797297297</v>
      </c>
      <c r="J337" s="1" t="n">
        <v>1021.87233333</v>
      </c>
    </row>
    <row r="338" customFormat="false" ht="14.4" hidden="false" customHeight="false" outlineLevel="0" collapsed="false">
      <c r="A338" s="2" t="n">
        <v>42352</v>
      </c>
      <c r="B338" s="1" t="n">
        <f aca="false">DAY(A338)</f>
        <v>14</v>
      </c>
      <c r="C338" s="1" t="n">
        <f aca="false">MONTH(A338)</f>
        <v>12</v>
      </c>
      <c r="D338" s="1" t="n">
        <f aca="false">YEAR(A338)</f>
        <v>2015</v>
      </c>
      <c r="E338" s="1" t="n">
        <v>14</v>
      </c>
      <c r="F338" s="1" t="n">
        <v>9.95777778625</v>
      </c>
      <c r="G338" s="0" t="n">
        <v>91.4644957915</v>
      </c>
      <c r="H338" s="1" t="n">
        <v>25.24</v>
      </c>
      <c r="I338" s="1" t="n">
        <v>88.4316546763</v>
      </c>
      <c r="J338" s="1" t="n">
        <v>1021.39933333</v>
      </c>
    </row>
    <row r="339" customFormat="false" ht="14.4" hidden="false" customHeight="false" outlineLevel="0" collapsed="false">
      <c r="A339" s="2" t="n">
        <v>42352</v>
      </c>
      <c r="B339" s="1" t="n">
        <f aca="false">DAY(A339)</f>
        <v>14</v>
      </c>
      <c r="C339" s="1" t="n">
        <f aca="false">MONTH(A339)</f>
        <v>12</v>
      </c>
      <c r="D339" s="1" t="n">
        <f aca="false">YEAR(A339)</f>
        <v>2015</v>
      </c>
      <c r="E339" s="1" t="n">
        <v>15</v>
      </c>
      <c r="F339" s="1" t="n">
        <v>9.92777774599</v>
      </c>
      <c r="G339" s="0" t="n">
        <v>88.9045689294</v>
      </c>
      <c r="H339" s="1" t="n">
        <v>25.4146341463</v>
      </c>
      <c r="I339" s="1" t="n">
        <v>86.3882352941</v>
      </c>
      <c r="J339" s="1" t="n">
        <v>1021.00666667</v>
      </c>
    </row>
    <row r="340" customFormat="false" ht="14.4" hidden="false" customHeight="false" outlineLevel="0" collapsed="false">
      <c r="A340" s="2" t="n">
        <v>42352</v>
      </c>
      <c r="B340" s="1" t="n">
        <f aca="false">DAY(A340)</f>
        <v>14</v>
      </c>
      <c r="C340" s="1" t="n">
        <f aca="false">MONTH(A340)</f>
        <v>12</v>
      </c>
      <c r="D340" s="1" t="n">
        <f aca="false">YEAR(A340)</f>
        <v>2015</v>
      </c>
      <c r="E340" s="1" t="n">
        <v>16</v>
      </c>
      <c r="F340" s="1" t="n">
        <v>8.67777778043</v>
      </c>
      <c r="G340" s="0" t="n">
        <v>90.0679106057</v>
      </c>
      <c r="H340" s="1" t="n">
        <v>25.2413793103</v>
      </c>
      <c r="I340" s="1" t="n">
        <v>84.9096385542</v>
      </c>
      <c r="J340" s="1" t="n">
        <v>1021.00266667</v>
      </c>
    </row>
    <row r="341" customFormat="false" ht="14.4" hidden="false" customHeight="false" outlineLevel="0" collapsed="false">
      <c r="A341" s="2" t="n">
        <v>42352</v>
      </c>
      <c r="B341" s="1" t="n">
        <f aca="false">DAY(A341)</f>
        <v>14</v>
      </c>
      <c r="C341" s="1" t="n">
        <f aca="false">MONTH(A341)</f>
        <v>12</v>
      </c>
      <c r="D341" s="1" t="n">
        <f aca="false">YEAR(A341)</f>
        <v>2015</v>
      </c>
      <c r="E341" s="1" t="n">
        <v>17</v>
      </c>
      <c r="F341" s="1" t="n">
        <v>7.91666670375</v>
      </c>
      <c r="G341" s="0" t="n">
        <v>90.0237265581</v>
      </c>
      <c r="H341" s="1" t="n">
        <v>25.4358974359</v>
      </c>
      <c r="I341" s="1" t="n">
        <v>86.52</v>
      </c>
      <c r="J341" s="1" t="n">
        <v>1021.14466667</v>
      </c>
    </row>
    <row r="342" customFormat="false" ht="14.4" hidden="false" customHeight="false" outlineLevel="0" collapsed="false">
      <c r="A342" s="2" t="n">
        <v>42352</v>
      </c>
      <c r="B342" s="1" t="n">
        <f aca="false">DAY(A342)</f>
        <v>14</v>
      </c>
      <c r="C342" s="1" t="n">
        <f aca="false">MONTH(A342)</f>
        <v>12</v>
      </c>
      <c r="D342" s="1" t="n">
        <f aca="false">YEAR(A342)</f>
        <v>2015</v>
      </c>
      <c r="E342" s="1" t="n">
        <v>18</v>
      </c>
      <c r="F342" s="1" t="n">
        <v>7.66166668468</v>
      </c>
      <c r="G342" s="0" t="n">
        <v>85.6637772321</v>
      </c>
      <c r="H342" s="1" t="n">
        <v>25.1842105263</v>
      </c>
      <c r="I342" s="1" t="n">
        <v>89.2784810127</v>
      </c>
      <c r="J342" s="1" t="n">
        <v>1021.31133333</v>
      </c>
    </row>
    <row r="343" customFormat="false" ht="14.4" hidden="false" customHeight="false" outlineLevel="0" collapsed="false">
      <c r="A343" s="2" t="n">
        <v>42352</v>
      </c>
      <c r="B343" s="1" t="n">
        <f aca="false">DAY(A343)</f>
        <v>14</v>
      </c>
      <c r="C343" s="1" t="n">
        <f aca="false">MONTH(A343)</f>
        <v>12</v>
      </c>
      <c r="D343" s="1" t="n">
        <f aca="false">YEAR(A343)</f>
        <v>2015</v>
      </c>
      <c r="E343" s="1" t="n">
        <v>19</v>
      </c>
      <c r="F343" s="1" t="n">
        <v>8.47555557092</v>
      </c>
      <c r="G343" s="0" t="n">
        <v>79.1626242375</v>
      </c>
      <c r="H343" s="1" t="n">
        <v>25.1363636364</v>
      </c>
      <c r="I343" s="1" t="n">
        <v>87.3768115942</v>
      </c>
      <c r="J343" s="1" t="n">
        <v>1021.37683333</v>
      </c>
    </row>
    <row r="344" customFormat="false" ht="14.4" hidden="false" customHeight="false" outlineLevel="0" collapsed="false">
      <c r="A344" s="2" t="n">
        <v>42352</v>
      </c>
      <c r="B344" s="1" t="n">
        <f aca="false">DAY(A344)</f>
        <v>14</v>
      </c>
      <c r="C344" s="1" t="n">
        <f aca="false">MONTH(A344)</f>
        <v>12</v>
      </c>
      <c r="D344" s="1" t="n">
        <f aca="false">YEAR(A344)</f>
        <v>2015</v>
      </c>
      <c r="E344" s="1" t="n">
        <v>20</v>
      </c>
      <c r="F344" s="1" t="n">
        <v>8.89111111959</v>
      </c>
      <c r="G344" s="0" t="n">
        <v>75.472448764</v>
      </c>
      <c r="H344" s="1" t="n">
        <v>25.3846153846</v>
      </c>
      <c r="I344" s="1" t="n">
        <v>87.4607843137</v>
      </c>
      <c r="J344" s="1" t="n">
        <v>1021.50833333</v>
      </c>
    </row>
    <row r="345" customFormat="false" ht="14.4" hidden="false" customHeight="false" outlineLevel="0" collapsed="false">
      <c r="A345" s="2" t="n">
        <v>42352</v>
      </c>
      <c r="B345" s="1" t="n">
        <f aca="false">DAY(A345)</f>
        <v>14</v>
      </c>
      <c r="C345" s="1" t="n">
        <f aca="false">MONTH(A345)</f>
        <v>12</v>
      </c>
      <c r="D345" s="1" t="n">
        <f aca="false">YEAR(A345)</f>
        <v>2015</v>
      </c>
      <c r="E345" s="1" t="n">
        <v>21</v>
      </c>
      <c r="F345" s="1" t="n">
        <v>7.7750000106</v>
      </c>
      <c r="G345" s="0" t="n">
        <v>80.0481257121</v>
      </c>
      <c r="H345" s="1" t="n">
        <v>25.2857142857</v>
      </c>
      <c r="I345" s="1" t="n">
        <v>88.3222222222</v>
      </c>
      <c r="J345" s="1" t="n">
        <v>1021.89883333</v>
      </c>
    </row>
    <row r="346" customFormat="false" ht="14.4" hidden="false" customHeight="false" outlineLevel="0" collapsed="false">
      <c r="A346" s="2" t="n">
        <v>42352</v>
      </c>
      <c r="B346" s="1" t="n">
        <f aca="false">DAY(A346)</f>
        <v>14</v>
      </c>
      <c r="C346" s="1" t="n">
        <f aca="false">MONTH(A346)</f>
        <v>12</v>
      </c>
      <c r="D346" s="1" t="n">
        <f aca="false">YEAR(A346)</f>
        <v>2015</v>
      </c>
      <c r="E346" s="1" t="n">
        <v>22</v>
      </c>
      <c r="F346" s="1" t="n">
        <v>7.98555559052</v>
      </c>
      <c r="G346" s="0" t="n">
        <v>82.1573445602</v>
      </c>
      <c r="H346" s="1" t="n">
        <v>25.1794871795</v>
      </c>
      <c r="I346" s="1" t="n">
        <v>89.0540540541</v>
      </c>
      <c r="J346" s="1" t="n">
        <v>1021.99137931</v>
      </c>
    </row>
    <row r="347" customFormat="false" ht="14.4" hidden="false" customHeight="false" outlineLevel="0" collapsed="false">
      <c r="A347" s="2" t="n">
        <v>42352</v>
      </c>
      <c r="B347" s="1" t="n">
        <f aca="false">DAY(A347)</f>
        <v>14</v>
      </c>
      <c r="C347" s="1" t="n">
        <f aca="false">MONTH(A347)</f>
        <v>12</v>
      </c>
      <c r="D347" s="1" t="n">
        <f aca="false">YEAR(A347)</f>
        <v>2015</v>
      </c>
      <c r="E347" s="1" t="n">
        <v>23</v>
      </c>
      <c r="F347" s="1" t="n">
        <v>7.20666667091</v>
      </c>
      <c r="G347" s="0" t="n">
        <v>73.4189772467</v>
      </c>
      <c r="H347" s="1" t="n">
        <v>24.8032786885</v>
      </c>
      <c r="I347" s="1" t="n">
        <v>91.2891566265</v>
      </c>
      <c r="J347" s="1" t="n">
        <v>1021.8235</v>
      </c>
    </row>
    <row r="348" customFormat="false" ht="14.4" hidden="false" customHeight="false" outlineLevel="0" collapsed="false">
      <c r="A348" s="2" t="n">
        <v>42353</v>
      </c>
      <c r="B348" s="1" t="n">
        <f aca="false">DAY(A348)</f>
        <v>15</v>
      </c>
      <c r="C348" s="1" t="n">
        <f aca="false">MONTH(A348)</f>
        <v>12</v>
      </c>
      <c r="D348" s="1" t="n">
        <f aca="false">YEAR(A348)</f>
        <v>2015</v>
      </c>
      <c r="E348" s="1" t="n">
        <v>0</v>
      </c>
      <c r="F348" s="1" t="n">
        <v>6.42444445027</v>
      </c>
      <c r="G348" s="0" t="n">
        <v>67.8595266658</v>
      </c>
      <c r="H348" s="1" t="n">
        <v>24.5454545455</v>
      </c>
      <c r="I348" s="1" t="n">
        <v>90.6</v>
      </c>
      <c r="J348" s="1" t="n">
        <v>1021.54733333</v>
      </c>
    </row>
    <row r="349" customFormat="false" ht="14.4" hidden="false" customHeight="false" outlineLevel="0" collapsed="false">
      <c r="A349" s="2" t="n">
        <v>42353</v>
      </c>
      <c r="B349" s="1" t="n">
        <f aca="false">DAY(A349)</f>
        <v>15</v>
      </c>
      <c r="C349" s="1" t="n">
        <f aca="false">MONTH(A349)</f>
        <v>12</v>
      </c>
      <c r="D349" s="1" t="n">
        <f aca="false">YEAR(A349)</f>
        <v>2015</v>
      </c>
      <c r="E349" s="1" t="n">
        <v>1</v>
      </c>
      <c r="F349" s="1" t="n">
        <v>7.15333334075</v>
      </c>
      <c r="G349" s="0" t="n">
        <v>61.1265975358</v>
      </c>
      <c r="H349" s="1" t="n">
        <v>24.1165048544</v>
      </c>
      <c r="I349" s="1" t="n">
        <v>93.0058823529</v>
      </c>
      <c r="J349" s="1" t="n">
        <v>1021.34216667</v>
      </c>
    </row>
    <row r="350" customFormat="false" ht="14.4" hidden="false" customHeight="false" outlineLevel="0" collapsed="false">
      <c r="A350" s="2" t="n">
        <v>42353</v>
      </c>
      <c r="B350" s="1" t="n">
        <f aca="false">DAY(A350)</f>
        <v>15</v>
      </c>
      <c r="C350" s="1" t="n">
        <f aca="false">MONTH(A350)</f>
        <v>12</v>
      </c>
      <c r="D350" s="1" t="n">
        <f aca="false">YEAR(A350)</f>
        <v>2015</v>
      </c>
      <c r="E350" s="1" t="n">
        <v>2</v>
      </c>
      <c r="F350" s="1" t="n">
        <v>7.08722223706</v>
      </c>
      <c r="G350" s="0" t="n">
        <v>47.6723487223</v>
      </c>
      <c r="H350" s="1" t="n">
        <v>23.3442622951</v>
      </c>
      <c r="I350" s="1" t="n">
        <v>90.8125</v>
      </c>
      <c r="J350" s="1" t="n">
        <v>1021.31216667</v>
      </c>
    </row>
    <row r="351" customFormat="false" ht="14.4" hidden="false" customHeight="false" outlineLevel="0" collapsed="false">
      <c r="A351" s="2" t="n">
        <v>42353</v>
      </c>
      <c r="B351" s="1" t="n">
        <f aca="false">DAY(A351)</f>
        <v>15</v>
      </c>
      <c r="C351" s="1" t="n">
        <f aca="false">MONTH(A351)</f>
        <v>12</v>
      </c>
      <c r="D351" s="1" t="n">
        <f aca="false">YEAR(A351)</f>
        <v>2015</v>
      </c>
      <c r="E351" s="1" t="n">
        <v>3</v>
      </c>
      <c r="F351" s="1" t="n">
        <v>5.78388885657</v>
      </c>
      <c r="G351" s="0" t="n">
        <v>44.9486780999</v>
      </c>
      <c r="H351" s="1" t="n">
        <v>23.9738562092</v>
      </c>
      <c r="I351" s="1" t="n">
        <v>89.0722222222</v>
      </c>
      <c r="J351" s="1" t="n">
        <v>1021.49166667</v>
      </c>
    </row>
    <row r="352" customFormat="false" ht="14.4" hidden="false" customHeight="false" outlineLevel="0" collapsed="false">
      <c r="A352" s="2" t="n">
        <v>42353</v>
      </c>
      <c r="B352" s="1" t="n">
        <f aca="false">DAY(A352)</f>
        <v>15</v>
      </c>
      <c r="C352" s="1" t="n">
        <f aca="false">MONTH(A352)</f>
        <v>12</v>
      </c>
      <c r="D352" s="1" t="n">
        <f aca="false">YEAR(A352)</f>
        <v>2015</v>
      </c>
      <c r="E352" s="1" t="n">
        <v>4</v>
      </c>
      <c r="F352" s="1" t="n">
        <v>5.62277776135</v>
      </c>
      <c r="G352" s="0" t="n">
        <v>53.364914395</v>
      </c>
      <c r="H352" s="1" t="n">
        <v>24.3333333333</v>
      </c>
      <c r="I352" s="1" t="n">
        <v>90.1466666667</v>
      </c>
      <c r="J352" s="1" t="n">
        <v>1021.65066667</v>
      </c>
    </row>
    <row r="353" customFormat="false" ht="14.4" hidden="false" customHeight="false" outlineLevel="0" collapsed="false">
      <c r="A353" s="2" t="n">
        <v>42353</v>
      </c>
      <c r="B353" s="1" t="n">
        <f aca="false">DAY(A353)</f>
        <v>15</v>
      </c>
      <c r="C353" s="1" t="n">
        <f aca="false">MONTH(A353)</f>
        <v>12</v>
      </c>
      <c r="D353" s="1" t="n">
        <f aca="false">YEAR(A353)</f>
        <v>2015</v>
      </c>
      <c r="E353" s="1" t="n">
        <v>5</v>
      </c>
      <c r="F353" s="1" t="n">
        <v>5.50579711665</v>
      </c>
      <c r="G353" s="0" t="n">
        <v>60.8378740157</v>
      </c>
      <c r="H353" s="1" t="n">
        <v>24.2083333333</v>
      </c>
      <c r="I353" s="1" t="n">
        <v>91.4666666667</v>
      </c>
      <c r="J353" s="1" t="n">
        <v>1022.12321168</v>
      </c>
    </row>
    <row r="354" customFormat="false" ht="14.4" hidden="false" customHeight="false" outlineLevel="0" collapsed="false">
      <c r="A354" s="2" t="n">
        <v>42353</v>
      </c>
      <c r="B354" s="1" t="n">
        <f aca="false">DAY(A354)</f>
        <v>15</v>
      </c>
      <c r="C354" s="1" t="n">
        <f aca="false">MONTH(A354)</f>
        <v>12</v>
      </c>
      <c r="D354" s="1" t="n">
        <f aca="false">YEAR(A354)</f>
        <v>2015</v>
      </c>
      <c r="E354" s="1" t="n">
        <v>6</v>
      </c>
      <c r="F354" s="1" t="n">
        <v>4.57111108965</v>
      </c>
      <c r="G354" s="0" t="n">
        <v>57.1992009397</v>
      </c>
      <c r="H354" s="1" t="n">
        <v>24.0833333333</v>
      </c>
      <c r="I354" s="1" t="n">
        <v>92.2608695652</v>
      </c>
      <c r="J354" s="1" t="n">
        <v>1022.7085</v>
      </c>
    </row>
    <row r="355" customFormat="false" ht="14.4" hidden="false" customHeight="false" outlineLevel="0" collapsed="false">
      <c r="A355" s="2" t="n">
        <v>42353</v>
      </c>
      <c r="B355" s="1" t="n">
        <f aca="false">DAY(A355)</f>
        <v>15</v>
      </c>
      <c r="C355" s="1" t="n">
        <f aca="false">MONTH(A355)</f>
        <v>12</v>
      </c>
      <c r="D355" s="1" t="n">
        <f aca="false">YEAR(A355)</f>
        <v>2015</v>
      </c>
      <c r="E355" s="1" t="n">
        <v>7</v>
      </c>
      <c r="F355" s="1" t="n">
        <v>5.48055556085</v>
      </c>
      <c r="G355" s="0" t="n">
        <v>65.513867589</v>
      </c>
      <c r="H355" s="1" t="n">
        <v>24.4782608696</v>
      </c>
      <c r="I355" s="1" t="n">
        <v>90.8378378378</v>
      </c>
      <c r="J355" s="1" t="n">
        <v>1023.01466667</v>
      </c>
    </row>
    <row r="356" customFormat="false" ht="14.4" hidden="false" customHeight="false" outlineLevel="0" collapsed="false">
      <c r="A356" s="2" t="n">
        <v>42353</v>
      </c>
      <c r="B356" s="1" t="n">
        <f aca="false">DAY(A356)</f>
        <v>15</v>
      </c>
      <c r="C356" s="1" t="n">
        <f aca="false">MONTH(A356)</f>
        <v>12</v>
      </c>
      <c r="D356" s="1" t="n">
        <f aca="false">YEAR(A356)</f>
        <v>2015</v>
      </c>
      <c r="E356" s="1" t="n">
        <v>8</v>
      </c>
      <c r="F356" s="1" t="n">
        <v>5.92555556562</v>
      </c>
      <c r="G356" s="0" t="n">
        <v>75.3795451094</v>
      </c>
      <c r="H356" s="1" t="n">
        <v>25.2602739726</v>
      </c>
      <c r="I356" s="1" t="n">
        <v>83.4452554745</v>
      </c>
      <c r="J356" s="1" t="n">
        <v>1023.0745</v>
      </c>
    </row>
    <row r="357" customFormat="false" ht="14.4" hidden="false" customHeight="false" outlineLevel="0" collapsed="false">
      <c r="A357" s="2" t="n">
        <v>42353</v>
      </c>
      <c r="B357" s="1" t="n">
        <f aca="false">DAY(A357)</f>
        <v>15</v>
      </c>
      <c r="C357" s="1" t="n">
        <f aca="false">MONTH(A357)</f>
        <v>12</v>
      </c>
      <c r="D357" s="1" t="n">
        <f aca="false">YEAR(A357)</f>
        <v>2015</v>
      </c>
      <c r="E357" s="1" t="n">
        <v>9</v>
      </c>
      <c r="F357" s="1" t="n">
        <v>5.64777778387</v>
      </c>
      <c r="G357" s="0" t="n">
        <v>96.5129615786</v>
      </c>
      <c r="H357" s="1" t="n">
        <v>26</v>
      </c>
      <c r="I357" s="1" t="n">
        <v>84.514084507</v>
      </c>
      <c r="J357" s="1" t="n">
        <v>1023.2925</v>
      </c>
    </row>
    <row r="358" customFormat="false" ht="14.4" hidden="false" customHeight="false" outlineLevel="0" collapsed="false">
      <c r="A358" s="2" t="n">
        <v>42353</v>
      </c>
      <c r="B358" s="1" t="n">
        <f aca="false">DAY(A358)</f>
        <v>15</v>
      </c>
      <c r="C358" s="1" t="n">
        <f aca="false">MONTH(A358)</f>
        <v>12</v>
      </c>
      <c r="D358" s="1" t="n">
        <f aca="false">YEAR(A358)</f>
        <v>2015</v>
      </c>
      <c r="E358" s="1" t="n">
        <v>10</v>
      </c>
      <c r="F358" s="1" t="n">
        <v>5.82777778837</v>
      </c>
      <c r="G358" s="0" t="n">
        <v>88.6013318329</v>
      </c>
      <c r="H358" s="1" t="n">
        <v>25.6806722689</v>
      </c>
      <c r="I358" s="1" t="n">
        <v>79.3888888889</v>
      </c>
      <c r="J358" s="1" t="n">
        <v>1023.17266667</v>
      </c>
    </row>
    <row r="359" customFormat="false" ht="14.4" hidden="false" customHeight="false" outlineLevel="0" collapsed="false">
      <c r="A359" s="2" t="n">
        <v>42353</v>
      </c>
      <c r="B359" s="1" t="n">
        <f aca="false">DAY(A359)</f>
        <v>15</v>
      </c>
      <c r="C359" s="1" t="n">
        <f aca="false">MONTH(A359)</f>
        <v>12</v>
      </c>
      <c r="D359" s="1" t="n">
        <f aca="false">YEAR(A359)</f>
        <v>2015</v>
      </c>
      <c r="E359" s="1" t="n">
        <v>11</v>
      </c>
      <c r="F359" s="1" t="n">
        <v>8.864444481</v>
      </c>
      <c r="G359" s="0" t="n">
        <v>94.3710874367</v>
      </c>
      <c r="H359" s="1" t="n">
        <v>25.3918128655</v>
      </c>
      <c r="I359" s="1" t="n">
        <v>76.2388888889</v>
      </c>
      <c r="J359" s="1" t="n">
        <v>1022.777</v>
      </c>
    </row>
    <row r="360" customFormat="false" ht="14.4" hidden="false" customHeight="false" outlineLevel="0" collapsed="false">
      <c r="A360" s="2" t="n">
        <v>42353</v>
      </c>
      <c r="B360" s="1" t="n">
        <f aca="false">DAY(A360)</f>
        <v>15</v>
      </c>
      <c r="C360" s="1" t="n">
        <f aca="false">MONTH(A360)</f>
        <v>12</v>
      </c>
      <c r="D360" s="1" t="n">
        <f aca="false">YEAR(A360)</f>
        <v>2015</v>
      </c>
      <c r="E360" s="1" t="n">
        <v>12</v>
      </c>
      <c r="F360" s="1" t="n">
        <v>8.67166665925</v>
      </c>
      <c r="G360" s="0" t="n">
        <v>95.0586711824</v>
      </c>
      <c r="H360" s="1" t="n">
        <v>25.4503311258</v>
      </c>
      <c r="I360" s="1" t="n">
        <v>76.1388888889</v>
      </c>
      <c r="J360" s="1" t="n">
        <v>1022.3455</v>
      </c>
    </row>
    <row r="361" customFormat="false" ht="14.4" hidden="false" customHeight="false" outlineLevel="0" collapsed="false">
      <c r="A361" s="2" t="n">
        <v>42353</v>
      </c>
      <c r="B361" s="1" t="n">
        <f aca="false">DAY(A361)</f>
        <v>15</v>
      </c>
      <c r="C361" s="1" t="n">
        <f aca="false">MONTH(A361)</f>
        <v>12</v>
      </c>
      <c r="D361" s="1" t="n">
        <f aca="false">YEAR(A361)</f>
        <v>2015</v>
      </c>
      <c r="E361" s="1" t="n">
        <v>13</v>
      </c>
      <c r="F361" s="1" t="n">
        <v>9.19333337148</v>
      </c>
      <c r="G361" s="0" t="n">
        <v>95.5359360878</v>
      </c>
      <c r="H361" s="1" t="n">
        <v>25.5833333333</v>
      </c>
      <c r="I361" s="1" t="n">
        <v>76.85</v>
      </c>
      <c r="J361" s="1" t="n">
        <v>1021.824</v>
      </c>
    </row>
    <row r="362" customFormat="false" ht="14.4" hidden="false" customHeight="false" outlineLevel="0" collapsed="false">
      <c r="A362" s="2" t="n">
        <v>42353</v>
      </c>
      <c r="B362" s="1" t="n">
        <f aca="false">DAY(A362)</f>
        <v>15</v>
      </c>
      <c r="C362" s="1" t="n">
        <f aca="false">MONTH(A362)</f>
        <v>12</v>
      </c>
      <c r="D362" s="1" t="n">
        <f aca="false">YEAR(A362)</f>
        <v>2015</v>
      </c>
      <c r="E362" s="1" t="n">
        <v>14</v>
      </c>
      <c r="F362" s="1" t="n">
        <v>9.66888890266</v>
      </c>
      <c r="G362" s="0" t="n">
        <v>94.2465094792</v>
      </c>
      <c r="H362" s="1" t="n">
        <v>25.6722222222</v>
      </c>
      <c r="I362" s="1" t="n">
        <v>76.7222222222</v>
      </c>
      <c r="J362" s="1" t="n">
        <v>1021.44333333</v>
      </c>
    </row>
    <row r="363" customFormat="false" ht="14.4" hidden="false" customHeight="false" outlineLevel="0" collapsed="false">
      <c r="A363" s="2" t="n">
        <v>42353</v>
      </c>
      <c r="B363" s="1" t="n">
        <f aca="false">DAY(A363)</f>
        <v>15</v>
      </c>
      <c r="C363" s="1" t="n">
        <f aca="false">MONTH(A363)</f>
        <v>12</v>
      </c>
      <c r="D363" s="1" t="n">
        <f aca="false">YEAR(A363)</f>
        <v>2015</v>
      </c>
      <c r="E363" s="1" t="n">
        <v>15</v>
      </c>
      <c r="F363" s="1" t="n">
        <v>10.3411111567</v>
      </c>
      <c r="G363" s="0" t="n">
        <v>89.6880870899</v>
      </c>
      <c r="H363" s="1" t="n">
        <v>25.5340909091</v>
      </c>
      <c r="I363" s="1" t="n">
        <v>77.6333333333</v>
      </c>
      <c r="J363" s="1" t="n">
        <v>1021.02416667</v>
      </c>
    </row>
    <row r="364" customFormat="false" ht="14.4" hidden="false" customHeight="false" outlineLevel="0" collapsed="false">
      <c r="A364" s="2" t="n">
        <v>42353</v>
      </c>
      <c r="B364" s="1" t="n">
        <f aca="false">DAY(A364)</f>
        <v>15</v>
      </c>
      <c r="C364" s="1" t="n">
        <f aca="false">MONTH(A364)</f>
        <v>12</v>
      </c>
      <c r="D364" s="1" t="n">
        <f aca="false">YEAR(A364)</f>
        <v>2015</v>
      </c>
      <c r="E364" s="1" t="n">
        <v>16</v>
      </c>
      <c r="F364" s="1" t="n">
        <v>10.4900000148</v>
      </c>
      <c r="G364" s="0" t="n">
        <v>84.6223057763</v>
      </c>
      <c r="H364" s="1" t="n">
        <v>25.1509433962</v>
      </c>
      <c r="I364" s="1" t="n">
        <v>80.0347222222</v>
      </c>
      <c r="J364" s="1" t="n">
        <v>1020.8395</v>
      </c>
    </row>
    <row r="365" customFormat="false" ht="14.4" hidden="false" customHeight="false" outlineLevel="0" collapsed="false">
      <c r="A365" s="2" t="n">
        <v>42353</v>
      </c>
      <c r="B365" s="1" t="n">
        <f aca="false">DAY(A365)</f>
        <v>15</v>
      </c>
      <c r="C365" s="1" t="n">
        <f aca="false">MONTH(A365)</f>
        <v>12</v>
      </c>
      <c r="D365" s="1" t="n">
        <f aca="false">YEAR(A365)</f>
        <v>2015</v>
      </c>
      <c r="E365" s="1" t="n">
        <v>17</v>
      </c>
      <c r="F365" s="1" t="n">
        <v>10.8405555937</v>
      </c>
      <c r="G365" s="0" t="n">
        <v>79.7013520778</v>
      </c>
      <c r="H365" s="1" t="n">
        <v>25.4285714286</v>
      </c>
      <c r="I365" s="1" t="n">
        <v>82.5698324022</v>
      </c>
      <c r="J365" s="1" t="n">
        <v>1020.69833333</v>
      </c>
    </row>
    <row r="366" customFormat="false" ht="14.4" hidden="false" customHeight="false" outlineLevel="0" collapsed="false">
      <c r="A366" s="2" t="n">
        <v>42353</v>
      </c>
      <c r="B366" s="1" t="n">
        <f aca="false">DAY(A366)</f>
        <v>15</v>
      </c>
      <c r="C366" s="1" t="n">
        <f aca="false">MONTH(A366)</f>
        <v>12</v>
      </c>
      <c r="D366" s="1" t="n">
        <f aca="false">YEAR(A366)</f>
        <v>2015</v>
      </c>
      <c r="E366" s="1" t="n">
        <v>18</v>
      </c>
      <c r="F366" s="1" t="n">
        <v>10.5266666942</v>
      </c>
      <c r="G366" s="0" t="n">
        <v>73.5804026133</v>
      </c>
      <c r="H366" s="1" t="n">
        <v>23.9191919192</v>
      </c>
      <c r="I366" s="1" t="n">
        <v>79.6384180791</v>
      </c>
      <c r="J366" s="1" t="n">
        <v>1015.42233333</v>
      </c>
    </row>
    <row r="367" customFormat="false" ht="14.4" hidden="false" customHeight="false" outlineLevel="0" collapsed="false">
      <c r="A367" s="2" t="n">
        <v>42353</v>
      </c>
      <c r="B367" s="1" t="n">
        <f aca="false">DAY(A367)</f>
        <v>15</v>
      </c>
      <c r="C367" s="1" t="n">
        <f aca="false">MONTH(A367)</f>
        <v>12</v>
      </c>
      <c r="D367" s="1" t="n">
        <f aca="false">YEAR(A367)</f>
        <v>2015</v>
      </c>
      <c r="E367" s="1" t="n">
        <v>19</v>
      </c>
      <c r="F367" s="1" t="n">
        <v>10.119444418</v>
      </c>
      <c r="G367" s="0" t="n">
        <v>73.1768182843</v>
      </c>
      <c r="H367" s="1" t="n">
        <v>24.4342105263</v>
      </c>
      <c r="I367" s="1" t="n">
        <v>81.5481927711</v>
      </c>
      <c r="J367" s="1" t="n">
        <v>1018.43366667</v>
      </c>
    </row>
    <row r="368" customFormat="false" ht="14.4" hidden="false" customHeight="false" outlineLevel="0" collapsed="false">
      <c r="A368" s="2" t="n">
        <v>42353</v>
      </c>
      <c r="B368" s="1" t="n">
        <f aca="false">DAY(A368)</f>
        <v>15</v>
      </c>
      <c r="C368" s="1" t="n">
        <f aca="false">MONTH(A368)</f>
        <v>12</v>
      </c>
      <c r="D368" s="1" t="n">
        <f aca="false">YEAR(A368)</f>
        <v>2015</v>
      </c>
      <c r="E368" s="1" t="n">
        <v>20</v>
      </c>
      <c r="F368" s="1" t="n">
        <v>9.52055558629</v>
      </c>
      <c r="G368" s="0" t="n">
        <v>67.9603194297</v>
      </c>
      <c r="H368" s="1" t="n">
        <v>24.2030075188</v>
      </c>
      <c r="I368" s="1" t="n">
        <v>82.0718954248</v>
      </c>
      <c r="J368" s="1" t="n">
        <v>1021.25833333</v>
      </c>
    </row>
    <row r="369" customFormat="false" ht="14.4" hidden="false" customHeight="false" outlineLevel="0" collapsed="false">
      <c r="A369" s="2" t="n">
        <v>42353</v>
      </c>
      <c r="B369" s="1" t="n">
        <f aca="false">DAY(A369)</f>
        <v>15</v>
      </c>
      <c r="C369" s="1" t="n">
        <f aca="false">MONTH(A369)</f>
        <v>12</v>
      </c>
      <c r="D369" s="1" t="n">
        <f aca="false">YEAR(A369)</f>
        <v>2015</v>
      </c>
      <c r="E369" s="1" t="n">
        <v>21</v>
      </c>
      <c r="F369" s="1" t="n">
        <v>8.86777777672</v>
      </c>
      <c r="G369" s="0" t="n">
        <v>65.2453137467</v>
      </c>
      <c r="H369" s="1" t="n">
        <v>24.1975308642</v>
      </c>
      <c r="I369" s="1" t="n">
        <v>82.5092592593</v>
      </c>
      <c r="J369" s="1" t="n">
        <v>1021.38316667</v>
      </c>
    </row>
    <row r="370" customFormat="false" ht="14.4" hidden="false" customHeight="false" outlineLevel="0" collapsed="false">
      <c r="A370" s="2" t="n">
        <v>42353</v>
      </c>
      <c r="B370" s="1" t="n">
        <f aca="false">DAY(A370)</f>
        <v>15</v>
      </c>
      <c r="C370" s="1" t="n">
        <f aca="false">MONTH(A370)</f>
        <v>12</v>
      </c>
      <c r="D370" s="1" t="n">
        <f aca="false">YEAR(A370)</f>
        <v>2015</v>
      </c>
      <c r="E370" s="1" t="n">
        <v>22</v>
      </c>
      <c r="F370" s="1" t="n">
        <v>8.70888886982</v>
      </c>
      <c r="G370" s="0" t="n">
        <v>58.0580311883</v>
      </c>
      <c r="H370" s="1" t="n">
        <v>23.40625</v>
      </c>
      <c r="I370" s="1" t="n">
        <v>85.2222222222</v>
      </c>
      <c r="J370" s="1" t="n">
        <v>1021.35016667</v>
      </c>
    </row>
    <row r="371" customFormat="false" ht="14.4" hidden="false" customHeight="false" outlineLevel="0" collapsed="false">
      <c r="A371" s="2" t="n">
        <v>42353</v>
      </c>
      <c r="B371" s="1" t="n">
        <f aca="false">DAY(A371)</f>
        <v>15</v>
      </c>
      <c r="C371" s="1" t="n">
        <f aca="false">MONTH(A371)</f>
        <v>12</v>
      </c>
      <c r="D371" s="1" t="n">
        <f aca="false">YEAR(A371)</f>
        <v>2015</v>
      </c>
      <c r="E371" s="1" t="n">
        <v>23</v>
      </c>
      <c r="F371" s="1" t="n">
        <v>8.85277780427</v>
      </c>
      <c r="G371" s="0" t="n">
        <v>50.021704624</v>
      </c>
      <c r="H371" s="1" t="n">
        <v>23.2931034483</v>
      </c>
      <c r="I371" s="1" t="n">
        <v>88.7027027027</v>
      </c>
      <c r="J371" s="1" t="n">
        <v>1021.12733333</v>
      </c>
    </row>
    <row r="372" customFormat="false" ht="14.4" hidden="false" customHeight="false" outlineLevel="0" collapsed="false">
      <c r="A372" s="2" t="n">
        <v>42354</v>
      </c>
      <c r="B372" s="1" t="n">
        <f aca="false">DAY(A372)</f>
        <v>16</v>
      </c>
      <c r="C372" s="1" t="n">
        <f aca="false">MONTH(A372)</f>
        <v>12</v>
      </c>
      <c r="D372" s="1" t="n">
        <f aca="false">YEAR(A372)</f>
        <v>2015</v>
      </c>
      <c r="E372" s="1" t="n">
        <v>0</v>
      </c>
      <c r="F372" s="1" t="n">
        <v>8.38888891803</v>
      </c>
      <c r="G372" s="0" t="n">
        <v>47.9649154534</v>
      </c>
      <c r="H372" s="1" t="n">
        <v>23.1739130435</v>
      </c>
      <c r="I372" s="1" t="n">
        <v>89.0989010989</v>
      </c>
      <c r="J372" s="1" t="n">
        <v>1021.051</v>
      </c>
    </row>
    <row r="373" customFormat="false" ht="14.4" hidden="false" customHeight="false" outlineLevel="0" collapsed="false">
      <c r="A373" s="2" t="n">
        <v>42354</v>
      </c>
      <c r="B373" s="1" t="n">
        <f aca="false">DAY(A373)</f>
        <v>16</v>
      </c>
      <c r="C373" s="1" t="n">
        <f aca="false">MONTH(A373)</f>
        <v>12</v>
      </c>
      <c r="D373" s="1" t="n">
        <f aca="false">YEAR(A373)</f>
        <v>2015</v>
      </c>
      <c r="E373" s="1" t="n">
        <v>1</v>
      </c>
      <c r="F373" s="1" t="n">
        <v>7.70888892545</v>
      </c>
      <c r="G373" s="0" t="n">
        <v>43.6488334103</v>
      </c>
      <c r="H373" s="1" t="n">
        <v>23.4038461538</v>
      </c>
      <c r="I373" s="1" t="n">
        <v>88.2857142857</v>
      </c>
      <c r="J373" s="1" t="n">
        <v>1020.67866667</v>
      </c>
    </row>
    <row r="374" customFormat="false" ht="14.4" hidden="false" customHeight="false" outlineLevel="0" collapsed="false">
      <c r="A374" s="2" t="n">
        <v>42354</v>
      </c>
      <c r="B374" s="1" t="n">
        <f aca="false">DAY(A374)</f>
        <v>16</v>
      </c>
      <c r="C374" s="1" t="n">
        <f aca="false">MONTH(A374)</f>
        <v>12</v>
      </c>
      <c r="D374" s="1" t="n">
        <f aca="false">YEAR(A374)</f>
        <v>2015</v>
      </c>
      <c r="E374" s="1" t="n">
        <v>2</v>
      </c>
      <c r="F374" s="1" t="n">
        <v>6.64611110422</v>
      </c>
      <c r="G374" s="0" t="n">
        <v>35.7184299843</v>
      </c>
      <c r="H374" s="1" t="n">
        <v>23.2222222222</v>
      </c>
      <c r="I374" s="1" t="n">
        <v>89.8780487805</v>
      </c>
      <c r="J374" s="1" t="n">
        <v>1020.43833333</v>
      </c>
    </row>
    <row r="375" customFormat="false" ht="14.4" hidden="false" customHeight="false" outlineLevel="0" collapsed="false">
      <c r="A375" s="2" t="n">
        <v>42354</v>
      </c>
      <c r="B375" s="1" t="n">
        <f aca="false">DAY(A375)</f>
        <v>16</v>
      </c>
      <c r="C375" s="1" t="n">
        <f aca="false">MONTH(A375)</f>
        <v>12</v>
      </c>
      <c r="D375" s="1" t="n">
        <f aca="false">YEAR(A375)</f>
        <v>2015</v>
      </c>
      <c r="E375" s="1" t="n">
        <v>3</v>
      </c>
      <c r="F375" s="1" t="n">
        <v>5.60833330419</v>
      </c>
      <c r="G375" s="0" t="n">
        <v>34.2656091947</v>
      </c>
      <c r="H375" s="1" t="n">
        <v>23.4</v>
      </c>
      <c r="I375" s="1" t="n">
        <v>87.8314606742</v>
      </c>
      <c r="J375" s="1" t="n">
        <v>1017.3925</v>
      </c>
    </row>
    <row r="376" customFormat="false" ht="14.4" hidden="false" customHeight="false" outlineLevel="0" collapsed="false">
      <c r="A376" s="2" t="n">
        <v>42354</v>
      </c>
      <c r="B376" s="1" t="n">
        <f aca="false">DAY(A376)</f>
        <v>16</v>
      </c>
      <c r="C376" s="1" t="n">
        <f aca="false">MONTH(A376)</f>
        <v>12</v>
      </c>
      <c r="D376" s="1" t="n">
        <f aca="false">YEAR(A376)</f>
        <v>2015</v>
      </c>
      <c r="E376" s="1" t="n">
        <v>4</v>
      </c>
      <c r="F376" s="1" t="n">
        <v>4.48628572192</v>
      </c>
      <c r="G376" s="0" t="n">
        <v>20.4339519561</v>
      </c>
      <c r="H376" s="1" t="n">
        <v>23.2857142857</v>
      </c>
      <c r="I376" s="1" t="n">
        <v>88.2083333333</v>
      </c>
      <c r="J376" s="1" t="n">
        <v>1020.666</v>
      </c>
    </row>
    <row r="377" customFormat="false" ht="14.4" hidden="false" customHeight="false" outlineLevel="0" collapsed="false">
      <c r="A377" s="2" t="n">
        <v>42354</v>
      </c>
      <c r="B377" s="1" t="n">
        <f aca="false">DAY(A377)</f>
        <v>16</v>
      </c>
      <c r="C377" s="1" t="n">
        <f aca="false">MONTH(A377)</f>
        <v>12</v>
      </c>
      <c r="D377" s="1" t="n">
        <f aca="false">YEAR(A377)</f>
        <v>2015</v>
      </c>
      <c r="E377" s="1" t="n">
        <v>5</v>
      </c>
      <c r="F377" s="1" t="n">
        <v>4.38974369489</v>
      </c>
      <c r="G377" s="0" t="n">
        <v>12.5444811782</v>
      </c>
      <c r="H377" s="1" t="n">
        <v>22.5151515152</v>
      </c>
      <c r="I377" s="1" t="n">
        <f aca="false">AVERAGE(I378,I376)</f>
        <v>89.60416666665</v>
      </c>
      <c r="J377" s="1" t="n">
        <v>1021.1025</v>
      </c>
    </row>
    <row r="378" customFormat="false" ht="14.4" hidden="false" customHeight="false" outlineLevel="0" collapsed="false">
      <c r="A378" s="2" t="n">
        <v>42354</v>
      </c>
      <c r="B378" s="1" t="n">
        <f aca="false">DAY(A378)</f>
        <v>16</v>
      </c>
      <c r="C378" s="1" t="n">
        <f aca="false">MONTH(A378)</f>
        <v>12</v>
      </c>
      <c r="D378" s="1" t="n">
        <f aca="false">YEAR(A378)</f>
        <v>2015</v>
      </c>
      <c r="E378" s="1" t="n">
        <v>6</v>
      </c>
      <c r="F378" s="1" t="n">
        <v>4.97500000298</v>
      </c>
      <c r="G378" s="0" t="n">
        <v>15.6863362998</v>
      </c>
      <c r="H378" s="1" t="n">
        <v>23.4</v>
      </c>
      <c r="I378" s="1" t="n">
        <v>91</v>
      </c>
      <c r="J378" s="1" t="n">
        <v>1021.19150943</v>
      </c>
    </row>
    <row r="379" customFormat="false" ht="14.4" hidden="false" customHeight="false" outlineLevel="0" collapsed="false">
      <c r="A379" s="2" t="n">
        <v>42354</v>
      </c>
      <c r="B379" s="1" t="n">
        <f aca="false">DAY(A379)</f>
        <v>16</v>
      </c>
      <c r="C379" s="1" t="n">
        <f aca="false">MONTH(A379)</f>
        <v>12</v>
      </c>
      <c r="D379" s="1" t="n">
        <f aca="false">YEAR(A379)</f>
        <v>2015</v>
      </c>
      <c r="E379" s="1" t="n">
        <v>7</v>
      </c>
      <c r="F379" s="1" t="n">
        <v>4.01555555529</v>
      </c>
      <c r="G379" s="0" t="n">
        <v>22.090926556</v>
      </c>
      <c r="H379" s="1" t="n">
        <v>25</v>
      </c>
      <c r="I379" s="1" t="n">
        <v>87.2988505747</v>
      </c>
      <c r="J379" s="1" t="n">
        <v>1021.15916667</v>
      </c>
    </row>
    <row r="380" customFormat="false" ht="14.4" hidden="false" customHeight="false" outlineLevel="0" collapsed="false">
      <c r="A380" s="2" t="n">
        <v>42354</v>
      </c>
      <c r="B380" s="1" t="n">
        <f aca="false">DAY(A380)</f>
        <v>16</v>
      </c>
      <c r="C380" s="1" t="n">
        <f aca="false">MONTH(A380)</f>
        <v>12</v>
      </c>
      <c r="D380" s="1" t="n">
        <f aca="false">YEAR(A380)</f>
        <v>2015</v>
      </c>
      <c r="E380" s="1" t="n">
        <v>8</v>
      </c>
      <c r="F380" s="1" t="n">
        <v>3.40111110393</v>
      </c>
      <c r="G380" s="0" t="n">
        <v>55.4103687344</v>
      </c>
      <c r="H380" s="1" t="n">
        <v>25.4887640449</v>
      </c>
      <c r="I380" s="1" t="n">
        <v>81.4240506329</v>
      </c>
      <c r="J380" s="1" t="n">
        <v>1021.84283333</v>
      </c>
    </row>
    <row r="381" customFormat="false" ht="14.4" hidden="false" customHeight="false" outlineLevel="0" collapsed="false">
      <c r="A381" s="2" t="n">
        <v>42354</v>
      </c>
      <c r="B381" s="1" t="n">
        <f aca="false">DAY(A381)</f>
        <v>16</v>
      </c>
      <c r="C381" s="1" t="n">
        <f aca="false">MONTH(A381)</f>
        <v>12</v>
      </c>
      <c r="D381" s="1" t="n">
        <f aca="false">YEAR(A381)</f>
        <v>2015</v>
      </c>
      <c r="E381" s="1" t="n">
        <v>9</v>
      </c>
      <c r="F381" s="1" t="n">
        <v>5.96444444127</v>
      </c>
      <c r="G381" s="0" t="n">
        <v>84.2769056931</v>
      </c>
      <c r="H381" s="1" t="n">
        <v>25.6</v>
      </c>
      <c r="I381" s="1" t="n">
        <v>84.7558139535</v>
      </c>
      <c r="J381" s="1" t="n">
        <v>1018.9235</v>
      </c>
    </row>
    <row r="382" customFormat="false" ht="14.4" hidden="false" customHeight="false" outlineLevel="0" collapsed="false">
      <c r="A382" s="2" t="n">
        <v>42354</v>
      </c>
      <c r="B382" s="1" t="n">
        <f aca="false">DAY(A382)</f>
        <v>16</v>
      </c>
      <c r="C382" s="1" t="n">
        <f aca="false">MONTH(A382)</f>
        <v>12</v>
      </c>
      <c r="D382" s="1" t="n">
        <f aca="false">YEAR(A382)</f>
        <v>2015</v>
      </c>
      <c r="E382" s="1" t="n">
        <v>10</v>
      </c>
      <c r="F382" s="1" t="n">
        <v>5.84611110952</v>
      </c>
      <c r="G382" s="0" t="n">
        <v>75.8808291875</v>
      </c>
      <c r="H382" s="1" t="n">
        <v>24.4722222222</v>
      </c>
      <c r="I382" s="1" t="n">
        <v>86.8310810811</v>
      </c>
      <c r="J382" s="1" t="n">
        <v>1007.33283333</v>
      </c>
    </row>
    <row r="383" customFormat="false" ht="14.4" hidden="false" customHeight="false" outlineLevel="0" collapsed="false">
      <c r="A383" s="2" t="n">
        <v>42354</v>
      </c>
      <c r="B383" s="1" t="n">
        <f aca="false">DAY(A383)</f>
        <v>16</v>
      </c>
      <c r="C383" s="1" t="n">
        <f aca="false">MONTH(A383)</f>
        <v>12</v>
      </c>
      <c r="D383" s="1" t="n">
        <f aca="false">YEAR(A383)</f>
        <v>2015</v>
      </c>
      <c r="E383" s="1" t="n">
        <v>11</v>
      </c>
      <c r="F383" s="1" t="n">
        <v>3.06722222169</v>
      </c>
      <c r="G383" s="0" t="n">
        <v>101.253809928</v>
      </c>
      <c r="H383" s="1" t="n">
        <v>25.1212121212</v>
      </c>
      <c r="I383" s="1" t="n">
        <v>81.2873563218</v>
      </c>
      <c r="J383" s="1" t="n">
        <v>1012.25416667</v>
      </c>
    </row>
    <row r="384" customFormat="false" ht="14.4" hidden="false" customHeight="false" outlineLevel="0" collapsed="false">
      <c r="A384" s="2" t="n">
        <v>42354</v>
      </c>
      <c r="B384" s="1" t="n">
        <f aca="false">DAY(A384)</f>
        <v>16</v>
      </c>
      <c r="C384" s="1" t="n">
        <f aca="false">MONTH(A384)</f>
        <v>12</v>
      </c>
      <c r="D384" s="1" t="n">
        <f aca="false">YEAR(A384)</f>
        <v>2015</v>
      </c>
      <c r="E384" s="1" t="n">
        <v>12</v>
      </c>
      <c r="F384" s="1" t="n">
        <v>6.15833334128</v>
      </c>
      <c r="G384" s="0" t="n">
        <v>109.3181556</v>
      </c>
      <c r="H384" s="1" t="n">
        <v>24.8017241379</v>
      </c>
      <c r="I384" s="1" t="n">
        <v>86.9055555556</v>
      </c>
      <c r="J384" s="1" t="n">
        <v>997.131166667</v>
      </c>
    </row>
    <row r="385" customFormat="false" ht="14.4" hidden="false" customHeight="false" outlineLevel="0" collapsed="false">
      <c r="A385" s="2" t="n">
        <v>42354</v>
      </c>
      <c r="B385" s="1" t="n">
        <f aca="false">DAY(A385)</f>
        <v>16</v>
      </c>
      <c r="C385" s="1" t="n">
        <f aca="false">MONTH(A385)</f>
        <v>12</v>
      </c>
      <c r="D385" s="1" t="n">
        <f aca="false">YEAR(A385)</f>
        <v>2015</v>
      </c>
      <c r="E385" s="1" t="n">
        <v>13</v>
      </c>
      <c r="F385" s="1" t="n">
        <v>7.63666667408</v>
      </c>
      <c r="G385" s="0" t="n">
        <v>105.998692652</v>
      </c>
      <c r="H385" s="1" t="n">
        <v>25</v>
      </c>
      <c r="I385" s="1" t="n">
        <v>84.9222222222</v>
      </c>
      <c r="J385" s="1" t="n">
        <v>995.951166667</v>
      </c>
    </row>
    <row r="386" customFormat="false" ht="14.4" hidden="false" customHeight="false" outlineLevel="0" collapsed="false">
      <c r="A386" s="2" t="n">
        <v>42354</v>
      </c>
      <c r="B386" s="1" t="n">
        <f aca="false">DAY(A386)</f>
        <v>16</v>
      </c>
      <c r="C386" s="1" t="n">
        <f aca="false">MONTH(A386)</f>
        <v>12</v>
      </c>
      <c r="D386" s="1" t="n">
        <f aca="false">YEAR(A386)</f>
        <v>2015</v>
      </c>
      <c r="E386" s="1" t="n">
        <v>14</v>
      </c>
      <c r="F386" s="1" t="n">
        <v>9.48795179861</v>
      </c>
      <c r="G386" s="0" t="n">
        <v>104.098284374</v>
      </c>
      <c r="H386" s="1" t="n">
        <v>25.4701492537</v>
      </c>
      <c r="I386" s="1" t="n">
        <v>80.4113924051</v>
      </c>
      <c r="J386" s="1" t="n">
        <v>1005.96144578</v>
      </c>
    </row>
    <row r="387" customFormat="false" ht="14.4" hidden="false" customHeight="false" outlineLevel="0" collapsed="false">
      <c r="A387" s="2" t="n">
        <v>42354</v>
      </c>
      <c r="B387" s="1" t="n">
        <f aca="false">DAY(A387)</f>
        <v>16</v>
      </c>
      <c r="C387" s="1" t="n">
        <f aca="false">MONTH(A387)</f>
        <v>12</v>
      </c>
      <c r="D387" s="1" t="n">
        <f aca="false">YEAR(A387)</f>
        <v>2015</v>
      </c>
      <c r="E387" s="1" t="n">
        <v>15</v>
      </c>
      <c r="F387" s="1" t="n">
        <v>10.5838889016</v>
      </c>
      <c r="G387" s="0" t="n">
        <v>94.3266427972</v>
      </c>
      <c r="H387" s="1" t="n">
        <v>25.3015873016</v>
      </c>
      <c r="I387" s="1" t="n">
        <v>82.2388888889</v>
      </c>
      <c r="J387" s="1" t="n">
        <v>1015.30516667</v>
      </c>
    </row>
    <row r="388" customFormat="false" ht="14.4" hidden="false" customHeight="false" outlineLevel="0" collapsed="false">
      <c r="A388" s="2" t="n">
        <v>42354</v>
      </c>
      <c r="B388" s="1" t="n">
        <f aca="false">DAY(A388)</f>
        <v>16</v>
      </c>
      <c r="C388" s="1" t="n">
        <f aca="false">MONTH(A388)</f>
        <v>12</v>
      </c>
      <c r="D388" s="1" t="n">
        <f aca="false">YEAR(A388)</f>
        <v>2015</v>
      </c>
      <c r="E388" s="1" t="n">
        <v>16</v>
      </c>
      <c r="F388" s="1" t="n">
        <v>10.5461111334</v>
      </c>
      <c r="G388" s="0" t="n">
        <v>83.3490899622</v>
      </c>
      <c r="H388" s="1" t="n">
        <v>25.25</v>
      </c>
      <c r="I388" s="1" t="n">
        <v>83.6444444444</v>
      </c>
      <c r="J388" s="1" t="n">
        <v>1017.07166667</v>
      </c>
    </row>
    <row r="389" customFormat="false" ht="14.4" hidden="false" customHeight="false" outlineLevel="0" collapsed="false">
      <c r="A389" s="2" t="n">
        <v>42354</v>
      </c>
      <c r="B389" s="1" t="n">
        <f aca="false">DAY(A389)</f>
        <v>16</v>
      </c>
      <c r="C389" s="1" t="n">
        <f aca="false">MONTH(A389)</f>
        <v>12</v>
      </c>
      <c r="D389" s="1" t="n">
        <f aca="false">YEAR(A389)</f>
        <v>2015</v>
      </c>
      <c r="E389" s="1" t="n">
        <v>17</v>
      </c>
      <c r="F389" s="1" t="n">
        <v>11.3288889461</v>
      </c>
      <c r="G389" s="0" t="n">
        <v>77.9073270974</v>
      </c>
      <c r="H389" s="1" t="n">
        <v>25.3375</v>
      </c>
      <c r="I389" s="1" t="n">
        <v>88.3555555556</v>
      </c>
      <c r="J389" s="1" t="n">
        <v>1002.41183333</v>
      </c>
    </row>
    <row r="390" customFormat="false" ht="14.4" hidden="false" customHeight="false" outlineLevel="0" collapsed="false">
      <c r="A390" s="2" t="n">
        <v>42354</v>
      </c>
      <c r="B390" s="1" t="n">
        <f aca="false">DAY(A390)</f>
        <v>16</v>
      </c>
      <c r="C390" s="1" t="n">
        <f aca="false">MONTH(A390)</f>
        <v>12</v>
      </c>
      <c r="D390" s="1" t="n">
        <f aca="false">YEAR(A390)</f>
        <v>2015</v>
      </c>
      <c r="E390" s="1" t="n">
        <v>18</v>
      </c>
      <c r="F390" s="1" t="n">
        <v>9.96555554072</v>
      </c>
      <c r="G390" s="0" t="n">
        <v>71.7655696559</v>
      </c>
      <c r="H390" s="1" t="n">
        <v>25.25</v>
      </c>
      <c r="I390" s="1" t="n">
        <v>90.9887640449</v>
      </c>
      <c r="J390" s="1" t="n">
        <v>997.703333333</v>
      </c>
    </row>
    <row r="391" customFormat="false" ht="14.4" hidden="false" customHeight="false" outlineLevel="0" collapsed="false">
      <c r="A391" s="2" t="n">
        <v>42354</v>
      </c>
      <c r="B391" s="1" t="n">
        <f aca="false">DAY(A391)</f>
        <v>16</v>
      </c>
      <c r="C391" s="1" t="n">
        <f aca="false">MONTH(A391)</f>
        <v>12</v>
      </c>
      <c r="D391" s="1" t="n">
        <f aca="false">YEAR(A391)</f>
        <v>2015</v>
      </c>
      <c r="E391" s="1" t="n">
        <v>19</v>
      </c>
      <c r="F391" s="1" t="n">
        <v>8.59000001748</v>
      </c>
      <c r="G391" s="0" t="n">
        <v>61.0800562191</v>
      </c>
      <c r="H391" s="1" t="n">
        <v>25.25</v>
      </c>
      <c r="I391" s="1" t="n">
        <v>88.9111111111</v>
      </c>
      <c r="J391" s="1" t="n">
        <v>1003.58616667</v>
      </c>
    </row>
    <row r="392" customFormat="false" ht="14.4" hidden="false" customHeight="false" outlineLevel="0" collapsed="false">
      <c r="A392" s="2" t="n">
        <v>42354</v>
      </c>
      <c r="B392" s="1" t="n">
        <f aca="false">DAY(A392)</f>
        <v>16</v>
      </c>
      <c r="C392" s="1" t="n">
        <f aca="false">MONTH(A392)</f>
        <v>12</v>
      </c>
      <c r="D392" s="1" t="n">
        <f aca="false">YEAR(A392)</f>
        <v>2015</v>
      </c>
      <c r="E392" s="1" t="n">
        <v>20</v>
      </c>
      <c r="F392" s="1" t="n">
        <v>9.78500000371</v>
      </c>
      <c r="G392" s="0" t="n">
        <v>57.0937292595</v>
      </c>
      <c r="H392" s="1" t="n">
        <v>25.1376146789</v>
      </c>
      <c r="I392" s="1" t="n">
        <v>89.7307692308</v>
      </c>
      <c r="J392" s="1" t="n">
        <v>1012.10866667</v>
      </c>
    </row>
    <row r="393" customFormat="false" ht="14.4" hidden="false" customHeight="false" outlineLevel="0" collapsed="false">
      <c r="A393" s="2" t="n">
        <v>42354</v>
      </c>
      <c r="B393" s="1" t="n">
        <f aca="false">DAY(A393)</f>
        <v>16</v>
      </c>
      <c r="C393" s="1" t="n">
        <f aca="false">MONTH(A393)</f>
        <v>12</v>
      </c>
      <c r="D393" s="1" t="n">
        <f aca="false">YEAR(A393)</f>
        <v>2015</v>
      </c>
      <c r="E393" s="1" t="n">
        <v>21</v>
      </c>
      <c r="F393" s="1" t="n">
        <v>8.94333335029</v>
      </c>
      <c r="G393" s="0" t="n">
        <v>60.5526187267</v>
      </c>
      <c r="H393" s="1" t="n">
        <v>25.347826087</v>
      </c>
      <c r="I393" s="1" t="n">
        <v>88.7352941176</v>
      </c>
      <c r="J393" s="1" t="n">
        <v>1016.54116667</v>
      </c>
    </row>
    <row r="394" customFormat="false" ht="14.4" hidden="false" customHeight="false" outlineLevel="0" collapsed="false">
      <c r="A394" s="2" t="n">
        <v>42354</v>
      </c>
      <c r="B394" s="1" t="n">
        <f aca="false">DAY(A394)</f>
        <v>16</v>
      </c>
      <c r="C394" s="1" t="n">
        <f aca="false">MONTH(A394)</f>
        <v>12</v>
      </c>
      <c r="D394" s="1" t="n">
        <f aca="false">YEAR(A394)</f>
        <v>2015</v>
      </c>
      <c r="E394" s="1" t="n">
        <v>22</v>
      </c>
      <c r="F394" s="1" t="n">
        <v>9.59111113548</v>
      </c>
      <c r="G394" s="0" t="n">
        <v>51.8409103475</v>
      </c>
      <c r="H394" s="1" t="n">
        <v>24.7614678899</v>
      </c>
      <c r="I394" s="1" t="n">
        <v>89.6785714286</v>
      </c>
      <c r="J394" s="1" t="n">
        <v>1014.00683333</v>
      </c>
    </row>
    <row r="395" customFormat="false" ht="14.4" hidden="false" customHeight="false" outlineLevel="0" collapsed="false">
      <c r="A395" s="2" t="n">
        <v>42354</v>
      </c>
      <c r="B395" s="1" t="n">
        <f aca="false">DAY(A395)</f>
        <v>16</v>
      </c>
      <c r="C395" s="1" t="n">
        <f aca="false">MONTH(A395)</f>
        <v>12</v>
      </c>
      <c r="D395" s="1" t="n">
        <f aca="false">YEAR(A395)</f>
        <v>2015</v>
      </c>
      <c r="E395" s="1" t="n">
        <v>23</v>
      </c>
      <c r="F395" s="1" t="n">
        <v>8.24722226726</v>
      </c>
      <c r="G395" s="0" t="n">
        <v>51.5378763021</v>
      </c>
      <c r="H395" s="1" t="n">
        <v>24.3666666667</v>
      </c>
      <c r="I395" s="1" t="n">
        <v>91.52</v>
      </c>
      <c r="J395" s="1" t="n">
        <v>1003.67</v>
      </c>
    </row>
    <row r="396" customFormat="false" ht="14.4" hidden="false" customHeight="false" outlineLevel="0" collapsed="false">
      <c r="A396" s="2" t="n">
        <v>42355</v>
      </c>
      <c r="B396" s="1" t="n">
        <f aca="false">DAY(A396)</f>
        <v>17</v>
      </c>
      <c r="C396" s="1" t="n">
        <f aca="false">MONTH(A396)</f>
        <v>12</v>
      </c>
      <c r="D396" s="1" t="n">
        <f aca="false">YEAR(A396)</f>
        <v>2015</v>
      </c>
      <c r="E396" s="1" t="n">
        <v>0</v>
      </c>
      <c r="F396" s="1" t="n">
        <v>7.52277781963</v>
      </c>
      <c r="G396" s="0" t="n">
        <v>46.8809245475</v>
      </c>
      <c r="H396" s="1" t="n">
        <v>24.125</v>
      </c>
      <c r="I396" s="1" t="n">
        <v>93.5104166667</v>
      </c>
      <c r="J396" s="1" t="n">
        <v>991.782833333</v>
      </c>
    </row>
    <row r="397" customFormat="false" ht="14.4" hidden="false" customHeight="false" outlineLevel="0" collapsed="false">
      <c r="A397" s="2" t="n">
        <v>42355</v>
      </c>
      <c r="B397" s="1" t="n">
        <f aca="false">DAY(A397)</f>
        <v>17</v>
      </c>
      <c r="C397" s="1" t="n">
        <f aca="false">MONTH(A397)</f>
        <v>12</v>
      </c>
      <c r="D397" s="1" t="n">
        <f aca="false">YEAR(A397)</f>
        <v>2015</v>
      </c>
      <c r="E397" s="1" t="n">
        <v>1</v>
      </c>
      <c r="F397" s="1" t="n">
        <v>8.04666673342</v>
      </c>
      <c r="G397" s="0" t="n">
        <v>41.4004180308</v>
      </c>
      <c r="H397" s="1" t="n">
        <v>24.4814814815</v>
      </c>
      <c r="I397" s="1" t="n">
        <v>94.4631578947</v>
      </c>
      <c r="J397" s="1" t="n">
        <v>990.539666667</v>
      </c>
    </row>
    <row r="398" customFormat="false" ht="14.4" hidden="false" customHeight="false" outlineLevel="0" collapsed="false">
      <c r="A398" s="2" t="n">
        <v>42355</v>
      </c>
      <c r="B398" s="1" t="n">
        <f aca="false">DAY(A398)</f>
        <v>17</v>
      </c>
      <c r="C398" s="1" t="n">
        <f aca="false">MONTH(A398)</f>
        <v>12</v>
      </c>
      <c r="D398" s="1" t="n">
        <f aca="false">YEAR(A398)</f>
        <v>2015</v>
      </c>
      <c r="E398" s="1" t="n">
        <v>2</v>
      </c>
      <c r="F398" s="1" t="n">
        <v>9.48055552906</v>
      </c>
      <c r="G398" s="0" t="n">
        <v>40.7737584235</v>
      </c>
      <c r="H398" s="1" t="n">
        <v>24.3953488372</v>
      </c>
      <c r="I398" s="1" t="n">
        <v>94.1176470588</v>
      </c>
      <c r="J398" s="1" t="n">
        <v>982.034166667</v>
      </c>
    </row>
    <row r="399" customFormat="false" ht="14.4" hidden="false" customHeight="false" outlineLevel="0" collapsed="false">
      <c r="A399" s="2" t="n">
        <v>42355</v>
      </c>
      <c r="B399" s="1" t="n">
        <f aca="false">DAY(A399)</f>
        <v>17</v>
      </c>
      <c r="C399" s="1" t="n">
        <f aca="false">MONTH(A399)</f>
        <v>12</v>
      </c>
      <c r="D399" s="1" t="n">
        <f aca="false">YEAR(A399)</f>
        <v>2015</v>
      </c>
      <c r="E399" s="1" t="n">
        <v>3</v>
      </c>
      <c r="F399" s="1" t="n">
        <v>8.66777776877</v>
      </c>
      <c r="G399" s="0" t="n">
        <v>43.1856451246</v>
      </c>
      <c r="H399" s="1" t="n">
        <v>24.5217391304</v>
      </c>
      <c r="I399" s="1" t="n">
        <v>93.2176470588</v>
      </c>
      <c r="J399" s="1" t="n">
        <v>983.333833333</v>
      </c>
    </row>
    <row r="400" customFormat="false" ht="14.4" hidden="false" customHeight="false" outlineLevel="0" collapsed="false">
      <c r="A400" s="2" t="n">
        <v>42355</v>
      </c>
      <c r="B400" s="1" t="n">
        <f aca="false">DAY(A400)</f>
        <v>17</v>
      </c>
      <c r="C400" s="1" t="n">
        <f aca="false">MONTH(A400)</f>
        <v>12</v>
      </c>
      <c r="D400" s="1" t="n">
        <f aca="false">YEAR(A400)</f>
        <v>2015</v>
      </c>
      <c r="E400" s="1" t="n">
        <v>4</v>
      </c>
      <c r="F400" s="1" t="n">
        <v>8.01833339267</v>
      </c>
      <c r="G400" s="0" t="n">
        <v>39.6285018113</v>
      </c>
      <c r="H400" s="1" t="n">
        <v>24.3928571429</v>
      </c>
      <c r="I400" s="1" t="n">
        <v>95.4675324675</v>
      </c>
      <c r="J400" s="1" t="n">
        <v>983.326166667</v>
      </c>
    </row>
    <row r="401" customFormat="false" ht="14.4" hidden="false" customHeight="false" outlineLevel="0" collapsed="false">
      <c r="A401" s="2" t="n">
        <v>42355</v>
      </c>
      <c r="B401" s="1" t="n">
        <f aca="false">DAY(A401)</f>
        <v>17</v>
      </c>
      <c r="C401" s="1" t="n">
        <f aca="false">MONTH(A401)</f>
        <v>12</v>
      </c>
      <c r="D401" s="1" t="n">
        <f aca="false">YEAR(A401)</f>
        <v>2015</v>
      </c>
      <c r="E401" s="1" t="n">
        <v>5</v>
      </c>
      <c r="F401" s="1" t="n">
        <v>6.98111109204</v>
      </c>
      <c r="G401" s="0" t="n">
        <v>39.0186165716</v>
      </c>
      <c r="H401" s="1" t="n">
        <v>24.2666666667</v>
      </c>
      <c r="I401" s="1" t="n">
        <v>96.75</v>
      </c>
      <c r="J401" s="1" t="n">
        <v>987.760666667</v>
      </c>
    </row>
    <row r="402" customFormat="false" ht="14.4" hidden="false" customHeight="false" outlineLevel="0" collapsed="false">
      <c r="A402" s="2" t="n">
        <v>42355</v>
      </c>
      <c r="B402" s="1" t="n">
        <f aca="false">DAY(A402)</f>
        <v>17</v>
      </c>
      <c r="C402" s="1" t="n">
        <f aca="false">MONTH(A402)</f>
        <v>12</v>
      </c>
      <c r="D402" s="1" t="n">
        <f aca="false">YEAR(A402)</f>
        <v>2015</v>
      </c>
      <c r="E402" s="1" t="n">
        <v>6</v>
      </c>
      <c r="F402" s="1" t="n">
        <v>5.53277777036</v>
      </c>
      <c r="G402" s="0" t="n">
        <v>30.0664920289</v>
      </c>
      <c r="H402" s="1" t="n">
        <v>24.4444444444</v>
      </c>
      <c r="I402" s="1" t="n">
        <v>95.0128205128</v>
      </c>
      <c r="J402" s="1" t="n">
        <v>1015.2825</v>
      </c>
    </row>
    <row r="403" customFormat="false" ht="14.4" hidden="false" customHeight="false" outlineLevel="0" collapsed="false">
      <c r="A403" s="2" t="n">
        <v>42355</v>
      </c>
      <c r="B403" s="1" t="n">
        <f aca="false">DAY(A403)</f>
        <v>17</v>
      </c>
      <c r="C403" s="1" t="n">
        <f aca="false">MONTH(A403)</f>
        <v>12</v>
      </c>
      <c r="D403" s="1" t="n">
        <f aca="false">YEAR(A403)</f>
        <v>2015</v>
      </c>
      <c r="E403" s="1" t="n">
        <v>7</v>
      </c>
      <c r="F403" s="1" t="n">
        <v>6.82333333095</v>
      </c>
      <c r="G403" s="0" t="n">
        <v>26.1016961432</v>
      </c>
      <c r="H403" s="1" t="n">
        <v>24.6666666667</v>
      </c>
      <c r="I403" s="1" t="n">
        <v>88.7611111111</v>
      </c>
      <c r="J403" s="1" t="n">
        <v>1016.77816667</v>
      </c>
    </row>
    <row r="404" customFormat="false" ht="14.4" hidden="false" customHeight="false" outlineLevel="0" collapsed="false">
      <c r="A404" s="2" t="n">
        <v>42355</v>
      </c>
      <c r="B404" s="1" t="n">
        <f aca="false">DAY(A404)</f>
        <v>17</v>
      </c>
      <c r="C404" s="1" t="n">
        <f aca="false">MONTH(A404)</f>
        <v>12</v>
      </c>
      <c r="D404" s="1" t="n">
        <f aca="false">YEAR(A404)</f>
        <v>2015</v>
      </c>
      <c r="E404" s="1" t="n">
        <v>8</v>
      </c>
      <c r="F404" s="1" t="n">
        <v>5.44444444312</v>
      </c>
      <c r="G404" s="0" t="n">
        <v>21.4070253322</v>
      </c>
      <c r="H404" s="1" t="n">
        <v>25.9593495935</v>
      </c>
      <c r="I404" s="1" t="n">
        <v>78.5</v>
      </c>
      <c r="J404" s="1" t="n">
        <v>1010.55633333</v>
      </c>
    </row>
    <row r="405" customFormat="false" ht="14.4" hidden="false" customHeight="false" outlineLevel="0" collapsed="false">
      <c r="A405" s="2" t="n">
        <v>42355</v>
      </c>
      <c r="B405" s="1" t="n">
        <f aca="false">DAY(A405)</f>
        <v>17</v>
      </c>
      <c r="C405" s="1" t="n">
        <f aca="false">MONTH(A405)</f>
        <v>12</v>
      </c>
      <c r="D405" s="1" t="n">
        <f aca="false">YEAR(A405)</f>
        <v>2015</v>
      </c>
      <c r="E405" s="1" t="n">
        <v>9</v>
      </c>
      <c r="F405" s="1" t="n">
        <v>4.97055555052</v>
      </c>
      <c r="G405" s="0" t="n">
        <v>58.3435034605</v>
      </c>
      <c r="H405" s="1" t="n">
        <v>26.9444444444</v>
      </c>
      <c r="I405" s="1" t="n">
        <v>73.375</v>
      </c>
      <c r="J405" s="1" t="n">
        <v>1015.86333333</v>
      </c>
    </row>
    <row r="406" customFormat="false" ht="14.4" hidden="false" customHeight="false" outlineLevel="0" collapsed="false">
      <c r="A406" s="2" t="n">
        <v>42355</v>
      </c>
      <c r="B406" s="1" t="n">
        <f aca="false">DAY(A406)</f>
        <v>17</v>
      </c>
      <c r="C406" s="1" t="n">
        <f aca="false">MONTH(A406)</f>
        <v>12</v>
      </c>
      <c r="D406" s="1" t="n">
        <f aca="false">YEAR(A406)</f>
        <v>2015</v>
      </c>
      <c r="E406" s="1" t="n">
        <v>10</v>
      </c>
      <c r="F406" s="1" t="n">
        <v>7.64166669581</v>
      </c>
      <c r="G406" s="0" t="n">
        <v>98.4397837973</v>
      </c>
      <c r="H406" s="1" t="n">
        <v>26.2564102564</v>
      </c>
      <c r="I406" s="1" t="n">
        <v>83.9388888889</v>
      </c>
      <c r="J406" s="1" t="n">
        <v>964.415</v>
      </c>
    </row>
    <row r="407" customFormat="false" ht="14.4" hidden="false" customHeight="false" outlineLevel="0" collapsed="false">
      <c r="A407" s="2" t="n">
        <v>42355</v>
      </c>
      <c r="B407" s="1" t="n">
        <f aca="false">DAY(A407)</f>
        <v>17</v>
      </c>
      <c r="C407" s="1" t="n">
        <f aca="false">MONTH(A407)</f>
        <v>12</v>
      </c>
      <c r="D407" s="1" t="n">
        <f aca="false">YEAR(A407)</f>
        <v>2015</v>
      </c>
      <c r="E407" s="1" t="n">
        <v>11</v>
      </c>
      <c r="F407" s="1" t="n">
        <v>10.318888855</v>
      </c>
      <c r="G407" s="0" t="n">
        <v>95.3096994827</v>
      </c>
      <c r="H407" s="1" t="n">
        <v>25.90625</v>
      </c>
      <c r="I407" s="1" t="n">
        <v>82.9111111111</v>
      </c>
      <c r="J407" s="1" t="n">
        <v>973.4165</v>
      </c>
    </row>
    <row r="408" customFormat="false" ht="14.4" hidden="false" customHeight="false" outlineLevel="0" collapsed="false">
      <c r="A408" s="2" t="n">
        <v>42355</v>
      </c>
      <c r="B408" s="1" t="n">
        <f aca="false">DAY(A408)</f>
        <v>17</v>
      </c>
      <c r="C408" s="1" t="n">
        <f aca="false">MONTH(A408)</f>
        <v>12</v>
      </c>
      <c r="D408" s="1" t="n">
        <f aca="false">YEAR(A408)</f>
        <v>2015</v>
      </c>
      <c r="E408" s="1" t="n">
        <v>12</v>
      </c>
      <c r="F408" s="1" t="n">
        <v>12.806666708</v>
      </c>
      <c r="G408" s="0" t="n">
        <v>95.350893683</v>
      </c>
      <c r="H408" s="1" t="n">
        <v>25.5595238095</v>
      </c>
      <c r="I408" s="1" t="n">
        <v>83.5693430657</v>
      </c>
      <c r="J408" s="1" t="n">
        <v>1005.61</v>
      </c>
    </row>
    <row r="409" customFormat="false" ht="14.4" hidden="false" customHeight="false" outlineLevel="0" collapsed="false">
      <c r="A409" s="2" t="n">
        <v>42355</v>
      </c>
      <c r="B409" s="1" t="n">
        <f aca="false">DAY(A409)</f>
        <v>17</v>
      </c>
      <c r="C409" s="1" t="n">
        <f aca="false">MONTH(A409)</f>
        <v>12</v>
      </c>
      <c r="D409" s="1" t="n">
        <f aca="false">YEAR(A409)</f>
        <v>2015</v>
      </c>
      <c r="E409" s="1" t="n">
        <v>13</v>
      </c>
      <c r="F409" s="1" t="n">
        <v>13.1544444402</v>
      </c>
      <c r="G409" s="0" t="n">
        <v>95.1794354824</v>
      </c>
      <c r="H409" s="1" t="n">
        <v>25.1379310345</v>
      </c>
      <c r="I409" s="1" t="n">
        <v>85.8888888889</v>
      </c>
      <c r="J409" s="1" t="n">
        <v>1004.72683333</v>
      </c>
    </row>
    <row r="410" customFormat="false" ht="14.4" hidden="false" customHeight="false" outlineLevel="0" collapsed="false">
      <c r="A410" s="2" t="n">
        <v>42355</v>
      </c>
      <c r="B410" s="1" t="n">
        <f aca="false">DAY(A410)</f>
        <v>17</v>
      </c>
      <c r="C410" s="1" t="n">
        <f aca="false">MONTH(A410)</f>
        <v>12</v>
      </c>
      <c r="D410" s="1" t="n">
        <f aca="false">YEAR(A410)</f>
        <v>2015</v>
      </c>
      <c r="E410" s="1" t="n">
        <v>14</v>
      </c>
      <c r="F410" s="1" t="n">
        <v>12.2638888995</v>
      </c>
      <c r="G410" s="0" t="n">
        <v>95.3801243238</v>
      </c>
      <c r="H410" s="1" t="n">
        <v>25.1944444444</v>
      </c>
      <c r="I410" s="1" t="n">
        <v>84.4578313253</v>
      </c>
      <c r="J410" s="1" t="n">
        <v>996.157333333</v>
      </c>
    </row>
    <row r="411" customFormat="false" ht="14.4" hidden="false" customHeight="false" outlineLevel="0" collapsed="false">
      <c r="A411" s="2" t="n">
        <v>42355</v>
      </c>
      <c r="B411" s="1" t="n">
        <f aca="false">DAY(A411)</f>
        <v>17</v>
      </c>
      <c r="C411" s="1" t="n">
        <f aca="false">MONTH(A411)</f>
        <v>12</v>
      </c>
      <c r="D411" s="1" t="n">
        <f aca="false">YEAR(A411)</f>
        <v>2015</v>
      </c>
      <c r="E411" s="1" t="n">
        <v>15</v>
      </c>
      <c r="F411" s="1" t="n">
        <v>13.1611110899</v>
      </c>
      <c r="G411" s="0" t="n">
        <v>85.3782851538</v>
      </c>
      <c r="H411" s="1" t="n">
        <v>25.2434210526</v>
      </c>
      <c r="I411" s="1" t="n">
        <v>84.9833333333</v>
      </c>
      <c r="J411" s="1" t="n">
        <v>989.314</v>
      </c>
    </row>
    <row r="412" customFormat="false" ht="14.4" hidden="false" customHeight="false" outlineLevel="0" collapsed="false">
      <c r="A412" s="2" t="n">
        <v>42355</v>
      </c>
      <c r="B412" s="1" t="n">
        <f aca="false">DAY(A412)</f>
        <v>17</v>
      </c>
      <c r="C412" s="1" t="n">
        <f aca="false">MONTH(A412)</f>
        <v>12</v>
      </c>
      <c r="D412" s="1" t="n">
        <f aca="false">YEAR(A412)</f>
        <v>2015</v>
      </c>
      <c r="E412" s="1" t="n">
        <v>16</v>
      </c>
      <c r="F412" s="1" t="n">
        <v>12.5111111588</v>
      </c>
      <c r="G412" s="0" t="n">
        <v>81.7638071455</v>
      </c>
      <c r="H412" s="1" t="n">
        <v>25.3253012048</v>
      </c>
      <c r="I412" s="1" t="n">
        <v>86.0710059172</v>
      </c>
      <c r="J412" s="1" t="n">
        <v>977.606333333</v>
      </c>
    </row>
    <row r="413" customFormat="false" ht="14.4" hidden="false" customHeight="false" outlineLevel="0" collapsed="false">
      <c r="A413" s="2" t="n">
        <v>42355</v>
      </c>
      <c r="B413" s="1" t="n">
        <f aca="false">DAY(A413)</f>
        <v>17</v>
      </c>
      <c r="C413" s="1" t="n">
        <f aca="false">MONTH(A413)</f>
        <v>12</v>
      </c>
      <c r="D413" s="1" t="n">
        <f aca="false">YEAR(A413)</f>
        <v>2015</v>
      </c>
      <c r="E413" s="1" t="n">
        <v>17</v>
      </c>
      <c r="F413" s="1" t="n">
        <v>11.5427777661</v>
      </c>
      <c r="G413" s="0" t="n">
        <v>77.8383563563</v>
      </c>
      <c r="H413" s="1" t="n">
        <v>25.4074074074</v>
      </c>
      <c r="I413" s="1" t="n">
        <v>85.0666666667</v>
      </c>
      <c r="J413" s="1" t="n">
        <v>985.840166667</v>
      </c>
    </row>
    <row r="414" customFormat="false" ht="14.4" hidden="false" customHeight="false" outlineLevel="0" collapsed="false">
      <c r="A414" s="2" t="n">
        <v>42355</v>
      </c>
      <c r="B414" s="1" t="n">
        <f aca="false">DAY(A414)</f>
        <v>17</v>
      </c>
      <c r="C414" s="1" t="n">
        <f aca="false">MONTH(A414)</f>
        <v>12</v>
      </c>
      <c r="D414" s="1" t="n">
        <f aca="false">YEAR(A414)</f>
        <v>2015</v>
      </c>
      <c r="E414" s="1" t="n">
        <v>18</v>
      </c>
      <c r="F414" s="1" t="n">
        <v>11.5816666444</v>
      </c>
      <c r="G414" s="0" t="n">
        <v>73.3565265399</v>
      </c>
      <c r="H414" s="1" t="n">
        <v>25.1830985915</v>
      </c>
      <c r="I414" s="1" t="n">
        <v>85.0977011494</v>
      </c>
      <c r="J414" s="1" t="n">
        <v>990.206166667</v>
      </c>
    </row>
    <row r="415" customFormat="false" ht="14.4" hidden="false" customHeight="false" outlineLevel="0" collapsed="false">
      <c r="A415" s="2" t="n">
        <v>42355</v>
      </c>
      <c r="B415" s="1" t="n">
        <f aca="false">DAY(A415)</f>
        <v>17</v>
      </c>
      <c r="C415" s="1" t="n">
        <f aca="false">MONTH(A415)</f>
        <v>12</v>
      </c>
      <c r="D415" s="1" t="n">
        <f aca="false">YEAR(A415)</f>
        <v>2015</v>
      </c>
      <c r="E415" s="1" t="n">
        <v>19</v>
      </c>
      <c r="F415" s="1" t="n">
        <v>10.0755555709</v>
      </c>
      <c r="G415" s="0" t="n">
        <v>60.3883327103</v>
      </c>
      <c r="H415" s="1" t="n">
        <v>25.3846153846</v>
      </c>
      <c r="I415" s="1" t="n">
        <v>85.193877551</v>
      </c>
      <c r="J415" s="1" t="n">
        <v>984.359833333</v>
      </c>
    </row>
    <row r="416" customFormat="false" ht="14.4" hidden="false" customHeight="false" outlineLevel="0" collapsed="false">
      <c r="A416" s="2" t="n">
        <v>42355</v>
      </c>
      <c r="B416" s="1" t="n">
        <f aca="false">DAY(A416)</f>
        <v>17</v>
      </c>
      <c r="C416" s="1" t="n">
        <f aca="false">MONTH(A416)</f>
        <v>12</v>
      </c>
      <c r="D416" s="1" t="n">
        <f aca="false">YEAR(A416)</f>
        <v>2015</v>
      </c>
      <c r="E416" s="1" t="n">
        <v>20</v>
      </c>
      <c r="F416" s="1" t="n">
        <v>9.23222221269</v>
      </c>
      <c r="G416" s="0" t="n">
        <v>59.0784060825</v>
      </c>
      <c r="H416" s="1" t="n">
        <v>25.32</v>
      </c>
      <c r="I416" s="1" t="n">
        <v>87.325</v>
      </c>
      <c r="J416" s="1" t="n">
        <v>992.872166667</v>
      </c>
    </row>
    <row r="417" customFormat="false" ht="14.4" hidden="false" customHeight="false" outlineLevel="0" collapsed="false">
      <c r="A417" s="2" t="n">
        <v>42355</v>
      </c>
      <c r="B417" s="1" t="n">
        <f aca="false">DAY(A417)</f>
        <v>17</v>
      </c>
      <c r="C417" s="1" t="n">
        <f aca="false">MONTH(A417)</f>
        <v>12</v>
      </c>
      <c r="D417" s="1" t="n">
        <f aca="false">YEAR(A417)</f>
        <v>2015</v>
      </c>
      <c r="E417" s="1" t="n">
        <v>21</v>
      </c>
      <c r="F417" s="1" t="n">
        <v>9.52277779314</v>
      </c>
      <c r="G417" s="0" t="n">
        <v>55.1643533139</v>
      </c>
      <c r="H417" s="1" t="n">
        <v>25.3333333333</v>
      </c>
      <c r="I417" s="1" t="n">
        <v>89.1282051282</v>
      </c>
      <c r="J417" s="1" t="n">
        <v>997.249166667</v>
      </c>
    </row>
    <row r="418" customFormat="false" ht="14.4" hidden="false" customHeight="false" outlineLevel="0" collapsed="false">
      <c r="A418" s="2" t="n">
        <v>42355</v>
      </c>
      <c r="B418" s="1" t="n">
        <f aca="false">DAY(A418)</f>
        <v>17</v>
      </c>
      <c r="C418" s="1" t="n">
        <f aca="false">MONTH(A418)</f>
        <v>12</v>
      </c>
      <c r="D418" s="1" t="n">
        <f aca="false">YEAR(A418)</f>
        <v>2015</v>
      </c>
      <c r="E418" s="1" t="n">
        <v>22</v>
      </c>
      <c r="F418" s="1" t="n">
        <v>8.85444446935</v>
      </c>
      <c r="G418" s="0" t="n">
        <v>48.3053006836</v>
      </c>
      <c r="H418" s="1" t="n">
        <v>24.9032258065</v>
      </c>
      <c r="I418" s="1" t="n">
        <v>90.071942446</v>
      </c>
      <c r="J418" s="1" t="n">
        <v>1005.803</v>
      </c>
    </row>
    <row r="419" customFormat="false" ht="14.4" hidden="false" customHeight="false" outlineLevel="0" collapsed="false">
      <c r="A419" s="2" t="n">
        <v>42355</v>
      </c>
      <c r="B419" s="1" t="n">
        <f aca="false">DAY(A419)</f>
        <v>17</v>
      </c>
      <c r="C419" s="1" t="n">
        <f aca="false">MONTH(A419)</f>
        <v>12</v>
      </c>
      <c r="D419" s="1" t="n">
        <f aca="false">YEAR(A419)</f>
        <v>2015</v>
      </c>
      <c r="E419" s="1" t="n">
        <v>23</v>
      </c>
      <c r="F419" s="1" t="n">
        <v>8.66277781063</v>
      </c>
      <c r="G419" s="0" t="n">
        <v>45.1092927291</v>
      </c>
      <c r="H419" s="1" t="n">
        <v>24.6666666667</v>
      </c>
      <c r="I419" s="1" t="n">
        <v>93.4666666667</v>
      </c>
      <c r="J419" s="1" t="n">
        <v>988.611833333</v>
      </c>
    </row>
    <row r="420" customFormat="false" ht="14.4" hidden="false" customHeight="false" outlineLevel="0" collapsed="false">
      <c r="A420" s="2" t="n">
        <v>42356</v>
      </c>
      <c r="B420" s="1" t="n">
        <f aca="false">DAY(A420)</f>
        <v>18</v>
      </c>
      <c r="C420" s="1" t="n">
        <f aca="false">MONTH(A420)</f>
        <v>12</v>
      </c>
      <c r="D420" s="1" t="n">
        <f aca="false">YEAR(A420)</f>
        <v>2015</v>
      </c>
      <c r="E420" s="1" t="n">
        <v>0</v>
      </c>
      <c r="F420" s="1" t="n">
        <v>9.36777781381</v>
      </c>
      <c r="G420" s="0" t="n">
        <v>38.0144071475</v>
      </c>
      <c r="H420" s="1" t="n">
        <v>24.3958333333</v>
      </c>
      <c r="I420" s="1" t="n">
        <v>94.0182926829</v>
      </c>
      <c r="J420" s="1" t="n">
        <v>995.101333333</v>
      </c>
    </row>
    <row r="421" customFormat="false" ht="14.4" hidden="false" customHeight="false" outlineLevel="0" collapsed="false">
      <c r="A421" s="2" t="n">
        <v>42356</v>
      </c>
      <c r="B421" s="1" t="n">
        <f aca="false">DAY(A421)</f>
        <v>18</v>
      </c>
      <c r="C421" s="1" t="n">
        <f aca="false">MONTH(A421)</f>
        <v>12</v>
      </c>
      <c r="D421" s="1" t="n">
        <f aca="false">YEAR(A421)</f>
        <v>2015</v>
      </c>
      <c r="E421" s="1" t="n">
        <v>1</v>
      </c>
      <c r="F421" s="1" t="n">
        <v>8.62111113601</v>
      </c>
      <c r="G421" s="0" t="n">
        <v>32.2456219167</v>
      </c>
      <c r="H421" s="1" t="n">
        <v>24.3333333333</v>
      </c>
      <c r="I421" s="1" t="n">
        <v>94.4333333333</v>
      </c>
      <c r="J421" s="1" t="n">
        <v>984.448666667</v>
      </c>
    </row>
    <row r="422" customFormat="false" ht="14.4" hidden="false" customHeight="false" outlineLevel="0" collapsed="false">
      <c r="A422" s="2" t="n">
        <v>42356</v>
      </c>
      <c r="B422" s="1" t="n">
        <f aca="false">DAY(A422)</f>
        <v>18</v>
      </c>
      <c r="C422" s="1" t="n">
        <f aca="false">MONTH(A422)</f>
        <v>12</v>
      </c>
      <c r="D422" s="1" t="n">
        <f aca="false">YEAR(A422)</f>
        <v>2015</v>
      </c>
      <c r="E422" s="1" t="n">
        <v>2</v>
      </c>
      <c r="F422" s="1" t="n">
        <v>7.89388892121</v>
      </c>
      <c r="G422" s="0" t="n">
        <v>35.7000116307</v>
      </c>
      <c r="H422" s="1" t="n">
        <v>24.0714285714</v>
      </c>
      <c r="I422" s="1" t="n">
        <v>97.5092592593</v>
      </c>
      <c r="J422" s="1" t="n">
        <v>937.534333333</v>
      </c>
    </row>
    <row r="423" customFormat="false" ht="14.4" hidden="false" customHeight="false" outlineLevel="0" collapsed="false">
      <c r="A423" s="2" t="n">
        <v>42356</v>
      </c>
      <c r="B423" s="1" t="n">
        <f aca="false">DAY(A423)</f>
        <v>18</v>
      </c>
      <c r="C423" s="1" t="n">
        <f aca="false">MONTH(A423)</f>
        <v>12</v>
      </c>
      <c r="D423" s="1" t="n">
        <f aca="false">YEAR(A423)</f>
        <v>2015</v>
      </c>
      <c r="E423" s="1" t="n">
        <v>3</v>
      </c>
      <c r="F423" s="1" t="n">
        <v>8.46888890531</v>
      </c>
      <c r="G423" s="0" t="n">
        <v>38.4829036798</v>
      </c>
      <c r="H423" s="1" t="n">
        <v>24.15</v>
      </c>
      <c r="I423" s="1" t="n">
        <v>94.3448275862</v>
      </c>
      <c r="J423" s="1" t="n">
        <v>962.5585</v>
      </c>
    </row>
    <row r="424" customFormat="false" ht="14.4" hidden="false" customHeight="false" outlineLevel="0" collapsed="false">
      <c r="A424" s="2" t="n">
        <v>42356</v>
      </c>
      <c r="B424" s="1" t="n">
        <f aca="false">DAY(A424)</f>
        <v>18</v>
      </c>
      <c r="C424" s="1" t="n">
        <f aca="false">MONTH(A424)</f>
        <v>12</v>
      </c>
      <c r="D424" s="1" t="n">
        <f aca="false">YEAR(A424)</f>
        <v>2015</v>
      </c>
      <c r="E424" s="1" t="n">
        <v>4</v>
      </c>
      <c r="F424" s="1" t="n">
        <v>8.26833334499</v>
      </c>
      <c r="G424" s="0" t="n">
        <v>35.4394220319</v>
      </c>
      <c r="H424" s="1" t="n">
        <v>24.4761904762</v>
      </c>
      <c r="I424" s="1" t="n">
        <v>94.6833333333</v>
      </c>
      <c r="J424" s="1" t="n">
        <v>970.324166667</v>
      </c>
    </row>
    <row r="425" customFormat="false" ht="14.4" hidden="false" customHeight="false" outlineLevel="0" collapsed="false">
      <c r="A425" s="2" t="n">
        <v>42356</v>
      </c>
      <c r="B425" s="1" t="n">
        <f aca="false">DAY(A425)</f>
        <v>18</v>
      </c>
      <c r="C425" s="1" t="n">
        <f aca="false">MONTH(A425)</f>
        <v>12</v>
      </c>
      <c r="D425" s="1" t="n">
        <f aca="false">YEAR(A425)</f>
        <v>2015</v>
      </c>
      <c r="E425" s="1" t="n">
        <v>5</v>
      </c>
      <c r="F425" s="1" t="n">
        <v>7.47222223017</v>
      </c>
      <c r="G425" s="0" t="n">
        <v>37.0958096553</v>
      </c>
      <c r="H425" s="1" t="n">
        <v>23.6827586207</v>
      </c>
      <c r="I425" s="1" t="n">
        <v>91.9829545455</v>
      </c>
      <c r="J425" s="1" t="n">
        <v>1003.92383333</v>
      </c>
    </row>
    <row r="426" customFormat="false" ht="14.4" hidden="false" customHeight="false" outlineLevel="0" collapsed="false">
      <c r="A426" s="2" t="n">
        <v>42356</v>
      </c>
      <c r="B426" s="1" t="n">
        <f aca="false">DAY(A426)</f>
        <v>18</v>
      </c>
      <c r="C426" s="1" t="n">
        <f aca="false">MONTH(A426)</f>
        <v>12</v>
      </c>
      <c r="D426" s="1" t="n">
        <f aca="false">YEAR(A426)</f>
        <v>2015</v>
      </c>
      <c r="E426" s="1" t="n">
        <v>6</v>
      </c>
      <c r="F426" s="1" t="n">
        <v>5.22944443623</v>
      </c>
      <c r="G426" s="0" t="n">
        <v>28.8995138667</v>
      </c>
      <c r="H426" s="1" t="n">
        <v>23.71875</v>
      </c>
      <c r="I426" s="1" t="n">
        <v>91.297752809</v>
      </c>
      <c r="J426" s="1" t="n">
        <v>1016.745</v>
      </c>
    </row>
    <row r="427" customFormat="false" ht="14.4" hidden="false" customHeight="false" outlineLevel="0" collapsed="false">
      <c r="A427" s="2" t="n">
        <v>42356</v>
      </c>
      <c r="B427" s="1" t="n">
        <f aca="false">DAY(A427)</f>
        <v>18</v>
      </c>
      <c r="C427" s="1" t="n">
        <f aca="false">MONTH(A427)</f>
        <v>12</v>
      </c>
      <c r="D427" s="1" t="n">
        <f aca="false">YEAR(A427)</f>
        <v>2015</v>
      </c>
      <c r="E427" s="1" t="n">
        <v>7</v>
      </c>
      <c r="F427" s="1" t="n">
        <v>6.95833333333</v>
      </c>
      <c r="G427" s="0" t="n">
        <v>39.4642701591</v>
      </c>
      <c r="H427" s="1" t="n">
        <v>24.050955414</v>
      </c>
      <c r="I427" s="1" t="n">
        <v>84.8764705882</v>
      </c>
      <c r="J427" s="1" t="n">
        <v>1013.73383333</v>
      </c>
    </row>
    <row r="428" customFormat="false" ht="14.4" hidden="false" customHeight="false" outlineLevel="0" collapsed="false">
      <c r="A428" s="2" t="n">
        <v>42356</v>
      </c>
      <c r="B428" s="1" t="n">
        <f aca="false">DAY(A428)</f>
        <v>18</v>
      </c>
      <c r="C428" s="1" t="n">
        <f aca="false">MONTH(A428)</f>
        <v>12</v>
      </c>
      <c r="D428" s="1" t="n">
        <f aca="false">YEAR(A428)</f>
        <v>2015</v>
      </c>
      <c r="E428" s="1" t="n">
        <v>8</v>
      </c>
      <c r="F428" s="1" t="n">
        <v>6.23277777963</v>
      </c>
      <c r="G428" s="0" t="n">
        <v>33.2494428661</v>
      </c>
      <c r="H428" s="1" t="n">
        <v>25.0840336134</v>
      </c>
      <c r="I428" s="1" t="n">
        <v>77.4423076923</v>
      </c>
      <c r="J428" s="1" t="n">
        <v>1012.58366667</v>
      </c>
    </row>
    <row r="429" customFormat="false" ht="14.4" hidden="false" customHeight="false" outlineLevel="0" collapsed="false">
      <c r="A429" s="2" t="n">
        <v>42356</v>
      </c>
      <c r="B429" s="1" t="n">
        <f aca="false">DAY(A429)</f>
        <v>18</v>
      </c>
      <c r="C429" s="1" t="n">
        <f aca="false">MONTH(A429)</f>
        <v>12</v>
      </c>
      <c r="D429" s="1" t="n">
        <f aca="false">YEAR(A429)</f>
        <v>2015</v>
      </c>
      <c r="E429" s="1" t="n">
        <v>9</v>
      </c>
      <c r="F429" s="1" t="n">
        <v>6.47777776851</v>
      </c>
      <c r="G429" s="0" t="n">
        <v>80.1876360138</v>
      </c>
      <c r="H429" s="1" t="n">
        <v>26.1041666667</v>
      </c>
      <c r="I429" s="1" t="n">
        <v>76.4647058824</v>
      </c>
      <c r="J429" s="1" t="n">
        <v>1002.98516667</v>
      </c>
    </row>
    <row r="430" customFormat="false" ht="14.4" hidden="false" customHeight="false" outlineLevel="0" collapsed="false">
      <c r="A430" s="2" t="n">
        <v>42356</v>
      </c>
      <c r="B430" s="1" t="n">
        <f aca="false">DAY(A430)</f>
        <v>18</v>
      </c>
      <c r="C430" s="1" t="n">
        <f aca="false">MONTH(A430)</f>
        <v>12</v>
      </c>
      <c r="D430" s="1" t="n">
        <f aca="false">YEAR(A430)</f>
        <v>2015</v>
      </c>
      <c r="E430" s="1" t="n">
        <v>10</v>
      </c>
      <c r="F430" s="1" t="n">
        <v>10.4288888984</v>
      </c>
      <c r="G430" s="0" t="n">
        <v>84.6625926376</v>
      </c>
      <c r="H430" s="1" t="n">
        <v>25.5625</v>
      </c>
      <c r="I430" s="1" t="n">
        <v>79.4055555556</v>
      </c>
      <c r="J430" s="1" t="n">
        <v>1009.7275</v>
      </c>
    </row>
    <row r="431" customFormat="false" ht="14.4" hidden="false" customHeight="false" outlineLevel="0" collapsed="false">
      <c r="A431" s="2" t="n">
        <v>42356</v>
      </c>
      <c r="B431" s="1" t="n">
        <f aca="false">DAY(A431)</f>
        <v>18</v>
      </c>
      <c r="C431" s="1" t="n">
        <f aca="false">MONTH(A431)</f>
        <v>12</v>
      </c>
      <c r="D431" s="1" t="n">
        <f aca="false">YEAR(A431)</f>
        <v>2015</v>
      </c>
      <c r="E431" s="1" t="n">
        <v>11</v>
      </c>
      <c r="F431" s="1" t="n">
        <v>11.4833333227</v>
      </c>
      <c r="G431" s="0" t="n">
        <v>83.7944952249</v>
      </c>
      <c r="H431" s="1" t="n">
        <v>25.6470588235</v>
      </c>
      <c r="I431" s="1" t="n">
        <v>76.7944444444</v>
      </c>
      <c r="J431" s="1" t="n">
        <v>1009.16233333</v>
      </c>
    </row>
    <row r="432" customFormat="false" ht="14.4" hidden="false" customHeight="false" outlineLevel="0" collapsed="false">
      <c r="A432" s="2" t="n">
        <v>42356</v>
      </c>
      <c r="B432" s="1" t="n">
        <f aca="false">DAY(A432)</f>
        <v>18</v>
      </c>
      <c r="C432" s="1" t="n">
        <f aca="false">MONTH(A432)</f>
        <v>12</v>
      </c>
      <c r="D432" s="1" t="n">
        <f aca="false">YEAR(A432)</f>
        <v>2015</v>
      </c>
      <c r="E432" s="1" t="n">
        <v>12</v>
      </c>
      <c r="F432" s="1" t="n">
        <v>13.0594444487</v>
      </c>
      <c r="G432" s="0" t="n">
        <v>83.3544411367</v>
      </c>
      <c r="H432" s="1" t="n">
        <v>25.7532467532</v>
      </c>
      <c r="I432" s="1" t="n">
        <v>77.7555555556</v>
      </c>
      <c r="J432" s="1" t="n">
        <v>1005.96</v>
      </c>
    </row>
    <row r="433" customFormat="false" ht="14.4" hidden="false" customHeight="false" outlineLevel="0" collapsed="false">
      <c r="A433" s="2" t="n">
        <v>42356</v>
      </c>
      <c r="B433" s="1" t="n">
        <f aca="false">DAY(A433)</f>
        <v>18</v>
      </c>
      <c r="C433" s="1" t="n">
        <f aca="false">MONTH(A433)</f>
        <v>12</v>
      </c>
      <c r="D433" s="1" t="n">
        <f aca="false">YEAR(A433)</f>
        <v>2015</v>
      </c>
      <c r="E433" s="1" t="n">
        <v>13</v>
      </c>
      <c r="F433" s="1" t="n">
        <v>12.7900000042</v>
      </c>
      <c r="G433" s="0" t="n">
        <v>82.6071846961</v>
      </c>
      <c r="H433" s="1" t="n">
        <v>25.5629139073</v>
      </c>
      <c r="I433" s="1" t="n">
        <v>74.4555555556</v>
      </c>
      <c r="J433" s="1" t="n">
        <v>1003.81816667</v>
      </c>
    </row>
    <row r="434" customFormat="false" ht="14.4" hidden="false" customHeight="false" outlineLevel="0" collapsed="false">
      <c r="A434" s="2" t="n">
        <v>42356</v>
      </c>
      <c r="B434" s="1" t="n">
        <f aca="false">DAY(A434)</f>
        <v>18</v>
      </c>
      <c r="C434" s="1" t="n">
        <f aca="false">MONTH(A434)</f>
        <v>12</v>
      </c>
      <c r="D434" s="1" t="n">
        <f aca="false">YEAR(A434)</f>
        <v>2015</v>
      </c>
      <c r="E434" s="1" t="n">
        <v>14</v>
      </c>
      <c r="F434" s="1" t="n">
        <v>13.3961111122</v>
      </c>
      <c r="G434" s="0" t="n">
        <v>80.0203982762</v>
      </c>
      <c r="H434" s="1" t="n">
        <v>25.5541401274</v>
      </c>
      <c r="I434" s="1" t="n">
        <v>77.15</v>
      </c>
      <c r="J434" s="1" t="n">
        <v>1004.58016667</v>
      </c>
    </row>
    <row r="435" customFormat="false" ht="14.4" hidden="false" customHeight="false" outlineLevel="0" collapsed="false">
      <c r="A435" s="2" t="n">
        <v>42356</v>
      </c>
      <c r="B435" s="1" t="n">
        <f aca="false">DAY(A435)</f>
        <v>18</v>
      </c>
      <c r="C435" s="1" t="n">
        <f aca="false">MONTH(A435)</f>
        <v>12</v>
      </c>
      <c r="D435" s="1" t="n">
        <f aca="false">YEAR(A435)</f>
        <v>2015</v>
      </c>
      <c r="E435" s="1" t="n">
        <v>15</v>
      </c>
      <c r="F435" s="1" t="n">
        <v>13.0433333238</v>
      </c>
      <c r="G435" s="0" t="n">
        <v>79.1055592917</v>
      </c>
      <c r="H435" s="1" t="n">
        <v>25.4333333333</v>
      </c>
      <c r="I435" s="1" t="n">
        <v>77.3333333333</v>
      </c>
      <c r="J435" s="1" t="n">
        <v>1002.63916667</v>
      </c>
    </row>
    <row r="436" customFormat="false" ht="14.4" hidden="false" customHeight="false" outlineLevel="0" collapsed="false">
      <c r="A436" s="2" t="n">
        <v>42356</v>
      </c>
      <c r="B436" s="1" t="n">
        <f aca="false">DAY(A436)</f>
        <v>18</v>
      </c>
      <c r="C436" s="1" t="n">
        <f aca="false">MONTH(A436)</f>
        <v>12</v>
      </c>
      <c r="D436" s="1" t="n">
        <f aca="false">YEAR(A436)</f>
        <v>2015</v>
      </c>
      <c r="E436" s="1" t="n">
        <v>16</v>
      </c>
      <c r="F436" s="1" t="n">
        <v>13.0544444455</v>
      </c>
      <c r="G436" s="0" t="n">
        <v>77.4586861013</v>
      </c>
      <c r="H436" s="1" t="n">
        <v>25.0384615385</v>
      </c>
      <c r="I436" s="1" t="n">
        <v>77.6609195402</v>
      </c>
      <c r="J436" s="1" t="n">
        <v>1001.38866667</v>
      </c>
    </row>
    <row r="437" customFormat="false" ht="14.4" hidden="false" customHeight="false" outlineLevel="0" collapsed="false">
      <c r="A437" s="2" t="n">
        <v>42356</v>
      </c>
      <c r="B437" s="1" t="n">
        <f aca="false">DAY(A437)</f>
        <v>18</v>
      </c>
      <c r="C437" s="1" t="n">
        <f aca="false">MONTH(A437)</f>
        <v>12</v>
      </c>
      <c r="D437" s="1" t="n">
        <f aca="false">YEAR(A437)</f>
        <v>2015</v>
      </c>
      <c r="E437" s="1" t="n">
        <v>17</v>
      </c>
      <c r="F437" s="1" t="n">
        <v>11.8277777778</v>
      </c>
      <c r="G437" s="0" t="n">
        <v>64.0976345629</v>
      </c>
      <c r="H437" s="1" t="n">
        <v>24.7627118644</v>
      </c>
      <c r="I437" s="1" t="n">
        <v>76.5166666667</v>
      </c>
      <c r="J437" s="1" t="n">
        <v>1004.47683333</v>
      </c>
    </row>
    <row r="438" customFormat="false" ht="14.4" hidden="false" customHeight="false" outlineLevel="0" collapsed="false">
      <c r="A438" s="2" t="n">
        <v>42356</v>
      </c>
      <c r="B438" s="1" t="n">
        <f aca="false">DAY(A438)</f>
        <v>18</v>
      </c>
      <c r="C438" s="1" t="n">
        <f aca="false">MONTH(A438)</f>
        <v>12</v>
      </c>
      <c r="D438" s="1" t="n">
        <f aca="false">YEAR(A438)</f>
        <v>2015</v>
      </c>
      <c r="E438" s="1" t="n">
        <v>18</v>
      </c>
      <c r="F438" s="1" t="n">
        <v>10.9338889043</v>
      </c>
      <c r="G438" s="0" t="n">
        <v>56.9749865606</v>
      </c>
      <c r="H438" s="1" t="n">
        <v>24.8317757009</v>
      </c>
      <c r="I438" s="1" t="n">
        <v>78.0173410405</v>
      </c>
      <c r="J438" s="1" t="n">
        <v>1005.137</v>
      </c>
    </row>
    <row r="439" customFormat="false" ht="14.4" hidden="false" customHeight="false" outlineLevel="0" collapsed="false">
      <c r="A439" s="2" t="n">
        <v>42356</v>
      </c>
      <c r="B439" s="1" t="n">
        <f aca="false">DAY(A439)</f>
        <v>18</v>
      </c>
      <c r="C439" s="1" t="n">
        <f aca="false">MONTH(A439)</f>
        <v>12</v>
      </c>
      <c r="D439" s="1" t="n">
        <f aca="false">YEAR(A439)</f>
        <v>2015</v>
      </c>
      <c r="E439" s="1" t="n">
        <v>19</v>
      </c>
      <c r="F439" s="1" t="n">
        <v>9.8272222254</v>
      </c>
      <c r="G439" s="0" t="n">
        <v>56.6269679676</v>
      </c>
      <c r="H439" s="1" t="n">
        <v>24.375</v>
      </c>
      <c r="I439" s="1" t="n">
        <v>83.7070707071</v>
      </c>
      <c r="J439" s="1" t="n">
        <v>1006.02166667</v>
      </c>
    </row>
    <row r="440" customFormat="false" ht="14.4" hidden="false" customHeight="false" outlineLevel="0" collapsed="false">
      <c r="A440" s="2" t="n">
        <v>42356</v>
      </c>
      <c r="B440" s="1" t="n">
        <f aca="false">DAY(A440)</f>
        <v>18</v>
      </c>
      <c r="C440" s="1" t="n">
        <f aca="false">MONTH(A440)</f>
        <v>12</v>
      </c>
      <c r="D440" s="1" t="n">
        <f aca="false">YEAR(A440)</f>
        <v>2015</v>
      </c>
      <c r="E440" s="1" t="n">
        <v>20</v>
      </c>
      <c r="F440" s="1" t="n">
        <v>9.58111108144</v>
      </c>
      <c r="G440" s="0" t="n">
        <v>55.411960262</v>
      </c>
      <c r="H440" s="1" t="n">
        <v>23.9782608696</v>
      </c>
      <c r="I440" s="1" t="n">
        <v>84.6440677966</v>
      </c>
      <c r="J440" s="1" t="n">
        <v>1009.06316667</v>
      </c>
    </row>
    <row r="441" customFormat="false" ht="14.4" hidden="false" customHeight="false" outlineLevel="0" collapsed="false">
      <c r="A441" s="2" t="n">
        <v>42356</v>
      </c>
      <c r="B441" s="1" t="n">
        <f aca="false">DAY(A441)</f>
        <v>18</v>
      </c>
      <c r="C441" s="1" t="n">
        <f aca="false">MONTH(A441)</f>
        <v>12</v>
      </c>
      <c r="D441" s="1" t="n">
        <f aca="false">YEAR(A441)</f>
        <v>2015</v>
      </c>
      <c r="E441" s="1" t="n">
        <v>21</v>
      </c>
      <c r="F441" s="1" t="n">
        <v>8.90222225719</v>
      </c>
      <c r="G441" s="0" t="n">
        <v>57.8296992103</v>
      </c>
      <c r="H441" s="1" t="n">
        <v>23.2661290323</v>
      </c>
      <c r="I441" s="1" t="n">
        <v>85.3648648649</v>
      </c>
      <c r="J441" s="1" t="n">
        <v>1010.77683333</v>
      </c>
    </row>
    <row r="442" customFormat="false" ht="14.4" hidden="false" customHeight="false" outlineLevel="0" collapsed="false">
      <c r="A442" s="2" t="n">
        <v>42356</v>
      </c>
      <c r="B442" s="1" t="n">
        <f aca="false">DAY(A442)</f>
        <v>18</v>
      </c>
      <c r="C442" s="1" t="n">
        <f aca="false">MONTH(A442)</f>
        <v>12</v>
      </c>
      <c r="D442" s="1" t="n">
        <f aca="false">YEAR(A442)</f>
        <v>2015</v>
      </c>
      <c r="E442" s="1" t="n">
        <v>22</v>
      </c>
      <c r="F442" s="1" t="n">
        <v>8.11111113495</v>
      </c>
      <c r="G442" s="0" t="n">
        <v>46.7771879346</v>
      </c>
      <c r="H442" s="1" t="n">
        <v>23.4333333333</v>
      </c>
      <c r="I442" s="1" t="n">
        <v>86.6428571429</v>
      </c>
      <c r="J442" s="1" t="n">
        <v>1011.43533333</v>
      </c>
    </row>
    <row r="443" customFormat="false" ht="14.4" hidden="false" customHeight="false" outlineLevel="0" collapsed="false">
      <c r="A443" s="2" t="n">
        <v>42356</v>
      </c>
      <c r="B443" s="1" t="n">
        <f aca="false">DAY(A443)</f>
        <v>18</v>
      </c>
      <c r="C443" s="1" t="n">
        <f aca="false">MONTH(A443)</f>
        <v>12</v>
      </c>
      <c r="D443" s="1" t="n">
        <f aca="false">YEAR(A443)</f>
        <v>2015</v>
      </c>
      <c r="E443" s="1" t="n">
        <v>23</v>
      </c>
      <c r="F443" s="1" t="n">
        <v>8.43277776506</v>
      </c>
      <c r="G443" s="0" t="n">
        <v>44.250306134</v>
      </c>
      <c r="H443" s="1" t="n">
        <v>23.4</v>
      </c>
      <c r="I443" s="1" t="n">
        <v>88.0588235294</v>
      </c>
      <c r="J443" s="1" t="n">
        <v>1014.07366667</v>
      </c>
    </row>
    <row r="444" customFormat="false" ht="14.4" hidden="false" customHeight="false" outlineLevel="0" collapsed="false">
      <c r="A444" s="2" t="n">
        <v>42357</v>
      </c>
      <c r="B444" s="1" t="n">
        <f aca="false">DAY(A444)</f>
        <v>19</v>
      </c>
      <c r="C444" s="1" t="n">
        <f aca="false">MONTH(A444)</f>
        <v>12</v>
      </c>
      <c r="D444" s="1" t="n">
        <f aca="false">YEAR(A444)</f>
        <v>2015</v>
      </c>
      <c r="E444" s="1" t="n">
        <v>0</v>
      </c>
      <c r="F444" s="1" t="n">
        <v>8.48444446988</v>
      </c>
      <c r="G444" s="0" t="n">
        <v>36.9903101825</v>
      </c>
      <c r="H444" s="1" t="n">
        <v>23.4333333333</v>
      </c>
      <c r="I444" s="1" t="n">
        <v>90.3392857143</v>
      </c>
      <c r="J444" s="1" t="n">
        <v>1013.837</v>
      </c>
    </row>
    <row r="445" customFormat="false" ht="14.4" hidden="false" customHeight="false" outlineLevel="0" collapsed="false">
      <c r="A445" s="2" t="n">
        <v>42357</v>
      </c>
      <c r="B445" s="1" t="n">
        <f aca="false">DAY(A445)</f>
        <v>19</v>
      </c>
      <c r="C445" s="1" t="n">
        <f aca="false">MONTH(A445)</f>
        <v>12</v>
      </c>
      <c r="D445" s="1" t="n">
        <f aca="false">YEAR(A445)</f>
        <v>2015</v>
      </c>
      <c r="E445" s="1" t="n">
        <v>1</v>
      </c>
      <c r="F445" s="1" t="n">
        <v>8.12888890372</v>
      </c>
      <c r="G445" s="0" t="n">
        <v>37.9814619944</v>
      </c>
      <c r="H445" s="1" t="n">
        <v>22.6044776119</v>
      </c>
      <c r="I445" s="1" t="n">
        <v>93.0617283951</v>
      </c>
      <c r="J445" s="1" t="n">
        <v>1013.36683333</v>
      </c>
    </row>
    <row r="446" customFormat="false" ht="14.4" hidden="false" customHeight="false" outlineLevel="0" collapsed="false">
      <c r="A446" s="2" t="n">
        <v>42357</v>
      </c>
      <c r="B446" s="1" t="n">
        <f aca="false">DAY(A446)</f>
        <v>19</v>
      </c>
      <c r="C446" s="1" t="n">
        <f aca="false">MONTH(A446)</f>
        <v>12</v>
      </c>
      <c r="D446" s="1" t="n">
        <f aca="false">YEAR(A446)</f>
        <v>2015</v>
      </c>
      <c r="E446" s="1" t="n">
        <v>2</v>
      </c>
      <c r="F446" s="1" t="n">
        <v>7.94111111694</v>
      </c>
      <c r="G446" s="0" t="n">
        <v>39.7304266999</v>
      </c>
      <c r="H446" s="1" t="n">
        <v>22.9072164948</v>
      </c>
      <c r="I446" s="1" t="n">
        <v>91.625</v>
      </c>
      <c r="J446" s="1" t="n">
        <v>1013.595</v>
      </c>
    </row>
    <row r="447" customFormat="false" ht="14.4" hidden="false" customHeight="false" outlineLevel="0" collapsed="false">
      <c r="A447" s="2" t="n">
        <v>42357</v>
      </c>
      <c r="B447" s="1" t="n">
        <f aca="false">DAY(A447)</f>
        <v>19</v>
      </c>
      <c r="C447" s="1" t="n">
        <f aca="false">MONTH(A447)</f>
        <v>12</v>
      </c>
      <c r="D447" s="1" t="n">
        <f aca="false">YEAR(A447)</f>
        <v>2015</v>
      </c>
      <c r="E447" s="1" t="n">
        <v>3</v>
      </c>
      <c r="F447" s="1" t="n">
        <v>6.43666664494</v>
      </c>
      <c r="G447" s="0" t="n">
        <v>30.6109418875</v>
      </c>
      <c r="H447" s="1" t="n">
        <v>22.5652173913</v>
      </c>
      <c r="I447" s="1" t="n">
        <v>94.2347826087</v>
      </c>
      <c r="J447" s="1" t="n">
        <v>1012.64633333</v>
      </c>
    </row>
    <row r="448" customFormat="false" ht="14.4" hidden="false" customHeight="false" outlineLevel="0" collapsed="false">
      <c r="A448" s="2" t="n">
        <v>42357</v>
      </c>
      <c r="B448" s="1" t="n">
        <f aca="false">DAY(A448)</f>
        <v>19</v>
      </c>
      <c r="C448" s="1" t="n">
        <f aca="false">MONTH(A448)</f>
        <v>12</v>
      </c>
      <c r="D448" s="1" t="n">
        <f aca="false">YEAR(A448)</f>
        <v>2015</v>
      </c>
      <c r="E448" s="1" t="n">
        <v>4</v>
      </c>
      <c r="F448" s="1" t="n">
        <v>6.84277780056</v>
      </c>
      <c r="G448" s="0" t="n">
        <v>46.8748973615</v>
      </c>
      <c r="H448" s="1" t="n">
        <v>22.5714285714</v>
      </c>
      <c r="I448" s="1" t="n">
        <v>94.8421052632</v>
      </c>
      <c r="J448" s="1" t="n">
        <v>1009.24716667</v>
      </c>
    </row>
    <row r="449" customFormat="false" ht="14.4" hidden="false" customHeight="false" outlineLevel="0" collapsed="false">
      <c r="A449" s="2" t="n">
        <v>42357</v>
      </c>
      <c r="B449" s="1" t="n">
        <f aca="false">DAY(A449)</f>
        <v>19</v>
      </c>
      <c r="C449" s="1" t="n">
        <f aca="false">MONTH(A449)</f>
        <v>12</v>
      </c>
      <c r="D449" s="1" t="n">
        <f aca="false">YEAR(A449)</f>
        <v>2015</v>
      </c>
      <c r="E449" s="1" t="n">
        <v>5</v>
      </c>
      <c r="F449" s="1" t="n">
        <v>6.61277777089</v>
      </c>
      <c r="G449" s="0" t="n">
        <v>46.3525415188</v>
      </c>
      <c r="H449" s="1" t="n">
        <v>22.3714285714</v>
      </c>
      <c r="I449" s="1" t="n">
        <v>95.1951219512</v>
      </c>
      <c r="J449" s="1" t="n">
        <v>1012.39066667</v>
      </c>
    </row>
    <row r="450" customFormat="false" ht="14.4" hidden="false" customHeight="false" outlineLevel="0" collapsed="false">
      <c r="A450" s="2" t="n">
        <v>42357</v>
      </c>
      <c r="B450" s="1" t="n">
        <f aca="false">DAY(A450)</f>
        <v>19</v>
      </c>
      <c r="C450" s="1" t="n">
        <f aca="false">MONTH(A450)</f>
        <v>12</v>
      </c>
      <c r="D450" s="1" t="n">
        <f aca="false">YEAR(A450)</f>
        <v>2015</v>
      </c>
      <c r="E450" s="1" t="n">
        <v>6</v>
      </c>
      <c r="F450" s="1" t="n">
        <v>5.76166668468</v>
      </c>
      <c r="G450" s="0" t="n">
        <v>44.0891855349</v>
      </c>
      <c r="H450" s="1" t="n">
        <v>22.5046728972</v>
      </c>
      <c r="I450" s="1" t="n">
        <v>93.5810810811</v>
      </c>
      <c r="J450" s="1" t="n">
        <v>1015.56233333</v>
      </c>
    </row>
    <row r="451" customFormat="false" ht="14.4" hidden="false" customHeight="false" outlineLevel="0" collapsed="false">
      <c r="A451" s="2" t="n">
        <v>42357</v>
      </c>
      <c r="B451" s="1" t="n">
        <f aca="false">DAY(A451)</f>
        <v>19</v>
      </c>
      <c r="C451" s="1" t="n">
        <f aca="false">MONTH(A451)</f>
        <v>12</v>
      </c>
      <c r="D451" s="1" t="n">
        <f aca="false">YEAR(A451)</f>
        <v>2015</v>
      </c>
      <c r="E451" s="1" t="n">
        <v>7</v>
      </c>
      <c r="F451" s="1" t="n">
        <v>5.31333333784</v>
      </c>
      <c r="G451" s="0" t="n">
        <v>39.3864342676</v>
      </c>
      <c r="H451" s="1" t="n">
        <v>23.9057971014</v>
      </c>
      <c r="I451" s="1" t="n">
        <v>89.3546099291</v>
      </c>
      <c r="J451" s="1" t="n">
        <v>1016.506</v>
      </c>
    </row>
    <row r="452" customFormat="false" ht="14.4" hidden="false" customHeight="false" outlineLevel="0" collapsed="false">
      <c r="A452" s="2" t="n">
        <v>42357</v>
      </c>
      <c r="B452" s="1" t="n">
        <f aca="false">DAY(A452)</f>
        <v>19</v>
      </c>
      <c r="C452" s="1" t="n">
        <f aca="false">MONTH(A452)</f>
        <v>12</v>
      </c>
      <c r="D452" s="1" t="n">
        <f aca="false">YEAR(A452)</f>
        <v>2015</v>
      </c>
      <c r="E452" s="1" t="n">
        <v>8</v>
      </c>
      <c r="F452" s="1" t="n">
        <v>5.56722221639</v>
      </c>
      <c r="G452" s="0" t="n">
        <v>61.995836261</v>
      </c>
      <c r="H452" s="1" t="n">
        <v>24.2888888889</v>
      </c>
      <c r="I452" s="1" t="n">
        <v>83.7462686567</v>
      </c>
      <c r="J452" s="1" t="n">
        <v>1017.16033333</v>
      </c>
    </row>
    <row r="453" customFormat="false" ht="14.4" hidden="false" customHeight="false" outlineLevel="0" collapsed="false">
      <c r="A453" s="2" t="n">
        <v>42357</v>
      </c>
      <c r="B453" s="1" t="n">
        <f aca="false">DAY(A453)</f>
        <v>19</v>
      </c>
      <c r="C453" s="1" t="n">
        <f aca="false">MONTH(A453)</f>
        <v>12</v>
      </c>
      <c r="D453" s="1" t="n">
        <f aca="false">YEAR(A453)</f>
        <v>2015</v>
      </c>
      <c r="E453" s="1" t="n">
        <v>9</v>
      </c>
      <c r="F453" s="1" t="n">
        <v>7.92000000742</v>
      </c>
      <c r="G453" s="0" t="n">
        <v>67.4465976633</v>
      </c>
      <c r="H453" s="1" t="n">
        <v>24.8571428571</v>
      </c>
      <c r="I453" s="1" t="n">
        <v>76.7166666667</v>
      </c>
      <c r="J453" s="1" t="n">
        <v>1017.245</v>
      </c>
    </row>
    <row r="454" customFormat="false" ht="14.4" hidden="false" customHeight="false" outlineLevel="0" collapsed="false">
      <c r="A454" s="2" t="n">
        <v>42357</v>
      </c>
      <c r="B454" s="1" t="n">
        <f aca="false">DAY(A454)</f>
        <v>19</v>
      </c>
      <c r="C454" s="1" t="n">
        <f aca="false">MONTH(A454)</f>
        <v>12</v>
      </c>
      <c r="D454" s="1" t="n">
        <f aca="false">YEAR(A454)</f>
        <v>2015</v>
      </c>
      <c r="E454" s="1" t="n">
        <v>10</v>
      </c>
      <c r="F454" s="1" t="n">
        <v>9.62611112595</v>
      </c>
      <c r="G454" s="0" t="n">
        <v>81.120705075</v>
      </c>
      <c r="H454" s="1" t="n">
        <v>24.3312101911</v>
      </c>
      <c r="I454" s="1" t="n">
        <v>77.7888888889</v>
      </c>
      <c r="J454" s="1" t="n">
        <v>1016.147</v>
      </c>
    </row>
    <row r="455" customFormat="false" ht="14.4" hidden="false" customHeight="false" outlineLevel="0" collapsed="false">
      <c r="A455" s="2" t="n">
        <v>42357</v>
      </c>
      <c r="B455" s="1" t="n">
        <f aca="false">DAY(A455)</f>
        <v>19</v>
      </c>
      <c r="C455" s="1" t="n">
        <f aca="false">MONTH(A455)</f>
        <v>12</v>
      </c>
      <c r="D455" s="1" t="n">
        <f aca="false">YEAR(A455)</f>
        <v>2015</v>
      </c>
      <c r="E455" s="1" t="n">
        <v>11</v>
      </c>
      <c r="F455" s="1" t="n">
        <v>11.8883333524</v>
      </c>
      <c r="G455" s="0" t="n">
        <v>81.2029937055</v>
      </c>
      <c r="H455" s="1" t="n">
        <v>24.213740458</v>
      </c>
      <c r="I455" s="1" t="n">
        <v>78.5611111111</v>
      </c>
      <c r="J455" s="1" t="n">
        <v>1015.485</v>
      </c>
    </row>
    <row r="456" customFormat="false" ht="14.4" hidden="false" customHeight="false" outlineLevel="0" collapsed="false">
      <c r="A456" s="2" t="n">
        <v>42357</v>
      </c>
      <c r="B456" s="1" t="n">
        <f aca="false">DAY(A456)</f>
        <v>19</v>
      </c>
      <c r="C456" s="1" t="n">
        <f aca="false">MONTH(A456)</f>
        <v>12</v>
      </c>
      <c r="D456" s="1" t="n">
        <f aca="false">YEAR(A456)</f>
        <v>2015</v>
      </c>
      <c r="E456" s="1" t="n">
        <v>12</v>
      </c>
      <c r="F456" s="1" t="n">
        <v>13.0455555598</v>
      </c>
      <c r="G456" s="0" t="n">
        <v>81.7184477934</v>
      </c>
      <c r="H456" s="1" t="n">
        <v>24.9795918367</v>
      </c>
      <c r="I456" s="1" t="n">
        <v>73.4</v>
      </c>
      <c r="J456" s="1" t="n">
        <v>1014.4385</v>
      </c>
    </row>
    <row r="457" customFormat="false" ht="14.4" hidden="false" customHeight="false" outlineLevel="0" collapsed="false">
      <c r="A457" s="2" t="n">
        <v>42357</v>
      </c>
      <c r="B457" s="1" t="n">
        <f aca="false">DAY(A457)</f>
        <v>19</v>
      </c>
      <c r="C457" s="1" t="n">
        <f aca="false">MONTH(A457)</f>
        <v>12</v>
      </c>
      <c r="D457" s="1" t="n">
        <f aca="false">YEAR(A457)</f>
        <v>2015</v>
      </c>
      <c r="E457" s="1" t="n">
        <v>13</v>
      </c>
      <c r="F457" s="1" t="n">
        <v>13.4394444519</v>
      </c>
      <c r="G457" s="0" t="n">
        <v>82.8506779351</v>
      </c>
      <c r="H457" s="1" t="n">
        <v>24.5506329114</v>
      </c>
      <c r="I457" s="1" t="n">
        <v>77.2530120482</v>
      </c>
      <c r="J457" s="1" t="n">
        <v>1013.19916667</v>
      </c>
    </row>
    <row r="458" customFormat="false" ht="14.4" hidden="false" customHeight="false" outlineLevel="0" collapsed="false">
      <c r="A458" s="2" t="n">
        <v>42357</v>
      </c>
      <c r="B458" s="1" t="n">
        <f aca="false">DAY(A458)</f>
        <v>19</v>
      </c>
      <c r="C458" s="1" t="n">
        <f aca="false">MONTH(A458)</f>
        <v>12</v>
      </c>
      <c r="D458" s="1" t="n">
        <f aca="false">YEAR(A458)</f>
        <v>2015</v>
      </c>
      <c r="E458" s="1" t="n">
        <v>14</v>
      </c>
      <c r="F458" s="1" t="n">
        <v>13.4049999926</v>
      </c>
      <c r="G458" s="0" t="n">
        <v>82.0818907901</v>
      </c>
      <c r="H458" s="1" t="n">
        <v>24.2574257426</v>
      </c>
      <c r="I458" s="1" t="n">
        <v>80.4722222222</v>
      </c>
      <c r="J458" s="1" t="n">
        <v>1013.16566667</v>
      </c>
    </row>
    <row r="459" customFormat="false" ht="14.4" hidden="false" customHeight="false" outlineLevel="0" collapsed="false">
      <c r="A459" s="2" t="n">
        <v>42357</v>
      </c>
      <c r="B459" s="1" t="n">
        <f aca="false">DAY(A459)</f>
        <v>19</v>
      </c>
      <c r="C459" s="1" t="n">
        <f aca="false">MONTH(A459)</f>
        <v>12</v>
      </c>
      <c r="D459" s="1" t="n">
        <f aca="false">YEAR(A459)</f>
        <v>2015</v>
      </c>
      <c r="E459" s="1" t="n">
        <v>15</v>
      </c>
      <c r="F459" s="1" t="n">
        <v>13.5722222328</v>
      </c>
      <c r="G459" s="0" t="n">
        <v>81.8057958914</v>
      </c>
      <c r="H459" s="1" t="n">
        <v>24.3088235294</v>
      </c>
      <c r="I459" s="1" t="n">
        <v>82.1277777778</v>
      </c>
      <c r="J459" s="1" t="n">
        <v>1013.15</v>
      </c>
    </row>
    <row r="460" customFormat="false" ht="14.4" hidden="false" customHeight="false" outlineLevel="0" collapsed="false">
      <c r="A460" s="2" t="n">
        <v>42357</v>
      </c>
      <c r="B460" s="1" t="n">
        <f aca="false">DAY(A460)</f>
        <v>19</v>
      </c>
      <c r="C460" s="1" t="n">
        <f aca="false">MONTH(A460)</f>
        <v>12</v>
      </c>
      <c r="D460" s="1" t="n">
        <f aca="false">YEAR(A460)</f>
        <v>2015</v>
      </c>
      <c r="E460" s="1" t="n">
        <v>16</v>
      </c>
      <c r="F460" s="1" t="n">
        <v>13.5194444074</v>
      </c>
      <c r="G460" s="0" t="n">
        <v>78.9913941263</v>
      </c>
      <c r="H460" s="1" t="n">
        <v>24.2212389381</v>
      </c>
      <c r="I460" s="1" t="n">
        <v>81.7303370787</v>
      </c>
      <c r="J460" s="1" t="n">
        <v>1012.278</v>
      </c>
    </row>
    <row r="461" customFormat="false" ht="14.4" hidden="false" customHeight="false" outlineLevel="0" collapsed="false">
      <c r="A461" s="2" t="n">
        <v>42357</v>
      </c>
      <c r="B461" s="1" t="n">
        <f aca="false">DAY(A461)</f>
        <v>19</v>
      </c>
      <c r="C461" s="1" t="n">
        <f aca="false">MONTH(A461)</f>
        <v>12</v>
      </c>
      <c r="D461" s="1" t="n">
        <f aca="false">YEAR(A461)</f>
        <v>2015</v>
      </c>
      <c r="E461" s="1" t="n">
        <v>17</v>
      </c>
      <c r="F461" s="1" t="n">
        <v>11.7811110867</v>
      </c>
      <c r="G461" s="0" t="n">
        <v>72.20428905</v>
      </c>
      <c r="H461" s="1" t="n">
        <v>24.5578947368</v>
      </c>
      <c r="I461" s="1" t="n">
        <v>81.7063492063</v>
      </c>
      <c r="J461" s="1" t="n">
        <v>1013.2125</v>
      </c>
    </row>
    <row r="462" customFormat="false" ht="14.4" hidden="false" customHeight="false" outlineLevel="0" collapsed="false">
      <c r="A462" s="2" t="n">
        <v>42357</v>
      </c>
      <c r="B462" s="1" t="n">
        <f aca="false">DAY(A462)</f>
        <v>19</v>
      </c>
      <c r="C462" s="1" t="n">
        <f aca="false">MONTH(A462)</f>
        <v>12</v>
      </c>
      <c r="D462" s="1" t="n">
        <f aca="false">YEAR(A462)</f>
        <v>2015</v>
      </c>
      <c r="E462" s="1" t="n">
        <v>18</v>
      </c>
      <c r="F462" s="1" t="n">
        <v>10.5144444572</v>
      </c>
      <c r="G462" s="0" t="n">
        <v>57.5573636902</v>
      </c>
      <c r="H462" s="1" t="n">
        <v>24.8028169014</v>
      </c>
      <c r="I462" s="1" t="n">
        <v>80.275862069</v>
      </c>
      <c r="J462" s="1" t="n">
        <v>1014.27016667</v>
      </c>
    </row>
    <row r="463" customFormat="false" ht="14.4" hidden="false" customHeight="false" outlineLevel="0" collapsed="false">
      <c r="A463" s="2" t="n">
        <v>42357</v>
      </c>
      <c r="B463" s="1" t="n">
        <f aca="false">DAY(A463)</f>
        <v>19</v>
      </c>
      <c r="C463" s="1" t="n">
        <f aca="false">MONTH(A463)</f>
        <v>12</v>
      </c>
      <c r="D463" s="1" t="n">
        <f aca="false">YEAR(A463)</f>
        <v>2015</v>
      </c>
      <c r="E463" s="1" t="n">
        <v>19</v>
      </c>
      <c r="F463" s="1" t="n">
        <v>10.4572222392</v>
      </c>
      <c r="G463" s="0" t="n">
        <v>58.39771791</v>
      </c>
      <c r="H463" s="1" t="n">
        <v>23.8842105263</v>
      </c>
      <c r="I463" s="1" t="n">
        <v>80.2132352941</v>
      </c>
      <c r="J463" s="1" t="n">
        <v>1014.10533333</v>
      </c>
    </row>
    <row r="464" customFormat="false" ht="14.4" hidden="false" customHeight="false" outlineLevel="0" collapsed="false">
      <c r="A464" s="2" t="n">
        <v>42357</v>
      </c>
      <c r="B464" s="1" t="n">
        <f aca="false">DAY(A464)</f>
        <v>19</v>
      </c>
      <c r="C464" s="1" t="n">
        <f aca="false">MONTH(A464)</f>
        <v>12</v>
      </c>
      <c r="D464" s="1" t="n">
        <f aca="false">YEAR(A464)</f>
        <v>2015</v>
      </c>
      <c r="E464" s="1" t="n">
        <v>20</v>
      </c>
      <c r="F464" s="1" t="n">
        <v>10.2422222455</v>
      </c>
      <c r="G464" s="0" t="n">
        <v>59.3244629782</v>
      </c>
      <c r="H464" s="1" t="n">
        <v>23.4615384615</v>
      </c>
      <c r="I464" s="1" t="n">
        <v>85.7684210526</v>
      </c>
      <c r="J464" s="1" t="n">
        <v>1012.8285</v>
      </c>
    </row>
    <row r="465" customFormat="false" ht="14.4" hidden="false" customHeight="false" outlineLevel="0" collapsed="false">
      <c r="A465" s="2" t="n">
        <v>42357</v>
      </c>
      <c r="B465" s="1" t="n">
        <f aca="false">DAY(A465)</f>
        <v>19</v>
      </c>
      <c r="C465" s="1" t="n">
        <f aca="false">MONTH(A465)</f>
        <v>12</v>
      </c>
      <c r="D465" s="1" t="n">
        <f aca="false">YEAR(A465)</f>
        <v>2015</v>
      </c>
      <c r="E465" s="1" t="n">
        <v>21</v>
      </c>
      <c r="F465" s="1" t="n">
        <v>9.33777778943</v>
      </c>
      <c r="G465" s="0" t="n">
        <v>57.3453894055</v>
      </c>
      <c r="H465" s="1" t="n">
        <f aca="false">AVERAGE(H464,H466)</f>
        <v>23.4</v>
      </c>
      <c r="I465" s="1" t="n">
        <v>87.5</v>
      </c>
      <c r="J465" s="1" t="n">
        <v>1012.36316667</v>
      </c>
    </row>
    <row r="466" customFormat="false" ht="14.4" hidden="false" customHeight="false" outlineLevel="0" collapsed="false">
      <c r="A466" s="2" t="n">
        <v>42357</v>
      </c>
      <c r="B466" s="1" t="n">
        <f aca="false">DAY(A466)</f>
        <v>19</v>
      </c>
      <c r="C466" s="1" t="n">
        <f aca="false">MONTH(A466)</f>
        <v>12</v>
      </c>
      <c r="D466" s="1" t="n">
        <f aca="false">YEAR(A466)</f>
        <v>2015</v>
      </c>
      <c r="E466" s="1" t="n">
        <v>22</v>
      </c>
      <c r="F466" s="1" t="n">
        <v>7.96222219732</v>
      </c>
      <c r="G466" s="0" t="n">
        <v>52.7720595746</v>
      </c>
      <c r="H466" s="1" t="n">
        <v>23.3384615385</v>
      </c>
      <c r="I466" s="1" t="n">
        <v>89.0125</v>
      </c>
      <c r="J466" s="1" t="n">
        <v>1011.4265</v>
      </c>
    </row>
    <row r="467" customFormat="false" ht="14.4" hidden="false" customHeight="false" outlineLevel="0" collapsed="false">
      <c r="A467" s="2" t="n">
        <v>42357</v>
      </c>
      <c r="B467" s="1" t="n">
        <f aca="false">DAY(A467)</f>
        <v>19</v>
      </c>
      <c r="C467" s="1" t="n">
        <f aca="false">MONTH(A467)</f>
        <v>12</v>
      </c>
      <c r="D467" s="1" t="n">
        <f aca="false">YEAR(A467)</f>
        <v>2015</v>
      </c>
      <c r="E467" s="1" t="n">
        <v>23</v>
      </c>
      <c r="F467" s="1" t="n">
        <v>7.55530728441</v>
      </c>
      <c r="G467" s="0" t="n">
        <v>57.0106347209</v>
      </c>
      <c r="H467" s="1" t="n">
        <v>23.0367647059</v>
      </c>
      <c r="I467" s="1" t="n">
        <v>92.5454545455</v>
      </c>
      <c r="J467" s="1" t="n">
        <v>1011.6447486</v>
      </c>
    </row>
    <row r="468" customFormat="false" ht="14.4" hidden="false" customHeight="false" outlineLevel="0" collapsed="false">
      <c r="A468" s="2" t="n">
        <v>42358</v>
      </c>
      <c r="B468" s="1" t="n">
        <f aca="false">DAY(A468)</f>
        <v>20</v>
      </c>
      <c r="C468" s="1" t="n">
        <f aca="false">MONTH(A468)</f>
        <v>12</v>
      </c>
      <c r="D468" s="1" t="n">
        <f aca="false">YEAR(A468)</f>
        <v>2015</v>
      </c>
      <c r="E468" s="1" t="n">
        <v>0</v>
      </c>
      <c r="F468" s="1" t="n">
        <v>7.83000003762</v>
      </c>
      <c r="G468" s="0" t="n">
        <v>45.5926273345</v>
      </c>
      <c r="H468" s="1" t="n">
        <v>23.2857142857</v>
      </c>
      <c r="I468" s="1" t="n">
        <v>92.5428571429</v>
      </c>
      <c r="J468" s="1" t="n">
        <v>1012.67533333</v>
      </c>
    </row>
    <row r="469" customFormat="false" ht="14.4" hidden="false" customHeight="false" outlineLevel="0" collapsed="false">
      <c r="A469" s="2" t="n">
        <v>42358</v>
      </c>
      <c r="B469" s="1" t="n">
        <f aca="false">DAY(A469)</f>
        <v>20</v>
      </c>
      <c r="C469" s="1" t="n">
        <f aca="false">MONTH(A469)</f>
        <v>12</v>
      </c>
      <c r="D469" s="1" t="n">
        <f aca="false">YEAR(A469)</f>
        <v>2015</v>
      </c>
      <c r="E469" s="1" t="n">
        <v>1</v>
      </c>
      <c r="F469" s="1" t="n">
        <v>8.79888889525</v>
      </c>
      <c r="G469" s="0" t="n">
        <v>36.4810353285</v>
      </c>
      <c r="H469" s="1" t="n">
        <v>23.2537313433</v>
      </c>
      <c r="I469" s="1" t="n">
        <v>90.4807692308</v>
      </c>
      <c r="J469" s="1" t="n">
        <v>1011.4235</v>
      </c>
    </row>
    <row r="470" customFormat="false" ht="14.4" hidden="false" customHeight="false" outlineLevel="0" collapsed="false">
      <c r="A470" s="2" t="n">
        <v>42358</v>
      </c>
      <c r="B470" s="1" t="n">
        <f aca="false">DAY(A470)</f>
        <v>20</v>
      </c>
      <c r="C470" s="1" t="n">
        <f aca="false">MONTH(A470)</f>
        <v>12</v>
      </c>
      <c r="D470" s="1" t="n">
        <f aca="false">YEAR(A470)</f>
        <v>2015</v>
      </c>
      <c r="E470" s="1" t="n">
        <v>2</v>
      </c>
      <c r="F470" s="1" t="n">
        <v>8.30055559476</v>
      </c>
      <c r="G470" s="0" t="n">
        <v>27.4522445538</v>
      </c>
      <c r="H470" s="1" t="n">
        <v>22.8095238095</v>
      </c>
      <c r="I470" s="1" t="n">
        <v>90.4038461538</v>
      </c>
      <c r="J470" s="1" t="n">
        <v>1012.7705</v>
      </c>
    </row>
    <row r="471" customFormat="false" ht="14.4" hidden="false" customHeight="false" outlineLevel="0" collapsed="false">
      <c r="A471" s="2" t="n">
        <v>42358</v>
      </c>
      <c r="B471" s="1" t="n">
        <f aca="false">DAY(A471)</f>
        <v>20</v>
      </c>
      <c r="C471" s="1" t="n">
        <f aca="false">MONTH(A471)</f>
        <v>12</v>
      </c>
      <c r="D471" s="1" t="n">
        <f aca="false">YEAR(A471)</f>
        <v>2015</v>
      </c>
      <c r="E471" s="1" t="n">
        <v>3</v>
      </c>
      <c r="F471" s="1" t="n">
        <v>7.90888893339</v>
      </c>
      <c r="G471" s="0" t="n">
        <v>32.9482827325</v>
      </c>
      <c r="H471" s="1" t="n">
        <v>22.6369863014</v>
      </c>
      <c r="I471" s="1" t="n">
        <v>91.4722222222</v>
      </c>
      <c r="J471" s="1" t="n">
        <v>1013.12833333</v>
      </c>
    </row>
    <row r="472" customFormat="false" ht="14.4" hidden="false" customHeight="false" outlineLevel="0" collapsed="false">
      <c r="A472" s="2" t="n">
        <v>42358</v>
      </c>
      <c r="B472" s="1" t="n">
        <f aca="false">DAY(A472)</f>
        <v>20</v>
      </c>
      <c r="C472" s="1" t="n">
        <f aca="false">MONTH(A472)</f>
        <v>12</v>
      </c>
      <c r="D472" s="1" t="n">
        <f aca="false">YEAR(A472)</f>
        <v>2015</v>
      </c>
      <c r="E472" s="1" t="n">
        <v>4</v>
      </c>
      <c r="F472" s="1" t="n">
        <v>6.62333334552</v>
      </c>
      <c r="G472" s="0" t="n">
        <v>33.8085190153</v>
      </c>
      <c r="H472" s="1" t="n">
        <v>22.5517241379</v>
      </c>
      <c r="I472" s="1" t="n">
        <v>92.2631578947</v>
      </c>
      <c r="J472" s="1" t="n">
        <v>1013.63033333</v>
      </c>
    </row>
    <row r="473" customFormat="false" ht="14.4" hidden="false" customHeight="false" outlineLevel="0" collapsed="false">
      <c r="A473" s="2" t="n">
        <v>42358</v>
      </c>
      <c r="B473" s="1" t="n">
        <f aca="false">DAY(A473)</f>
        <v>20</v>
      </c>
      <c r="C473" s="1" t="n">
        <f aca="false">MONTH(A473)</f>
        <v>12</v>
      </c>
      <c r="D473" s="1" t="n">
        <f aca="false">YEAR(A473)</f>
        <v>2015</v>
      </c>
      <c r="E473" s="1" t="n">
        <v>5</v>
      </c>
      <c r="F473" s="1" t="n">
        <v>5.24333337148</v>
      </c>
      <c r="G473" s="0" t="n">
        <v>30.2964630643</v>
      </c>
      <c r="H473" s="1" t="n">
        <v>22.3720930233</v>
      </c>
      <c r="I473" s="1" t="n">
        <v>93.4358974359</v>
      </c>
      <c r="J473" s="1" t="n">
        <v>1014.02783333</v>
      </c>
    </row>
    <row r="474" customFormat="false" ht="14.4" hidden="false" customHeight="false" outlineLevel="0" collapsed="false">
      <c r="A474" s="2" t="n">
        <v>42358</v>
      </c>
      <c r="B474" s="1" t="n">
        <f aca="false">DAY(A474)</f>
        <v>20</v>
      </c>
      <c r="C474" s="1" t="n">
        <f aca="false">MONTH(A474)</f>
        <v>12</v>
      </c>
      <c r="D474" s="1" t="n">
        <f aca="false">YEAR(A474)</f>
        <v>2015</v>
      </c>
      <c r="E474" s="1" t="n">
        <v>6</v>
      </c>
      <c r="F474" s="1" t="n">
        <v>4.78499997457</v>
      </c>
      <c r="G474" s="0" t="n">
        <v>33.4805733244</v>
      </c>
      <c r="H474" s="1" t="n">
        <v>22.4489795918</v>
      </c>
      <c r="I474" s="1" t="n">
        <v>91.7105263158</v>
      </c>
      <c r="J474" s="1" t="n">
        <v>1014.30083333</v>
      </c>
    </row>
    <row r="475" customFormat="false" ht="14.4" hidden="false" customHeight="false" outlineLevel="0" collapsed="false">
      <c r="A475" s="2" t="n">
        <v>42358</v>
      </c>
      <c r="B475" s="1" t="n">
        <f aca="false">DAY(A475)</f>
        <v>20</v>
      </c>
      <c r="C475" s="1" t="n">
        <f aca="false">MONTH(A475)</f>
        <v>12</v>
      </c>
      <c r="D475" s="1" t="n">
        <f aca="false">YEAR(A475)</f>
        <v>2015</v>
      </c>
      <c r="E475" s="1" t="n">
        <v>7</v>
      </c>
      <c r="F475" s="1" t="n">
        <v>3.55333332751</v>
      </c>
      <c r="G475" s="0" t="n">
        <v>26.8111987848</v>
      </c>
      <c r="H475" s="1" t="n">
        <v>23.5746268657</v>
      </c>
      <c r="I475" s="1" t="n">
        <v>88.1666666667</v>
      </c>
      <c r="J475" s="1" t="n">
        <v>1015.611</v>
      </c>
    </row>
    <row r="476" customFormat="false" ht="14.4" hidden="false" customHeight="false" outlineLevel="0" collapsed="false">
      <c r="A476" s="2" t="n">
        <v>42358</v>
      </c>
      <c r="B476" s="1" t="n">
        <f aca="false">DAY(A476)</f>
        <v>20</v>
      </c>
      <c r="C476" s="1" t="n">
        <f aca="false">MONTH(A476)</f>
        <v>12</v>
      </c>
      <c r="D476" s="1" t="n">
        <f aca="false">YEAR(A476)</f>
        <v>2015</v>
      </c>
      <c r="E476" s="1" t="n">
        <v>8</v>
      </c>
      <c r="F476" s="1" t="n">
        <v>3.60666665369</v>
      </c>
      <c r="G476" s="0" t="n">
        <v>69.8085100165</v>
      </c>
      <c r="H476" s="1" t="n">
        <v>23.4464285714</v>
      </c>
      <c r="I476" s="1" t="n">
        <v>81.6780821918</v>
      </c>
      <c r="J476" s="1" t="n">
        <v>1015.569</v>
      </c>
    </row>
    <row r="477" customFormat="false" ht="14.4" hidden="false" customHeight="false" outlineLevel="0" collapsed="false">
      <c r="A477" s="2" t="n">
        <v>42358</v>
      </c>
      <c r="B477" s="1" t="n">
        <f aca="false">DAY(A477)</f>
        <v>20</v>
      </c>
      <c r="C477" s="1" t="n">
        <f aca="false">MONTH(A477)</f>
        <v>12</v>
      </c>
      <c r="D477" s="1" t="n">
        <f aca="false">YEAR(A477)</f>
        <v>2015</v>
      </c>
      <c r="E477" s="1" t="n">
        <v>9</v>
      </c>
      <c r="F477" s="1" t="n">
        <v>4.83388889896</v>
      </c>
      <c r="G477" s="0" t="n">
        <v>97.5815215281</v>
      </c>
      <c r="H477" s="1" t="n">
        <v>23.0510948905</v>
      </c>
      <c r="I477" s="1" t="n">
        <v>85.1333333333</v>
      </c>
      <c r="J477" s="1" t="n">
        <v>1016.41466667</v>
      </c>
    </row>
    <row r="478" customFormat="false" ht="14.4" hidden="false" customHeight="false" outlineLevel="0" collapsed="false">
      <c r="A478" s="2" t="n">
        <v>42358</v>
      </c>
      <c r="B478" s="1" t="n">
        <f aca="false">DAY(A478)</f>
        <v>20</v>
      </c>
      <c r="C478" s="1" t="n">
        <f aca="false">MONTH(A478)</f>
        <v>12</v>
      </c>
      <c r="D478" s="1" t="n">
        <f aca="false">YEAR(A478)</f>
        <v>2015</v>
      </c>
      <c r="E478" s="1" t="n">
        <v>10</v>
      </c>
      <c r="F478" s="1" t="n">
        <v>6.85722224183</v>
      </c>
      <c r="G478" s="0" t="n">
        <v>104.675457044</v>
      </c>
      <c r="H478" s="1" t="n">
        <v>22.0144927536</v>
      </c>
      <c r="I478" s="1" t="n">
        <v>83.5842696629</v>
      </c>
      <c r="J478" s="1" t="n">
        <v>1015.9715</v>
      </c>
    </row>
    <row r="479" customFormat="false" ht="14.4" hidden="false" customHeight="false" outlineLevel="0" collapsed="false">
      <c r="A479" s="2" t="n">
        <v>42358</v>
      </c>
      <c r="B479" s="1" t="n">
        <f aca="false">DAY(A479)</f>
        <v>20</v>
      </c>
      <c r="C479" s="1" t="n">
        <f aca="false">MONTH(A479)</f>
        <v>12</v>
      </c>
      <c r="D479" s="1" t="n">
        <f aca="false">YEAR(A479)</f>
        <v>2015</v>
      </c>
      <c r="E479" s="1" t="n">
        <v>11</v>
      </c>
      <c r="F479" s="1" t="n">
        <v>8.94333334764</v>
      </c>
      <c r="G479" s="0" t="n">
        <v>100.540629948</v>
      </c>
      <c r="H479" s="1" t="n">
        <v>22.3033707865</v>
      </c>
      <c r="I479" s="1" t="n">
        <v>83.2285714286</v>
      </c>
      <c r="J479" s="1" t="n">
        <v>1015.343</v>
      </c>
    </row>
    <row r="480" customFormat="false" ht="14.4" hidden="false" customHeight="false" outlineLevel="0" collapsed="false">
      <c r="A480" s="2" t="n">
        <v>42358</v>
      </c>
      <c r="B480" s="1" t="n">
        <f aca="false">DAY(A480)</f>
        <v>20</v>
      </c>
      <c r="C480" s="1" t="n">
        <f aca="false">MONTH(A480)</f>
        <v>12</v>
      </c>
      <c r="D480" s="1" t="n">
        <f aca="false">YEAR(A480)</f>
        <v>2015</v>
      </c>
      <c r="E480" s="1" t="n">
        <v>12</v>
      </c>
      <c r="F480" s="1" t="n">
        <v>10.4977777746</v>
      </c>
      <c r="G480" s="0" t="n">
        <v>98.2197685182</v>
      </c>
      <c r="H480" s="1" t="n">
        <v>22.4085365854</v>
      </c>
      <c r="I480" s="1" t="n">
        <v>84.1686046512</v>
      </c>
      <c r="J480" s="1" t="n">
        <v>1015.60833333</v>
      </c>
    </row>
    <row r="481" customFormat="false" ht="14.4" hidden="false" customHeight="false" outlineLevel="0" collapsed="false">
      <c r="A481" s="2" t="n">
        <v>42358</v>
      </c>
      <c r="B481" s="1" t="n">
        <f aca="false">DAY(A481)</f>
        <v>20</v>
      </c>
      <c r="C481" s="1" t="n">
        <f aca="false">MONTH(A481)</f>
        <v>12</v>
      </c>
      <c r="D481" s="1" t="n">
        <f aca="false">YEAR(A481)</f>
        <v>2015</v>
      </c>
      <c r="E481" s="1" t="n">
        <v>13</v>
      </c>
      <c r="F481" s="1" t="n">
        <v>11.5205555439</v>
      </c>
      <c r="G481" s="0" t="n">
        <v>92.6023715825</v>
      </c>
      <c r="H481" s="1" t="n">
        <v>23.1363636364</v>
      </c>
      <c r="I481" s="1" t="n">
        <v>81.5444444444</v>
      </c>
      <c r="J481" s="1" t="n">
        <v>1015.25</v>
      </c>
    </row>
    <row r="482" customFormat="false" ht="14.4" hidden="false" customHeight="false" outlineLevel="0" collapsed="false">
      <c r="A482" s="2" t="n">
        <v>42358</v>
      </c>
      <c r="B482" s="1" t="n">
        <f aca="false">DAY(A482)</f>
        <v>20</v>
      </c>
      <c r="C482" s="1" t="n">
        <f aca="false">MONTH(A482)</f>
        <v>12</v>
      </c>
      <c r="D482" s="1" t="n">
        <f aca="false">YEAR(A482)</f>
        <v>2015</v>
      </c>
      <c r="E482" s="1" t="n">
        <v>14</v>
      </c>
      <c r="F482" s="1" t="n">
        <v>11.2388888836</v>
      </c>
      <c r="G482" s="0" t="n">
        <v>94.281671596</v>
      </c>
      <c r="H482" s="1" t="n">
        <v>23.2045454545</v>
      </c>
      <c r="I482" s="1" t="n">
        <v>82.5277777778</v>
      </c>
      <c r="J482" s="1" t="n">
        <v>1014.15916667</v>
      </c>
    </row>
    <row r="483" customFormat="false" ht="14.4" hidden="false" customHeight="false" outlineLevel="0" collapsed="false">
      <c r="A483" s="2" t="n">
        <v>42358</v>
      </c>
      <c r="B483" s="1" t="n">
        <f aca="false">DAY(A483)</f>
        <v>20</v>
      </c>
      <c r="C483" s="1" t="n">
        <f aca="false">MONTH(A483)</f>
        <v>12</v>
      </c>
      <c r="D483" s="1" t="n">
        <f aca="false">YEAR(A483)</f>
        <v>2015</v>
      </c>
      <c r="E483" s="1" t="n">
        <v>15</v>
      </c>
      <c r="F483" s="1" t="n">
        <v>10.5266666465</v>
      </c>
      <c r="G483" s="0" t="n">
        <v>91.8087373522</v>
      </c>
      <c r="H483" s="1" t="n">
        <v>23.2828947368</v>
      </c>
      <c r="I483" s="1" t="n">
        <v>84.0174418605</v>
      </c>
      <c r="J483" s="1" t="n">
        <v>1013.64233333</v>
      </c>
    </row>
    <row r="484" customFormat="false" ht="14.4" hidden="false" customHeight="false" outlineLevel="0" collapsed="false">
      <c r="A484" s="2" t="n">
        <v>42358</v>
      </c>
      <c r="B484" s="1" t="n">
        <f aca="false">DAY(A484)</f>
        <v>20</v>
      </c>
      <c r="C484" s="1" t="n">
        <f aca="false">MONTH(A484)</f>
        <v>12</v>
      </c>
      <c r="D484" s="1" t="n">
        <f aca="false">YEAR(A484)</f>
        <v>2015</v>
      </c>
      <c r="E484" s="1" t="n">
        <v>16</v>
      </c>
      <c r="F484" s="1" t="n">
        <v>11.5405555407</v>
      </c>
      <c r="G484" s="0" t="n">
        <v>82.6376087906</v>
      </c>
      <c r="H484" s="1" t="n">
        <v>23.7123287671</v>
      </c>
      <c r="I484" s="1" t="n">
        <v>83.8670886076</v>
      </c>
      <c r="J484" s="1" t="n">
        <v>1014.60333333</v>
      </c>
    </row>
    <row r="485" customFormat="false" ht="14.4" hidden="false" customHeight="false" outlineLevel="0" collapsed="false">
      <c r="A485" s="2" t="n">
        <v>42358</v>
      </c>
      <c r="B485" s="1" t="n">
        <f aca="false">DAY(A485)</f>
        <v>20</v>
      </c>
      <c r="C485" s="1" t="n">
        <f aca="false">MONTH(A485)</f>
        <v>12</v>
      </c>
      <c r="D485" s="1" t="n">
        <f aca="false">YEAR(A485)</f>
        <v>2015</v>
      </c>
      <c r="E485" s="1" t="n">
        <v>17</v>
      </c>
      <c r="F485" s="1" t="n">
        <v>11.7694444709</v>
      </c>
      <c r="G485" s="0" t="n">
        <v>78.3263363324</v>
      </c>
      <c r="H485" s="1" t="n">
        <v>24.0208333333</v>
      </c>
      <c r="I485" s="1" t="n">
        <v>83.3388888889</v>
      </c>
      <c r="J485" s="1" t="n">
        <v>1014.49366667</v>
      </c>
    </row>
    <row r="486" customFormat="false" ht="14.4" hidden="false" customHeight="false" outlineLevel="0" collapsed="false">
      <c r="A486" s="2" t="n">
        <v>42358</v>
      </c>
      <c r="B486" s="1" t="n">
        <f aca="false">DAY(A486)</f>
        <v>20</v>
      </c>
      <c r="C486" s="1" t="n">
        <f aca="false">MONTH(A486)</f>
        <v>12</v>
      </c>
      <c r="D486" s="1" t="n">
        <f aca="false">YEAR(A486)</f>
        <v>2015</v>
      </c>
      <c r="E486" s="1" t="n">
        <v>18</v>
      </c>
      <c r="F486" s="1" t="n">
        <v>11.6683333503</v>
      </c>
      <c r="G486" s="0" t="n">
        <v>77.5144976335</v>
      </c>
      <c r="H486" s="1" t="n">
        <v>23.5</v>
      </c>
      <c r="I486" s="1" t="n">
        <v>84.54</v>
      </c>
      <c r="J486" s="1" t="n">
        <v>1014.31966667</v>
      </c>
    </row>
    <row r="487" customFormat="false" ht="14.4" hidden="false" customHeight="false" outlineLevel="0" collapsed="false">
      <c r="A487" s="2" t="n">
        <v>42358</v>
      </c>
      <c r="B487" s="1" t="n">
        <f aca="false">DAY(A487)</f>
        <v>20</v>
      </c>
      <c r="C487" s="1" t="n">
        <f aca="false">MONTH(A487)</f>
        <v>12</v>
      </c>
      <c r="D487" s="1" t="n">
        <f aca="false">YEAR(A487)</f>
        <v>2015</v>
      </c>
      <c r="E487" s="1" t="n">
        <v>19</v>
      </c>
      <c r="F487" s="1" t="n">
        <v>10.4838889069</v>
      </c>
      <c r="G487" s="0" t="n">
        <v>70.9643391754</v>
      </c>
      <c r="H487" s="1" t="n">
        <v>24.0933333333</v>
      </c>
      <c r="I487" s="1" t="n">
        <v>82.1666666667</v>
      </c>
      <c r="J487" s="1" t="n">
        <v>1014.73183333</v>
      </c>
    </row>
    <row r="488" customFormat="false" ht="14.4" hidden="false" customHeight="false" outlineLevel="0" collapsed="false">
      <c r="A488" s="2" t="n">
        <v>42358</v>
      </c>
      <c r="B488" s="1" t="n">
        <f aca="false">DAY(A488)</f>
        <v>20</v>
      </c>
      <c r="C488" s="1" t="n">
        <f aca="false">MONTH(A488)</f>
        <v>12</v>
      </c>
      <c r="D488" s="1" t="n">
        <f aca="false">YEAR(A488)</f>
        <v>2015</v>
      </c>
      <c r="E488" s="1" t="n">
        <v>20</v>
      </c>
      <c r="F488" s="1" t="n">
        <v>8.40666670005</v>
      </c>
      <c r="G488" s="0" t="n">
        <v>64.6803781687</v>
      </c>
      <c r="H488" s="1" t="n">
        <v>24.05</v>
      </c>
      <c r="I488" s="1" t="n">
        <v>82.875</v>
      </c>
      <c r="J488" s="1" t="n">
        <v>1014.604</v>
      </c>
    </row>
    <row r="489" customFormat="false" ht="14.4" hidden="false" customHeight="false" outlineLevel="0" collapsed="false">
      <c r="A489" s="2" t="n">
        <v>42358</v>
      </c>
      <c r="B489" s="1" t="n">
        <f aca="false">DAY(A489)</f>
        <v>20</v>
      </c>
      <c r="C489" s="1" t="n">
        <f aca="false">MONTH(A489)</f>
        <v>12</v>
      </c>
      <c r="D489" s="1" t="n">
        <f aca="false">YEAR(A489)</f>
        <v>2015</v>
      </c>
      <c r="E489" s="1" t="n">
        <v>21</v>
      </c>
      <c r="F489" s="1" t="n">
        <v>8.45499999258</v>
      </c>
      <c r="G489" s="0" t="n">
        <v>62.993591703</v>
      </c>
      <c r="H489" s="1" t="n">
        <v>23.7611111111</v>
      </c>
      <c r="I489" s="1" t="n">
        <v>83.0952380952</v>
      </c>
      <c r="J489" s="1" t="n">
        <v>1015.609</v>
      </c>
    </row>
    <row r="490" customFormat="false" ht="14.4" hidden="false" customHeight="false" outlineLevel="0" collapsed="false">
      <c r="A490" s="2" t="n">
        <v>42358</v>
      </c>
      <c r="B490" s="1" t="n">
        <f aca="false">DAY(A490)</f>
        <v>20</v>
      </c>
      <c r="C490" s="1" t="n">
        <f aca="false">MONTH(A490)</f>
        <v>12</v>
      </c>
      <c r="D490" s="1" t="n">
        <f aca="false">YEAR(A490)</f>
        <v>2015</v>
      </c>
      <c r="E490" s="1" t="n">
        <v>22</v>
      </c>
      <c r="F490" s="1" t="n">
        <v>8.47111113336</v>
      </c>
      <c r="G490" s="0" t="n">
        <v>60.6449763426</v>
      </c>
      <c r="H490" s="1" t="n">
        <v>23.6941176471</v>
      </c>
      <c r="I490" s="1" t="n">
        <v>83.9206349206</v>
      </c>
      <c r="J490" s="1" t="n">
        <v>1015.92266667</v>
      </c>
    </row>
    <row r="491" customFormat="false" ht="14.4" hidden="false" customHeight="false" outlineLevel="0" collapsed="false">
      <c r="A491" s="2" t="n">
        <v>42358</v>
      </c>
      <c r="B491" s="1" t="n">
        <f aca="false">DAY(A491)</f>
        <v>20</v>
      </c>
      <c r="C491" s="1" t="n">
        <f aca="false">MONTH(A491)</f>
        <v>12</v>
      </c>
      <c r="D491" s="1" t="n">
        <f aca="false">YEAR(A491)</f>
        <v>2015</v>
      </c>
      <c r="E491" s="1" t="n">
        <v>23</v>
      </c>
      <c r="F491" s="1" t="n">
        <v>8.01611111959</v>
      </c>
      <c r="G491" s="0" t="n">
        <v>51.0109297354</v>
      </c>
      <c r="H491" s="1" t="n">
        <v>23.6990291262</v>
      </c>
      <c r="I491" s="1" t="n">
        <v>86.328125</v>
      </c>
      <c r="J491" s="1" t="n">
        <v>1015.802</v>
      </c>
    </row>
    <row r="492" customFormat="false" ht="14.4" hidden="false" customHeight="false" outlineLevel="0" collapsed="false">
      <c r="A492" s="2" t="n">
        <v>42359</v>
      </c>
      <c r="B492" s="1" t="n">
        <f aca="false">DAY(A492)</f>
        <v>21</v>
      </c>
      <c r="C492" s="1" t="n">
        <f aca="false">MONTH(A492)</f>
        <v>12</v>
      </c>
      <c r="D492" s="1" t="n">
        <f aca="false">YEAR(A492)</f>
        <v>2015</v>
      </c>
      <c r="E492" s="1" t="n">
        <v>0</v>
      </c>
      <c r="F492" s="1" t="n">
        <v>8.77000001272</v>
      </c>
      <c r="G492" s="0" t="n">
        <v>48.5691685349</v>
      </c>
      <c r="H492" s="1" t="n">
        <v>23.4285714286</v>
      </c>
      <c r="I492" s="1" t="n">
        <v>87.7843137255</v>
      </c>
      <c r="J492" s="1" t="n">
        <v>1016.02966667</v>
      </c>
    </row>
    <row r="493" customFormat="false" ht="14.4" hidden="false" customHeight="false" outlineLevel="0" collapsed="false">
      <c r="A493" s="2" t="n">
        <v>42359</v>
      </c>
      <c r="B493" s="1" t="n">
        <f aca="false">DAY(A493)</f>
        <v>21</v>
      </c>
      <c r="C493" s="1" t="n">
        <f aca="false">MONTH(A493)</f>
        <v>12</v>
      </c>
      <c r="D493" s="1" t="n">
        <f aca="false">YEAR(A493)</f>
        <v>2015</v>
      </c>
      <c r="E493" s="1" t="n">
        <v>1</v>
      </c>
      <c r="F493" s="1" t="n">
        <v>8.96999997563</v>
      </c>
      <c r="G493" s="0" t="n">
        <v>56.0604573475</v>
      </c>
      <c r="H493" s="1" t="n">
        <v>23.5135135135</v>
      </c>
      <c r="I493" s="1" t="n">
        <v>85.8235294118</v>
      </c>
      <c r="J493" s="1" t="n">
        <v>1015.62583333</v>
      </c>
    </row>
    <row r="494" customFormat="false" ht="14.4" hidden="false" customHeight="false" outlineLevel="0" collapsed="false">
      <c r="A494" s="2" t="n">
        <v>42359</v>
      </c>
      <c r="B494" s="1" t="n">
        <f aca="false">DAY(A494)</f>
        <v>21</v>
      </c>
      <c r="C494" s="1" t="n">
        <f aca="false">MONTH(A494)</f>
        <v>12</v>
      </c>
      <c r="D494" s="1" t="n">
        <f aca="false">YEAR(A494)</f>
        <v>2015</v>
      </c>
      <c r="E494" s="1" t="n">
        <v>2</v>
      </c>
      <c r="F494" s="1" t="n">
        <v>7.24999998411</v>
      </c>
      <c r="G494" s="0" t="n">
        <v>48.5356387005</v>
      </c>
      <c r="H494" s="1" t="n">
        <f aca="false">AVERAGE(H495,H493)</f>
        <v>23.31479247105</v>
      </c>
      <c r="I494" s="1" t="n">
        <v>86.75</v>
      </c>
      <c r="J494" s="1" t="n">
        <v>1015.63316667</v>
      </c>
    </row>
    <row r="495" customFormat="false" ht="14.4" hidden="false" customHeight="false" outlineLevel="0" collapsed="false">
      <c r="A495" s="2" t="n">
        <v>42359</v>
      </c>
      <c r="B495" s="1" t="n">
        <f aca="false">DAY(A495)</f>
        <v>21</v>
      </c>
      <c r="C495" s="1" t="n">
        <f aca="false">MONTH(A495)</f>
        <v>12</v>
      </c>
      <c r="D495" s="1" t="n">
        <f aca="false">YEAR(A495)</f>
        <v>2015</v>
      </c>
      <c r="E495" s="1" t="n">
        <v>3</v>
      </c>
      <c r="F495" s="1" t="n">
        <v>4.78111108409</v>
      </c>
      <c r="G495" s="0" t="n">
        <v>30.6544019674</v>
      </c>
      <c r="H495" s="1" t="n">
        <v>23.1160714286</v>
      </c>
      <c r="I495" s="1" t="n">
        <v>89.9230769231</v>
      </c>
      <c r="J495" s="1" t="n">
        <v>1015.93266667</v>
      </c>
    </row>
    <row r="496" customFormat="false" ht="14.4" hidden="false" customHeight="false" outlineLevel="0" collapsed="false">
      <c r="A496" s="2" t="n">
        <v>42359</v>
      </c>
      <c r="B496" s="1" t="n">
        <f aca="false">DAY(A496)</f>
        <v>21</v>
      </c>
      <c r="C496" s="1" t="n">
        <f aca="false">MONTH(A496)</f>
        <v>12</v>
      </c>
      <c r="D496" s="1" t="n">
        <f aca="false">YEAR(A496)</f>
        <v>2015</v>
      </c>
      <c r="E496" s="1" t="n">
        <v>4</v>
      </c>
      <c r="F496" s="1" t="n">
        <v>4.38722221984</v>
      </c>
      <c r="G496" s="0" t="n">
        <v>33.142614443</v>
      </c>
      <c r="H496" s="1" t="n">
        <v>22.6181818182</v>
      </c>
      <c r="I496" s="1" t="n">
        <v>91.5238095238</v>
      </c>
      <c r="J496" s="1" t="n">
        <v>1016.55466667</v>
      </c>
    </row>
    <row r="497" customFormat="false" ht="14.4" hidden="false" customHeight="false" outlineLevel="0" collapsed="false">
      <c r="A497" s="2" t="n">
        <v>42359</v>
      </c>
      <c r="B497" s="1" t="n">
        <f aca="false">DAY(A497)</f>
        <v>21</v>
      </c>
      <c r="C497" s="1" t="n">
        <f aca="false">MONTH(A497)</f>
        <v>12</v>
      </c>
      <c r="D497" s="1" t="n">
        <f aca="false">YEAR(A497)</f>
        <v>2015</v>
      </c>
      <c r="E497" s="1" t="n">
        <v>5</v>
      </c>
      <c r="F497" s="1" t="n">
        <v>4.36111111641</v>
      </c>
      <c r="G497" s="0" t="n">
        <v>38.9727588142</v>
      </c>
      <c r="H497" s="1" t="n">
        <v>22.6790123457</v>
      </c>
      <c r="I497" s="1" t="n">
        <v>91.9278350515</v>
      </c>
      <c r="J497" s="1" t="n">
        <v>1017.07933333</v>
      </c>
    </row>
    <row r="498" customFormat="false" ht="14.4" hidden="false" customHeight="false" outlineLevel="0" collapsed="false">
      <c r="A498" s="2" t="n">
        <v>42359</v>
      </c>
      <c r="B498" s="1" t="n">
        <f aca="false">DAY(A498)</f>
        <v>21</v>
      </c>
      <c r="C498" s="1" t="n">
        <f aca="false">MONTH(A498)</f>
        <v>12</v>
      </c>
      <c r="D498" s="1" t="n">
        <f aca="false">YEAR(A498)</f>
        <v>2015</v>
      </c>
      <c r="E498" s="1" t="n">
        <v>6</v>
      </c>
      <c r="F498" s="1" t="n">
        <v>3.36166665422</v>
      </c>
      <c r="G498" s="0" t="n">
        <v>26.2706853453</v>
      </c>
      <c r="H498" s="1" t="n">
        <v>23.5462962963</v>
      </c>
      <c r="I498" s="1" t="n">
        <v>91.44</v>
      </c>
      <c r="J498" s="1" t="n">
        <v>1018.27683333</v>
      </c>
    </row>
    <row r="499" customFormat="false" ht="14.4" hidden="false" customHeight="false" outlineLevel="0" collapsed="false">
      <c r="A499" s="2" t="n">
        <v>42359</v>
      </c>
      <c r="B499" s="1" t="n">
        <f aca="false">DAY(A499)</f>
        <v>21</v>
      </c>
      <c r="C499" s="1" t="n">
        <f aca="false">MONTH(A499)</f>
        <v>12</v>
      </c>
      <c r="D499" s="1" t="n">
        <f aca="false">YEAR(A499)</f>
        <v>2015</v>
      </c>
      <c r="E499" s="1" t="n">
        <v>7</v>
      </c>
      <c r="F499" s="1" t="n">
        <v>4.13611111773</v>
      </c>
      <c r="G499" s="0" t="n">
        <v>60.5479795648</v>
      </c>
      <c r="H499" s="1" t="n">
        <v>24.1865671642</v>
      </c>
      <c r="I499" s="1" t="n">
        <v>87.9058823529</v>
      </c>
      <c r="J499" s="1" t="n">
        <v>1018.84733333</v>
      </c>
    </row>
    <row r="500" customFormat="false" ht="14.4" hidden="false" customHeight="false" outlineLevel="0" collapsed="false">
      <c r="A500" s="2" t="n">
        <v>42359</v>
      </c>
      <c r="B500" s="1" t="n">
        <f aca="false">DAY(A500)</f>
        <v>21</v>
      </c>
      <c r="C500" s="1" t="n">
        <f aca="false">MONTH(A500)</f>
        <v>12</v>
      </c>
      <c r="D500" s="1" t="n">
        <f aca="false">YEAR(A500)</f>
        <v>2015</v>
      </c>
      <c r="E500" s="1" t="n">
        <v>8</v>
      </c>
      <c r="F500" s="1" t="n">
        <v>4.52333332565</v>
      </c>
      <c r="G500" s="0" t="n">
        <v>90.7371309143</v>
      </c>
      <c r="H500" s="1" t="n">
        <v>25.4054054054</v>
      </c>
      <c r="I500" s="1" t="n">
        <v>83.3544303797</v>
      </c>
      <c r="J500" s="1" t="n">
        <v>1019.44016667</v>
      </c>
    </row>
    <row r="501" customFormat="false" ht="14.4" hidden="false" customHeight="false" outlineLevel="0" collapsed="false">
      <c r="A501" s="2" t="n">
        <v>42359</v>
      </c>
      <c r="B501" s="1" t="n">
        <f aca="false">DAY(A501)</f>
        <v>21</v>
      </c>
      <c r="C501" s="1" t="n">
        <f aca="false">MONTH(A501)</f>
        <v>12</v>
      </c>
      <c r="D501" s="1" t="n">
        <f aca="false">YEAR(A501)</f>
        <v>2015</v>
      </c>
      <c r="E501" s="1" t="n">
        <v>9</v>
      </c>
      <c r="F501" s="1" t="n">
        <v>5.54888889525</v>
      </c>
      <c r="G501" s="0" t="n">
        <v>102.746883973</v>
      </c>
      <c r="H501" s="1" t="n">
        <v>25.2553191489</v>
      </c>
      <c r="I501" s="1" t="n">
        <v>85.5260115607</v>
      </c>
      <c r="J501" s="1" t="n">
        <v>1020.53716667</v>
      </c>
    </row>
    <row r="502" customFormat="false" ht="14.4" hidden="false" customHeight="false" outlineLevel="0" collapsed="false">
      <c r="A502" s="2" t="n">
        <v>42359</v>
      </c>
      <c r="B502" s="1" t="n">
        <f aca="false">DAY(A502)</f>
        <v>21</v>
      </c>
      <c r="C502" s="1" t="n">
        <f aca="false">MONTH(A502)</f>
        <v>12</v>
      </c>
      <c r="D502" s="1" t="n">
        <f aca="false">YEAR(A502)</f>
        <v>2015</v>
      </c>
      <c r="E502" s="1" t="n">
        <v>10</v>
      </c>
      <c r="F502" s="1" t="n">
        <v>7.43833334446</v>
      </c>
      <c r="G502" s="0" t="n">
        <v>103.084960687</v>
      </c>
      <c r="H502" s="1" t="n">
        <v>25.5172413793</v>
      </c>
      <c r="I502" s="1" t="n">
        <v>82.6531791908</v>
      </c>
      <c r="J502" s="1" t="n">
        <v>1020.159</v>
      </c>
    </row>
    <row r="503" customFormat="false" ht="14.4" hidden="false" customHeight="false" outlineLevel="0" collapsed="false">
      <c r="A503" s="2" t="n">
        <v>42359</v>
      </c>
      <c r="B503" s="1" t="n">
        <f aca="false">DAY(A503)</f>
        <v>21</v>
      </c>
      <c r="C503" s="1" t="n">
        <f aca="false">MONTH(A503)</f>
        <v>12</v>
      </c>
      <c r="D503" s="1" t="n">
        <f aca="false">YEAR(A503)</f>
        <v>2015</v>
      </c>
      <c r="E503" s="1" t="n">
        <v>11</v>
      </c>
      <c r="F503" s="1" t="n">
        <v>9.40888886717</v>
      </c>
      <c r="G503" s="0" t="n">
        <v>100.855488788</v>
      </c>
      <c r="H503" s="1" t="n">
        <v>25.306122449</v>
      </c>
      <c r="I503" s="1" t="n">
        <v>82.6629213483</v>
      </c>
      <c r="J503" s="1" t="n">
        <v>1018.63133333</v>
      </c>
    </row>
    <row r="504" customFormat="false" ht="14.4" hidden="false" customHeight="false" outlineLevel="0" collapsed="false">
      <c r="A504" s="2" t="n">
        <v>42359</v>
      </c>
      <c r="B504" s="1" t="n">
        <f aca="false">DAY(A504)</f>
        <v>21</v>
      </c>
      <c r="C504" s="1" t="n">
        <f aca="false">MONTH(A504)</f>
        <v>12</v>
      </c>
      <c r="D504" s="1" t="n">
        <f aca="false">YEAR(A504)</f>
        <v>2015</v>
      </c>
      <c r="E504" s="1" t="n">
        <v>12</v>
      </c>
      <c r="F504" s="1" t="n">
        <v>10.0988888688</v>
      </c>
      <c r="G504" s="0" t="n">
        <v>99.8447397791</v>
      </c>
      <c r="H504" s="1" t="n">
        <v>23.6160714286</v>
      </c>
      <c r="I504" s="1" t="n">
        <v>83.3055555556</v>
      </c>
      <c r="J504" s="1" t="n">
        <v>1017.85433333</v>
      </c>
    </row>
    <row r="505" customFormat="false" ht="14.4" hidden="false" customHeight="false" outlineLevel="0" collapsed="false">
      <c r="A505" s="2" t="n">
        <v>42359</v>
      </c>
      <c r="B505" s="1" t="n">
        <f aca="false">DAY(A505)</f>
        <v>21</v>
      </c>
      <c r="C505" s="1" t="n">
        <f aca="false">MONTH(A505)</f>
        <v>12</v>
      </c>
      <c r="D505" s="1" t="n">
        <f aca="false">YEAR(A505)</f>
        <v>2015</v>
      </c>
      <c r="E505" s="1" t="n">
        <v>13</v>
      </c>
      <c r="F505" s="1" t="n">
        <v>10.8422222296</v>
      </c>
      <c r="G505" s="0" t="n">
        <v>94.8811388241</v>
      </c>
      <c r="H505" s="1" t="n">
        <v>24.1472392638</v>
      </c>
      <c r="I505" s="1" t="n">
        <v>84.2722222222</v>
      </c>
      <c r="J505" s="1" t="n">
        <v>1017.64883333</v>
      </c>
    </row>
    <row r="506" customFormat="false" ht="14.4" hidden="false" customHeight="false" outlineLevel="0" collapsed="false">
      <c r="A506" s="2" t="n">
        <v>42359</v>
      </c>
      <c r="B506" s="1" t="n">
        <f aca="false">DAY(A506)</f>
        <v>21</v>
      </c>
      <c r="C506" s="1" t="n">
        <f aca="false">MONTH(A506)</f>
        <v>12</v>
      </c>
      <c r="D506" s="1" t="n">
        <f aca="false">YEAR(A506)</f>
        <v>2015</v>
      </c>
      <c r="E506" s="1" t="n">
        <v>14</v>
      </c>
      <c r="F506" s="1" t="n">
        <v>11.3033333355</v>
      </c>
      <c r="G506" s="0" t="n">
        <v>91.1351016081</v>
      </c>
      <c r="H506" s="1" t="n">
        <v>23.4144736842</v>
      </c>
      <c r="I506" s="1" t="n">
        <v>82.5833333333</v>
      </c>
      <c r="J506" s="1" t="n">
        <v>1017.63616667</v>
      </c>
    </row>
    <row r="507" customFormat="false" ht="14.4" hidden="false" customHeight="false" outlineLevel="0" collapsed="false">
      <c r="A507" s="2" t="n">
        <v>42359</v>
      </c>
      <c r="B507" s="1" t="n">
        <f aca="false">DAY(A507)</f>
        <v>21</v>
      </c>
      <c r="C507" s="1" t="n">
        <f aca="false">MONTH(A507)</f>
        <v>12</v>
      </c>
      <c r="D507" s="1" t="n">
        <f aca="false">YEAR(A507)</f>
        <v>2015</v>
      </c>
      <c r="E507" s="1" t="n">
        <v>15</v>
      </c>
      <c r="F507" s="1" t="n">
        <v>10.8999999947</v>
      </c>
      <c r="G507" s="0" t="n">
        <v>86.0974319363</v>
      </c>
      <c r="H507" s="1" t="n">
        <v>24.8529411765</v>
      </c>
      <c r="I507" s="1" t="n">
        <v>80.6086956522</v>
      </c>
      <c r="J507" s="1" t="n">
        <v>1018.26183333</v>
      </c>
    </row>
    <row r="508" customFormat="false" ht="14.4" hidden="false" customHeight="false" outlineLevel="0" collapsed="false">
      <c r="A508" s="2" t="n">
        <v>42359</v>
      </c>
      <c r="B508" s="1" t="n">
        <f aca="false">DAY(A508)</f>
        <v>21</v>
      </c>
      <c r="C508" s="1" t="n">
        <f aca="false">MONTH(A508)</f>
        <v>12</v>
      </c>
      <c r="D508" s="1" t="n">
        <f aca="false">YEAR(A508)</f>
        <v>2015</v>
      </c>
      <c r="E508" s="1" t="n">
        <v>16</v>
      </c>
      <c r="F508" s="1" t="n">
        <v>10.5933333715</v>
      </c>
      <c r="G508" s="0" t="n">
        <v>84.3165920176</v>
      </c>
      <c r="H508" s="1" t="n">
        <v>24.1868131868</v>
      </c>
      <c r="I508" s="1" t="n">
        <v>81.3445378151</v>
      </c>
      <c r="J508" s="1" t="n">
        <v>1017.47766667</v>
      </c>
    </row>
    <row r="509" customFormat="false" ht="14.4" hidden="false" customHeight="false" outlineLevel="0" collapsed="false">
      <c r="A509" s="2" t="n">
        <v>42359</v>
      </c>
      <c r="B509" s="1" t="n">
        <f aca="false">DAY(A509)</f>
        <v>21</v>
      </c>
      <c r="C509" s="1" t="n">
        <f aca="false">MONTH(A509)</f>
        <v>12</v>
      </c>
      <c r="D509" s="1" t="n">
        <f aca="false">YEAR(A509)</f>
        <v>2015</v>
      </c>
      <c r="E509" s="1" t="n">
        <v>17</v>
      </c>
      <c r="F509" s="1" t="n">
        <v>11.1388888995</v>
      </c>
      <c r="G509" s="0" t="n">
        <v>82.8480243354</v>
      </c>
      <c r="H509" s="1" t="n">
        <v>22.9615384615</v>
      </c>
      <c r="I509" s="1" t="n">
        <v>82.8806818182</v>
      </c>
      <c r="J509" s="1" t="n">
        <v>1017.43466667</v>
      </c>
    </row>
    <row r="510" customFormat="false" ht="14.4" hidden="false" customHeight="false" outlineLevel="0" collapsed="false">
      <c r="A510" s="2" t="n">
        <v>42359</v>
      </c>
      <c r="B510" s="1" t="n">
        <f aca="false">DAY(A510)</f>
        <v>21</v>
      </c>
      <c r="C510" s="1" t="n">
        <f aca="false">MONTH(A510)</f>
        <v>12</v>
      </c>
      <c r="D510" s="1" t="n">
        <f aca="false">YEAR(A510)</f>
        <v>2015</v>
      </c>
      <c r="E510" s="1" t="n">
        <v>18</v>
      </c>
      <c r="F510" s="1" t="n">
        <v>11.1600000117</v>
      </c>
      <c r="G510" s="0" t="n">
        <v>82.577899011</v>
      </c>
      <c r="H510" s="1" t="n">
        <v>22.7247706422</v>
      </c>
      <c r="I510" s="1" t="n">
        <v>79.15</v>
      </c>
      <c r="J510" s="1" t="n">
        <v>1017.72316667</v>
      </c>
    </row>
    <row r="511" customFormat="false" ht="14.4" hidden="false" customHeight="false" outlineLevel="0" collapsed="false">
      <c r="A511" s="2" t="n">
        <v>42359</v>
      </c>
      <c r="B511" s="1" t="n">
        <f aca="false">DAY(A511)</f>
        <v>21</v>
      </c>
      <c r="C511" s="1" t="n">
        <f aca="false">MONTH(A511)</f>
        <v>12</v>
      </c>
      <c r="D511" s="1" t="n">
        <f aca="false">YEAR(A511)</f>
        <v>2015</v>
      </c>
      <c r="E511" s="1" t="n">
        <v>19</v>
      </c>
      <c r="F511" s="1" t="n">
        <v>10.0772222095</v>
      </c>
      <c r="G511" s="0" t="n">
        <v>81.3716969917</v>
      </c>
      <c r="H511" s="1" t="n">
        <v>23.4941176471</v>
      </c>
      <c r="I511" s="1" t="n">
        <v>78.0930232558</v>
      </c>
      <c r="J511" s="1" t="n">
        <v>1018.41533333</v>
      </c>
    </row>
    <row r="512" customFormat="false" ht="14.4" hidden="false" customHeight="false" outlineLevel="0" collapsed="false">
      <c r="A512" s="2" t="n">
        <v>42359</v>
      </c>
      <c r="B512" s="1" t="n">
        <f aca="false">DAY(A512)</f>
        <v>21</v>
      </c>
      <c r="C512" s="1" t="n">
        <f aca="false">MONTH(A512)</f>
        <v>12</v>
      </c>
      <c r="D512" s="1" t="n">
        <f aca="false">YEAR(A512)</f>
        <v>2015</v>
      </c>
      <c r="E512" s="1" t="n">
        <v>20</v>
      </c>
      <c r="F512" s="1" t="n">
        <v>10.0983333429</v>
      </c>
      <c r="G512" s="0" t="n">
        <v>82.2898863462</v>
      </c>
      <c r="H512" s="1" t="n">
        <v>24.1274509804</v>
      </c>
      <c r="I512" s="1" t="n">
        <v>81.2944444444</v>
      </c>
      <c r="J512" s="1" t="n">
        <v>1018.88466667</v>
      </c>
    </row>
    <row r="513" customFormat="false" ht="14.4" hidden="false" customHeight="false" outlineLevel="0" collapsed="false">
      <c r="A513" s="2" t="n">
        <v>42359</v>
      </c>
      <c r="B513" s="1" t="n">
        <f aca="false">DAY(A513)</f>
        <v>21</v>
      </c>
      <c r="C513" s="1" t="n">
        <f aca="false">MONTH(A513)</f>
        <v>12</v>
      </c>
      <c r="D513" s="1" t="n">
        <f aca="false">YEAR(A513)</f>
        <v>2015</v>
      </c>
      <c r="E513" s="1" t="n">
        <v>21</v>
      </c>
      <c r="F513" s="1" t="n">
        <v>9.75333334075</v>
      </c>
      <c r="G513" s="0" t="n">
        <v>83.2707221969</v>
      </c>
      <c r="H513" s="1" t="n">
        <v>23.8512396694</v>
      </c>
      <c r="I513" s="1" t="n">
        <v>82.4207317073</v>
      </c>
      <c r="J513" s="1" t="n">
        <v>1018.5335</v>
      </c>
    </row>
    <row r="514" customFormat="false" ht="14.4" hidden="false" customHeight="false" outlineLevel="0" collapsed="false">
      <c r="A514" s="2" t="n">
        <v>42359</v>
      </c>
      <c r="B514" s="1" t="n">
        <f aca="false">DAY(A514)</f>
        <v>21</v>
      </c>
      <c r="C514" s="1" t="n">
        <f aca="false">MONTH(A514)</f>
        <v>12</v>
      </c>
      <c r="D514" s="1" t="n">
        <f aca="false">YEAR(A514)</f>
        <v>2015</v>
      </c>
      <c r="E514" s="1" t="n">
        <v>22</v>
      </c>
      <c r="F514" s="1" t="n">
        <v>9.54333333439</v>
      </c>
      <c r="G514" s="0" t="n">
        <v>83.9608553384</v>
      </c>
      <c r="H514" s="1" t="n">
        <v>22.9291338583</v>
      </c>
      <c r="I514" s="1" t="n">
        <v>84.3033707865</v>
      </c>
      <c r="J514" s="1" t="n">
        <v>1018.25716667</v>
      </c>
    </row>
    <row r="515" customFormat="false" ht="14.4" hidden="false" customHeight="false" outlineLevel="0" collapsed="false">
      <c r="A515" s="2" t="n">
        <v>42359</v>
      </c>
      <c r="B515" s="1" t="n">
        <f aca="false">DAY(A515)</f>
        <v>21</v>
      </c>
      <c r="C515" s="1" t="n">
        <f aca="false">MONTH(A515)</f>
        <v>12</v>
      </c>
      <c r="D515" s="1" t="n">
        <f aca="false">YEAR(A515)</f>
        <v>2015</v>
      </c>
      <c r="E515" s="1" t="n">
        <v>23</v>
      </c>
      <c r="F515" s="1" t="n">
        <v>9.09111113548</v>
      </c>
      <c r="G515" s="0" t="n">
        <v>82.583312899</v>
      </c>
      <c r="H515" s="1" t="n">
        <v>22.1770833333</v>
      </c>
      <c r="I515" s="1" t="n">
        <v>84.0484848485</v>
      </c>
      <c r="J515" s="1" t="n">
        <v>1017.8755</v>
      </c>
    </row>
    <row r="516" customFormat="false" ht="14.4" hidden="false" customHeight="false" outlineLevel="0" collapsed="false">
      <c r="A516" s="2" t="n">
        <v>42360</v>
      </c>
      <c r="B516" s="1" t="n">
        <f aca="false">DAY(A516)</f>
        <v>22</v>
      </c>
      <c r="C516" s="1" t="n">
        <f aca="false">MONTH(A516)</f>
        <v>12</v>
      </c>
      <c r="D516" s="1" t="n">
        <f aca="false">YEAR(A516)</f>
        <v>2015</v>
      </c>
      <c r="E516" s="1" t="n">
        <v>0</v>
      </c>
      <c r="F516" s="1" t="n">
        <v>8.43277780215</v>
      </c>
      <c r="G516" s="0" t="n">
        <v>86.4471049919</v>
      </c>
      <c r="H516" s="1" t="n">
        <v>21.884057971</v>
      </c>
      <c r="I516" s="1" t="n">
        <v>86.5555555556</v>
      </c>
      <c r="J516" s="1" t="n">
        <v>1017.75733333</v>
      </c>
    </row>
    <row r="517" customFormat="false" ht="14.4" hidden="false" customHeight="false" outlineLevel="0" collapsed="false">
      <c r="A517" s="2" t="n">
        <v>42360</v>
      </c>
      <c r="B517" s="1" t="n">
        <f aca="false">DAY(A517)</f>
        <v>22</v>
      </c>
      <c r="C517" s="1" t="n">
        <f aca="false">MONTH(A517)</f>
        <v>12</v>
      </c>
      <c r="D517" s="1" t="n">
        <f aca="false">YEAR(A517)</f>
        <v>2015</v>
      </c>
      <c r="E517" s="1" t="n">
        <v>1</v>
      </c>
      <c r="F517" s="1" t="n">
        <v>6.50055554443</v>
      </c>
      <c r="G517" s="0" t="n">
        <v>78.9487530182</v>
      </c>
      <c r="H517" s="1" t="n">
        <v>22.1692307692</v>
      </c>
      <c r="I517" s="1" t="n">
        <v>87.6239316239</v>
      </c>
      <c r="J517" s="1" t="n">
        <v>1017.2565</v>
      </c>
    </row>
    <row r="518" customFormat="false" ht="14.4" hidden="false" customHeight="false" outlineLevel="0" collapsed="false">
      <c r="A518" s="2" t="n">
        <v>42360</v>
      </c>
      <c r="B518" s="1" t="n">
        <f aca="false">DAY(A518)</f>
        <v>22</v>
      </c>
      <c r="C518" s="1" t="n">
        <f aca="false">MONTH(A518)</f>
        <v>12</v>
      </c>
      <c r="D518" s="1" t="n">
        <f aca="false">YEAR(A518)</f>
        <v>2015</v>
      </c>
      <c r="E518" s="1" t="n">
        <v>2</v>
      </c>
      <c r="F518" s="1" t="n">
        <v>5.38039211198</v>
      </c>
      <c r="G518" s="0" t="n">
        <v>67.3716804691</v>
      </c>
      <c r="H518" s="1" t="n">
        <v>22.4705882353</v>
      </c>
      <c r="I518" s="1" t="n">
        <v>88.3513513514</v>
      </c>
      <c r="J518" s="1" t="n">
        <v>1016.69377358</v>
      </c>
    </row>
    <row r="519" customFormat="false" ht="14.4" hidden="false" customHeight="false" outlineLevel="0" collapsed="false">
      <c r="A519" s="2" t="n">
        <v>42360</v>
      </c>
      <c r="B519" s="1" t="n">
        <f aca="false">DAY(A519)</f>
        <v>22</v>
      </c>
      <c r="C519" s="1" t="n">
        <f aca="false">MONTH(A519)</f>
        <v>12</v>
      </c>
      <c r="D519" s="1" t="n">
        <f aca="false">YEAR(A519)</f>
        <v>2015</v>
      </c>
      <c r="E519" s="1" t="n">
        <v>3</v>
      </c>
      <c r="F519" s="1" t="n">
        <v>4.51340209578</v>
      </c>
      <c r="G519" s="0" t="n">
        <v>52.916540349</v>
      </c>
      <c r="H519" s="1" t="n">
        <v>22.793814433</v>
      </c>
      <c r="I519" s="1" t="n">
        <v>87.4946236559</v>
      </c>
      <c r="J519" s="1" t="n">
        <v>1016.80561224</v>
      </c>
    </row>
    <row r="520" customFormat="false" ht="14.4" hidden="false" customHeight="false" outlineLevel="0" collapsed="false">
      <c r="A520" s="2" t="n">
        <v>42360</v>
      </c>
      <c r="B520" s="1" t="n">
        <f aca="false">DAY(A520)</f>
        <v>22</v>
      </c>
      <c r="C520" s="1" t="n">
        <f aca="false">MONTH(A520)</f>
        <v>12</v>
      </c>
      <c r="D520" s="1" t="n">
        <f aca="false">YEAR(A520)</f>
        <v>2015</v>
      </c>
      <c r="E520" s="1" t="n">
        <v>4</v>
      </c>
      <c r="F520" s="1" t="n">
        <v>3.15000000367</v>
      </c>
      <c r="G520" s="0" t="n">
        <v>35.1973291791</v>
      </c>
      <c r="H520" s="1" t="n">
        <v>21.8076923077</v>
      </c>
      <c r="I520" s="1" t="n">
        <v>89.3461538462</v>
      </c>
      <c r="J520" s="1" t="n">
        <v>1016.76923077</v>
      </c>
    </row>
    <row r="521" customFormat="false" ht="14.4" hidden="false" customHeight="false" outlineLevel="0" collapsed="false">
      <c r="A521" s="2" t="n">
        <v>42360</v>
      </c>
      <c r="B521" s="1" t="n">
        <f aca="false">DAY(A521)</f>
        <v>22</v>
      </c>
      <c r="C521" s="1" t="n">
        <f aca="false">MONTH(A521)</f>
        <v>12</v>
      </c>
      <c r="D521" s="1" t="n">
        <f aca="false">YEAR(A521)</f>
        <v>2015</v>
      </c>
      <c r="E521" s="1" t="n">
        <v>5</v>
      </c>
      <c r="F521" s="1" t="n">
        <v>2.96333332194</v>
      </c>
      <c r="G521" s="0" t="n">
        <v>53.7766202134</v>
      </c>
      <c r="H521" s="1" t="n">
        <v>22.2692307692</v>
      </c>
      <c r="I521" s="1" t="n">
        <v>89.8243243243</v>
      </c>
      <c r="J521" s="1" t="n">
        <v>1018.593</v>
      </c>
    </row>
    <row r="522" customFormat="false" ht="14.4" hidden="false" customHeight="false" outlineLevel="0" collapsed="false">
      <c r="A522" s="2" t="n">
        <v>42360</v>
      </c>
      <c r="B522" s="1" t="n">
        <f aca="false">DAY(A522)</f>
        <v>22</v>
      </c>
      <c r="C522" s="1" t="n">
        <f aca="false">MONTH(A522)</f>
        <v>12</v>
      </c>
      <c r="D522" s="1" t="n">
        <f aca="false">YEAR(A522)</f>
        <v>2015</v>
      </c>
      <c r="E522" s="1" t="n">
        <v>6</v>
      </c>
      <c r="F522" s="1" t="n">
        <v>2.30055554907</v>
      </c>
      <c r="G522" s="0" t="n">
        <v>56.2156110588</v>
      </c>
      <c r="H522" s="1" t="n">
        <v>22.0290697674</v>
      </c>
      <c r="I522" s="1" t="n">
        <v>91.2142857143</v>
      </c>
      <c r="J522" s="1" t="n">
        <v>1017.43983333</v>
      </c>
    </row>
    <row r="523" customFormat="false" ht="14.4" hidden="false" customHeight="false" outlineLevel="0" collapsed="false">
      <c r="A523" s="2" t="n">
        <v>42360</v>
      </c>
      <c r="B523" s="1" t="n">
        <f aca="false">DAY(A523)</f>
        <v>22</v>
      </c>
      <c r="C523" s="1" t="n">
        <f aca="false">MONTH(A523)</f>
        <v>12</v>
      </c>
      <c r="D523" s="1" t="n">
        <f aca="false">YEAR(A523)</f>
        <v>2015</v>
      </c>
      <c r="E523" s="1" t="n">
        <v>7</v>
      </c>
      <c r="F523" s="1" t="n">
        <v>2.47166666753</v>
      </c>
      <c r="G523" s="0" t="n">
        <v>74.1675581766</v>
      </c>
      <c r="H523" s="1" t="n">
        <v>22.9042553191</v>
      </c>
      <c r="I523" s="1" t="n">
        <v>89.9647058824</v>
      </c>
      <c r="J523" s="1" t="n">
        <v>1018.378</v>
      </c>
    </row>
    <row r="524" customFormat="false" ht="14.4" hidden="false" customHeight="false" outlineLevel="0" collapsed="false">
      <c r="A524" s="2" t="n">
        <v>42360</v>
      </c>
      <c r="B524" s="1" t="n">
        <f aca="false">DAY(A524)</f>
        <v>22</v>
      </c>
      <c r="C524" s="1" t="n">
        <f aca="false">MONTH(A524)</f>
        <v>12</v>
      </c>
      <c r="D524" s="1" t="n">
        <f aca="false">YEAR(A524)</f>
        <v>2015</v>
      </c>
      <c r="E524" s="1" t="n">
        <v>8</v>
      </c>
      <c r="F524" s="1" t="n">
        <v>3.99166666667</v>
      </c>
      <c r="G524" s="0" t="n">
        <v>98.6161597585</v>
      </c>
      <c r="H524" s="1" t="n">
        <v>24.2857142857</v>
      </c>
      <c r="I524" s="1" t="n">
        <v>87.1504424779</v>
      </c>
      <c r="J524" s="1" t="n">
        <v>1018.00366667</v>
      </c>
    </row>
    <row r="525" customFormat="false" ht="14.4" hidden="false" customHeight="false" outlineLevel="0" collapsed="false">
      <c r="A525" s="2" t="n">
        <v>42360</v>
      </c>
      <c r="B525" s="1" t="n">
        <f aca="false">DAY(A525)</f>
        <v>22</v>
      </c>
      <c r="C525" s="1" t="n">
        <f aca="false">MONTH(A525)</f>
        <v>12</v>
      </c>
      <c r="D525" s="1" t="n">
        <f aca="false">YEAR(A525)</f>
        <v>2015</v>
      </c>
      <c r="E525" s="1" t="n">
        <v>9</v>
      </c>
      <c r="F525" s="1" t="n">
        <v>5.46888889207</v>
      </c>
      <c r="G525" s="0" t="n">
        <v>104.981242418</v>
      </c>
      <c r="H525" s="1" t="n">
        <v>25.4782608696</v>
      </c>
      <c r="I525" s="1" t="n">
        <v>83.7075471698</v>
      </c>
      <c r="J525" s="1" t="n">
        <v>1018.0695</v>
      </c>
    </row>
    <row r="526" customFormat="false" ht="14.4" hidden="false" customHeight="false" outlineLevel="0" collapsed="false">
      <c r="A526" s="2" t="n">
        <v>42360</v>
      </c>
      <c r="B526" s="1" t="n">
        <f aca="false">DAY(A526)</f>
        <v>22</v>
      </c>
      <c r="C526" s="1" t="n">
        <f aca="false">MONTH(A526)</f>
        <v>12</v>
      </c>
      <c r="D526" s="1" t="n">
        <f aca="false">YEAR(A526)</f>
        <v>2015</v>
      </c>
      <c r="E526" s="1" t="n">
        <v>10</v>
      </c>
      <c r="F526" s="1" t="n">
        <v>5.90388888783</v>
      </c>
      <c r="G526" s="0" t="n">
        <v>108.700882826</v>
      </c>
      <c r="H526" s="1" t="n">
        <v>23.5714285714</v>
      </c>
      <c r="I526" s="1" t="n">
        <v>85.075862069</v>
      </c>
      <c r="J526" s="1" t="n">
        <v>1017.93166667</v>
      </c>
    </row>
    <row r="527" customFormat="false" ht="14.4" hidden="false" customHeight="false" outlineLevel="0" collapsed="false">
      <c r="A527" s="2" t="n">
        <v>42360</v>
      </c>
      <c r="B527" s="1" t="n">
        <f aca="false">DAY(A527)</f>
        <v>22</v>
      </c>
      <c r="C527" s="1" t="n">
        <f aca="false">MONTH(A527)</f>
        <v>12</v>
      </c>
      <c r="D527" s="1" t="n">
        <f aca="false">YEAR(A527)</f>
        <v>2015</v>
      </c>
      <c r="E527" s="1" t="n">
        <v>11</v>
      </c>
      <c r="F527" s="1" t="n">
        <v>7.06944444709</v>
      </c>
      <c r="G527" s="0" t="n">
        <v>108.311135735</v>
      </c>
      <c r="H527" s="1" t="n">
        <v>21.5333333333</v>
      </c>
      <c r="I527" s="1" t="n">
        <v>85.7724137931</v>
      </c>
      <c r="J527" s="1" t="n">
        <v>1016.19483333</v>
      </c>
    </row>
    <row r="528" customFormat="false" ht="14.4" hidden="false" customHeight="false" outlineLevel="0" collapsed="false">
      <c r="A528" s="2" t="n">
        <v>42360</v>
      </c>
      <c r="B528" s="1" t="n">
        <f aca="false">DAY(A528)</f>
        <v>22</v>
      </c>
      <c r="C528" s="1" t="n">
        <f aca="false">MONTH(A528)</f>
        <v>12</v>
      </c>
      <c r="D528" s="1" t="n">
        <f aca="false">YEAR(A528)</f>
        <v>2015</v>
      </c>
      <c r="E528" s="1" t="n">
        <v>12</v>
      </c>
      <c r="F528" s="1" t="n">
        <v>9.85111112065</v>
      </c>
      <c r="G528" s="0" t="n">
        <v>106.082272505</v>
      </c>
      <c r="H528" s="1" t="n">
        <v>22.0943396226</v>
      </c>
      <c r="I528" s="1" t="n">
        <v>85.5523255814</v>
      </c>
      <c r="J528" s="1" t="n">
        <v>1015.579</v>
      </c>
    </row>
    <row r="529" customFormat="false" ht="14.4" hidden="false" customHeight="false" outlineLevel="0" collapsed="false">
      <c r="A529" s="2" t="n">
        <v>42360</v>
      </c>
      <c r="B529" s="1" t="n">
        <f aca="false">DAY(A529)</f>
        <v>22</v>
      </c>
      <c r="C529" s="1" t="n">
        <f aca="false">MONTH(A529)</f>
        <v>12</v>
      </c>
      <c r="D529" s="1" t="n">
        <f aca="false">YEAR(A529)</f>
        <v>2015</v>
      </c>
      <c r="E529" s="1" t="n">
        <v>13</v>
      </c>
      <c r="F529" s="1" t="n">
        <v>11.2694444338</v>
      </c>
      <c r="G529" s="0" t="n">
        <v>97.4652431177</v>
      </c>
      <c r="H529" s="1" t="n">
        <v>21.2549019608</v>
      </c>
      <c r="I529" s="1" t="n">
        <v>90.9111111111</v>
      </c>
      <c r="J529" s="1" t="n">
        <v>1014.92</v>
      </c>
    </row>
    <row r="530" customFormat="false" ht="14.4" hidden="false" customHeight="false" outlineLevel="0" collapsed="false">
      <c r="A530" s="2" t="n">
        <v>42360</v>
      </c>
      <c r="B530" s="1" t="n">
        <f aca="false">DAY(A530)</f>
        <v>22</v>
      </c>
      <c r="C530" s="1" t="n">
        <f aca="false">MONTH(A530)</f>
        <v>12</v>
      </c>
      <c r="D530" s="1" t="n">
        <f aca="false">YEAR(A530)</f>
        <v>2015</v>
      </c>
      <c r="E530" s="1" t="n">
        <v>14</v>
      </c>
      <c r="F530" s="1" t="n">
        <v>9.55444447994</v>
      </c>
      <c r="G530" s="0" t="n">
        <v>83.4352861124</v>
      </c>
      <c r="H530" s="1" t="n">
        <v>21.8059701493</v>
      </c>
      <c r="I530" s="1" t="n">
        <v>88.0057471264</v>
      </c>
      <c r="J530" s="1" t="n">
        <v>1014.25016667</v>
      </c>
    </row>
    <row r="531" customFormat="false" ht="14.4" hidden="false" customHeight="false" outlineLevel="0" collapsed="false">
      <c r="A531" s="2" t="n">
        <v>42360</v>
      </c>
      <c r="B531" s="1" t="n">
        <f aca="false">DAY(A531)</f>
        <v>22</v>
      </c>
      <c r="C531" s="1" t="n">
        <f aca="false">MONTH(A531)</f>
        <v>12</v>
      </c>
      <c r="D531" s="1" t="n">
        <f aca="false">YEAR(A531)</f>
        <v>2015</v>
      </c>
      <c r="E531" s="1" t="n">
        <v>15</v>
      </c>
      <c r="F531" s="1" t="n">
        <v>9.52444442908</v>
      </c>
      <c r="G531" s="0" t="n">
        <v>77.510888626</v>
      </c>
      <c r="H531" s="1" t="n">
        <v>23.5227272727</v>
      </c>
      <c r="I531" s="1" t="n">
        <v>78.9944444444</v>
      </c>
      <c r="J531" s="1" t="n">
        <v>1013.23783333</v>
      </c>
    </row>
    <row r="532" customFormat="false" ht="14.4" hidden="false" customHeight="false" outlineLevel="0" collapsed="false">
      <c r="A532" s="2" t="n">
        <v>42360</v>
      </c>
      <c r="B532" s="1" t="n">
        <f aca="false">DAY(A532)</f>
        <v>22</v>
      </c>
      <c r="C532" s="1" t="n">
        <f aca="false">MONTH(A532)</f>
        <v>12</v>
      </c>
      <c r="D532" s="1" t="n">
        <f aca="false">YEAR(A532)</f>
        <v>2015</v>
      </c>
      <c r="E532" s="1" t="n">
        <v>16</v>
      </c>
      <c r="F532" s="1" t="n">
        <v>9.21777777672</v>
      </c>
      <c r="G532" s="0" t="n">
        <v>75.6981279683</v>
      </c>
      <c r="H532" s="1" t="n">
        <v>24.0107526882</v>
      </c>
      <c r="I532" s="1" t="n">
        <v>79.2777777778</v>
      </c>
      <c r="J532" s="1" t="n">
        <v>1013.04566667</v>
      </c>
    </row>
    <row r="533" customFormat="false" ht="14.4" hidden="false" customHeight="false" outlineLevel="0" collapsed="false">
      <c r="A533" s="2" t="n">
        <v>42360</v>
      </c>
      <c r="B533" s="1" t="n">
        <f aca="false">DAY(A533)</f>
        <v>22</v>
      </c>
      <c r="C533" s="1" t="n">
        <f aca="false">MONTH(A533)</f>
        <v>12</v>
      </c>
      <c r="D533" s="1" t="n">
        <f aca="false">YEAR(A533)</f>
        <v>2015</v>
      </c>
      <c r="E533" s="1" t="n">
        <v>17</v>
      </c>
      <c r="F533" s="1" t="n">
        <v>9.47444444762</v>
      </c>
      <c r="G533" s="0" t="n">
        <v>84.9577119035</v>
      </c>
      <c r="H533" s="1" t="n">
        <v>23.125</v>
      </c>
      <c r="I533" s="1" t="n">
        <v>78.095505618</v>
      </c>
      <c r="J533" s="1" t="n">
        <v>1013.15766667</v>
      </c>
    </row>
    <row r="534" customFormat="false" ht="14.4" hidden="false" customHeight="false" outlineLevel="0" collapsed="false">
      <c r="A534" s="2" t="n">
        <v>42360</v>
      </c>
      <c r="B534" s="1" t="n">
        <f aca="false">DAY(A534)</f>
        <v>22</v>
      </c>
      <c r="C534" s="1" t="n">
        <f aca="false">MONTH(A534)</f>
        <v>12</v>
      </c>
      <c r="D534" s="1" t="n">
        <f aca="false">YEAR(A534)</f>
        <v>2015</v>
      </c>
      <c r="E534" s="1" t="n">
        <v>18</v>
      </c>
      <c r="F534" s="1" t="n">
        <v>9.07666669952</v>
      </c>
      <c r="G534" s="0" t="n">
        <v>80.548589667</v>
      </c>
      <c r="H534" s="1" t="n">
        <v>23.2133333333</v>
      </c>
      <c r="I534" s="1" t="n">
        <v>81.4022988506</v>
      </c>
      <c r="J534" s="1" t="n">
        <v>1013.1685</v>
      </c>
    </row>
    <row r="535" customFormat="false" ht="14.4" hidden="false" customHeight="false" outlineLevel="0" collapsed="false">
      <c r="A535" s="2" t="n">
        <v>42360</v>
      </c>
      <c r="B535" s="1" t="n">
        <f aca="false">DAY(A535)</f>
        <v>22</v>
      </c>
      <c r="C535" s="1" t="n">
        <f aca="false">MONTH(A535)</f>
        <v>12</v>
      </c>
      <c r="D535" s="1" t="n">
        <f aca="false">YEAR(A535)</f>
        <v>2015</v>
      </c>
      <c r="E535" s="1" t="n">
        <v>19</v>
      </c>
      <c r="F535" s="1" t="n">
        <v>8.43111109204</v>
      </c>
      <c r="G535" s="0" t="n">
        <v>80.6968741095</v>
      </c>
      <c r="H535" s="1" t="n">
        <v>22.9803921569</v>
      </c>
      <c r="I535" s="1" t="n">
        <v>84.0166666667</v>
      </c>
      <c r="J535" s="1" t="n">
        <v>1014.02733333</v>
      </c>
    </row>
    <row r="536" customFormat="false" ht="14.4" hidden="false" customHeight="false" outlineLevel="0" collapsed="false">
      <c r="A536" s="2" t="n">
        <v>42360</v>
      </c>
      <c r="B536" s="1" t="n">
        <f aca="false">DAY(A536)</f>
        <v>22</v>
      </c>
      <c r="C536" s="1" t="n">
        <f aca="false">MONTH(A536)</f>
        <v>12</v>
      </c>
      <c r="D536" s="1" t="n">
        <f aca="false">YEAR(A536)</f>
        <v>2015</v>
      </c>
      <c r="E536" s="1" t="n">
        <v>20</v>
      </c>
      <c r="F536" s="1" t="n">
        <v>8.62777778837</v>
      </c>
      <c r="G536" s="0" t="n">
        <v>79.1613882048</v>
      </c>
      <c r="H536" s="1" t="n">
        <v>22.6419753086</v>
      </c>
      <c r="I536" s="1" t="n">
        <v>85.514084507</v>
      </c>
      <c r="J536" s="1" t="n">
        <v>1015.00983333</v>
      </c>
    </row>
    <row r="537" customFormat="false" ht="14.4" hidden="false" customHeight="false" outlineLevel="0" collapsed="false">
      <c r="A537" s="2" t="n">
        <v>42360</v>
      </c>
      <c r="B537" s="1" t="n">
        <f aca="false">DAY(A537)</f>
        <v>22</v>
      </c>
      <c r="C537" s="1" t="n">
        <f aca="false">MONTH(A537)</f>
        <v>12</v>
      </c>
      <c r="D537" s="1" t="n">
        <f aca="false">YEAR(A537)</f>
        <v>2015</v>
      </c>
      <c r="E537" s="1" t="n">
        <v>21</v>
      </c>
      <c r="F537" s="1" t="n">
        <v>8.37555556297</v>
      </c>
      <c r="G537" s="0" t="n">
        <v>86.5048544865</v>
      </c>
      <c r="H537" s="1" t="n">
        <v>22.2266666667</v>
      </c>
      <c r="I537" s="1" t="n">
        <v>87.4222222222</v>
      </c>
      <c r="J537" s="1" t="n">
        <v>1014.80183333</v>
      </c>
    </row>
    <row r="538" customFormat="false" ht="14.4" hidden="false" customHeight="false" outlineLevel="0" collapsed="false">
      <c r="A538" s="2" t="n">
        <v>42360</v>
      </c>
      <c r="B538" s="1" t="n">
        <f aca="false">DAY(A538)</f>
        <v>22</v>
      </c>
      <c r="C538" s="1" t="n">
        <f aca="false">MONTH(A538)</f>
        <v>12</v>
      </c>
      <c r="D538" s="1" t="n">
        <f aca="false">YEAR(A538)</f>
        <v>2015</v>
      </c>
      <c r="E538" s="1" t="n">
        <v>22</v>
      </c>
      <c r="F538" s="1" t="n">
        <v>8.82777778308</v>
      </c>
      <c r="G538" s="0" t="n">
        <v>87.8469166998</v>
      </c>
      <c r="H538" s="1" t="n">
        <v>21.7333333333</v>
      </c>
      <c r="I538" s="1" t="n">
        <v>85.8</v>
      </c>
      <c r="J538" s="1" t="n">
        <v>1014.65566667</v>
      </c>
    </row>
    <row r="539" customFormat="false" ht="14.4" hidden="false" customHeight="false" outlineLevel="0" collapsed="false">
      <c r="A539" s="2" t="n">
        <v>42360</v>
      </c>
      <c r="B539" s="1" t="n">
        <f aca="false">DAY(A539)</f>
        <v>22</v>
      </c>
      <c r="C539" s="1" t="n">
        <f aca="false">MONTH(A539)</f>
        <v>12</v>
      </c>
      <c r="D539" s="1" t="n">
        <f aca="false">YEAR(A539)</f>
        <v>2015</v>
      </c>
      <c r="E539" s="1" t="n">
        <v>23</v>
      </c>
      <c r="F539" s="1" t="n">
        <v>7.56277779208</v>
      </c>
      <c r="G539" s="0" t="n">
        <v>87.7473359852</v>
      </c>
      <c r="H539" s="1" t="n">
        <v>22.2424242424</v>
      </c>
      <c r="I539" s="1" t="n">
        <v>88.2722222222</v>
      </c>
      <c r="J539" s="1" t="n">
        <v>1013.59983333</v>
      </c>
    </row>
    <row r="540" customFormat="false" ht="14.4" hidden="false" customHeight="false" outlineLevel="0" collapsed="false">
      <c r="A540" s="2" t="n">
        <v>42361</v>
      </c>
      <c r="B540" s="1" t="n">
        <f aca="false">DAY(A540)</f>
        <v>23</v>
      </c>
      <c r="C540" s="1" t="n">
        <f aca="false">MONTH(A540)</f>
        <v>12</v>
      </c>
      <c r="D540" s="1" t="n">
        <f aca="false">YEAR(A540)</f>
        <v>2015</v>
      </c>
      <c r="E540" s="1" t="n">
        <v>0</v>
      </c>
      <c r="F540" s="1" t="n">
        <v>7.42055558364</v>
      </c>
      <c r="G540" s="0" t="n">
        <v>83.0402483569</v>
      </c>
      <c r="H540" s="1" t="n">
        <v>22.5824175824</v>
      </c>
      <c r="I540" s="1" t="n">
        <v>86.0705882353</v>
      </c>
      <c r="J540" s="1" t="n">
        <v>1014.21266667</v>
      </c>
    </row>
    <row r="541" customFormat="false" ht="14.4" hidden="false" customHeight="false" outlineLevel="0" collapsed="false">
      <c r="A541" s="2" t="n">
        <v>42361</v>
      </c>
      <c r="B541" s="1" t="n">
        <f aca="false">DAY(A541)</f>
        <v>23</v>
      </c>
      <c r="C541" s="1" t="n">
        <f aca="false">MONTH(A541)</f>
        <v>12</v>
      </c>
      <c r="D541" s="1" t="n">
        <f aca="false">YEAR(A541)</f>
        <v>2015</v>
      </c>
      <c r="E541" s="1" t="n">
        <v>1</v>
      </c>
      <c r="F541" s="1" t="n">
        <v>6.61944444709</v>
      </c>
      <c r="G541" s="0" t="n">
        <v>79.629059572</v>
      </c>
      <c r="H541" s="1" t="n">
        <v>22.9770114943</v>
      </c>
      <c r="I541" s="1" t="n">
        <v>84.2655367232</v>
      </c>
      <c r="J541" s="1" t="n">
        <v>1013.93866667</v>
      </c>
    </row>
    <row r="542" customFormat="false" ht="14.4" hidden="false" customHeight="false" outlineLevel="0" collapsed="false">
      <c r="A542" s="2" t="n">
        <v>42361</v>
      </c>
      <c r="B542" s="1" t="n">
        <f aca="false">DAY(A542)</f>
        <v>23</v>
      </c>
      <c r="C542" s="1" t="n">
        <f aca="false">MONTH(A542)</f>
        <v>12</v>
      </c>
      <c r="D542" s="1" t="n">
        <f aca="false">YEAR(A542)</f>
        <v>2015</v>
      </c>
      <c r="E542" s="1" t="n">
        <v>2</v>
      </c>
      <c r="F542" s="1" t="n">
        <v>4.40777780612</v>
      </c>
      <c r="G542" s="0" t="n">
        <v>70.4241673256</v>
      </c>
      <c r="H542" s="1" t="n">
        <v>22.8461538462</v>
      </c>
      <c r="I542" s="1" t="n">
        <v>86.2704918033</v>
      </c>
      <c r="J542" s="1" t="n">
        <v>1013.7845</v>
      </c>
    </row>
    <row r="543" customFormat="false" ht="14.4" hidden="false" customHeight="false" outlineLevel="0" collapsed="false">
      <c r="A543" s="2" t="n">
        <v>42361</v>
      </c>
      <c r="B543" s="1" t="n">
        <f aca="false">DAY(A543)</f>
        <v>23</v>
      </c>
      <c r="C543" s="1" t="n">
        <f aca="false">MONTH(A543)</f>
        <v>12</v>
      </c>
      <c r="D543" s="1" t="n">
        <f aca="false">YEAR(A543)</f>
        <v>2015</v>
      </c>
      <c r="E543" s="1" t="n">
        <v>3</v>
      </c>
      <c r="F543" s="1" t="n">
        <v>2.93555555542</v>
      </c>
      <c r="G543" s="0" t="n">
        <v>82.6337938206</v>
      </c>
      <c r="H543" s="1" t="n">
        <v>22.3937007874</v>
      </c>
      <c r="I543" s="1" t="n">
        <v>88.3684210526</v>
      </c>
      <c r="J543" s="1" t="n">
        <v>1013.84683333</v>
      </c>
    </row>
    <row r="544" customFormat="false" ht="14.4" hidden="false" customHeight="false" outlineLevel="0" collapsed="false">
      <c r="A544" s="2" t="n">
        <v>42361</v>
      </c>
      <c r="B544" s="1" t="n">
        <f aca="false">DAY(A544)</f>
        <v>23</v>
      </c>
      <c r="C544" s="1" t="n">
        <f aca="false">MONTH(A544)</f>
        <v>12</v>
      </c>
      <c r="D544" s="1" t="n">
        <f aca="false">YEAR(A544)</f>
        <v>2015</v>
      </c>
      <c r="E544" s="1" t="n">
        <v>4</v>
      </c>
      <c r="F544" s="1" t="n">
        <v>1.92093021925</v>
      </c>
      <c r="G544" s="0" t="n">
        <v>87.1833285219</v>
      </c>
      <c r="H544" s="1" t="n">
        <v>21.8604651163</v>
      </c>
      <c r="I544" s="1" t="n">
        <v>88.3684210526</v>
      </c>
      <c r="J544" s="1" t="n">
        <v>1013.57953488</v>
      </c>
    </row>
    <row r="545" customFormat="false" ht="14.4" hidden="false" customHeight="false" outlineLevel="0" collapsed="false">
      <c r="A545" s="2" t="n">
        <v>42361</v>
      </c>
      <c r="B545" s="1" t="n">
        <f aca="false">DAY(A545)</f>
        <v>23</v>
      </c>
      <c r="C545" s="1" t="n">
        <f aca="false">MONTH(A545)</f>
        <v>12</v>
      </c>
      <c r="D545" s="1" t="n">
        <f aca="false">YEAR(A545)</f>
        <v>2015</v>
      </c>
      <c r="E545" s="1" t="n">
        <v>5</v>
      </c>
      <c r="F545" s="1" t="n">
        <v>1.21190475897</v>
      </c>
      <c r="G545" s="0" t="n">
        <v>76.1229550986</v>
      </c>
      <c r="H545" s="1" t="n">
        <v>22.1818181818</v>
      </c>
      <c r="I545" s="1" t="n">
        <v>89.431372549</v>
      </c>
      <c r="J545" s="1" t="n">
        <v>1014.32428571</v>
      </c>
    </row>
    <row r="546" customFormat="false" ht="14.4" hidden="false" customHeight="false" outlineLevel="0" collapsed="false">
      <c r="A546" s="2" t="n">
        <v>42361</v>
      </c>
      <c r="B546" s="1" t="n">
        <f aca="false">DAY(A546)</f>
        <v>23</v>
      </c>
      <c r="C546" s="1" t="n">
        <f aca="false">MONTH(A546)</f>
        <v>12</v>
      </c>
      <c r="D546" s="1" t="n">
        <f aca="false">YEAR(A546)</f>
        <v>2015</v>
      </c>
      <c r="E546" s="1" t="n">
        <v>6</v>
      </c>
      <c r="F546" s="1" t="n">
        <v>2.30446926242</v>
      </c>
      <c r="G546" s="0" t="n">
        <v>76.7288605047</v>
      </c>
      <c r="H546" s="1" t="n">
        <v>20.6162790698</v>
      </c>
      <c r="I546" s="1" t="n">
        <v>89.431372549</v>
      </c>
      <c r="J546" s="1" t="n">
        <v>1014.95581006</v>
      </c>
    </row>
    <row r="547" customFormat="false" ht="14.4" hidden="false" customHeight="false" outlineLevel="0" collapsed="false">
      <c r="A547" s="2" t="n">
        <v>42361</v>
      </c>
      <c r="B547" s="1" t="n">
        <f aca="false">DAY(A547)</f>
        <v>23</v>
      </c>
      <c r="C547" s="1" t="n">
        <f aca="false">MONTH(A547)</f>
        <v>12</v>
      </c>
      <c r="D547" s="1" t="n">
        <f aca="false">YEAR(A547)</f>
        <v>2015</v>
      </c>
      <c r="E547" s="1" t="n">
        <v>7</v>
      </c>
      <c r="F547" s="1" t="n">
        <v>2.91222221123</v>
      </c>
      <c r="G547" s="0" t="n">
        <v>67.4269237634</v>
      </c>
      <c r="H547" s="1" t="n">
        <v>22.6377952756</v>
      </c>
      <c r="I547" s="1" t="n">
        <v>86.6</v>
      </c>
      <c r="J547" s="1" t="n">
        <v>1015.31616667</v>
      </c>
    </row>
    <row r="548" customFormat="false" ht="14.4" hidden="false" customHeight="false" outlineLevel="0" collapsed="false">
      <c r="A548" s="2" t="n">
        <v>42361</v>
      </c>
      <c r="B548" s="1" t="n">
        <f aca="false">DAY(A548)</f>
        <v>23</v>
      </c>
      <c r="C548" s="1" t="n">
        <f aca="false">MONTH(A548)</f>
        <v>12</v>
      </c>
      <c r="D548" s="1" t="n">
        <f aca="false">YEAR(A548)</f>
        <v>2015</v>
      </c>
      <c r="E548" s="1" t="n">
        <v>8</v>
      </c>
      <c r="F548" s="1" t="n">
        <v>3.95833333068</v>
      </c>
      <c r="G548" s="0" t="n">
        <v>84.9992508387</v>
      </c>
      <c r="H548" s="1" t="n">
        <v>22.4556962025</v>
      </c>
      <c r="I548" s="1" t="n">
        <v>82.1103896104</v>
      </c>
      <c r="J548" s="1" t="n">
        <v>1015.97566667</v>
      </c>
    </row>
    <row r="549" customFormat="false" ht="14.4" hidden="false" customHeight="false" outlineLevel="0" collapsed="false">
      <c r="A549" s="2" t="n">
        <v>42361</v>
      </c>
      <c r="B549" s="1" t="n">
        <f aca="false">DAY(A549)</f>
        <v>23</v>
      </c>
      <c r="C549" s="1" t="n">
        <f aca="false">MONTH(A549)</f>
        <v>12</v>
      </c>
      <c r="D549" s="1" t="n">
        <f aca="false">YEAR(A549)</f>
        <v>2015</v>
      </c>
      <c r="E549" s="1" t="n">
        <v>9</v>
      </c>
      <c r="F549" s="1" t="n">
        <v>5.21666663885</v>
      </c>
      <c r="G549" s="0" t="n">
        <v>107.133454259</v>
      </c>
      <c r="H549" s="1" t="n">
        <v>22.6024096386</v>
      </c>
      <c r="I549" s="1" t="n">
        <v>79.8012048193</v>
      </c>
      <c r="J549" s="1" t="n">
        <v>1016.32366667</v>
      </c>
    </row>
    <row r="550" customFormat="false" ht="14.4" hidden="false" customHeight="false" outlineLevel="0" collapsed="false">
      <c r="A550" s="2" t="n">
        <v>42361</v>
      </c>
      <c r="B550" s="1" t="n">
        <f aca="false">DAY(A550)</f>
        <v>23</v>
      </c>
      <c r="C550" s="1" t="n">
        <f aca="false">MONTH(A550)</f>
        <v>12</v>
      </c>
      <c r="D550" s="1" t="n">
        <f aca="false">YEAR(A550)</f>
        <v>2015</v>
      </c>
      <c r="E550" s="1" t="n">
        <v>10</v>
      </c>
      <c r="F550" s="1" t="n">
        <v>6.50666668415</v>
      </c>
      <c r="G550" s="0" t="n">
        <v>110.979894678</v>
      </c>
      <c r="H550" s="1" t="n">
        <v>22.2032520325</v>
      </c>
      <c r="I550" s="1" t="n">
        <v>80.9074074074</v>
      </c>
      <c r="J550" s="1" t="n">
        <v>1016.0715</v>
      </c>
    </row>
    <row r="551" customFormat="false" ht="14.4" hidden="false" customHeight="false" outlineLevel="0" collapsed="false">
      <c r="A551" s="2" t="n">
        <v>42361</v>
      </c>
      <c r="B551" s="1" t="n">
        <f aca="false">DAY(A551)</f>
        <v>23</v>
      </c>
      <c r="C551" s="1" t="n">
        <f aca="false">MONTH(A551)</f>
        <v>12</v>
      </c>
      <c r="D551" s="1" t="n">
        <f aca="false">YEAR(A551)</f>
        <v>2015</v>
      </c>
      <c r="E551" s="1" t="n">
        <v>11</v>
      </c>
      <c r="F551" s="1" t="n">
        <v>7.68999998305</v>
      </c>
      <c r="G551" s="0" t="n">
        <v>107.805200841</v>
      </c>
      <c r="H551" s="1" t="n">
        <v>22.0240963855</v>
      </c>
      <c r="I551" s="1" t="n">
        <v>84.7611111111</v>
      </c>
      <c r="J551" s="1" t="n">
        <v>1014.88283333</v>
      </c>
    </row>
    <row r="552" customFormat="false" ht="14.4" hidden="false" customHeight="false" outlineLevel="0" collapsed="false">
      <c r="A552" s="3" t="n">
        <v>42361</v>
      </c>
      <c r="B552" s="4" t="n">
        <f aca="false">DAY(A552)</f>
        <v>23</v>
      </c>
      <c r="C552" s="4" t="n">
        <f aca="false">MONTH(A552)</f>
        <v>12</v>
      </c>
      <c r="D552" s="4" t="n">
        <f aca="false">YEAR(A552)</f>
        <v>2015</v>
      </c>
      <c r="E552" s="4" t="n">
        <v>12</v>
      </c>
      <c r="F552" s="5" t="n">
        <v>12.2427777926</v>
      </c>
      <c r="G552" s="6" t="n">
        <v>77.4428211859</v>
      </c>
      <c r="H552" s="5" t="n">
        <v>21.5167785235</v>
      </c>
      <c r="I552" s="5" t="n">
        <v>87.8611111111</v>
      </c>
      <c r="J552" s="5" t="n">
        <v>1014.84583333</v>
      </c>
    </row>
    <row r="553" customFormat="false" ht="14.4" hidden="false" customHeight="false" outlineLevel="0" collapsed="false">
      <c r="A553" s="3" t="n">
        <v>42361</v>
      </c>
      <c r="B553" s="4" t="n">
        <f aca="false">DAY(A553)</f>
        <v>23</v>
      </c>
      <c r="C553" s="4" t="n">
        <f aca="false">MONTH(A553)</f>
        <v>12</v>
      </c>
      <c r="D553" s="4" t="n">
        <f aca="false">YEAR(A553)</f>
        <v>2015</v>
      </c>
      <c r="E553" s="4" t="n">
        <v>13</v>
      </c>
      <c r="F553" s="5" t="n">
        <v>9.26833335823</v>
      </c>
      <c r="G553" s="6" t="n">
        <v>73.171001852</v>
      </c>
      <c r="H553" s="5" t="n">
        <v>23.0752688172</v>
      </c>
      <c r="I553" s="5" t="n">
        <v>73.3388888889</v>
      </c>
      <c r="J553" s="5" t="n">
        <v>1014.79333333</v>
      </c>
    </row>
    <row r="554" customFormat="false" ht="14.4" hidden="false" customHeight="false" outlineLevel="0" collapsed="false">
      <c r="A554" s="3" t="n">
        <v>42361</v>
      </c>
      <c r="B554" s="4" t="n">
        <f aca="false">DAY(A554)</f>
        <v>23</v>
      </c>
      <c r="C554" s="4" t="n">
        <f aca="false">MONTH(A554)</f>
        <v>12</v>
      </c>
      <c r="D554" s="4" t="n">
        <f aca="false">YEAR(A554)</f>
        <v>2015</v>
      </c>
      <c r="E554" s="4" t="n">
        <v>14</v>
      </c>
      <c r="F554" s="5" t="n">
        <v>8.73444443809</v>
      </c>
      <c r="G554" s="6" t="n">
        <v>96.23887802</v>
      </c>
      <c r="H554" s="5" t="n">
        <v>22.5454545455</v>
      </c>
      <c r="I554" s="5" t="n">
        <v>78.5333333333</v>
      </c>
      <c r="J554" s="5" t="n">
        <v>1014.08533333</v>
      </c>
    </row>
    <row r="555" customFormat="false" ht="14.4" hidden="false" customHeight="false" outlineLevel="0" collapsed="false">
      <c r="A555" s="3" t="n">
        <v>42361</v>
      </c>
      <c r="B555" s="4" t="n">
        <f aca="false">DAY(A555)</f>
        <v>23</v>
      </c>
      <c r="C555" s="4" t="n">
        <f aca="false">MONTH(A555)</f>
        <v>12</v>
      </c>
      <c r="D555" s="4" t="n">
        <f aca="false">YEAR(A555)</f>
        <v>2015</v>
      </c>
      <c r="E555" s="4" t="n">
        <v>15</v>
      </c>
      <c r="F555" s="5" t="n">
        <v>9.66222224236</v>
      </c>
      <c r="G555" s="6" t="n">
        <v>110.156291086</v>
      </c>
      <c r="H555" s="5" t="n">
        <v>21.4597701149</v>
      </c>
      <c r="I555" s="5" t="n">
        <v>83.7222222222</v>
      </c>
      <c r="J555" s="5" t="n">
        <v>1013.5415</v>
      </c>
    </row>
    <row r="556" customFormat="false" ht="14.4" hidden="false" customHeight="false" outlineLevel="0" collapsed="false">
      <c r="A556" s="3" t="n">
        <v>42361</v>
      </c>
      <c r="B556" s="4" t="n">
        <f aca="false">DAY(A556)</f>
        <v>23</v>
      </c>
      <c r="C556" s="4" t="n">
        <f aca="false">MONTH(A556)</f>
        <v>12</v>
      </c>
      <c r="D556" s="4" t="n">
        <f aca="false">YEAR(A556)</f>
        <v>2015</v>
      </c>
      <c r="E556" s="4" t="n">
        <v>16</v>
      </c>
      <c r="F556" s="5" t="n">
        <v>8.62055556509</v>
      </c>
      <c r="G556" s="6" t="n">
        <v>97.6866621058</v>
      </c>
      <c r="H556" s="5" t="n">
        <v>22.1338028169</v>
      </c>
      <c r="I556" s="5" t="n">
        <v>84.6912751678</v>
      </c>
      <c r="J556" s="5" t="n">
        <v>1013.56333333</v>
      </c>
    </row>
    <row r="557" customFormat="false" ht="14.4" hidden="false" customHeight="false" outlineLevel="0" collapsed="false">
      <c r="A557" s="3" t="n">
        <v>42361</v>
      </c>
      <c r="B557" s="4" t="n">
        <f aca="false">DAY(A557)</f>
        <v>23</v>
      </c>
      <c r="C557" s="4" t="n">
        <f aca="false">MONTH(A557)</f>
        <v>12</v>
      </c>
      <c r="D557" s="4" t="n">
        <f aca="false">YEAR(A557)</f>
        <v>2015</v>
      </c>
      <c r="E557" s="4" t="n">
        <v>17</v>
      </c>
      <c r="F557" s="5" t="n">
        <v>8.76222222381</v>
      </c>
      <c r="G557" s="6" t="n">
        <v>89.6712478286</v>
      </c>
      <c r="H557" s="5" t="n">
        <v>22.8258064516</v>
      </c>
      <c r="I557" s="5" t="n">
        <v>85.358974359</v>
      </c>
      <c r="J557" s="5" t="n">
        <v>1012.8835</v>
      </c>
    </row>
    <row r="558" customFormat="false" ht="14.4" hidden="false" customHeight="false" outlineLevel="0" collapsed="false">
      <c r="A558" s="3" t="n">
        <v>42361</v>
      </c>
      <c r="B558" s="4" t="n">
        <f aca="false">DAY(A558)</f>
        <v>23</v>
      </c>
      <c r="C558" s="4" t="n">
        <f aca="false">MONTH(A558)</f>
        <v>12</v>
      </c>
      <c r="D558" s="4" t="n">
        <f aca="false">YEAR(A558)</f>
        <v>2015</v>
      </c>
      <c r="E558" s="4" t="n">
        <v>18</v>
      </c>
      <c r="F558" s="5" t="n">
        <v>8.96777778467</v>
      </c>
      <c r="G558" s="6" t="n">
        <v>86.4592831737</v>
      </c>
      <c r="H558" s="5" t="n">
        <v>22.7722772277</v>
      </c>
      <c r="I558" s="5" t="n">
        <v>85.9477124183</v>
      </c>
      <c r="J558" s="5" t="n">
        <v>1012.74733333</v>
      </c>
    </row>
    <row r="559" customFormat="false" ht="14.4" hidden="false" customHeight="false" outlineLevel="0" collapsed="false">
      <c r="A559" s="3" t="n">
        <v>42361</v>
      </c>
      <c r="B559" s="4" t="n">
        <f aca="false">DAY(A559)</f>
        <v>23</v>
      </c>
      <c r="C559" s="4" t="n">
        <f aca="false">MONTH(A559)</f>
        <v>12</v>
      </c>
      <c r="D559" s="4" t="n">
        <f aca="false">YEAR(A559)</f>
        <v>2015</v>
      </c>
      <c r="E559" s="4" t="n">
        <v>19</v>
      </c>
      <c r="F559" s="5" t="n">
        <v>9.32166668574</v>
      </c>
      <c r="G559" s="6" t="n">
        <v>80.1058662208</v>
      </c>
      <c r="H559" s="5" t="n">
        <v>23.25</v>
      </c>
      <c r="I559" s="5" t="n">
        <v>83.6497175141</v>
      </c>
      <c r="J559" s="5" t="n">
        <v>1012.658</v>
      </c>
    </row>
    <row r="560" customFormat="false" ht="14.4" hidden="false" customHeight="false" outlineLevel="0" collapsed="false">
      <c r="A560" s="3" t="n">
        <v>42361</v>
      </c>
      <c r="B560" s="4" t="n">
        <f aca="false">DAY(A560)</f>
        <v>23</v>
      </c>
      <c r="C560" s="4" t="n">
        <f aca="false">MONTH(A560)</f>
        <v>12</v>
      </c>
      <c r="D560" s="4" t="n">
        <f aca="false">YEAR(A560)</f>
        <v>2015</v>
      </c>
      <c r="E560" s="4" t="n">
        <v>20</v>
      </c>
      <c r="F560" s="5" t="n">
        <v>9.60833337837</v>
      </c>
      <c r="G560" s="6" t="n">
        <v>81.5956243321</v>
      </c>
      <c r="H560" s="5" t="n">
        <v>23.375</v>
      </c>
      <c r="I560" s="5" t="n">
        <v>85.3208955224</v>
      </c>
      <c r="J560" s="5" t="n">
        <v>1013.10733333</v>
      </c>
    </row>
    <row r="561" customFormat="false" ht="14.4" hidden="false" customHeight="false" outlineLevel="0" collapsed="false">
      <c r="A561" s="3" t="n">
        <v>42361</v>
      </c>
      <c r="B561" s="4" t="n">
        <f aca="false">DAY(A561)</f>
        <v>23</v>
      </c>
      <c r="C561" s="4" t="n">
        <f aca="false">MONTH(A561)</f>
        <v>12</v>
      </c>
      <c r="D561" s="4" t="n">
        <f aca="false">YEAR(A561)</f>
        <v>2015</v>
      </c>
      <c r="E561" s="4" t="n">
        <v>21</v>
      </c>
      <c r="F561" s="5" t="n">
        <v>9.1727777799</v>
      </c>
      <c r="G561" s="6" t="n">
        <v>72.8479735101</v>
      </c>
      <c r="H561" s="5" t="n">
        <v>23.6363636364</v>
      </c>
      <c r="I561" s="5" t="n">
        <v>85.8410596026</v>
      </c>
      <c r="J561" s="5" t="n">
        <v>1012.80266667</v>
      </c>
    </row>
    <row r="562" customFormat="false" ht="14.4" hidden="false" customHeight="false" outlineLevel="0" collapsed="false">
      <c r="A562" s="3" t="n">
        <v>42361</v>
      </c>
      <c r="B562" s="4" t="n">
        <f aca="false">DAY(A562)</f>
        <v>23</v>
      </c>
      <c r="C562" s="4" t="n">
        <f aca="false">MONTH(A562)</f>
        <v>12</v>
      </c>
      <c r="D562" s="4" t="n">
        <f aca="false">YEAR(A562)</f>
        <v>2015</v>
      </c>
      <c r="E562" s="4" t="n">
        <v>22</v>
      </c>
      <c r="F562" s="5" t="n">
        <v>7.76277778678</v>
      </c>
      <c r="G562" s="6" t="n">
        <v>65.2313557284</v>
      </c>
      <c r="H562" s="5" t="n">
        <v>23.5975609756</v>
      </c>
      <c r="I562" s="5" t="n">
        <v>87.3831775701</v>
      </c>
      <c r="J562" s="5" t="n">
        <v>1013.23866667</v>
      </c>
    </row>
    <row r="563" customFormat="false" ht="14.4" hidden="false" customHeight="false" outlineLevel="0" collapsed="false">
      <c r="A563" s="3" t="n">
        <v>42361</v>
      </c>
      <c r="B563" s="4" t="n">
        <f aca="false">DAY(A563)</f>
        <v>23</v>
      </c>
      <c r="C563" s="4" t="n">
        <f aca="false">MONTH(A563)</f>
        <v>12</v>
      </c>
      <c r="D563" s="4" t="n">
        <f aca="false">YEAR(A563)</f>
        <v>2015</v>
      </c>
      <c r="E563" s="4" t="n">
        <v>23</v>
      </c>
      <c r="F563" s="5" t="n">
        <v>7.16222223176</v>
      </c>
      <c r="G563" s="6" t="n">
        <v>67.2004761632</v>
      </c>
      <c r="H563" s="5" t="n">
        <v>23.2919708029</v>
      </c>
      <c r="I563" s="5" t="n">
        <v>88.2272727273</v>
      </c>
      <c r="J563" s="5" t="n">
        <v>1013.3085</v>
      </c>
    </row>
    <row r="564" customFormat="false" ht="14.4" hidden="false" customHeight="false" outlineLevel="0" collapsed="false">
      <c r="A564" s="3" t="n">
        <v>42362</v>
      </c>
      <c r="B564" s="4" t="n">
        <f aca="false">DAY(A564)</f>
        <v>24</v>
      </c>
      <c r="C564" s="4" t="n">
        <f aca="false">MONTH(A564)</f>
        <v>12</v>
      </c>
      <c r="D564" s="4" t="n">
        <f aca="false">YEAR(A564)</f>
        <v>2015</v>
      </c>
      <c r="E564" s="4" t="n">
        <v>0</v>
      </c>
      <c r="F564" s="5" t="n">
        <v>6.02277777725</v>
      </c>
      <c r="G564" s="6" t="n">
        <v>61.1758929242</v>
      </c>
      <c r="H564" s="5" t="n">
        <v>23.3111111111</v>
      </c>
      <c r="I564" s="5" t="n">
        <v>88.5652173913</v>
      </c>
      <c r="J564" s="5" t="n">
        <v>1013.272</v>
      </c>
    </row>
    <row r="565" customFormat="false" ht="14.4" hidden="false" customHeight="false" outlineLevel="0" collapsed="false">
      <c r="A565" s="3" t="n">
        <v>42362</v>
      </c>
      <c r="B565" s="4" t="n">
        <f aca="false">DAY(A565)</f>
        <v>24</v>
      </c>
      <c r="C565" s="4" t="n">
        <f aca="false">MONTH(A565)</f>
        <v>12</v>
      </c>
      <c r="D565" s="4" t="n">
        <f aca="false">YEAR(A565)</f>
        <v>2015</v>
      </c>
      <c r="E565" s="4" t="n">
        <v>1</v>
      </c>
      <c r="F565" s="5" t="n">
        <v>6.65666666561</v>
      </c>
      <c r="G565" s="6" t="n">
        <v>50.9848120016</v>
      </c>
      <c r="H565" s="5" t="n">
        <v>23.4285714286</v>
      </c>
      <c r="I565" s="5" t="n">
        <v>90.1818181818</v>
      </c>
      <c r="J565" s="5" t="n">
        <v>1013.34883333</v>
      </c>
    </row>
    <row r="566" customFormat="false" ht="14.4" hidden="false" customHeight="false" outlineLevel="0" collapsed="false">
      <c r="A566" s="3" t="n">
        <v>42362</v>
      </c>
      <c r="B566" s="4" t="n">
        <f aca="false">DAY(A566)</f>
        <v>24</v>
      </c>
      <c r="C566" s="4" t="n">
        <f aca="false">MONTH(A566)</f>
        <v>12</v>
      </c>
      <c r="D566" s="4" t="n">
        <f aca="false">YEAR(A566)</f>
        <v>2015</v>
      </c>
      <c r="E566" s="4" t="n">
        <v>2</v>
      </c>
      <c r="F566" s="5" t="n">
        <v>5.99777779844</v>
      </c>
      <c r="G566" s="6" t="n">
        <v>45.740831967</v>
      </c>
      <c r="H566" s="5" t="n">
        <v>23.5909090909</v>
      </c>
      <c r="I566" s="5" t="n">
        <v>90.5238095238</v>
      </c>
      <c r="J566" s="5" t="n">
        <v>1013.00783333</v>
      </c>
    </row>
    <row r="567" customFormat="false" ht="14.4" hidden="false" customHeight="false" outlineLevel="0" collapsed="false">
      <c r="A567" s="3" t="n">
        <v>42362</v>
      </c>
      <c r="B567" s="4" t="n">
        <f aca="false">DAY(A567)</f>
        <v>24</v>
      </c>
      <c r="C567" s="4" t="n">
        <f aca="false">MONTH(A567)</f>
        <v>12</v>
      </c>
      <c r="D567" s="4" t="n">
        <f aca="false">YEAR(A567)</f>
        <v>2015</v>
      </c>
      <c r="E567" s="4" t="n">
        <v>3</v>
      </c>
      <c r="F567" s="5" t="n">
        <v>5.10444445875</v>
      </c>
      <c r="G567" s="6" t="n">
        <v>35.9238969666</v>
      </c>
      <c r="H567" s="5" t="n">
        <v>23.3725490196</v>
      </c>
      <c r="I567" s="5" t="n">
        <v>90.3611111111</v>
      </c>
      <c r="J567" s="5" t="n">
        <v>1013.235</v>
      </c>
    </row>
    <row r="568" customFormat="false" ht="14.4" hidden="false" customHeight="false" outlineLevel="0" collapsed="false">
      <c r="A568" s="3" t="n">
        <v>42362</v>
      </c>
      <c r="B568" s="4" t="n">
        <f aca="false">DAY(A568)</f>
        <v>24</v>
      </c>
      <c r="C568" s="4" t="n">
        <f aca="false">MONTH(A568)</f>
        <v>12</v>
      </c>
      <c r="D568" s="4" t="n">
        <f aca="false">YEAR(A568)</f>
        <v>2015</v>
      </c>
      <c r="E568" s="4" t="n">
        <v>4</v>
      </c>
      <c r="F568" s="5" t="n">
        <v>4.9210145508</v>
      </c>
      <c r="G568" s="6" t="n">
        <v>27.029518897</v>
      </c>
      <c r="H568" s="5" t="n">
        <v>23.275</v>
      </c>
      <c r="I568" s="5" t="n">
        <v>91.3376623377</v>
      </c>
      <c r="J568" s="5" t="n">
        <v>1013.35977778</v>
      </c>
    </row>
    <row r="569" customFormat="false" ht="14.4" hidden="false" customHeight="false" outlineLevel="0" collapsed="false">
      <c r="A569" s="3" t="n">
        <v>42362</v>
      </c>
      <c r="B569" s="4" t="n">
        <f aca="false">DAY(A569)</f>
        <v>24</v>
      </c>
      <c r="C569" s="4" t="n">
        <f aca="false">MONTH(A569)</f>
        <v>12</v>
      </c>
      <c r="D569" s="4" t="n">
        <f aca="false">YEAR(A569)</f>
        <v>2015</v>
      </c>
      <c r="E569" s="4" t="n">
        <v>5</v>
      </c>
      <c r="F569" s="5" t="n">
        <v>4.40000000233</v>
      </c>
      <c r="G569" s="6" t="n">
        <v>33.212315112</v>
      </c>
      <c r="H569" s="5" t="n">
        <v>23.1428571429</v>
      </c>
      <c r="I569" s="5" t="n">
        <v>93.08</v>
      </c>
      <c r="J569" s="5" t="n">
        <v>1013.27926829</v>
      </c>
    </row>
    <row r="570" customFormat="false" ht="14.4" hidden="false" customHeight="false" outlineLevel="0" collapsed="false">
      <c r="A570" s="3" t="n">
        <v>42362</v>
      </c>
      <c r="B570" s="4" t="n">
        <f aca="false">DAY(A570)</f>
        <v>24</v>
      </c>
      <c r="C570" s="4" t="n">
        <f aca="false">MONTH(A570)</f>
        <v>12</v>
      </c>
      <c r="D570" s="4" t="n">
        <f aca="false">YEAR(A570)</f>
        <v>2015</v>
      </c>
      <c r="E570" s="4" t="n">
        <v>6</v>
      </c>
      <c r="F570" s="5" t="n">
        <v>3.81999998821</v>
      </c>
      <c r="G570" s="6" t="n">
        <v>48.880315793</v>
      </c>
      <c r="H570" s="5" t="n">
        <v>23.037037037</v>
      </c>
      <c r="I570" s="5" t="n">
        <v>92.4642857143</v>
      </c>
      <c r="J570" s="5" t="n">
        <v>1014.47516667</v>
      </c>
    </row>
    <row r="571" customFormat="false" ht="14.4" hidden="false" customHeight="false" outlineLevel="0" collapsed="false">
      <c r="A571" s="3" t="n">
        <v>42362</v>
      </c>
      <c r="B571" s="4" t="n">
        <f aca="false">DAY(A571)</f>
        <v>24</v>
      </c>
      <c r="C571" s="4" t="n">
        <f aca="false">MONTH(A571)</f>
        <v>12</v>
      </c>
      <c r="D571" s="4" t="n">
        <f aca="false">YEAR(A571)</f>
        <v>2015</v>
      </c>
      <c r="E571" s="4" t="n">
        <v>7</v>
      </c>
      <c r="F571" s="5" t="n">
        <v>3.91444443638</v>
      </c>
      <c r="G571" s="6" t="n">
        <v>64.8133123915</v>
      </c>
      <c r="H571" s="5" t="n">
        <v>22.9166666667</v>
      </c>
      <c r="I571" s="5" t="n">
        <v>89.8505747126</v>
      </c>
      <c r="J571" s="5" t="n">
        <v>1015.23666667</v>
      </c>
    </row>
    <row r="572" customFormat="false" ht="14.4" hidden="false" customHeight="false" outlineLevel="0" collapsed="false">
      <c r="A572" s="3" t="n">
        <v>42362</v>
      </c>
      <c r="B572" s="4" t="n">
        <f aca="false">DAY(A572)</f>
        <v>24</v>
      </c>
      <c r="C572" s="4" t="n">
        <f aca="false">MONTH(A572)</f>
        <v>12</v>
      </c>
      <c r="D572" s="4" t="n">
        <f aca="false">YEAR(A572)</f>
        <v>2015</v>
      </c>
      <c r="E572" s="4" t="n">
        <v>8</v>
      </c>
      <c r="F572" s="5" t="n">
        <v>4.71277778281</v>
      </c>
      <c r="G572" s="6" t="n">
        <v>92.2419398266</v>
      </c>
      <c r="H572" s="5" t="n">
        <v>22.0629370629</v>
      </c>
      <c r="I572" s="5" t="n">
        <v>87.7153846154</v>
      </c>
      <c r="J572" s="5" t="n">
        <v>1015.0685</v>
      </c>
    </row>
    <row r="573" customFormat="false" ht="14.4" hidden="false" customHeight="false" outlineLevel="0" collapsed="false">
      <c r="A573" s="3" t="n">
        <v>42362</v>
      </c>
      <c r="B573" s="4" t="n">
        <f aca="false">DAY(A573)</f>
        <v>24</v>
      </c>
      <c r="C573" s="4" t="n">
        <f aca="false">MONTH(A573)</f>
        <v>12</v>
      </c>
      <c r="D573" s="4" t="n">
        <f aca="false">YEAR(A573)</f>
        <v>2015</v>
      </c>
      <c r="E573" s="4" t="n">
        <v>9</v>
      </c>
      <c r="F573" s="5" t="n">
        <v>5.34888889127</v>
      </c>
      <c r="G573" s="6" t="n">
        <v>104.225028749</v>
      </c>
      <c r="H573" s="5" t="n">
        <v>22.1917808219</v>
      </c>
      <c r="I573" s="5" t="n">
        <v>87.4347826087</v>
      </c>
      <c r="J573" s="5" t="n">
        <v>1014.19183333</v>
      </c>
    </row>
    <row r="574" customFormat="false" ht="14.4" hidden="false" customHeight="false" outlineLevel="0" collapsed="false">
      <c r="A574" s="3" t="n">
        <v>42362</v>
      </c>
      <c r="B574" s="4" t="n">
        <f aca="false">DAY(A574)</f>
        <v>24</v>
      </c>
      <c r="C574" s="4" t="n">
        <f aca="false">MONTH(A574)</f>
        <v>12</v>
      </c>
      <c r="D574" s="4" t="n">
        <f aca="false">YEAR(A574)</f>
        <v>2015</v>
      </c>
      <c r="E574" s="4" t="n">
        <v>10</v>
      </c>
      <c r="F574" s="5" t="n">
        <v>7.90555557675</v>
      </c>
      <c r="G574" s="6" t="n">
        <v>96.2588690231</v>
      </c>
      <c r="H574" s="5" t="n">
        <v>22.5632183908</v>
      </c>
      <c r="I574" s="5" t="n">
        <v>84.14375</v>
      </c>
      <c r="J574" s="5" t="n">
        <v>1015.13</v>
      </c>
    </row>
    <row r="575" customFormat="false" ht="14.4" hidden="false" customHeight="false" outlineLevel="0" collapsed="false">
      <c r="A575" s="3" t="n">
        <v>42362</v>
      </c>
      <c r="B575" s="4" t="n">
        <f aca="false">DAY(A575)</f>
        <v>24</v>
      </c>
      <c r="C575" s="4" t="n">
        <f aca="false">MONTH(A575)</f>
        <v>12</v>
      </c>
      <c r="D575" s="4" t="n">
        <f aca="false">YEAR(A575)</f>
        <v>2015</v>
      </c>
      <c r="E575" s="4" t="n">
        <v>11</v>
      </c>
      <c r="F575" s="5" t="n">
        <v>10.0944444365</v>
      </c>
      <c r="G575" s="6" t="n">
        <v>94.1227903868</v>
      </c>
      <c r="H575" s="5" t="n">
        <v>23</v>
      </c>
      <c r="I575" s="5" t="n">
        <v>83.9333333333</v>
      </c>
      <c r="J575" s="5" t="n">
        <v>1014.36133333</v>
      </c>
    </row>
    <row r="576" customFormat="false" ht="14.4" hidden="false" customHeight="false" outlineLevel="0" collapsed="false">
      <c r="A576" s="3" t="n">
        <v>42362</v>
      </c>
      <c r="B576" s="4" t="n">
        <f aca="false">DAY(A576)</f>
        <v>24</v>
      </c>
      <c r="C576" s="4" t="n">
        <f aca="false">MONTH(A576)</f>
        <v>12</v>
      </c>
      <c r="D576" s="4" t="n">
        <f aca="false">YEAR(A576)</f>
        <v>2015</v>
      </c>
      <c r="E576" s="4" t="n">
        <v>12</v>
      </c>
      <c r="F576" s="5" t="n">
        <v>11.5766666783</v>
      </c>
      <c r="G576" s="6" t="n">
        <v>91.2425061348</v>
      </c>
      <c r="H576" s="5" t="n">
        <v>23.7735849057</v>
      </c>
      <c r="I576" s="5" t="n">
        <v>83.7611111111</v>
      </c>
      <c r="J576" s="5" t="n">
        <v>1014.07116667</v>
      </c>
    </row>
    <row r="577" customFormat="false" ht="14.4" hidden="false" customHeight="false" outlineLevel="0" collapsed="false">
      <c r="A577" s="3" t="n">
        <v>42362</v>
      </c>
      <c r="B577" s="4" t="n">
        <f aca="false">DAY(A577)</f>
        <v>24</v>
      </c>
      <c r="C577" s="4" t="n">
        <f aca="false">MONTH(A577)</f>
        <v>12</v>
      </c>
      <c r="D577" s="4" t="n">
        <f aca="false">YEAR(A577)</f>
        <v>2015</v>
      </c>
      <c r="E577" s="4" t="n">
        <v>13</v>
      </c>
      <c r="F577" s="5" t="n">
        <v>12.9672222402</v>
      </c>
      <c r="G577" s="6" t="n">
        <v>87.6161066805</v>
      </c>
      <c r="H577" s="5" t="n">
        <v>23.9069767442</v>
      </c>
      <c r="I577" s="5" t="n">
        <v>81.1939393939</v>
      </c>
      <c r="J577" s="5" t="n">
        <v>1013.9915</v>
      </c>
    </row>
    <row r="578" customFormat="false" ht="14.4" hidden="false" customHeight="false" outlineLevel="0" collapsed="false">
      <c r="A578" s="3" t="n">
        <v>42362</v>
      </c>
      <c r="B578" s="4" t="n">
        <f aca="false">DAY(A578)</f>
        <v>24</v>
      </c>
      <c r="C578" s="4" t="n">
        <f aca="false">MONTH(A578)</f>
        <v>12</v>
      </c>
      <c r="D578" s="4" t="n">
        <f aca="false">YEAR(A578)</f>
        <v>2015</v>
      </c>
      <c r="E578" s="4" t="n">
        <v>14</v>
      </c>
      <c r="F578" s="5" t="n">
        <v>12.8483333429</v>
      </c>
      <c r="G578" s="6" t="n">
        <v>84.358022546</v>
      </c>
      <c r="H578" s="5" t="n">
        <v>24.5423728814</v>
      </c>
      <c r="I578" s="5" t="n">
        <v>81.5925925926</v>
      </c>
      <c r="J578" s="5" t="n">
        <v>1012.1025</v>
      </c>
    </row>
    <row r="579" customFormat="false" ht="14.4" hidden="false" customHeight="false" outlineLevel="0" collapsed="false">
      <c r="A579" s="3" t="n">
        <v>42362</v>
      </c>
      <c r="B579" s="4" t="n">
        <f aca="false">DAY(A579)</f>
        <v>24</v>
      </c>
      <c r="C579" s="4" t="n">
        <f aca="false">MONTH(A579)</f>
        <v>12</v>
      </c>
      <c r="D579" s="4" t="n">
        <f aca="false">YEAR(A579)</f>
        <v>2015</v>
      </c>
      <c r="E579" s="4" t="n">
        <v>15</v>
      </c>
      <c r="F579" s="5" t="n">
        <v>12.8100000064</v>
      </c>
      <c r="G579" s="6" t="n">
        <v>82.5847706454</v>
      </c>
      <c r="H579" s="5" t="n">
        <v>24.7333333333</v>
      </c>
      <c r="I579" s="5" t="n">
        <v>81.8888888889</v>
      </c>
      <c r="J579" s="5" t="n">
        <v>1011.6645</v>
      </c>
    </row>
    <row r="580" customFormat="false" ht="14.4" hidden="false" customHeight="false" outlineLevel="0" collapsed="false">
      <c r="A580" s="3" t="n">
        <v>42362</v>
      </c>
      <c r="B580" s="4" t="n">
        <f aca="false">DAY(A580)</f>
        <v>24</v>
      </c>
      <c r="C580" s="4" t="n">
        <f aca="false">MONTH(A580)</f>
        <v>12</v>
      </c>
      <c r="D580" s="4" t="n">
        <f aca="false">YEAR(A580)</f>
        <v>2015</v>
      </c>
      <c r="E580" s="4" t="n">
        <v>16</v>
      </c>
      <c r="F580" s="5" t="n">
        <v>12.9250000053</v>
      </c>
      <c r="G580" s="6" t="n">
        <v>80.2440307423</v>
      </c>
      <c r="H580" s="5" t="n">
        <v>25.1228070175</v>
      </c>
      <c r="I580" s="5" t="n">
        <v>78.3555555556</v>
      </c>
      <c r="J580" s="5" t="n">
        <v>1010.707</v>
      </c>
    </row>
    <row r="581" customFormat="false" ht="14.4" hidden="false" customHeight="false" outlineLevel="0" collapsed="false">
      <c r="A581" s="3" t="n">
        <v>42362</v>
      </c>
      <c r="B581" s="4" t="n">
        <f aca="false">DAY(A581)</f>
        <v>24</v>
      </c>
      <c r="C581" s="4" t="n">
        <f aca="false">MONTH(A581)</f>
        <v>12</v>
      </c>
      <c r="D581" s="4" t="n">
        <f aca="false">YEAR(A581)</f>
        <v>2015</v>
      </c>
      <c r="E581" s="4" t="n">
        <v>17</v>
      </c>
      <c r="F581" s="5" t="n">
        <v>11.3594444328</v>
      </c>
      <c r="G581" s="6" t="n">
        <v>74.732176173</v>
      </c>
      <c r="H581" s="5" t="n">
        <v>25.0956521739</v>
      </c>
      <c r="I581" s="5" t="n">
        <v>79.7852760736</v>
      </c>
      <c r="J581" s="5" t="n">
        <v>1011.438</v>
      </c>
    </row>
    <row r="582" customFormat="false" ht="14.4" hidden="false" customHeight="false" outlineLevel="0" collapsed="false">
      <c r="A582" s="3" t="n">
        <v>42362</v>
      </c>
      <c r="B582" s="4" t="n">
        <f aca="false">DAY(A582)</f>
        <v>24</v>
      </c>
      <c r="C582" s="4" t="n">
        <f aca="false">MONTH(A582)</f>
        <v>12</v>
      </c>
      <c r="D582" s="4" t="n">
        <f aca="false">YEAR(A582)</f>
        <v>2015</v>
      </c>
      <c r="E582" s="4" t="n">
        <v>18</v>
      </c>
      <c r="F582" s="5" t="n">
        <v>10.2961110804</v>
      </c>
      <c r="G582" s="6" t="n">
        <v>66.7600130471</v>
      </c>
      <c r="H582" s="5" t="n">
        <v>24.6411764706</v>
      </c>
      <c r="I582" s="5" t="n">
        <v>80.9612903226</v>
      </c>
      <c r="J582" s="5" t="n">
        <v>1012.5555</v>
      </c>
    </row>
    <row r="583" customFormat="false" ht="14.4" hidden="false" customHeight="false" outlineLevel="0" collapsed="false">
      <c r="A583" s="3" t="n">
        <v>42362</v>
      </c>
      <c r="B583" s="4" t="n">
        <f aca="false">DAY(A583)</f>
        <v>24</v>
      </c>
      <c r="C583" s="4" t="n">
        <f aca="false">MONTH(A583)</f>
        <v>12</v>
      </c>
      <c r="D583" s="4" t="n">
        <f aca="false">YEAR(A583)</f>
        <v>2015</v>
      </c>
      <c r="E583" s="4" t="n">
        <v>19</v>
      </c>
      <c r="F583" s="5" t="n">
        <v>8.63722222911</v>
      </c>
      <c r="G583" s="6" t="n">
        <v>60.2554449746</v>
      </c>
      <c r="H583" s="5" t="n">
        <v>24.4444444444</v>
      </c>
      <c r="I583" s="5" t="n">
        <v>84.7042253521</v>
      </c>
      <c r="J583" s="5" t="n">
        <v>1012.80583333</v>
      </c>
    </row>
    <row r="584" customFormat="false" ht="14.4" hidden="false" customHeight="false" outlineLevel="0" collapsed="false">
      <c r="A584" s="3" t="n">
        <v>42362</v>
      </c>
      <c r="B584" s="4" t="n">
        <f aca="false">DAY(A584)</f>
        <v>24</v>
      </c>
      <c r="C584" s="4" t="n">
        <f aca="false">MONTH(A584)</f>
        <v>12</v>
      </c>
      <c r="D584" s="4" t="n">
        <f aca="false">YEAR(A584)</f>
        <v>2015</v>
      </c>
      <c r="E584" s="4" t="n">
        <v>20</v>
      </c>
      <c r="F584" s="5" t="n">
        <v>8.39333335029</v>
      </c>
      <c r="G584" s="6" t="n">
        <v>61.7668317385</v>
      </c>
      <c r="H584" s="5" t="n">
        <v>24.2173913043</v>
      </c>
      <c r="I584" s="5" t="n">
        <v>86.4579439252</v>
      </c>
      <c r="J584" s="5" t="n">
        <v>1012.40516667</v>
      </c>
    </row>
    <row r="585" customFormat="false" ht="14.4" hidden="false" customHeight="false" outlineLevel="0" collapsed="false">
      <c r="A585" s="3" t="n">
        <v>42362</v>
      </c>
      <c r="B585" s="4" t="n">
        <f aca="false">DAY(A585)</f>
        <v>24</v>
      </c>
      <c r="C585" s="4" t="n">
        <f aca="false">MONTH(A585)</f>
        <v>12</v>
      </c>
      <c r="D585" s="4" t="n">
        <f aca="false">YEAR(A585)</f>
        <v>2015</v>
      </c>
      <c r="E585" s="4" t="n">
        <v>21</v>
      </c>
      <c r="F585" s="5" t="n">
        <v>8.31666669051</v>
      </c>
      <c r="G585" s="6" t="n">
        <v>64.306332773</v>
      </c>
      <c r="H585" s="5" t="n">
        <v>24.35</v>
      </c>
      <c r="I585" s="5" t="n">
        <v>86.4383561644</v>
      </c>
      <c r="J585" s="5" t="n">
        <v>1011.5915</v>
      </c>
    </row>
    <row r="586" customFormat="false" ht="14.4" hidden="false" customHeight="false" outlineLevel="0" collapsed="false">
      <c r="A586" s="3" t="n">
        <v>42362</v>
      </c>
      <c r="B586" s="4" t="n">
        <f aca="false">DAY(A586)</f>
        <v>24</v>
      </c>
      <c r="C586" s="4" t="n">
        <f aca="false">MONTH(A586)</f>
        <v>12</v>
      </c>
      <c r="D586" s="4" t="n">
        <f aca="false">YEAR(A586)</f>
        <v>2015</v>
      </c>
      <c r="E586" s="4" t="n">
        <v>22</v>
      </c>
      <c r="F586" s="5" t="n">
        <v>8.9294444667</v>
      </c>
      <c r="G586" s="6" t="n">
        <v>59.6166414435</v>
      </c>
      <c r="H586" s="5" t="n">
        <v>24.4166666667</v>
      </c>
      <c r="I586" s="5" t="n">
        <v>86.8333333333</v>
      </c>
      <c r="J586" s="5" t="n">
        <v>1009.60416667</v>
      </c>
    </row>
    <row r="587" customFormat="false" ht="14.4" hidden="false" customHeight="false" outlineLevel="0" collapsed="false">
      <c r="A587" s="3" t="n">
        <v>42362</v>
      </c>
      <c r="B587" s="4" t="n">
        <f aca="false">DAY(A587)</f>
        <v>24</v>
      </c>
      <c r="C587" s="4" t="n">
        <f aca="false">MONTH(A587)</f>
        <v>12</v>
      </c>
      <c r="D587" s="4" t="n">
        <f aca="false">YEAR(A587)</f>
        <v>2015</v>
      </c>
      <c r="E587" s="4" t="n">
        <v>23</v>
      </c>
      <c r="F587" s="5" t="n">
        <v>10.050555563</v>
      </c>
      <c r="G587" s="6" t="n">
        <v>56.2229659377</v>
      </c>
      <c r="H587" s="5" t="n">
        <v>24.5151515152</v>
      </c>
      <c r="I587" s="5" t="n">
        <v>87.9868421053</v>
      </c>
      <c r="J587" s="5" t="n">
        <v>1009.4815</v>
      </c>
    </row>
    <row r="588" customFormat="false" ht="14.4" hidden="false" customHeight="false" outlineLevel="0" collapsed="false">
      <c r="A588" s="3" t="n">
        <v>42363</v>
      </c>
      <c r="B588" s="4" t="n">
        <f aca="false">DAY(A588)</f>
        <v>25</v>
      </c>
      <c r="C588" s="4" t="n">
        <f aca="false">MONTH(A588)</f>
        <v>12</v>
      </c>
      <c r="D588" s="4" t="n">
        <f aca="false">YEAR(A588)</f>
        <v>2015</v>
      </c>
      <c r="E588" s="4" t="n">
        <v>0</v>
      </c>
      <c r="F588" s="5" t="n">
        <v>8.90055553648</v>
      </c>
      <c r="G588" s="6" t="n">
        <v>45.1465916744</v>
      </c>
      <c r="H588" s="5" t="n">
        <v>23.9365079365</v>
      </c>
      <c r="I588" s="5" t="n">
        <v>91.4615384615</v>
      </c>
      <c r="J588" s="5" t="n">
        <v>1009.14466667</v>
      </c>
    </row>
    <row r="589" customFormat="false" ht="14.4" hidden="false" customHeight="false" outlineLevel="0" collapsed="false">
      <c r="A589" s="3" t="n">
        <v>42363</v>
      </c>
      <c r="B589" s="4" t="n">
        <f aca="false">DAY(A589)</f>
        <v>25</v>
      </c>
      <c r="C589" s="4" t="n">
        <f aca="false">MONTH(A589)</f>
        <v>12</v>
      </c>
      <c r="D589" s="4" t="n">
        <f aca="false">YEAR(A589)</f>
        <v>2015</v>
      </c>
      <c r="E589" s="4" t="n">
        <v>1</v>
      </c>
      <c r="F589" s="5" t="n">
        <v>7.94055563079</v>
      </c>
      <c r="G589" s="6" t="n">
        <v>37.5076457358</v>
      </c>
      <c r="H589" s="5" t="n">
        <v>23.35</v>
      </c>
      <c r="I589" s="5" t="n">
        <v>92.3125</v>
      </c>
      <c r="J589" s="5" t="n">
        <v>1009.60133333</v>
      </c>
    </row>
    <row r="590" customFormat="false" ht="14.4" hidden="false" customHeight="false" outlineLevel="0" collapsed="false">
      <c r="A590" s="3" t="n">
        <v>42363</v>
      </c>
      <c r="B590" s="4" t="n">
        <f aca="false">DAY(A590)</f>
        <v>25</v>
      </c>
      <c r="C590" s="4" t="n">
        <f aca="false">MONTH(A590)</f>
        <v>12</v>
      </c>
      <c r="D590" s="4" t="n">
        <f aca="false">YEAR(A590)</f>
        <v>2015</v>
      </c>
      <c r="E590" s="4" t="n">
        <v>2</v>
      </c>
      <c r="F590" s="5" t="n">
        <v>8.07777779102</v>
      </c>
      <c r="G590" s="6" t="n">
        <v>42.0728747096</v>
      </c>
      <c r="H590" s="5" t="n">
        <v>23.5806451613</v>
      </c>
      <c r="I590" s="5" t="n">
        <v>92.5161290323</v>
      </c>
      <c r="J590" s="5" t="n">
        <v>1010.05866667</v>
      </c>
    </row>
    <row r="591" customFormat="false" ht="14.4" hidden="false" customHeight="false" outlineLevel="0" collapsed="false">
      <c r="A591" s="3" t="n">
        <v>42363</v>
      </c>
      <c r="B591" s="4" t="n">
        <f aca="false">DAY(A591)</f>
        <v>25</v>
      </c>
      <c r="C591" s="4" t="n">
        <f aca="false">MONTH(A591)</f>
        <v>12</v>
      </c>
      <c r="D591" s="4" t="n">
        <f aca="false">YEAR(A591)</f>
        <v>2015</v>
      </c>
      <c r="E591" s="4" t="n">
        <v>3</v>
      </c>
      <c r="F591" s="5" t="n">
        <v>8.204046299</v>
      </c>
      <c r="G591" s="6" t="n">
        <v>42.2800074451</v>
      </c>
      <c r="H591" s="5" t="n">
        <v>23.52</v>
      </c>
      <c r="I591" s="5" t="n">
        <v>93.0357142857</v>
      </c>
      <c r="J591" s="5" t="n">
        <v>1009.75057803</v>
      </c>
    </row>
    <row r="592" customFormat="false" ht="14.4" hidden="false" customHeight="false" outlineLevel="0" collapsed="false">
      <c r="A592" s="3" t="n">
        <v>42363</v>
      </c>
      <c r="B592" s="4" t="n">
        <f aca="false">DAY(A592)</f>
        <v>25</v>
      </c>
      <c r="C592" s="4" t="n">
        <f aca="false">MONTH(A592)</f>
        <v>12</v>
      </c>
      <c r="D592" s="4" t="n">
        <f aca="false">YEAR(A592)</f>
        <v>2015</v>
      </c>
      <c r="E592" s="4" t="n">
        <v>4</v>
      </c>
      <c r="F592" s="5" t="n">
        <v>8.43673476394</v>
      </c>
      <c r="G592" s="6" t="n">
        <v>41.5167247481</v>
      </c>
      <c r="H592" s="5" t="n">
        <f aca="false">AVERAGE(H593,H591)</f>
        <v>23.49</v>
      </c>
      <c r="I592" s="5" t="n">
        <f aca="false">AVERAGE(I593,I591)</f>
        <v>93.30003536065</v>
      </c>
      <c r="J592" s="5" t="n">
        <v>1008.17721649</v>
      </c>
    </row>
    <row r="593" customFormat="false" ht="14.4" hidden="false" customHeight="false" outlineLevel="0" collapsed="false">
      <c r="A593" s="3" t="n">
        <v>42363</v>
      </c>
      <c r="B593" s="4" t="n">
        <f aca="false">DAY(A593)</f>
        <v>25</v>
      </c>
      <c r="C593" s="4" t="n">
        <f aca="false">MONTH(A593)</f>
        <v>12</v>
      </c>
      <c r="D593" s="4" t="n">
        <f aca="false">YEAR(A593)</f>
        <v>2015</v>
      </c>
      <c r="E593" s="4" t="n">
        <v>5</v>
      </c>
      <c r="F593" s="5" t="n">
        <v>8.68110241477</v>
      </c>
      <c r="G593" s="6" t="n">
        <v>39.3586378984</v>
      </c>
      <c r="H593" s="5" t="n">
        <v>23.46</v>
      </c>
      <c r="I593" s="5" t="n">
        <v>93.5643564356</v>
      </c>
      <c r="J593" s="5" t="n">
        <v>1007.9607874</v>
      </c>
    </row>
    <row r="594" customFormat="false" ht="14.4" hidden="false" customHeight="false" outlineLevel="0" collapsed="false">
      <c r="A594" s="3" t="n">
        <v>42363</v>
      </c>
      <c r="B594" s="4" t="n">
        <f aca="false">DAY(A594)</f>
        <v>25</v>
      </c>
      <c r="C594" s="4" t="n">
        <f aca="false">MONTH(A594)</f>
        <v>12</v>
      </c>
      <c r="D594" s="4" t="n">
        <f aca="false">YEAR(A594)</f>
        <v>2015</v>
      </c>
      <c r="E594" s="4" t="n">
        <v>6</v>
      </c>
      <c r="F594" s="5" t="n">
        <v>7.42388891247</v>
      </c>
      <c r="G594" s="6" t="n">
        <v>37.0712954089</v>
      </c>
      <c r="H594" s="5" t="n">
        <v>24</v>
      </c>
      <c r="I594" s="5" t="n">
        <v>94.1428571429</v>
      </c>
      <c r="J594" s="5" t="n">
        <v>1008.2115</v>
      </c>
    </row>
    <row r="595" customFormat="false" ht="14.4" hidden="false" customHeight="false" outlineLevel="0" collapsed="false">
      <c r="A595" s="3" t="n">
        <v>42363</v>
      </c>
      <c r="B595" s="4" t="n">
        <f aca="false">DAY(A595)</f>
        <v>25</v>
      </c>
      <c r="C595" s="4" t="n">
        <f aca="false">MONTH(A595)</f>
        <v>12</v>
      </c>
      <c r="D595" s="4" t="n">
        <f aca="false">YEAR(A595)</f>
        <v>2015</v>
      </c>
      <c r="E595" s="4" t="n">
        <v>7</v>
      </c>
      <c r="F595" s="5" t="n">
        <v>6.82888889048</v>
      </c>
      <c r="G595" s="6" t="n">
        <v>31.6698009576</v>
      </c>
      <c r="H595" s="5" t="n">
        <v>24.0928571429</v>
      </c>
      <c r="I595" s="5" t="n">
        <v>90.4944444444</v>
      </c>
      <c r="J595" s="5" t="n">
        <v>1008.889</v>
      </c>
    </row>
    <row r="596" customFormat="false" ht="14.4" hidden="false" customHeight="false" outlineLevel="0" collapsed="false">
      <c r="A596" s="3" t="n">
        <v>42363</v>
      </c>
      <c r="B596" s="4" t="n">
        <f aca="false">DAY(A596)</f>
        <v>25</v>
      </c>
      <c r="C596" s="4" t="n">
        <f aca="false">MONTH(A596)</f>
        <v>12</v>
      </c>
      <c r="D596" s="4" t="n">
        <f aca="false">YEAR(A596)</f>
        <v>2015</v>
      </c>
      <c r="E596" s="4" t="n">
        <v>8</v>
      </c>
      <c r="F596" s="5" t="n">
        <v>7.15999998252</v>
      </c>
      <c r="G596" s="6" t="n">
        <v>32.3425306798</v>
      </c>
      <c r="H596" s="5" t="n">
        <v>25.7884615385</v>
      </c>
      <c r="I596" s="5" t="n">
        <v>76.6111111111</v>
      </c>
      <c r="J596" s="5" t="n">
        <v>1009.56766667</v>
      </c>
    </row>
    <row r="597" customFormat="false" ht="14.4" hidden="false" customHeight="false" outlineLevel="0" collapsed="false">
      <c r="A597" s="3" t="n">
        <v>42363</v>
      </c>
      <c r="B597" s="4" t="n">
        <f aca="false">DAY(A597)</f>
        <v>25</v>
      </c>
      <c r="C597" s="4" t="n">
        <f aca="false">MONTH(A597)</f>
        <v>12</v>
      </c>
      <c r="D597" s="4" t="n">
        <f aca="false">YEAR(A597)</f>
        <v>2015</v>
      </c>
      <c r="E597" s="4" t="n">
        <v>9</v>
      </c>
      <c r="F597" s="5" t="n">
        <v>6.79000000291</v>
      </c>
      <c r="G597" s="6" t="n">
        <v>29.9478860961</v>
      </c>
      <c r="H597" s="5" t="n">
        <v>27.7352941176</v>
      </c>
      <c r="I597" s="5" t="n">
        <v>67.9</v>
      </c>
      <c r="J597" s="5" t="n">
        <v>1010.03683333</v>
      </c>
    </row>
    <row r="598" customFormat="false" ht="14.4" hidden="false" customHeight="false" outlineLevel="0" collapsed="false">
      <c r="A598" s="3" t="n">
        <v>42363</v>
      </c>
      <c r="B598" s="4" t="n">
        <f aca="false">DAY(A598)</f>
        <v>25</v>
      </c>
      <c r="C598" s="4" t="n">
        <f aca="false">MONTH(A598)</f>
        <v>12</v>
      </c>
      <c r="D598" s="4" t="n">
        <f aca="false">YEAR(A598)</f>
        <v>2015</v>
      </c>
      <c r="E598" s="4" t="n">
        <v>10</v>
      </c>
      <c r="F598" s="5" t="n">
        <v>6.90333335665</v>
      </c>
      <c r="G598" s="6" t="n">
        <v>90.0974421155</v>
      </c>
      <c r="H598" s="5" t="n">
        <v>26.8773584906</v>
      </c>
      <c r="I598" s="5" t="n">
        <v>72.8444444444</v>
      </c>
      <c r="J598" s="5" t="n">
        <v>1010.02983333</v>
      </c>
    </row>
    <row r="599" customFormat="false" ht="14.4" hidden="false" customHeight="false" outlineLevel="0" collapsed="false">
      <c r="A599" s="3" t="n">
        <v>42363</v>
      </c>
      <c r="B599" s="4" t="n">
        <f aca="false">DAY(A599)</f>
        <v>25</v>
      </c>
      <c r="C599" s="4" t="n">
        <f aca="false">MONTH(A599)</f>
        <v>12</v>
      </c>
      <c r="D599" s="4" t="n">
        <f aca="false">YEAR(A599)</f>
        <v>2015</v>
      </c>
      <c r="E599" s="4" t="n">
        <v>11</v>
      </c>
      <c r="F599" s="5" t="n">
        <v>8.12666667038</v>
      </c>
      <c r="G599" s="6" t="n">
        <v>93.6886938142</v>
      </c>
      <c r="H599" s="5" t="n">
        <v>25.5407407407</v>
      </c>
      <c r="I599" s="5" t="n">
        <v>73.7666666667</v>
      </c>
      <c r="J599" s="5" t="n">
        <v>1009.161</v>
      </c>
    </row>
    <row r="600" customFormat="false" ht="14.4" hidden="false" customHeight="false" outlineLevel="0" collapsed="false">
      <c r="A600" s="3" t="n">
        <v>42363</v>
      </c>
      <c r="B600" s="4" t="n">
        <f aca="false">DAY(A600)</f>
        <v>25</v>
      </c>
      <c r="C600" s="4" t="n">
        <f aca="false">MONTH(A600)</f>
        <v>12</v>
      </c>
      <c r="D600" s="4" t="n">
        <f aca="false">YEAR(A600)</f>
        <v>2015</v>
      </c>
      <c r="E600" s="4" t="n">
        <v>12</v>
      </c>
      <c r="F600" s="5" t="n">
        <v>11.5722222328</v>
      </c>
      <c r="G600" s="6" t="n">
        <v>91.9958903065</v>
      </c>
      <c r="H600" s="5" t="n">
        <v>25.3161764706</v>
      </c>
      <c r="I600" s="5" t="n">
        <v>75.5444444444</v>
      </c>
      <c r="J600" s="5" t="n">
        <v>1008.4385</v>
      </c>
    </row>
    <row r="601" customFormat="false" ht="14.4" hidden="false" customHeight="false" outlineLevel="0" collapsed="false">
      <c r="A601" s="3" t="n">
        <v>42363</v>
      </c>
      <c r="B601" s="4" t="n">
        <f aca="false">DAY(A601)</f>
        <v>25</v>
      </c>
      <c r="C601" s="4" t="n">
        <f aca="false">MONTH(A601)</f>
        <v>12</v>
      </c>
      <c r="D601" s="4" t="n">
        <f aca="false">YEAR(A601)</f>
        <v>2015</v>
      </c>
      <c r="E601" s="4" t="n">
        <v>13</v>
      </c>
      <c r="F601" s="5" t="n">
        <v>13.7361111111</v>
      </c>
      <c r="G601" s="6" t="n">
        <v>90.6232678304</v>
      </c>
      <c r="H601" s="5" t="n">
        <v>25.1132075472</v>
      </c>
      <c r="I601" s="5" t="n">
        <v>77.1388888889</v>
      </c>
      <c r="J601" s="5" t="n">
        <v>1007.88133333</v>
      </c>
    </row>
    <row r="602" customFormat="false" ht="14.4" hidden="false" customHeight="false" outlineLevel="0" collapsed="false">
      <c r="A602" s="3" t="n">
        <v>42363</v>
      </c>
      <c r="B602" s="4" t="n">
        <f aca="false">DAY(A602)</f>
        <v>25</v>
      </c>
      <c r="C602" s="4" t="n">
        <f aca="false">MONTH(A602)</f>
        <v>12</v>
      </c>
      <c r="D602" s="4" t="n">
        <f aca="false">YEAR(A602)</f>
        <v>2015</v>
      </c>
      <c r="E602" s="4" t="n">
        <v>14</v>
      </c>
      <c r="F602" s="5" t="n">
        <v>13.8949999915</v>
      </c>
      <c r="G602" s="6" t="n">
        <v>85.9741589662</v>
      </c>
      <c r="H602" s="5" t="n">
        <v>24.8671875</v>
      </c>
      <c r="I602" s="5" t="n">
        <v>80.9367816092</v>
      </c>
      <c r="J602" s="5" t="n">
        <v>1007.28033333</v>
      </c>
    </row>
    <row r="603" customFormat="false" ht="14.4" hidden="false" customHeight="false" outlineLevel="0" collapsed="false">
      <c r="A603" s="3" t="n">
        <v>42363</v>
      </c>
      <c r="B603" s="4" t="n">
        <f aca="false">DAY(A603)</f>
        <v>25</v>
      </c>
      <c r="C603" s="4" t="n">
        <f aca="false">MONTH(A603)</f>
        <v>12</v>
      </c>
      <c r="D603" s="4" t="n">
        <f aca="false">YEAR(A603)</f>
        <v>2015</v>
      </c>
      <c r="E603" s="4" t="n">
        <v>15</v>
      </c>
      <c r="F603" s="5" t="n">
        <v>12.8861111747</v>
      </c>
      <c r="G603" s="6" t="n">
        <v>82.1690996264</v>
      </c>
      <c r="H603" s="5" t="n">
        <v>24.6121212121</v>
      </c>
      <c r="I603" s="5" t="n">
        <v>84.7</v>
      </c>
      <c r="J603" s="5" t="n">
        <v>1006.60366667</v>
      </c>
    </row>
    <row r="604" customFormat="false" ht="14.4" hidden="false" customHeight="false" outlineLevel="0" collapsed="false">
      <c r="A604" s="3" t="n">
        <v>42363</v>
      </c>
      <c r="B604" s="4" t="n">
        <f aca="false">DAY(A604)</f>
        <v>25</v>
      </c>
      <c r="C604" s="4" t="n">
        <f aca="false">MONTH(A604)</f>
        <v>12</v>
      </c>
      <c r="D604" s="4" t="n">
        <f aca="false">YEAR(A604)</f>
        <v>2015</v>
      </c>
      <c r="E604" s="4" t="n">
        <v>16</v>
      </c>
      <c r="F604" s="5" t="n">
        <v>11.9827778021</v>
      </c>
      <c r="G604" s="6" t="n">
        <v>76.9035587507</v>
      </c>
      <c r="H604" s="5" t="n">
        <v>25.1388888889</v>
      </c>
      <c r="I604" s="5" t="n">
        <v>83.65</v>
      </c>
      <c r="J604" s="5" t="n">
        <v>1006.209</v>
      </c>
    </row>
    <row r="605" customFormat="false" ht="14.4" hidden="false" customHeight="false" outlineLevel="0" collapsed="false">
      <c r="A605" s="3" t="n">
        <v>42363</v>
      </c>
      <c r="B605" s="4" t="n">
        <f aca="false">DAY(A605)</f>
        <v>25</v>
      </c>
      <c r="C605" s="4" t="n">
        <f aca="false">MONTH(A605)</f>
        <v>12</v>
      </c>
      <c r="D605" s="4" t="n">
        <f aca="false">YEAR(A605)</f>
        <v>2015</v>
      </c>
      <c r="E605" s="4" t="n">
        <v>17</v>
      </c>
      <c r="F605" s="5" t="n">
        <v>12.539444436</v>
      </c>
      <c r="G605" s="6" t="n">
        <v>76.9494381224</v>
      </c>
      <c r="H605" s="5" t="n">
        <v>25.0769230769</v>
      </c>
      <c r="I605" s="5" t="n">
        <v>84.9647058824</v>
      </c>
      <c r="J605" s="5" t="n">
        <v>1005.7725</v>
      </c>
    </row>
    <row r="606" customFormat="false" ht="14.4" hidden="false" customHeight="false" outlineLevel="0" collapsed="false">
      <c r="A606" s="3" t="n">
        <v>42363</v>
      </c>
      <c r="B606" s="4" t="n">
        <f aca="false">DAY(A606)</f>
        <v>25</v>
      </c>
      <c r="C606" s="4" t="n">
        <f aca="false">MONTH(A606)</f>
        <v>12</v>
      </c>
      <c r="D606" s="4" t="n">
        <f aca="false">YEAR(A606)</f>
        <v>2015</v>
      </c>
      <c r="E606" s="4" t="n">
        <v>18</v>
      </c>
      <c r="F606" s="5" t="n">
        <v>12.8194444709</v>
      </c>
      <c r="G606" s="6" t="n">
        <v>73.3445661682</v>
      </c>
      <c r="H606" s="5" t="n">
        <v>24.3987341772</v>
      </c>
      <c r="I606" s="5" t="n">
        <v>88.0934579439</v>
      </c>
      <c r="J606" s="5" t="n">
        <v>1006.01266667</v>
      </c>
    </row>
    <row r="607" customFormat="false" ht="14.4" hidden="false" customHeight="false" outlineLevel="0" collapsed="false">
      <c r="A607" s="3" t="n">
        <v>42363</v>
      </c>
      <c r="B607" s="4" t="n">
        <f aca="false">DAY(A607)</f>
        <v>25</v>
      </c>
      <c r="C607" s="4" t="n">
        <f aca="false">MONTH(A607)</f>
        <v>12</v>
      </c>
      <c r="D607" s="4" t="n">
        <f aca="false">YEAR(A607)</f>
        <v>2015</v>
      </c>
      <c r="E607" s="4" t="n">
        <v>19</v>
      </c>
      <c r="F607" s="5" t="n">
        <v>12.1794445038</v>
      </c>
      <c r="G607" s="6" t="n">
        <v>69.283131403</v>
      </c>
      <c r="H607" s="5" t="n">
        <v>24.7103448276</v>
      </c>
      <c r="I607" s="5" t="n">
        <v>88.7744360902</v>
      </c>
      <c r="J607" s="5" t="n">
        <v>1007.4365</v>
      </c>
    </row>
    <row r="608" customFormat="false" ht="14.4" hidden="false" customHeight="false" outlineLevel="0" collapsed="false">
      <c r="A608" s="3" t="n">
        <v>42363</v>
      </c>
      <c r="B608" s="4" t="n">
        <f aca="false">DAY(A608)</f>
        <v>25</v>
      </c>
      <c r="C608" s="4" t="n">
        <f aca="false">MONTH(A608)</f>
        <v>12</v>
      </c>
      <c r="D608" s="4" t="n">
        <f aca="false">YEAR(A608)</f>
        <v>2015</v>
      </c>
      <c r="E608" s="4" t="n">
        <v>20</v>
      </c>
      <c r="F608" s="5" t="n">
        <v>10.5688888868</v>
      </c>
      <c r="G608" s="6" t="n">
        <v>57.9837679558</v>
      </c>
      <c r="H608" s="5" t="n">
        <v>24.6973684211</v>
      </c>
      <c r="I608" s="5" t="n">
        <v>88.9180327869</v>
      </c>
      <c r="J608" s="5" t="n">
        <v>1008.774</v>
      </c>
    </row>
    <row r="609" customFormat="false" ht="14.4" hidden="false" customHeight="false" outlineLevel="0" collapsed="false">
      <c r="A609" s="3" t="n">
        <v>42363</v>
      </c>
      <c r="B609" s="4" t="n">
        <f aca="false">DAY(A609)</f>
        <v>25</v>
      </c>
      <c r="C609" s="4" t="n">
        <f aca="false">MONTH(A609)</f>
        <v>12</v>
      </c>
      <c r="D609" s="4" t="n">
        <f aca="false">YEAR(A609)</f>
        <v>2015</v>
      </c>
      <c r="E609" s="4" t="n">
        <v>21</v>
      </c>
      <c r="F609" s="5" t="n">
        <v>11.3977777693</v>
      </c>
      <c r="G609" s="6" t="n">
        <v>58.0213731165</v>
      </c>
      <c r="H609" s="5" t="n">
        <v>24.4210526316</v>
      </c>
      <c r="I609" s="5" t="n">
        <v>88.4626865672</v>
      </c>
      <c r="J609" s="5" t="n">
        <v>1009.00616667</v>
      </c>
    </row>
    <row r="610" customFormat="false" ht="14.4" hidden="false" customHeight="false" outlineLevel="0" collapsed="false">
      <c r="A610" s="3" t="n">
        <v>42363</v>
      </c>
      <c r="B610" s="4" t="n">
        <f aca="false">DAY(A610)</f>
        <v>25</v>
      </c>
      <c r="C610" s="4" t="n">
        <f aca="false">MONTH(A610)</f>
        <v>12</v>
      </c>
      <c r="D610" s="4" t="n">
        <f aca="false">YEAR(A610)</f>
        <v>2015</v>
      </c>
      <c r="E610" s="4" t="n">
        <v>22</v>
      </c>
      <c r="F610" s="5" t="n">
        <v>9.9500000053</v>
      </c>
      <c r="G610" s="6" t="n">
        <v>61.9408727194</v>
      </c>
      <c r="H610" s="5" t="n">
        <v>24.3870967742</v>
      </c>
      <c r="I610" s="5" t="n">
        <v>90.75</v>
      </c>
      <c r="J610" s="5" t="n">
        <v>1009.529</v>
      </c>
    </row>
    <row r="611" customFormat="false" ht="14.4" hidden="false" customHeight="false" outlineLevel="0" collapsed="false">
      <c r="A611" s="3" t="n">
        <v>42363</v>
      </c>
      <c r="B611" s="4" t="n">
        <f aca="false">DAY(A611)</f>
        <v>25</v>
      </c>
      <c r="C611" s="4" t="n">
        <f aca="false">MONTH(A611)</f>
        <v>12</v>
      </c>
      <c r="D611" s="4" t="n">
        <f aca="false">YEAR(A611)</f>
        <v>2015</v>
      </c>
      <c r="E611" s="4" t="n">
        <v>23</v>
      </c>
      <c r="F611" s="5" t="n">
        <v>9.17444442113</v>
      </c>
      <c r="G611" s="6" t="n">
        <v>53.2607063181</v>
      </c>
      <c r="H611" s="5" t="n">
        <v>23.7285714286</v>
      </c>
      <c r="I611" s="5" t="n">
        <v>91.7162162162</v>
      </c>
      <c r="J611" s="5" t="n">
        <v>1009.57916667</v>
      </c>
    </row>
    <row r="612" customFormat="false" ht="14.4" hidden="false" customHeight="false" outlineLevel="0" collapsed="false">
      <c r="A612" s="3" t="n">
        <v>42364</v>
      </c>
      <c r="B612" s="4" t="n">
        <f aca="false">DAY(A612)</f>
        <v>26</v>
      </c>
      <c r="C612" s="4" t="n">
        <f aca="false">MONTH(A612)</f>
        <v>12</v>
      </c>
      <c r="D612" s="4" t="n">
        <f aca="false">YEAR(A612)</f>
        <v>2015</v>
      </c>
      <c r="E612" s="4" t="n">
        <v>0</v>
      </c>
      <c r="F612" s="5" t="n">
        <v>8.33777777619</v>
      </c>
      <c r="G612" s="6" t="n">
        <v>52.6593464441</v>
      </c>
      <c r="H612" s="5" t="n">
        <v>23.34</v>
      </c>
      <c r="I612" s="5" t="n">
        <v>91.8846153846</v>
      </c>
      <c r="J612" s="5" t="n">
        <v>1009.54916667</v>
      </c>
    </row>
    <row r="613" customFormat="false" ht="14.4" hidden="false" customHeight="false" outlineLevel="0" collapsed="false">
      <c r="A613" s="3" t="n">
        <v>42364</v>
      </c>
      <c r="B613" s="4" t="n">
        <f aca="false">DAY(A613)</f>
        <v>26</v>
      </c>
      <c r="C613" s="4" t="n">
        <f aca="false">MONTH(A613)</f>
        <v>12</v>
      </c>
      <c r="D613" s="4" t="n">
        <f aca="false">YEAR(A613)</f>
        <v>2015</v>
      </c>
      <c r="E613" s="4" t="n">
        <v>1</v>
      </c>
      <c r="F613" s="5" t="n">
        <v>8.06944447888</v>
      </c>
      <c r="G613" s="6" t="n">
        <v>38.4531748662</v>
      </c>
      <c r="H613" s="5" t="n">
        <v>23.5</v>
      </c>
      <c r="I613" s="5" t="n">
        <v>93.6923076923</v>
      </c>
      <c r="J613" s="5" t="n">
        <v>1009.16366667</v>
      </c>
    </row>
    <row r="614" customFormat="false" ht="14.4" hidden="false" customHeight="false" outlineLevel="0" collapsed="false">
      <c r="A614" s="3" t="n">
        <v>42364</v>
      </c>
      <c r="B614" s="4" t="n">
        <f aca="false">DAY(A614)</f>
        <v>26</v>
      </c>
      <c r="C614" s="4" t="n">
        <f aca="false">MONTH(A614)</f>
        <v>12</v>
      </c>
      <c r="D614" s="4" t="n">
        <f aca="false">YEAR(A614)</f>
        <v>2015</v>
      </c>
      <c r="E614" s="4" t="n">
        <v>2</v>
      </c>
      <c r="F614" s="5" t="n">
        <v>7.77666671541</v>
      </c>
      <c r="G614" s="6" t="n">
        <v>37.8320581221</v>
      </c>
      <c r="H614" s="5" t="n">
        <v>23.5</v>
      </c>
      <c r="I614" s="5" t="n">
        <v>95.4117647059</v>
      </c>
      <c r="J614" s="5" t="n">
        <v>1008.93033333</v>
      </c>
    </row>
    <row r="615" customFormat="false" ht="14.4" hidden="false" customHeight="false" outlineLevel="0" collapsed="false">
      <c r="A615" s="3" t="n">
        <v>42364</v>
      </c>
      <c r="B615" s="4" t="n">
        <f aca="false">DAY(A615)</f>
        <v>26</v>
      </c>
      <c r="C615" s="4" t="n">
        <f aca="false">MONTH(A615)</f>
        <v>12</v>
      </c>
      <c r="D615" s="4" t="n">
        <f aca="false">YEAR(A615)</f>
        <v>2015</v>
      </c>
      <c r="E615" s="4" t="n">
        <v>3</v>
      </c>
      <c r="F615" s="5" t="n">
        <v>7.78888887035</v>
      </c>
      <c r="G615" s="6" t="n">
        <v>42.6139030591</v>
      </c>
      <c r="H615" s="5" t="n">
        <v>23.2222222222</v>
      </c>
      <c r="I615" s="5" t="n">
        <v>96.4166666667</v>
      </c>
      <c r="J615" s="5" t="n">
        <v>1008.7335</v>
      </c>
    </row>
    <row r="616" customFormat="false" ht="14.4" hidden="false" customHeight="false" outlineLevel="0" collapsed="false">
      <c r="A616" s="3" t="n">
        <v>42364</v>
      </c>
      <c r="B616" s="4" t="n">
        <f aca="false">DAY(A616)</f>
        <v>26</v>
      </c>
      <c r="C616" s="4" t="n">
        <f aca="false">MONTH(A616)</f>
        <v>12</v>
      </c>
      <c r="D616" s="4" t="n">
        <f aca="false">YEAR(A616)</f>
        <v>2015</v>
      </c>
      <c r="E616" s="4" t="n">
        <v>4</v>
      </c>
      <c r="F616" s="5" t="n">
        <v>7.01944442855</v>
      </c>
      <c r="G616" s="6" t="n">
        <v>38.8651208381</v>
      </c>
      <c r="H616" s="5" t="n">
        <v>22.3333333333</v>
      </c>
      <c r="I616" s="5" t="n">
        <v>97.3684210526</v>
      </c>
      <c r="J616" s="5" t="n">
        <v>1009.89733333</v>
      </c>
    </row>
    <row r="617" customFormat="false" ht="14.4" hidden="false" customHeight="false" outlineLevel="0" collapsed="false">
      <c r="A617" s="3" t="n">
        <v>42364</v>
      </c>
      <c r="B617" s="4" t="n">
        <f aca="false">DAY(A617)</f>
        <v>26</v>
      </c>
      <c r="C617" s="4" t="n">
        <f aca="false">MONTH(A617)</f>
        <v>12</v>
      </c>
      <c r="D617" s="4" t="n">
        <f aca="false">YEAR(A617)</f>
        <v>2015</v>
      </c>
      <c r="E617" s="4" t="n">
        <v>5</v>
      </c>
      <c r="F617" s="5" t="n">
        <v>6.66166665024</v>
      </c>
      <c r="G617" s="6" t="n">
        <v>29.2103477381</v>
      </c>
      <c r="H617" s="5" t="n">
        <v>22.2983870968</v>
      </c>
      <c r="I617" s="5" t="n">
        <v>98.0898876404</v>
      </c>
      <c r="J617" s="5" t="n">
        <v>1010.257</v>
      </c>
    </row>
    <row r="618" customFormat="false" ht="14.4" hidden="false" customHeight="false" outlineLevel="0" collapsed="false">
      <c r="A618" s="3" t="n">
        <v>42364</v>
      </c>
      <c r="B618" s="4" t="n">
        <f aca="false">DAY(A618)</f>
        <v>26</v>
      </c>
      <c r="C618" s="4" t="n">
        <f aca="false">MONTH(A618)</f>
        <v>12</v>
      </c>
      <c r="D618" s="4" t="n">
        <f aca="false">YEAR(A618)</f>
        <v>2015</v>
      </c>
      <c r="E618" s="4" t="n">
        <v>6</v>
      </c>
      <c r="F618" s="5" t="n">
        <v>4.79944444762</v>
      </c>
      <c r="G618" s="6" t="n">
        <v>32.0017350705</v>
      </c>
      <c r="H618" s="5" t="n">
        <v>22.5</v>
      </c>
      <c r="I618" s="5" t="n">
        <v>97.9038461538</v>
      </c>
      <c r="J618" s="5" t="n">
        <v>1011.18433333</v>
      </c>
    </row>
    <row r="619" customFormat="false" ht="14.4" hidden="false" customHeight="false" outlineLevel="0" collapsed="false">
      <c r="A619" s="3" t="n">
        <v>42364</v>
      </c>
      <c r="B619" s="4" t="n">
        <f aca="false">DAY(A619)</f>
        <v>26</v>
      </c>
      <c r="C619" s="4" t="n">
        <f aca="false">MONTH(A619)</f>
        <v>12</v>
      </c>
      <c r="D619" s="4" t="n">
        <f aca="false">YEAR(A619)</f>
        <v>2015</v>
      </c>
      <c r="E619" s="4" t="n">
        <v>7</v>
      </c>
      <c r="F619" s="5" t="n">
        <v>6.64722221825</v>
      </c>
      <c r="G619" s="6" t="n">
        <v>40.9659448634</v>
      </c>
      <c r="H619" s="5" t="n">
        <v>23.8846153846</v>
      </c>
      <c r="I619" s="5" t="n">
        <v>93.1418918919</v>
      </c>
      <c r="J619" s="5" t="n">
        <v>1010.651</v>
      </c>
    </row>
    <row r="620" customFormat="false" ht="14.4" hidden="false" customHeight="false" outlineLevel="0" collapsed="false">
      <c r="A620" s="3" t="n">
        <v>42364</v>
      </c>
      <c r="B620" s="4" t="n">
        <f aca="false">DAY(A620)</f>
        <v>26</v>
      </c>
      <c r="C620" s="4" t="n">
        <f aca="false">MONTH(A620)</f>
        <v>12</v>
      </c>
      <c r="D620" s="4" t="n">
        <f aca="false">YEAR(A620)</f>
        <v>2015</v>
      </c>
      <c r="E620" s="4" t="n">
        <v>8</v>
      </c>
      <c r="F620" s="5" t="n">
        <v>7.14277777937</v>
      </c>
      <c r="G620" s="6" t="n">
        <v>43.2220858257</v>
      </c>
      <c r="H620" s="5" t="n">
        <v>25.6982758621</v>
      </c>
      <c r="I620" s="5" t="n">
        <v>77.6553672316</v>
      </c>
      <c r="J620" s="5" t="n">
        <v>1010.63216667</v>
      </c>
    </row>
    <row r="621" customFormat="false" ht="14.4" hidden="false" customHeight="false" outlineLevel="0" collapsed="false">
      <c r="A621" s="3" t="n">
        <v>42364</v>
      </c>
      <c r="B621" s="4" t="n">
        <f aca="false">DAY(A621)</f>
        <v>26</v>
      </c>
      <c r="C621" s="4" t="n">
        <f aca="false">MONTH(A621)</f>
        <v>12</v>
      </c>
      <c r="D621" s="4" t="n">
        <f aca="false">YEAR(A621)</f>
        <v>2015</v>
      </c>
      <c r="E621" s="4" t="n">
        <v>9</v>
      </c>
      <c r="F621" s="5" t="n">
        <v>7.27666666905</v>
      </c>
      <c r="G621" s="6" t="n">
        <v>67.5732669653</v>
      </c>
      <c r="H621" s="5" t="n">
        <v>26.0714285714</v>
      </c>
      <c r="I621" s="5" t="n">
        <v>70.9085714286</v>
      </c>
      <c r="J621" s="5" t="n">
        <v>1010.9915</v>
      </c>
    </row>
    <row r="622" customFormat="false" ht="14.4" hidden="false" customHeight="false" outlineLevel="0" collapsed="false">
      <c r="A622" s="3" t="n">
        <v>42364</v>
      </c>
      <c r="B622" s="4" t="n">
        <f aca="false">DAY(A622)</f>
        <v>26</v>
      </c>
      <c r="C622" s="4" t="n">
        <f aca="false">MONTH(A622)</f>
        <v>12</v>
      </c>
      <c r="D622" s="4" t="n">
        <f aca="false">YEAR(A622)</f>
        <v>2015</v>
      </c>
      <c r="E622" s="4" t="n">
        <v>10</v>
      </c>
      <c r="F622" s="5" t="n">
        <v>9.46166668468</v>
      </c>
      <c r="G622" s="6" t="n">
        <v>79.1920432275</v>
      </c>
      <c r="H622" s="5" t="n">
        <v>26.1698113208</v>
      </c>
      <c r="I622" s="5" t="n">
        <v>67.9606741573</v>
      </c>
      <c r="J622" s="5" t="n">
        <v>1012.66166667</v>
      </c>
    </row>
    <row r="623" customFormat="false" ht="14.4" hidden="false" customHeight="false" outlineLevel="0" collapsed="false">
      <c r="A623" s="3" t="n">
        <v>42364</v>
      </c>
      <c r="B623" s="4" t="n">
        <f aca="false">DAY(A623)</f>
        <v>26</v>
      </c>
      <c r="C623" s="4" t="n">
        <f aca="false">MONTH(A623)</f>
        <v>12</v>
      </c>
      <c r="D623" s="4" t="n">
        <f aca="false">YEAR(A623)</f>
        <v>2015</v>
      </c>
      <c r="E623" s="4" t="n">
        <v>11</v>
      </c>
      <c r="F623" s="5" t="n">
        <v>11.5688888815</v>
      </c>
      <c r="G623" s="6" t="n">
        <v>84.1291866463</v>
      </c>
      <c r="H623" s="5" t="n">
        <v>25.9285714286</v>
      </c>
      <c r="I623" s="5" t="n">
        <v>67.4055555556</v>
      </c>
      <c r="J623" s="5" t="n">
        <v>1013.22316667</v>
      </c>
    </row>
    <row r="624" customFormat="false" ht="14.4" hidden="false" customHeight="false" outlineLevel="0" collapsed="false">
      <c r="A624" s="3" t="n">
        <v>42364</v>
      </c>
      <c r="B624" s="4" t="n">
        <f aca="false">DAY(A624)</f>
        <v>26</v>
      </c>
      <c r="C624" s="4" t="n">
        <f aca="false">MONTH(A624)</f>
        <v>12</v>
      </c>
      <c r="D624" s="4" t="n">
        <f aca="false">YEAR(A624)</f>
        <v>2015</v>
      </c>
      <c r="E624" s="4" t="n">
        <v>12</v>
      </c>
      <c r="F624" s="5" t="n">
        <v>13.1000000106</v>
      </c>
      <c r="G624" s="6" t="n">
        <v>85.4284287871</v>
      </c>
      <c r="H624" s="5" t="n">
        <v>25.2213740458</v>
      </c>
      <c r="I624" s="5" t="n">
        <v>73.8333333333</v>
      </c>
      <c r="J624" s="5" t="n">
        <v>1011.7805</v>
      </c>
    </row>
    <row r="625" customFormat="false" ht="14.4" hidden="false" customHeight="false" outlineLevel="0" collapsed="false">
      <c r="A625" s="3" t="n">
        <v>42364</v>
      </c>
      <c r="B625" s="4" t="n">
        <f aca="false">DAY(A625)</f>
        <v>26</v>
      </c>
      <c r="C625" s="4" t="n">
        <f aca="false">MONTH(A625)</f>
        <v>12</v>
      </c>
      <c r="D625" s="4" t="n">
        <f aca="false">YEAR(A625)</f>
        <v>2015</v>
      </c>
      <c r="E625" s="4" t="n">
        <v>13</v>
      </c>
      <c r="F625" s="5" t="n">
        <v>15.3138889419</v>
      </c>
      <c r="G625" s="6" t="n">
        <v>84.0172179987</v>
      </c>
      <c r="H625" s="5" t="n">
        <v>24.9111111111</v>
      </c>
      <c r="I625" s="5" t="n">
        <v>77.3</v>
      </c>
      <c r="J625" s="5" t="n">
        <v>1011.274</v>
      </c>
    </row>
    <row r="626" customFormat="false" ht="14.4" hidden="false" customHeight="false" outlineLevel="0" collapsed="false">
      <c r="A626" s="3" t="n">
        <v>42364</v>
      </c>
      <c r="B626" s="4" t="n">
        <f aca="false">DAY(A626)</f>
        <v>26</v>
      </c>
      <c r="C626" s="4" t="n">
        <f aca="false">MONTH(A626)</f>
        <v>12</v>
      </c>
      <c r="D626" s="4" t="n">
        <f aca="false">YEAR(A626)</f>
        <v>2015</v>
      </c>
      <c r="E626" s="4" t="n">
        <v>14</v>
      </c>
      <c r="F626" s="5" t="n">
        <v>14.5194444233</v>
      </c>
      <c r="G626" s="6" t="n">
        <v>79.8700887021</v>
      </c>
      <c r="H626" s="5" t="n">
        <v>25.9672131148</v>
      </c>
      <c r="I626" s="5" t="n">
        <v>76.4333333333</v>
      </c>
      <c r="J626" s="5" t="n">
        <v>1011.0355</v>
      </c>
    </row>
    <row r="627" customFormat="false" ht="14.4" hidden="false" customHeight="false" outlineLevel="0" collapsed="false">
      <c r="A627" s="3" t="n">
        <v>42364</v>
      </c>
      <c r="B627" s="4" t="n">
        <f aca="false">DAY(A627)</f>
        <v>26</v>
      </c>
      <c r="C627" s="4" t="n">
        <f aca="false">MONTH(A627)</f>
        <v>12</v>
      </c>
      <c r="D627" s="4" t="n">
        <f aca="false">YEAR(A627)</f>
        <v>2015</v>
      </c>
      <c r="E627" s="4" t="n">
        <v>15</v>
      </c>
      <c r="F627" s="5" t="n">
        <v>13.8249999576</v>
      </c>
      <c r="G627" s="6" t="n">
        <v>63.6076220823</v>
      </c>
      <c r="H627" s="5" t="n">
        <v>27.3513513514</v>
      </c>
      <c r="I627" s="5" t="n">
        <v>65.2666666667</v>
      </c>
      <c r="J627" s="5" t="n">
        <v>1010.97</v>
      </c>
    </row>
    <row r="628" customFormat="false" ht="14.4" hidden="false" customHeight="false" outlineLevel="0" collapsed="false">
      <c r="A628" s="3" t="n">
        <v>42364</v>
      </c>
      <c r="B628" s="4" t="n">
        <f aca="false">DAY(A628)</f>
        <v>26</v>
      </c>
      <c r="C628" s="4" t="n">
        <f aca="false">MONTH(A628)</f>
        <v>12</v>
      </c>
      <c r="D628" s="4" t="n">
        <f aca="false">YEAR(A628)</f>
        <v>2015</v>
      </c>
      <c r="E628" s="4" t="n">
        <v>16</v>
      </c>
      <c r="F628" s="5" t="n">
        <v>12.7705555386</v>
      </c>
      <c r="G628" s="6" t="n">
        <v>65.9961122981</v>
      </c>
      <c r="H628" s="5" t="n">
        <v>27.25</v>
      </c>
      <c r="I628" s="5" t="n">
        <v>61.5277777778</v>
      </c>
      <c r="J628" s="5" t="n">
        <v>1011.02333333</v>
      </c>
    </row>
    <row r="629" customFormat="false" ht="14.4" hidden="false" customHeight="false" outlineLevel="0" collapsed="false">
      <c r="A629" s="3" t="n">
        <v>42364</v>
      </c>
      <c r="B629" s="4" t="n">
        <f aca="false">DAY(A629)</f>
        <v>26</v>
      </c>
      <c r="C629" s="4" t="n">
        <f aca="false">MONTH(A629)</f>
        <v>12</v>
      </c>
      <c r="D629" s="4" t="n">
        <f aca="false">YEAR(A629)</f>
        <v>2015</v>
      </c>
      <c r="E629" s="4" t="n">
        <v>17</v>
      </c>
      <c r="F629" s="5" t="n">
        <v>12.9827777704</v>
      </c>
      <c r="G629" s="6" t="n">
        <v>66.4153432034</v>
      </c>
      <c r="H629" s="5" t="n">
        <v>25.8347107438</v>
      </c>
      <c r="I629" s="5" t="n">
        <v>73.6611111111</v>
      </c>
      <c r="J629" s="5" t="n">
        <v>1010.43666667</v>
      </c>
    </row>
    <row r="630" customFormat="false" ht="14.4" hidden="false" customHeight="false" outlineLevel="0" collapsed="false">
      <c r="A630" s="3" t="n">
        <v>42364</v>
      </c>
      <c r="B630" s="4" t="n">
        <f aca="false">DAY(A630)</f>
        <v>26</v>
      </c>
      <c r="C630" s="4" t="n">
        <f aca="false">MONTH(A630)</f>
        <v>12</v>
      </c>
      <c r="D630" s="4" t="n">
        <f aca="false">YEAR(A630)</f>
        <v>2015</v>
      </c>
      <c r="E630" s="4" t="n">
        <v>18</v>
      </c>
      <c r="F630" s="5" t="n">
        <v>10.9883333418</v>
      </c>
      <c r="G630" s="6" t="n">
        <v>56.3156749653</v>
      </c>
      <c r="H630" s="5" t="n">
        <v>25.59375</v>
      </c>
      <c r="I630" s="5" t="n">
        <v>71.3988764045</v>
      </c>
      <c r="J630" s="5" t="n">
        <v>1010.9715</v>
      </c>
    </row>
    <row r="631" customFormat="false" ht="14.4" hidden="false" customHeight="false" outlineLevel="0" collapsed="false">
      <c r="A631" s="3" t="n">
        <v>42364</v>
      </c>
      <c r="B631" s="4" t="n">
        <f aca="false">DAY(A631)</f>
        <v>26</v>
      </c>
      <c r="C631" s="4" t="n">
        <f aca="false">MONTH(A631)</f>
        <v>12</v>
      </c>
      <c r="D631" s="4" t="n">
        <f aca="false">YEAR(A631)</f>
        <v>2015</v>
      </c>
      <c r="E631" s="4" t="n">
        <v>19</v>
      </c>
      <c r="F631" s="5" t="n">
        <v>11.1044444535</v>
      </c>
      <c r="G631" s="6" t="n">
        <v>55.1015943461</v>
      </c>
      <c r="H631" s="5" t="n">
        <v>24.4418604651</v>
      </c>
      <c r="I631" s="5" t="n">
        <v>77.3935483871</v>
      </c>
      <c r="J631" s="5" t="n">
        <v>1011.14633333</v>
      </c>
    </row>
    <row r="632" customFormat="false" ht="14.4" hidden="false" customHeight="false" outlineLevel="0" collapsed="false">
      <c r="A632" s="3" t="n">
        <v>42364</v>
      </c>
      <c r="B632" s="4" t="n">
        <f aca="false">DAY(A632)</f>
        <v>26</v>
      </c>
      <c r="C632" s="4" t="n">
        <f aca="false">MONTH(A632)</f>
        <v>12</v>
      </c>
      <c r="D632" s="4" t="n">
        <f aca="false">YEAR(A632)</f>
        <v>2015</v>
      </c>
      <c r="E632" s="4" t="n">
        <v>20</v>
      </c>
      <c r="F632" s="5" t="n">
        <v>10.9044444349</v>
      </c>
      <c r="G632" s="6" t="n">
        <v>55.8981023716</v>
      </c>
      <c r="H632" s="5" t="n">
        <v>23.8017241379</v>
      </c>
      <c r="I632" s="5" t="n">
        <v>85.2074074074</v>
      </c>
      <c r="J632" s="5" t="n">
        <v>1011.932</v>
      </c>
    </row>
    <row r="633" customFormat="false" ht="14.4" hidden="false" customHeight="false" outlineLevel="0" collapsed="false">
      <c r="A633" s="3" t="n">
        <v>42364</v>
      </c>
      <c r="B633" s="4" t="n">
        <f aca="false">DAY(A633)</f>
        <v>26</v>
      </c>
      <c r="C633" s="4" t="n">
        <f aca="false">MONTH(A633)</f>
        <v>12</v>
      </c>
      <c r="D633" s="4" t="n">
        <f aca="false">YEAR(A633)</f>
        <v>2015</v>
      </c>
      <c r="E633" s="4" t="n">
        <v>21</v>
      </c>
      <c r="F633" s="5" t="n">
        <v>9.83555558787</v>
      </c>
      <c r="G633" s="6" t="n">
        <v>48.2812046102</v>
      </c>
      <c r="H633" s="5" t="n">
        <v>23.2</v>
      </c>
      <c r="I633" s="5" t="n">
        <v>89.5277777778</v>
      </c>
      <c r="J633" s="5" t="n">
        <v>1012.48766667</v>
      </c>
    </row>
    <row r="634" customFormat="false" ht="14.4" hidden="false" customHeight="false" outlineLevel="0" collapsed="false">
      <c r="A634" s="3" t="n">
        <v>42364</v>
      </c>
      <c r="B634" s="4" t="n">
        <f aca="false">DAY(A634)</f>
        <v>26</v>
      </c>
      <c r="C634" s="4" t="n">
        <f aca="false">MONTH(A634)</f>
        <v>12</v>
      </c>
      <c r="D634" s="4" t="n">
        <f aca="false">YEAR(A634)</f>
        <v>2015</v>
      </c>
      <c r="E634" s="4" t="n">
        <v>22</v>
      </c>
      <c r="F634" s="5" t="n">
        <v>10.4894444466</v>
      </c>
      <c r="G634" s="6" t="n">
        <v>51.8358464644</v>
      </c>
      <c r="H634" s="5" t="n">
        <v>23.5454545455</v>
      </c>
      <c r="I634" s="5" t="n">
        <v>90.4166666667</v>
      </c>
      <c r="J634" s="5" t="n">
        <v>1012.16783333</v>
      </c>
    </row>
    <row r="635" customFormat="false" ht="14.4" hidden="false" customHeight="false" outlineLevel="0" collapsed="false">
      <c r="A635" s="3" t="n">
        <v>42364</v>
      </c>
      <c r="B635" s="4" t="n">
        <f aca="false">DAY(A635)</f>
        <v>26</v>
      </c>
      <c r="C635" s="4" t="n">
        <f aca="false">MONTH(A635)</f>
        <v>12</v>
      </c>
      <c r="D635" s="4" t="n">
        <f aca="false">YEAR(A635)</f>
        <v>2015</v>
      </c>
      <c r="E635" s="4" t="n">
        <v>23</v>
      </c>
      <c r="F635" s="5" t="n">
        <v>9.95055556297</v>
      </c>
      <c r="G635" s="6" t="n">
        <v>48.1076505775</v>
      </c>
      <c r="H635" s="5" t="n">
        <v>23.358490566</v>
      </c>
      <c r="I635" s="5" t="n">
        <v>91.1612903226</v>
      </c>
      <c r="J635" s="5" t="n">
        <v>1012.449</v>
      </c>
    </row>
    <row r="636" customFormat="false" ht="14.4" hidden="false" customHeight="false" outlineLevel="0" collapsed="false">
      <c r="A636" s="3" t="n">
        <v>42365</v>
      </c>
      <c r="B636" s="4" t="n">
        <f aca="false">DAY(A636)</f>
        <v>27</v>
      </c>
      <c r="C636" s="4" t="n">
        <f aca="false">MONTH(A636)</f>
        <v>12</v>
      </c>
      <c r="D636" s="4" t="n">
        <f aca="false">YEAR(A636)</f>
        <v>2015</v>
      </c>
      <c r="E636" s="4" t="n">
        <v>0</v>
      </c>
      <c r="F636" s="5" t="n">
        <v>9.33499996397</v>
      </c>
      <c r="G636" s="6" t="n">
        <v>45.076079347</v>
      </c>
      <c r="H636" s="5" t="n">
        <v>23.375</v>
      </c>
      <c r="I636" s="5" t="n">
        <v>91.675</v>
      </c>
      <c r="J636" s="5" t="n">
        <v>1012.45483333</v>
      </c>
    </row>
    <row r="637" customFormat="false" ht="14.4" hidden="false" customHeight="false" outlineLevel="0" collapsed="false">
      <c r="A637" s="3" t="n">
        <v>42365</v>
      </c>
      <c r="B637" s="4" t="n">
        <f aca="false">DAY(A637)</f>
        <v>27</v>
      </c>
      <c r="C637" s="4" t="n">
        <f aca="false">MONTH(A637)</f>
        <v>12</v>
      </c>
      <c r="D637" s="4" t="n">
        <f aca="false">YEAR(A637)</f>
        <v>2015</v>
      </c>
      <c r="E637" s="4" t="n">
        <v>1</v>
      </c>
      <c r="F637" s="5" t="n">
        <v>9.36777777142</v>
      </c>
      <c r="G637" s="6" t="n">
        <v>40.2460586649</v>
      </c>
      <c r="H637" s="5" t="n">
        <v>23</v>
      </c>
      <c r="I637" s="5" t="n">
        <v>92.9117647059</v>
      </c>
      <c r="J637" s="5" t="n">
        <v>1012.50483333</v>
      </c>
    </row>
    <row r="638" customFormat="false" ht="14.4" hidden="false" customHeight="false" outlineLevel="0" collapsed="false">
      <c r="A638" s="3" t="n">
        <v>42365</v>
      </c>
      <c r="B638" s="4" t="n">
        <f aca="false">DAY(A638)</f>
        <v>27</v>
      </c>
      <c r="C638" s="4" t="n">
        <f aca="false">MONTH(A638)</f>
        <v>12</v>
      </c>
      <c r="D638" s="4" t="n">
        <f aca="false">YEAR(A638)</f>
        <v>2015</v>
      </c>
      <c r="E638" s="4" t="n">
        <v>2</v>
      </c>
      <c r="F638" s="5" t="n">
        <v>9.30777775976</v>
      </c>
      <c r="G638" s="6" t="n">
        <v>38.723102253</v>
      </c>
      <c r="H638" s="5" t="n">
        <v>22.7380952381</v>
      </c>
      <c r="I638" s="5" t="n">
        <v>92.9552238806</v>
      </c>
      <c r="J638" s="5" t="n">
        <v>1012.03616667</v>
      </c>
    </row>
    <row r="639" customFormat="false" ht="14.4" hidden="false" customHeight="false" outlineLevel="0" collapsed="false">
      <c r="A639" s="3" t="n">
        <v>42365</v>
      </c>
      <c r="B639" s="4" t="n">
        <f aca="false">DAY(A639)</f>
        <v>27</v>
      </c>
      <c r="C639" s="4" t="n">
        <f aca="false">MONTH(A639)</f>
        <v>12</v>
      </c>
      <c r="D639" s="4" t="n">
        <f aca="false">YEAR(A639)</f>
        <v>2015</v>
      </c>
      <c r="E639" s="4" t="n">
        <v>3</v>
      </c>
      <c r="F639" s="5" t="n">
        <v>8.71833332909</v>
      </c>
      <c r="G639" s="6" t="n">
        <v>34.3033715863</v>
      </c>
      <c r="H639" s="5" t="n">
        <v>22.5384615385</v>
      </c>
      <c r="I639" s="5" t="n">
        <v>94.2333333333</v>
      </c>
      <c r="J639" s="5" t="n">
        <v>1011.9825</v>
      </c>
    </row>
    <row r="640" customFormat="false" ht="14.4" hidden="false" customHeight="false" outlineLevel="0" collapsed="false">
      <c r="A640" s="3" t="n">
        <v>42365</v>
      </c>
      <c r="B640" s="4" t="n">
        <f aca="false">DAY(A640)</f>
        <v>27</v>
      </c>
      <c r="C640" s="4" t="n">
        <f aca="false">MONTH(A640)</f>
        <v>12</v>
      </c>
      <c r="D640" s="4" t="n">
        <f aca="false">YEAR(A640)</f>
        <v>2015</v>
      </c>
      <c r="E640" s="4" t="n">
        <v>4</v>
      </c>
      <c r="F640" s="5" t="n">
        <v>8.95055552059</v>
      </c>
      <c r="G640" s="6" t="n">
        <v>31.9260864059</v>
      </c>
      <c r="H640" s="5" t="n">
        <v>22.7692307692</v>
      </c>
      <c r="I640" s="5" t="n">
        <v>93.2461538462</v>
      </c>
      <c r="J640" s="5" t="n">
        <v>1012.1715</v>
      </c>
    </row>
    <row r="641" customFormat="false" ht="14.4" hidden="false" customHeight="false" outlineLevel="0" collapsed="false">
      <c r="A641" s="3" t="n">
        <v>42365</v>
      </c>
      <c r="B641" s="4" t="n">
        <f aca="false">DAY(A641)</f>
        <v>27</v>
      </c>
      <c r="C641" s="4" t="n">
        <f aca="false">MONTH(A641)</f>
        <v>12</v>
      </c>
      <c r="D641" s="4" t="n">
        <f aca="false">YEAR(A641)</f>
        <v>2015</v>
      </c>
      <c r="E641" s="4" t="n">
        <v>5</v>
      </c>
      <c r="F641" s="5" t="n">
        <v>7.91722227467</v>
      </c>
      <c r="G641" s="6" t="n">
        <v>31.093183048</v>
      </c>
      <c r="H641" s="5" t="n">
        <v>22.8210526316</v>
      </c>
      <c r="I641" s="5" t="n">
        <v>92.775</v>
      </c>
      <c r="J641" s="5" t="n">
        <v>1012.67183333</v>
      </c>
    </row>
    <row r="642" customFormat="false" ht="14.4" hidden="false" customHeight="false" outlineLevel="0" collapsed="false">
      <c r="A642" s="3" t="n">
        <v>42365</v>
      </c>
      <c r="B642" s="4" t="n">
        <f aca="false">DAY(A642)</f>
        <v>27</v>
      </c>
      <c r="C642" s="4" t="n">
        <f aca="false">MONTH(A642)</f>
        <v>12</v>
      </c>
      <c r="D642" s="4" t="n">
        <f aca="false">YEAR(A642)</f>
        <v>2015</v>
      </c>
      <c r="E642" s="4" t="n">
        <v>6</v>
      </c>
      <c r="F642" s="5" t="n">
        <v>6.66611112224</v>
      </c>
      <c r="G642" s="6" t="n">
        <v>30.6975897331</v>
      </c>
      <c r="H642" s="5" t="n">
        <v>22.7485380117</v>
      </c>
      <c r="I642" s="5" t="n">
        <v>94.2391304348</v>
      </c>
      <c r="J642" s="5" t="n">
        <v>1012.62783333</v>
      </c>
    </row>
    <row r="643" customFormat="false" ht="14.4" hidden="false" customHeight="false" outlineLevel="0" collapsed="false">
      <c r="A643" s="3" t="n">
        <v>42365</v>
      </c>
      <c r="B643" s="4" t="n">
        <f aca="false">DAY(A643)</f>
        <v>27</v>
      </c>
      <c r="C643" s="4" t="n">
        <f aca="false">MONTH(A643)</f>
        <v>12</v>
      </c>
      <c r="D643" s="4" t="n">
        <f aca="false">YEAR(A643)</f>
        <v>2015</v>
      </c>
      <c r="E643" s="4" t="n">
        <v>7</v>
      </c>
      <c r="F643" s="5" t="n">
        <v>5.86833333969</v>
      </c>
      <c r="G643" s="6" t="n">
        <v>26.0025780842</v>
      </c>
      <c r="H643" s="5" t="n">
        <v>23.9487179487</v>
      </c>
      <c r="I643" s="5" t="n">
        <v>88.8457142857</v>
      </c>
      <c r="J643" s="5" t="n">
        <v>1012.62433333</v>
      </c>
    </row>
    <row r="644" customFormat="false" ht="14.4" hidden="false" customHeight="false" outlineLevel="0" collapsed="false">
      <c r="A644" s="3" t="n">
        <v>42365</v>
      </c>
      <c r="B644" s="4" t="n">
        <f aca="false">DAY(A644)</f>
        <v>27</v>
      </c>
      <c r="C644" s="4" t="n">
        <f aca="false">MONTH(A644)</f>
        <v>12</v>
      </c>
      <c r="D644" s="4" t="n">
        <f aca="false">YEAR(A644)</f>
        <v>2015</v>
      </c>
      <c r="E644" s="4" t="n">
        <v>8</v>
      </c>
      <c r="F644" s="5" t="n">
        <v>6.70055556695</v>
      </c>
      <c r="G644" s="6" t="n">
        <v>31.8072332729</v>
      </c>
      <c r="H644" s="5" t="n">
        <v>25.4943820225</v>
      </c>
      <c r="I644" s="5" t="n">
        <v>76.8235294118</v>
      </c>
      <c r="J644" s="5" t="n">
        <v>1013.00633333</v>
      </c>
    </row>
    <row r="645" customFormat="false" ht="14.4" hidden="false" customHeight="false" outlineLevel="0" collapsed="false">
      <c r="A645" s="3" t="n">
        <v>42365</v>
      </c>
      <c r="B645" s="4" t="n">
        <f aca="false">DAY(A645)</f>
        <v>27</v>
      </c>
      <c r="C645" s="4" t="n">
        <f aca="false">MONTH(A645)</f>
        <v>12</v>
      </c>
      <c r="D645" s="4" t="n">
        <f aca="false">YEAR(A645)</f>
        <v>2015</v>
      </c>
      <c r="E645" s="4" t="n">
        <v>9</v>
      </c>
      <c r="F645" s="5" t="n">
        <v>6.50222220553</v>
      </c>
      <c r="G645" s="6" t="n">
        <v>49.0842937106</v>
      </c>
      <c r="H645" s="5" t="n">
        <v>26.8695652174</v>
      </c>
      <c r="I645" s="5" t="n">
        <v>67.4611111111</v>
      </c>
      <c r="J645" s="5" t="n">
        <v>1013.059</v>
      </c>
    </row>
    <row r="646" customFormat="false" ht="14.4" hidden="false" customHeight="false" outlineLevel="0" collapsed="false">
      <c r="A646" s="3" t="n">
        <v>42365</v>
      </c>
      <c r="B646" s="4" t="n">
        <f aca="false">DAY(A646)</f>
        <v>27</v>
      </c>
      <c r="C646" s="4" t="n">
        <f aca="false">MONTH(A646)</f>
        <v>12</v>
      </c>
      <c r="D646" s="4" t="n">
        <f aca="false">YEAR(A646)</f>
        <v>2015</v>
      </c>
      <c r="E646" s="4" t="n">
        <v>10</v>
      </c>
      <c r="F646" s="5" t="n">
        <v>9.54111112224</v>
      </c>
      <c r="G646" s="6" t="n">
        <v>82.763151692</v>
      </c>
      <c r="H646" s="5" t="n">
        <v>25.5384615385</v>
      </c>
      <c r="I646" s="5" t="n">
        <v>76.1333333333</v>
      </c>
      <c r="J646" s="5" t="n">
        <v>1012.77766667</v>
      </c>
    </row>
    <row r="647" customFormat="false" ht="14.4" hidden="false" customHeight="false" outlineLevel="0" collapsed="false">
      <c r="A647" s="3" t="n">
        <v>42365</v>
      </c>
      <c r="B647" s="4" t="n">
        <f aca="false">DAY(A647)</f>
        <v>27</v>
      </c>
      <c r="C647" s="4" t="n">
        <f aca="false">MONTH(A647)</f>
        <v>12</v>
      </c>
      <c r="D647" s="4" t="n">
        <f aca="false">YEAR(A647)</f>
        <v>2015</v>
      </c>
      <c r="E647" s="4" t="n">
        <v>11</v>
      </c>
      <c r="F647" s="5" t="n">
        <v>11.8705556022</v>
      </c>
      <c r="G647" s="6" t="n">
        <v>82.0038319386</v>
      </c>
      <c r="H647" s="5" t="n">
        <v>25.8539325843</v>
      </c>
      <c r="I647" s="5" t="n">
        <v>72.5833333333</v>
      </c>
      <c r="J647" s="5" t="n">
        <v>1012.7005</v>
      </c>
    </row>
    <row r="648" customFormat="false" ht="14.4" hidden="false" customHeight="false" outlineLevel="0" collapsed="false">
      <c r="A648" s="3" t="n">
        <v>42365</v>
      </c>
      <c r="B648" s="4" t="n">
        <f aca="false">DAY(A648)</f>
        <v>27</v>
      </c>
      <c r="C648" s="4" t="n">
        <f aca="false">MONTH(A648)</f>
        <v>12</v>
      </c>
      <c r="D648" s="4" t="n">
        <f aca="false">YEAR(A648)</f>
        <v>2015</v>
      </c>
      <c r="E648" s="4" t="n">
        <v>12</v>
      </c>
      <c r="F648" s="5" t="n">
        <v>12.3566667027</v>
      </c>
      <c r="G648" s="6" t="n">
        <v>84.8534725877</v>
      </c>
      <c r="H648" s="5" t="n">
        <v>25.6646341463</v>
      </c>
      <c r="I648" s="5" t="n">
        <v>71.8777777778</v>
      </c>
      <c r="J648" s="5" t="n">
        <v>1011.695</v>
      </c>
    </row>
    <row r="649" customFormat="false" ht="14.4" hidden="false" customHeight="false" outlineLevel="0" collapsed="false">
      <c r="A649" s="3" t="n">
        <v>42365</v>
      </c>
      <c r="B649" s="4" t="n">
        <f aca="false">DAY(A649)</f>
        <v>27</v>
      </c>
      <c r="C649" s="4" t="n">
        <f aca="false">MONTH(A649)</f>
        <v>12</v>
      </c>
      <c r="D649" s="4" t="n">
        <f aca="false">YEAR(A649)</f>
        <v>2015</v>
      </c>
      <c r="E649" s="4" t="n">
        <v>13</v>
      </c>
      <c r="F649" s="5" t="n">
        <v>13.0750000159</v>
      </c>
      <c r="G649" s="6" t="n">
        <v>85.9411132285</v>
      </c>
      <c r="H649" s="5" t="n">
        <v>25.3835616438</v>
      </c>
      <c r="I649" s="5" t="n">
        <v>76.7277777778</v>
      </c>
      <c r="J649" s="5" t="n">
        <v>1010.50833333</v>
      </c>
    </row>
    <row r="650" customFormat="false" ht="14.4" hidden="false" customHeight="false" outlineLevel="0" collapsed="false">
      <c r="A650" s="3" t="n">
        <v>42365</v>
      </c>
      <c r="B650" s="4" t="n">
        <f aca="false">DAY(A650)</f>
        <v>27</v>
      </c>
      <c r="C650" s="4" t="n">
        <f aca="false">MONTH(A650)</f>
        <v>12</v>
      </c>
      <c r="D650" s="4" t="n">
        <f aca="false">YEAR(A650)</f>
        <v>2015</v>
      </c>
      <c r="E650" s="4" t="n">
        <v>14</v>
      </c>
      <c r="F650" s="5" t="n">
        <v>14.2749999947</v>
      </c>
      <c r="G650" s="6" t="n">
        <v>86.305367219</v>
      </c>
      <c r="H650" s="5" t="n">
        <v>24.5323741007</v>
      </c>
      <c r="I650" s="5" t="n">
        <v>81.7444444444</v>
      </c>
      <c r="J650" s="5" t="n">
        <v>1009.32466667</v>
      </c>
    </row>
    <row r="651" customFormat="false" ht="14.4" hidden="false" customHeight="false" outlineLevel="0" collapsed="false">
      <c r="A651" s="3" t="n">
        <v>42365</v>
      </c>
      <c r="B651" s="4" t="n">
        <f aca="false">DAY(A651)</f>
        <v>27</v>
      </c>
      <c r="C651" s="4" t="n">
        <f aca="false">MONTH(A651)</f>
        <v>12</v>
      </c>
      <c r="D651" s="4" t="n">
        <f aca="false">YEAR(A651)</f>
        <v>2015</v>
      </c>
      <c r="E651" s="4" t="n">
        <v>15</v>
      </c>
      <c r="F651" s="5" t="n">
        <v>13.9394443936</v>
      </c>
      <c r="G651" s="6" t="n">
        <v>76.0530315894</v>
      </c>
      <c r="H651" s="5" t="n">
        <v>26.2272727273</v>
      </c>
      <c r="I651" s="5" t="n">
        <v>76.6913580247</v>
      </c>
      <c r="J651" s="5" t="n">
        <v>1008.6355</v>
      </c>
    </row>
    <row r="652" customFormat="false" ht="14.4" hidden="false" customHeight="false" outlineLevel="0" collapsed="false">
      <c r="A652" s="3" t="n">
        <v>42365</v>
      </c>
      <c r="B652" s="4" t="n">
        <f aca="false">DAY(A652)</f>
        <v>27</v>
      </c>
      <c r="C652" s="4" t="n">
        <f aca="false">MONTH(A652)</f>
        <v>12</v>
      </c>
      <c r="D652" s="4" t="n">
        <f aca="false">YEAR(A652)</f>
        <v>2015</v>
      </c>
      <c r="E652" s="4" t="n">
        <v>16</v>
      </c>
      <c r="F652" s="5" t="n">
        <v>13.4731707457</v>
      </c>
      <c r="G652" s="6" t="n">
        <v>72.9350754866</v>
      </c>
      <c r="H652" s="5" t="n">
        <v>25.5067567568</v>
      </c>
      <c r="I652" s="5" t="n">
        <v>80.3642857143</v>
      </c>
      <c r="J652" s="5" t="n">
        <v>1007.7715</v>
      </c>
    </row>
    <row r="653" customFormat="false" ht="14.4" hidden="false" customHeight="false" outlineLevel="0" collapsed="false">
      <c r="A653" s="3" t="n">
        <v>42365</v>
      </c>
      <c r="B653" s="4" t="n">
        <f aca="false">DAY(A653)</f>
        <v>27</v>
      </c>
      <c r="C653" s="4" t="n">
        <f aca="false">MONTH(A653)</f>
        <v>12</v>
      </c>
      <c r="D653" s="4" t="n">
        <f aca="false">YEAR(A653)</f>
        <v>2015</v>
      </c>
      <c r="E653" s="4" t="n">
        <v>17</v>
      </c>
      <c r="F653" s="5" t="n">
        <v>13.0188888921</v>
      </c>
      <c r="G653" s="6" t="n">
        <v>72.4371810247</v>
      </c>
      <c r="H653" s="5" t="n">
        <v>25.4545454545</v>
      </c>
      <c r="I653" s="5" t="n">
        <v>79.8116883117</v>
      </c>
      <c r="J653" s="5" t="n">
        <v>1007.71933333</v>
      </c>
    </row>
    <row r="654" customFormat="false" ht="14.4" hidden="false" customHeight="false" outlineLevel="0" collapsed="false">
      <c r="A654" s="3" t="n">
        <v>42365</v>
      </c>
      <c r="B654" s="4" t="n">
        <f aca="false">DAY(A654)</f>
        <v>27</v>
      </c>
      <c r="C654" s="4" t="n">
        <f aca="false">MONTH(A654)</f>
        <v>12</v>
      </c>
      <c r="D654" s="4" t="n">
        <f aca="false">YEAR(A654)</f>
        <v>2015</v>
      </c>
      <c r="E654" s="4" t="n">
        <v>18</v>
      </c>
      <c r="F654" s="5" t="n">
        <v>12.4644444413</v>
      </c>
      <c r="G654" s="6" t="n">
        <v>66.0702812357</v>
      </c>
      <c r="H654" s="5" t="n">
        <v>25.2037037037</v>
      </c>
      <c r="I654" s="5" t="n">
        <v>81.7931034483</v>
      </c>
      <c r="J654" s="5" t="n">
        <v>1008.2195</v>
      </c>
    </row>
    <row r="655" customFormat="false" ht="14.4" hidden="false" customHeight="false" outlineLevel="0" collapsed="false">
      <c r="A655" s="3" t="n">
        <v>42365</v>
      </c>
      <c r="B655" s="4" t="n">
        <f aca="false">DAY(A655)</f>
        <v>27</v>
      </c>
      <c r="C655" s="4" t="n">
        <f aca="false">MONTH(A655)</f>
        <v>12</v>
      </c>
      <c r="D655" s="4" t="n">
        <f aca="false">YEAR(A655)</f>
        <v>2015</v>
      </c>
      <c r="E655" s="4" t="n">
        <v>19</v>
      </c>
      <c r="F655" s="5" t="n">
        <v>9.61777777672</v>
      </c>
      <c r="G655" s="6" t="n">
        <v>51.9767069847</v>
      </c>
      <c r="H655" s="5" t="n">
        <v>24.5744680851</v>
      </c>
      <c r="I655" s="5" t="n">
        <v>83.1071428571</v>
      </c>
      <c r="J655" s="5" t="n">
        <v>1008.34783333</v>
      </c>
    </row>
    <row r="656" customFormat="false" ht="14.4" hidden="false" customHeight="false" outlineLevel="0" collapsed="false">
      <c r="A656" s="3" t="n">
        <v>42365</v>
      </c>
      <c r="B656" s="4" t="n">
        <f aca="false">DAY(A656)</f>
        <v>27</v>
      </c>
      <c r="C656" s="4" t="n">
        <f aca="false">MONTH(A656)</f>
        <v>12</v>
      </c>
      <c r="D656" s="4" t="n">
        <f aca="false">YEAR(A656)</f>
        <v>2015</v>
      </c>
      <c r="E656" s="4" t="n">
        <v>20</v>
      </c>
      <c r="F656" s="5" t="n">
        <v>8.85611109734</v>
      </c>
      <c r="G656" s="6" t="n">
        <v>37.3926893655</v>
      </c>
      <c r="H656" s="5" t="n">
        <v>24.015625</v>
      </c>
      <c r="I656" s="5" t="n">
        <v>88.2601156069</v>
      </c>
      <c r="J656" s="5" t="n">
        <v>1009.09533333</v>
      </c>
    </row>
    <row r="657" customFormat="false" ht="14.4" hidden="false" customHeight="false" outlineLevel="0" collapsed="false">
      <c r="A657" s="3" t="n">
        <v>42365</v>
      </c>
      <c r="B657" s="4" t="n">
        <f aca="false">DAY(A657)</f>
        <v>27</v>
      </c>
      <c r="C657" s="4" t="n">
        <f aca="false">MONTH(A657)</f>
        <v>12</v>
      </c>
      <c r="D657" s="4" t="n">
        <f aca="false">YEAR(A657)</f>
        <v>2015</v>
      </c>
      <c r="E657" s="4" t="n">
        <v>21</v>
      </c>
      <c r="F657" s="5" t="n">
        <v>9.71833333969</v>
      </c>
      <c r="G657" s="6" t="n">
        <v>42.9864739744</v>
      </c>
      <c r="H657" s="5" t="n">
        <v>23.3255813953</v>
      </c>
      <c r="I657" s="5" t="n">
        <v>92.7872340426</v>
      </c>
      <c r="J657" s="5" t="n">
        <v>1009.4975</v>
      </c>
    </row>
    <row r="658" customFormat="false" ht="14.4" hidden="false" customHeight="false" outlineLevel="0" collapsed="false">
      <c r="A658" s="3" t="n">
        <v>42365</v>
      </c>
      <c r="B658" s="4" t="n">
        <f aca="false">DAY(A658)</f>
        <v>27</v>
      </c>
      <c r="C658" s="4" t="n">
        <f aca="false">MONTH(A658)</f>
        <v>12</v>
      </c>
      <c r="D658" s="4" t="n">
        <f aca="false">YEAR(A658)</f>
        <v>2015</v>
      </c>
      <c r="E658" s="4" t="n">
        <v>22</v>
      </c>
      <c r="F658" s="5" t="n">
        <v>11.0938889292</v>
      </c>
      <c r="G658" s="6" t="n">
        <v>47.3425382516</v>
      </c>
      <c r="H658" s="5" t="n">
        <v>23.3157894737</v>
      </c>
      <c r="I658" s="5" t="n">
        <v>93.9661016949</v>
      </c>
      <c r="J658" s="5" t="n">
        <v>1010.16183333</v>
      </c>
    </row>
    <row r="659" customFormat="false" ht="14.4" hidden="false" customHeight="false" outlineLevel="0" collapsed="false">
      <c r="A659" s="3" t="n">
        <v>42365</v>
      </c>
      <c r="B659" s="4" t="n">
        <f aca="false">DAY(A659)</f>
        <v>27</v>
      </c>
      <c r="C659" s="4" t="n">
        <f aca="false">MONTH(A659)</f>
        <v>12</v>
      </c>
      <c r="D659" s="4" t="n">
        <f aca="false">YEAR(A659)</f>
        <v>2015</v>
      </c>
      <c r="E659" s="4" t="n">
        <v>23</v>
      </c>
      <c r="F659" s="5" t="n">
        <v>10.6249999841</v>
      </c>
      <c r="G659" s="6" t="n">
        <v>44.4538075866</v>
      </c>
      <c r="H659" s="5" t="n">
        <v>23.25</v>
      </c>
      <c r="I659" s="5" t="n">
        <v>92.7647058824</v>
      </c>
      <c r="J659" s="5" t="n">
        <v>1014.89566667</v>
      </c>
    </row>
    <row r="660" customFormat="false" ht="14.4" hidden="false" customHeight="false" outlineLevel="0" collapsed="false">
      <c r="A660" s="3" t="n">
        <v>42366</v>
      </c>
      <c r="B660" s="4" t="n">
        <f aca="false">DAY(A660)</f>
        <v>28</v>
      </c>
      <c r="C660" s="4" t="n">
        <f aca="false">MONTH(A660)</f>
        <v>12</v>
      </c>
      <c r="D660" s="4" t="n">
        <f aca="false">YEAR(A660)</f>
        <v>2015</v>
      </c>
      <c r="E660" s="4" t="n">
        <v>0</v>
      </c>
      <c r="F660" s="5" t="n">
        <v>7.97833332486</v>
      </c>
      <c r="G660" s="6" t="n">
        <v>32.3635525583</v>
      </c>
      <c r="H660" s="5" t="n">
        <v>22.9736842105</v>
      </c>
      <c r="I660" s="5" t="n">
        <v>94.4651162791</v>
      </c>
      <c r="J660" s="5" t="n">
        <v>1014.9945</v>
      </c>
    </row>
    <row r="661" customFormat="false" ht="14.4" hidden="false" customHeight="false" outlineLevel="0" collapsed="false">
      <c r="A661" s="3" t="n">
        <v>42366</v>
      </c>
      <c r="B661" s="4" t="n">
        <f aca="false">DAY(A661)</f>
        <v>28</v>
      </c>
      <c r="C661" s="4" t="n">
        <f aca="false">MONTH(A661)</f>
        <v>12</v>
      </c>
      <c r="D661" s="4" t="n">
        <f aca="false">YEAR(A661)</f>
        <v>2015</v>
      </c>
      <c r="E661" s="4" t="n">
        <v>1</v>
      </c>
      <c r="F661" s="5" t="n">
        <v>5.07000002066</v>
      </c>
      <c r="G661" s="6" t="n">
        <v>338.940891347</v>
      </c>
      <c r="H661" s="5" t="n">
        <v>19.6578947368</v>
      </c>
      <c r="I661" s="5" t="n">
        <v>95.6349206349</v>
      </c>
      <c r="J661" s="5" t="n">
        <v>1016.47233333</v>
      </c>
    </row>
    <row r="662" customFormat="false" ht="14.4" hidden="false" customHeight="false" outlineLevel="0" collapsed="false">
      <c r="A662" s="3" t="n">
        <v>42366</v>
      </c>
      <c r="B662" s="4" t="n">
        <f aca="false">DAY(A662)</f>
        <v>28</v>
      </c>
      <c r="C662" s="4" t="n">
        <f aca="false">MONTH(A662)</f>
        <v>12</v>
      </c>
      <c r="D662" s="4" t="n">
        <f aca="false">YEAR(A662)</f>
        <v>2015</v>
      </c>
      <c r="E662" s="4" t="n">
        <v>2</v>
      </c>
      <c r="F662" s="5" t="n">
        <v>4.78166667885</v>
      </c>
      <c r="G662" s="6" t="n">
        <v>329.164504748</v>
      </c>
      <c r="H662" s="5" t="n">
        <v>18.9361702128</v>
      </c>
      <c r="I662" s="5" t="n">
        <v>94.8021978022</v>
      </c>
      <c r="J662" s="5" t="n">
        <v>1017.2115</v>
      </c>
    </row>
    <row r="663" customFormat="false" ht="14.4" hidden="false" customHeight="false" outlineLevel="0" collapsed="false">
      <c r="A663" s="3" t="n">
        <v>42366</v>
      </c>
      <c r="B663" s="4" t="n">
        <f aca="false">DAY(A663)</f>
        <v>28</v>
      </c>
      <c r="C663" s="4" t="n">
        <f aca="false">MONTH(A663)</f>
        <v>12</v>
      </c>
      <c r="D663" s="4" t="n">
        <f aca="false">YEAR(A663)</f>
        <v>2015</v>
      </c>
      <c r="E663" s="4" t="n">
        <v>3</v>
      </c>
      <c r="F663" s="5" t="n">
        <v>4.47722221348</v>
      </c>
      <c r="G663" s="6" t="n">
        <v>1.73604158051</v>
      </c>
      <c r="H663" s="5" t="n">
        <v>20.0136986301</v>
      </c>
      <c r="I663" s="5" t="n">
        <v>92.0857142857</v>
      </c>
      <c r="J663" s="5" t="n">
        <v>1017.26033333</v>
      </c>
    </row>
    <row r="664" customFormat="false" ht="14.4" hidden="false" customHeight="false" outlineLevel="0" collapsed="false">
      <c r="A664" s="3" t="n">
        <v>42366</v>
      </c>
      <c r="B664" s="4" t="n">
        <f aca="false">DAY(A664)</f>
        <v>28</v>
      </c>
      <c r="C664" s="4" t="n">
        <f aca="false">MONTH(A664)</f>
        <v>12</v>
      </c>
      <c r="D664" s="4" t="n">
        <f aca="false">YEAR(A664)</f>
        <v>2015</v>
      </c>
      <c r="E664" s="4" t="n">
        <v>4</v>
      </c>
      <c r="F664" s="5" t="n">
        <v>5.06555554867</v>
      </c>
      <c r="G664" s="6" t="n">
        <v>10.5827822232</v>
      </c>
      <c r="H664" s="5" t="n">
        <v>21.08</v>
      </c>
      <c r="I664" s="5" t="n">
        <v>91.5555555556</v>
      </c>
      <c r="J664" s="5" t="n">
        <v>1017.3885</v>
      </c>
    </row>
    <row r="665" customFormat="false" ht="14.4" hidden="false" customHeight="false" outlineLevel="0" collapsed="false">
      <c r="A665" s="3" t="n">
        <v>42366</v>
      </c>
      <c r="B665" s="4" t="n">
        <f aca="false">DAY(A665)</f>
        <v>28</v>
      </c>
      <c r="C665" s="4" t="n">
        <f aca="false">MONTH(A665)</f>
        <v>12</v>
      </c>
      <c r="D665" s="4" t="n">
        <f aca="false">YEAR(A665)</f>
        <v>2015</v>
      </c>
      <c r="E665" s="4" t="n">
        <v>5</v>
      </c>
      <c r="F665" s="5" t="n">
        <v>6.2688889318</v>
      </c>
      <c r="G665" s="6" t="n">
        <v>10.2125589525</v>
      </c>
      <c r="H665" s="5" t="n">
        <v>22.8837209302</v>
      </c>
      <c r="I665" s="5" t="n">
        <v>90.05</v>
      </c>
      <c r="J665" s="5" t="n">
        <v>1017.1125</v>
      </c>
    </row>
    <row r="666" customFormat="false" ht="14.4" hidden="false" customHeight="false" outlineLevel="0" collapsed="false">
      <c r="A666" s="3" t="n">
        <v>42366</v>
      </c>
      <c r="B666" s="4" t="n">
        <f aca="false">DAY(A666)</f>
        <v>28</v>
      </c>
      <c r="C666" s="4" t="n">
        <f aca="false">MONTH(A666)</f>
        <v>12</v>
      </c>
      <c r="D666" s="4" t="n">
        <f aca="false">YEAR(A666)</f>
        <v>2015</v>
      </c>
      <c r="E666" s="4" t="n">
        <v>6</v>
      </c>
      <c r="F666" s="5" t="n">
        <v>6.04333331585</v>
      </c>
      <c r="G666" s="6" t="n">
        <v>4.46251879103</v>
      </c>
      <c r="H666" s="5" t="n">
        <v>23.0363636364</v>
      </c>
      <c r="I666" s="5" t="n">
        <v>87.9180327869</v>
      </c>
      <c r="J666" s="5" t="n">
        <v>1017.296</v>
      </c>
    </row>
    <row r="667" customFormat="false" ht="14.4" hidden="false" customHeight="false" outlineLevel="0" collapsed="false">
      <c r="A667" s="3" t="n">
        <v>42366</v>
      </c>
      <c r="B667" s="4" t="n">
        <f aca="false">DAY(A667)</f>
        <v>28</v>
      </c>
      <c r="C667" s="4" t="n">
        <f aca="false">MONTH(A667)</f>
        <v>12</v>
      </c>
      <c r="D667" s="4" t="n">
        <f aca="false">YEAR(A667)</f>
        <v>2015</v>
      </c>
      <c r="E667" s="4" t="n">
        <v>7</v>
      </c>
      <c r="F667" s="5" t="n">
        <v>4.90222222937</v>
      </c>
      <c r="G667" s="6" t="n">
        <v>16.7822199116</v>
      </c>
      <c r="H667" s="5" t="n">
        <v>24.5176470588</v>
      </c>
      <c r="I667" s="5" t="n">
        <v>86</v>
      </c>
      <c r="J667" s="5" t="n">
        <v>1017.9195</v>
      </c>
    </row>
    <row r="668" customFormat="false" ht="14.4" hidden="false" customHeight="false" outlineLevel="0" collapsed="false">
      <c r="A668" s="3" t="n">
        <v>42366</v>
      </c>
      <c r="B668" s="4" t="n">
        <f aca="false">DAY(A668)</f>
        <v>28</v>
      </c>
      <c r="C668" s="4" t="n">
        <f aca="false">MONTH(A668)</f>
        <v>12</v>
      </c>
      <c r="D668" s="4" t="n">
        <f aca="false">YEAR(A668)</f>
        <v>2015</v>
      </c>
      <c r="E668" s="4" t="n">
        <v>8</v>
      </c>
      <c r="F668" s="5" t="n">
        <v>5.05806452074</v>
      </c>
      <c r="G668" s="6" t="n">
        <v>45.4459700163</v>
      </c>
      <c r="H668" s="5" t="n">
        <v>26.2604166667</v>
      </c>
      <c r="I668" s="5" t="n">
        <v>75.9179104478</v>
      </c>
      <c r="J668" s="5" t="n">
        <v>1017.95529412</v>
      </c>
    </row>
    <row r="669" customFormat="false" ht="14.4" hidden="false" customHeight="false" outlineLevel="0" collapsed="false">
      <c r="A669" s="3" t="n">
        <v>42366</v>
      </c>
      <c r="B669" s="4" t="n">
        <f aca="false">DAY(A669)</f>
        <v>28</v>
      </c>
      <c r="C669" s="4" t="n">
        <f aca="false">MONTH(A669)</f>
        <v>12</v>
      </c>
      <c r="D669" s="4" t="n">
        <f aca="false">YEAR(A669)</f>
        <v>2015</v>
      </c>
      <c r="E669" s="4" t="n">
        <v>9</v>
      </c>
      <c r="F669" s="5" t="n">
        <v>6.00982661606</v>
      </c>
      <c r="G669" s="6" t="n">
        <v>90.6967260474</v>
      </c>
      <c r="H669" s="5" t="n">
        <v>26.380952381</v>
      </c>
      <c r="I669" s="5" t="n">
        <v>81.1392405063</v>
      </c>
      <c r="J669" s="5" t="n">
        <v>1017.94283237</v>
      </c>
    </row>
    <row r="670" customFormat="false" ht="14.4" hidden="false" customHeight="false" outlineLevel="0" collapsed="false">
      <c r="A670" s="3" t="n">
        <v>42366</v>
      </c>
      <c r="B670" s="4" t="n">
        <f aca="false">DAY(A670)</f>
        <v>28</v>
      </c>
      <c r="C670" s="4" t="n">
        <f aca="false">MONTH(A670)</f>
        <v>12</v>
      </c>
      <c r="D670" s="4" t="n">
        <f aca="false">YEAR(A670)</f>
        <v>2015</v>
      </c>
      <c r="E670" s="4" t="n">
        <v>10</v>
      </c>
      <c r="F670" s="5" t="n">
        <v>6.9022222307</v>
      </c>
      <c r="G670" s="6" t="n">
        <v>98.9507504632</v>
      </c>
      <c r="H670" s="5" t="n">
        <v>25.3125</v>
      </c>
      <c r="I670" s="5" t="n">
        <v>88.0542168675</v>
      </c>
      <c r="J670" s="5" t="n">
        <v>1017.779</v>
      </c>
    </row>
    <row r="671" customFormat="false" ht="14.4" hidden="false" customHeight="false" outlineLevel="0" collapsed="false">
      <c r="A671" s="3" t="n">
        <v>42366</v>
      </c>
      <c r="B671" s="4" t="n">
        <f aca="false">DAY(A671)</f>
        <v>28</v>
      </c>
      <c r="C671" s="4" t="n">
        <f aca="false">MONTH(A671)</f>
        <v>12</v>
      </c>
      <c r="D671" s="4" t="n">
        <f aca="false">YEAR(A671)</f>
        <v>2015</v>
      </c>
      <c r="E671" s="4" t="n">
        <v>11</v>
      </c>
      <c r="F671" s="5" t="n">
        <v>9.32111112807</v>
      </c>
      <c r="G671" s="6" t="n">
        <v>94.7704686328</v>
      </c>
      <c r="H671" s="5" t="n">
        <v>23.3722222222</v>
      </c>
      <c r="I671" s="5" t="n">
        <v>86.9166666667</v>
      </c>
      <c r="J671" s="5" t="n">
        <v>1017.49883333</v>
      </c>
    </row>
    <row r="672" customFormat="false" ht="14.4" hidden="false" customHeight="false" outlineLevel="0" collapsed="false">
      <c r="A672" s="3" t="n">
        <v>42366</v>
      </c>
      <c r="B672" s="4" t="n">
        <f aca="false">DAY(A672)</f>
        <v>28</v>
      </c>
      <c r="C672" s="4" t="n">
        <f aca="false">MONTH(A672)</f>
        <v>12</v>
      </c>
      <c r="D672" s="4" t="n">
        <f aca="false">YEAR(A672)</f>
        <v>2015</v>
      </c>
      <c r="E672" s="4" t="n">
        <v>12</v>
      </c>
      <c r="F672" s="5" t="n">
        <v>12.504444472</v>
      </c>
      <c r="G672" s="6" t="n">
        <v>87.5357123896</v>
      </c>
      <c r="H672" s="5" t="n">
        <v>23.3944444444</v>
      </c>
      <c r="I672" s="5" t="n">
        <v>83.7555555556</v>
      </c>
      <c r="J672" s="5" t="n">
        <v>1016.584</v>
      </c>
    </row>
    <row r="673" customFormat="false" ht="14.4" hidden="false" customHeight="false" outlineLevel="0" collapsed="false">
      <c r="A673" s="3" t="n">
        <v>42366</v>
      </c>
      <c r="B673" s="4" t="n">
        <f aca="false">DAY(A673)</f>
        <v>28</v>
      </c>
      <c r="C673" s="4" t="n">
        <f aca="false">MONTH(A673)</f>
        <v>12</v>
      </c>
      <c r="D673" s="4" t="n">
        <f aca="false">YEAR(A673)</f>
        <v>2015</v>
      </c>
      <c r="E673" s="4" t="n">
        <v>13</v>
      </c>
      <c r="F673" s="5" t="n">
        <v>13.8438888656</v>
      </c>
      <c r="G673" s="6" t="n">
        <v>83.709255676</v>
      </c>
      <c r="H673" s="5" t="n">
        <v>24.2115384615</v>
      </c>
      <c r="I673" s="5" t="n">
        <v>79.9111111111</v>
      </c>
      <c r="J673" s="5" t="n">
        <v>1015.743</v>
      </c>
    </row>
    <row r="674" customFormat="false" ht="14.4" hidden="false" customHeight="false" outlineLevel="0" collapsed="false">
      <c r="A674" s="3" t="n">
        <v>42366</v>
      </c>
      <c r="B674" s="4" t="n">
        <f aca="false">DAY(A674)</f>
        <v>28</v>
      </c>
      <c r="C674" s="4" t="n">
        <f aca="false">MONTH(A674)</f>
        <v>12</v>
      </c>
      <c r="D674" s="4" t="n">
        <f aca="false">YEAR(A674)</f>
        <v>2015</v>
      </c>
      <c r="E674" s="4" t="n">
        <v>14</v>
      </c>
      <c r="F674" s="5" t="n">
        <v>12.8994444741</v>
      </c>
      <c r="G674" s="6" t="n">
        <v>83.5709489447</v>
      </c>
      <c r="H674" s="5" t="n">
        <v>23.9139072848</v>
      </c>
      <c r="I674" s="5" t="n">
        <v>84.3055555556</v>
      </c>
      <c r="J674" s="5" t="n">
        <v>1015.42866667</v>
      </c>
    </row>
    <row r="675" customFormat="false" ht="14.4" hidden="false" customHeight="false" outlineLevel="0" collapsed="false">
      <c r="A675" s="3" t="n">
        <v>42366</v>
      </c>
      <c r="B675" s="4" t="n">
        <f aca="false">DAY(A675)</f>
        <v>28</v>
      </c>
      <c r="C675" s="4" t="n">
        <f aca="false">MONTH(A675)</f>
        <v>12</v>
      </c>
      <c r="D675" s="4" t="n">
        <f aca="false">YEAR(A675)</f>
        <v>2015</v>
      </c>
      <c r="E675" s="4" t="n">
        <v>15</v>
      </c>
      <c r="F675" s="5" t="n">
        <v>13.2705555492</v>
      </c>
      <c r="G675" s="6" t="n">
        <v>84.9194329006</v>
      </c>
      <c r="H675" s="5" t="n">
        <v>24.2142857143</v>
      </c>
      <c r="I675" s="5" t="n">
        <v>86.0505617978</v>
      </c>
      <c r="J675" s="5" t="n">
        <v>1014.865</v>
      </c>
    </row>
    <row r="676" customFormat="false" ht="14.4" hidden="false" customHeight="false" outlineLevel="0" collapsed="false">
      <c r="A676" s="3" t="n">
        <v>42366</v>
      </c>
      <c r="B676" s="4" t="n">
        <f aca="false">DAY(A676)</f>
        <v>28</v>
      </c>
      <c r="C676" s="4" t="n">
        <f aca="false">MONTH(A676)</f>
        <v>12</v>
      </c>
      <c r="D676" s="4" t="n">
        <f aca="false">YEAR(A676)</f>
        <v>2015</v>
      </c>
      <c r="E676" s="4" t="n">
        <v>16</v>
      </c>
      <c r="F676" s="5" t="n">
        <v>13.2905555619</v>
      </c>
      <c r="G676" s="6" t="n">
        <v>83.9753936718</v>
      </c>
      <c r="H676" s="5" t="n">
        <v>23.9009009009</v>
      </c>
      <c r="I676" s="5" t="n">
        <v>87.9625</v>
      </c>
      <c r="J676" s="5" t="n">
        <v>1014.47016667</v>
      </c>
    </row>
    <row r="677" customFormat="false" ht="14.4" hidden="false" customHeight="false" outlineLevel="0" collapsed="false">
      <c r="A677" s="3" t="n">
        <v>42366</v>
      </c>
      <c r="B677" s="4" t="n">
        <f aca="false">DAY(A677)</f>
        <v>28</v>
      </c>
      <c r="C677" s="4" t="n">
        <f aca="false">MONTH(A677)</f>
        <v>12</v>
      </c>
      <c r="D677" s="4" t="n">
        <f aca="false">YEAR(A677)</f>
        <v>2015</v>
      </c>
      <c r="E677" s="4" t="n">
        <v>17</v>
      </c>
      <c r="F677" s="5" t="n">
        <v>12.1100000328</v>
      </c>
      <c r="G677" s="6" t="n">
        <v>77.0397312904</v>
      </c>
      <c r="H677" s="5" t="n">
        <v>24.5909090909</v>
      </c>
      <c r="I677" s="5" t="n">
        <v>86.6172839506</v>
      </c>
      <c r="J677" s="5" t="n">
        <v>1015.19766667</v>
      </c>
    </row>
    <row r="678" customFormat="false" ht="14.4" hidden="false" customHeight="false" outlineLevel="0" collapsed="false">
      <c r="A678" s="3" t="n">
        <v>42366</v>
      </c>
      <c r="B678" s="4" t="n">
        <f aca="false">DAY(A678)</f>
        <v>28</v>
      </c>
      <c r="C678" s="4" t="n">
        <f aca="false">MONTH(A678)</f>
        <v>12</v>
      </c>
      <c r="D678" s="4" t="n">
        <f aca="false">YEAR(A678)</f>
        <v>2015</v>
      </c>
      <c r="E678" s="4" t="n">
        <v>18</v>
      </c>
      <c r="F678" s="5" t="n">
        <v>10.31333331</v>
      </c>
      <c r="G678" s="6" t="n">
        <v>70.518709984</v>
      </c>
      <c r="H678" s="5" t="n">
        <v>24.4722222222</v>
      </c>
      <c r="I678" s="5" t="n">
        <v>86.6079545455</v>
      </c>
      <c r="J678" s="5" t="n">
        <v>1016.90133333</v>
      </c>
    </row>
    <row r="679" customFormat="false" ht="14.4" hidden="false" customHeight="false" outlineLevel="0" collapsed="false">
      <c r="A679" s="3" t="n">
        <v>42366</v>
      </c>
      <c r="B679" s="4" t="n">
        <f aca="false">DAY(A679)</f>
        <v>28</v>
      </c>
      <c r="C679" s="4" t="n">
        <f aca="false">MONTH(A679)</f>
        <v>12</v>
      </c>
      <c r="D679" s="4" t="n">
        <f aca="false">YEAR(A679)</f>
        <v>2015</v>
      </c>
      <c r="E679" s="4" t="n">
        <v>19</v>
      </c>
      <c r="F679" s="5" t="n">
        <v>9.25777778361</v>
      </c>
      <c r="G679" s="6" t="n">
        <v>65.5264191037</v>
      </c>
      <c r="H679" s="5" t="n">
        <v>24.1428571429</v>
      </c>
      <c r="I679" s="5" t="n">
        <v>87.8333333333</v>
      </c>
      <c r="J679" s="5" t="n">
        <v>1017.5075</v>
      </c>
    </row>
    <row r="680" customFormat="false" ht="14.4" hidden="false" customHeight="false" outlineLevel="0" collapsed="false">
      <c r="A680" s="3" t="n">
        <v>42366</v>
      </c>
      <c r="B680" s="4" t="n">
        <f aca="false">DAY(A680)</f>
        <v>28</v>
      </c>
      <c r="C680" s="4" t="n">
        <f aca="false">MONTH(A680)</f>
        <v>12</v>
      </c>
      <c r="D680" s="4" t="n">
        <f aca="false">YEAR(A680)</f>
        <v>2015</v>
      </c>
      <c r="E680" s="4" t="n">
        <v>20</v>
      </c>
      <c r="F680" s="5" t="n">
        <v>10.2333333386</v>
      </c>
      <c r="G680" s="6" t="n">
        <v>59.726640657</v>
      </c>
      <c r="H680" s="5" t="n">
        <v>23.9047619048</v>
      </c>
      <c r="I680" s="5" t="n">
        <v>84.9897959184</v>
      </c>
      <c r="J680" s="5" t="n">
        <v>1017.939</v>
      </c>
    </row>
    <row r="681" customFormat="false" ht="14.4" hidden="false" customHeight="false" outlineLevel="0" collapsed="false">
      <c r="A681" s="3" t="n">
        <v>42366</v>
      </c>
      <c r="B681" s="4" t="n">
        <f aca="false">DAY(A681)</f>
        <v>28</v>
      </c>
      <c r="C681" s="4" t="n">
        <f aca="false">MONTH(A681)</f>
        <v>12</v>
      </c>
      <c r="D681" s="4" t="n">
        <f aca="false">YEAR(A681)</f>
        <v>2015</v>
      </c>
      <c r="E681" s="4" t="n">
        <v>21</v>
      </c>
      <c r="F681" s="5" t="n">
        <v>9.41777777937</v>
      </c>
      <c r="G681" s="6" t="n">
        <v>52.2628547042</v>
      </c>
      <c r="H681" s="5" t="n">
        <v>24.2411347518</v>
      </c>
      <c r="I681" s="5" t="n">
        <v>86.4888888889</v>
      </c>
      <c r="J681" s="5" t="n">
        <v>1018.4315</v>
      </c>
    </row>
    <row r="682" customFormat="false" ht="14.4" hidden="false" customHeight="false" outlineLevel="0" collapsed="false">
      <c r="A682" s="3" t="n">
        <v>42366</v>
      </c>
      <c r="B682" s="4" t="n">
        <f aca="false">DAY(A682)</f>
        <v>28</v>
      </c>
      <c r="C682" s="4" t="n">
        <f aca="false">MONTH(A682)</f>
        <v>12</v>
      </c>
      <c r="D682" s="4" t="n">
        <f aca="false">YEAR(A682)</f>
        <v>2015</v>
      </c>
      <c r="E682" s="4" t="n">
        <v>22</v>
      </c>
      <c r="F682" s="5" t="n">
        <v>9.25833332539</v>
      </c>
      <c r="G682" s="6" t="n">
        <v>46.7282802839</v>
      </c>
      <c r="H682" s="5" t="n">
        <v>23.8484848485</v>
      </c>
      <c r="I682" s="5" t="n">
        <v>88.8933333333</v>
      </c>
      <c r="J682" s="5" t="n">
        <v>1018.18466667</v>
      </c>
    </row>
    <row r="683" customFormat="false" ht="14.4" hidden="false" customHeight="false" outlineLevel="0" collapsed="false">
      <c r="A683" s="3" t="n">
        <v>42366</v>
      </c>
      <c r="B683" s="4" t="n">
        <f aca="false">DAY(A683)</f>
        <v>28</v>
      </c>
      <c r="C683" s="4" t="n">
        <f aca="false">MONTH(A683)</f>
        <v>12</v>
      </c>
      <c r="D683" s="4" t="n">
        <f aca="false">YEAR(A683)</f>
        <v>2015</v>
      </c>
      <c r="E683" s="4" t="n">
        <v>23</v>
      </c>
      <c r="F683" s="5" t="n">
        <v>10.0144444466</v>
      </c>
      <c r="G683" s="6" t="n">
        <v>42.1289220178</v>
      </c>
      <c r="H683" s="5" t="n">
        <v>23.4814814815</v>
      </c>
      <c r="I683" s="5" t="n">
        <v>91.7659574468</v>
      </c>
      <c r="J683" s="5" t="n">
        <v>1018.07833333</v>
      </c>
    </row>
    <row r="684" customFormat="false" ht="14.4" hidden="false" customHeight="false" outlineLevel="0" collapsed="false">
      <c r="A684" s="3" t="n">
        <v>42367</v>
      </c>
      <c r="B684" s="4" t="n">
        <f aca="false">DAY(A684)</f>
        <v>29</v>
      </c>
      <c r="C684" s="4" t="n">
        <f aca="false">MONTH(A684)</f>
        <v>12</v>
      </c>
      <c r="D684" s="4" t="n">
        <f aca="false">YEAR(A684)</f>
        <v>2015</v>
      </c>
      <c r="E684" s="4" t="n">
        <v>0</v>
      </c>
      <c r="F684" s="5" t="n">
        <v>9.76555551953</v>
      </c>
      <c r="G684" s="6" t="n">
        <v>37.8820160335</v>
      </c>
      <c r="H684" s="5" t="n">
        <v>23.5555555556</v>
      </c>
      <c r="I684" s="5" t="n">
        <v>93.7647058824</v>
      </c>
      <c r="J684" s="5" t="n">
        <v>1017.84483333</v>
      </c>
    </row>
    <row r="685" customFormat="false" ht="14.4" hidden="false" customHeight="false" outlineLevel="0" collapsed="false">
      <c r="A685" s="3" t="n">
        <v>42367</v>
      </c>
      <c r="B685" s="4" t="n">
        <f aca="false">DAY(A685)</f>
        <v>29</v>
      </c>
      <c r="C685" s="4" t="n">
        <f aca="false">MONTH(A685)</f>
        <v>12</v>
      </c>
      <c r="D685" s="4" t="n">
        <f aca="false">YEAR(A685)</f>
        <v>2015</v>
      </c>
      <c r="E685" s="4" t="n">
        <v>1</v>
      </c>
      <c r="F685" s="5" t="n">
        <v>10.3461111175</v>
      </c>
      <c r="G685" s="6" t="n">
        <v>35.0153019446</v>
      </c>
      <c r="H685" s="5" t="n">
        <v>23.6875</v>
      </c>
      <c r="I685" s="5" t="n">
        <v>93.4285714286</v>
      </c>
      <c r="J685" s="5" t="n">
        <v>1017.82916667</v>
      </c>
    </row>
    <row r="686" customFormat="false" ht="14.4" hidden="false" customHeight="false" outlineLevel="0" collapsed="false">
      <c r="A686" s="3" t="n">
        <v>42367</v>
      </c>
      <c r="B686" s="4" t="n">
        <f aca="false">DAY(A686)</f>
        <v>29</v>
      </c>
      <c r="C686" s="4" t="n">
        <f aca="false">MONTH(A686)</f>
        <v>12</v>
      </c>
      <c r="D686" s="4" t="n">
        <f aca="false">YEAR(A686)</f>
        <v>2015</v>
      </c>
      <c r="E686" s="4" t="n">
        <v>2</v>
      </c>
      <c r="F686" s="5" t="n">
        <v>9.1816666974</v>
      </c>
      <c r="G686" s="6" t="n">
        <v>29.0266001987</v>
      </c>
      <c r="H686" s="5" t="n">
        <v>23.5135135135</v>
      </c>
      <c r="I686" s="5" t="n">
        <v>93.537037037</v>
      </c>
      <c r="J686" s="5" t="n">
        <v>1018.05383333</v>
      </c>
    </row>
    <row r="687" customFormat="false" ht="14.4" hidden="false" customHeight="false" outlineLevel="0" collapsed="false">
      <c r="A687" s="3" t="n">
        <v>42367</v>
      </c>
      <c r="B687" s="4" t="n">
        <f aca="false">DAY(A687)</f>
        <v>29</v>
      </c>
      <c r="C687" s="4" t="n">
        <f aca="false">MONTH(A687)</f>
        <v>12</v>
      </c>
      <c r="D687" s="4" t="n">
        <f aca="false">YEAR(A687)</f>
        <v>2015</v>
      </c>
      <c r="E687" s="4" t="n">
        <v>3</v>
      </c>
      <c r="F687" s="5" t="n">
        <v>8.49388887617</v>
      </c>
      <c r="G687" s="6" t="n">
        <v>34.0877384469</v>
      </c>
      <c r="H687" s="5" t="n">
        <v>23.5714285714</v>
      </c>
      <c r="I687" s="5" t="n">
        <v>92.5</v>
      </c>
      <c r="J687" s="5" t="n">
        <v>1018.2195</v>
      </c>
    </row>
    <row r="688" customFormat="false" ht="14.4" hidden="false" customHeight="false" outlineLevel="0" collapsed="false">
      <c r="A688" s="3" t="n">
        <v>42367</v>
      </c>
      <c r="B688" s="4" t="n">
        <f aca="false">DAY(A688)</f>
        <v>29</v>
      </c>
      <c r="C688" s="4" t="n">
        <f aca="false">MONTH(A688)</f>
        <v>12</v>
      </c>
      <c r="D688" s="4" t="n">
        <f aca="false">YEAR(A688)</f>
        <v>2015</v>
      </c>
      <c r="E688" s="4" t="n">
        <v>4</v>
      </c>
      <c r="F688" s="5" t="n">
        <v>8.74555561278</v>
      </c>
      <c r="G688" s="6" t="n">
        <v>37.8269923508</v>
      </c>
      <c r="H688" s="5" t="n">
        <v>23.8484848485</v>
      </c>
      <c r="I688" s="5" t="n">
        <v>91.4615384615</v>
      </c>
      <c r="J688" s="5" t="n">
        <v>1018.811</v>
      </c>
    </row>
    <row r="689" customFormat="false" ht="14.4" hidden="false" customHeight="false" outlineLevel="0" collapsed="false">
      <c r="A689" s="3" t="n">
        <v>42367</v>
      </c>
      <c r="B689" s="4" t="n">
        <f aca="false">DAY(A689)</f>
        <v>29</v>
      </c>
      <c r="C689" s="4" t="n">
        <f aca="false">MONTH(A689)</f>
        <v>12</v>
      </c>
      <c r="D689" s="4" t="n">
        <f aca="false">YEAR(A689)</f>
        <v>2015</v>
      </c>
      <c r="E689" s="4" t="n">
        <v>5</v>
      </c>
      <c r="F689" s="5" t="n">
        <v>7.95666672389</v>
      </c>
      <c r="G689" s="6" t="n">
        <v>44.3849504312</v>
      </c>
      <c r="H689" s="5" t="n">
        <v>24.52</v>
      </c>
      <c r="I689" s="5" t="n">
        <v>92.3648648649</v>
      </c>
      <c r="J689" s="5" t="n">
        <v>1019.85566667</v>
      </c>
    </row>
    <row r="690" customFormat="false" ht="14.4" hidden="false" customHeight="false" outlineLevel="0" collapsed="false">
      <c r="A690" s="3" t="n">
        <v>42367</v>
      </c>
      <c r="B690" s="4" t="n">
        <f aca="false">DAY(A690)</f>
        <v>29</v>
      </c>
      <c r="C690" s="4" t="n">
        <f aca="false">MONTH(A690)</f>
        <v>12</v>
      </c>
      <c r="D690" s="4" t="n">
        <f aca="false">YEAR(A690)</f>
        <v>2015</v>
      </c>
      <c r="E690" s="4" t="n">
        <v>6</v>
      </c>
      <c r="F690" s="5" t="n">
        <v>6.88611111906</v>
      </c>
      <c r="G690" s="6" t="n">
        <v>42.6106756942</v>
      </c>
      <c r="H690" s="5" t="n">
        <v>24.1739130435</v>
      </c>
      <c r="I690" s="5" t="n">
        <v>95.8269230769</v>
      </c>
      <c r="J690" s="5" t="n">
        <v>1020.3915</v>
      </c>
    </row>
    <row r="691" customFormat="false" ht="14.4" hidden="false" customHeight="false" outlineLevel="0" collapsed="false">
      <c r="A691" s="3" t="n">
        <v>42367</v>
      </c>
      <c r="B691" s="4" t="n">
        <f aca="false">DAY(A691)</f>
        <v>29</v>
      </c>
      <c r="C691" s="4" t="n">
        <f aca="false">MONTH(A691)</f>
        <v>12</v>
      </c>
      <c r="D691" s="4" t="n">
        <f aca="false">YEAR(A691)</f>
        <v>2015</v>
      </c>
      <c r="E691" s="4" t="n">
        <v>7</v>
      </c>
      <c r="F691" s="5" t="n">
        <v>5.6272222201</v>
      </c>
      <c r="G691" s="6" t="n">
        <v>45.9700477781</v>
      </c>
      <c r="H691" s="5" t="n">
        <v>24.8333333333</v>
      </c>
      <c r="I691" s="5" t="n">
        <v>94.3902439024</v>
      </c>
      <c r="J691" s="5" t="n">
        <v>1020.5445</v>
      </c>
    </row>
    <row r="692" customFormat="false" ht="14.4" hidden="false" customHeight="false" outlineLevel="0" collapsed="false">
      <c r="A692" s="3" t="n">
        <v>42367</v>
      </c>
      <c r="B692" s="4" t="n">
        <f aca="false">DAY(A692)</f>
        <v>29</v>
      </c>
      <c r="C692" s="4" t="n">
        <f aca="false">MONTH(A692)</f>
        <v>12</v>
      </c>
      <c r="D692" s="4" t="n">
        <f aca="false">YEAR(A692)</f>
        <v>2015</v>
      </c>
      <c r="E692" s="4" t="n">
        <v>8</v>
      </c>
      <c r="F692" s="5" t="n">
        <v>5.76277777884</v>
      </c>
      <c r="G692" s="6" t="n">
        <v>65.1259561084</v>
      </c>
      <c r="H692" s="5" t="n">
        <v>26.1034482759</v>
      </c>
      <c r="I692" s="5" t="n">
        <v>85.4444444444</v>
      </c>
      <c r="J692" s="5" t="n">
        <v>1020.98083333</v>
      </c>
    </row>
    <row r="693" customFormat="false" ht="14.4" hidden="false" customHeight="false" outlineLevel="0" collapsed="false">
      <c r="A693" s="3" t="n">
        <v>42367</v>
      </c>
      <c r="B693" s="4" t="n">
        <f aca="false">DAY(A693)</f>
        <v>29</v>
      </c>
      <c r="C693" s="4" t="n">
        <f aca="false">MONTH(A693)</f>
        <v>12</v>
      </c>
      <c r="D693" s="4" t="n">
        <f aca="false">YEAR(A693)</f>
        <v>2015</v>
      </c>
      <c r="E693" s="4" t="n">
        <v>9</v>
      </c>
      <c r="F693" s="5" t="n">
        <v>6.78166666561</v>
      </c>
      <c r="G693" s="6" t="n">
        <v>89.0151242561</v>
      </c>
      <c r="H693" s="5" t="n">
        <v>25.652173913</v>
      </c>
      <c r="I693" s="5" t="n">
        <v>87.9944444444</v>
      </c>
      <c r="J693" s="5" t="n">
        <v>1020.7195</v>
      </c>
    </row>
    <row r="694" customFormat="false" ht="14.4" hidden="false" customHeight="false" outlineLevel="0" collapsed="false">
      <c r="A694" s="3" t="n">
        <v>42367</v>
      </c>
      <c r="B694" s="4" t="n">
        <f aca="false">DAY(A694)</f>
        <v>29</v>
      </c>
      <c r="C694" s="4" t="n">
        <f aca="false">MONTH(A694)</f>
        <v>12</v>
      </c>
      <c r="D694" s="4" t="n">
        <f aca="false">YEAR(A694)</f>
        <v>2015</v>
      </c>
      <c r="E694" s="4" t="n">
        <v>10</v>
      </c>
      <c r="F694" s="5" t="n">
        <v>9.07333336141</v>
      </c>
      <c r="G694" s="6" t="n">
        <v>87.5926121902</v>
      </c>
      <c r="H694" s="5" t="n">
        <v>25.5046728972</v>
      </c>
      <c r="I694" s="5" t="n">
        <v>86.0111111111</v>
      </c>
      <c r="J694" s="5" t="n">
        <v>1020.9055</v>
      </c>
    </row>
    <row r="695" customFormat="false" ht="14.4" hidden="false" customHeight="false" outlineLevel="0" collapsed="false">
      <c r="A695" s="3" t="n">
        <v>42367</v>
      </c>
      <c r="B695" s="4" t="n">
        <f aca="false">DAY(A695)</f>
        <v>29</v>
      </c>
      <c r="C695" s="4" t="n">
        <f aca="false">MONTH(A695)</f>
        <v>12</v>
      </c>
      <c r="D695" s="4" t="n">
        <f aca="false">YEAR(A695)</f>
        <v>2015</v>
      </c>
      <c r="E695" s="4" t="n">
        <v>11</v>
      </c>
      <c r="F695" s="5" t="n">
        <v>11.3111111323</v>
      </c>
      <c r="G695" s="6" t="n">
        <v>88.133577725</v>
      </c>
      <c r="H695" s="5" t="n">
        <v>25.9358974359</v>
      </c>
      <c r="I695" s="5" t="n">
        <v>85.1</v>
      </c>
      <c r="J695" s="5" t="n">
        <v>1020.16416667</v>
      </c>
    </row>
    <row r="696" customFormat="false" ht="14.4" hidden="false" customHeight="false" outlineLevel="0" collapsed="false">
      <c r="A696" s="3" t="n">
        <v>42367</v>
      </c>
      <c r="B696" s="4" t="n">
        <f aca="false">DAY(A696)</f>
        <v>29</v>
      </c>
      <c r="C696" s="4" t="n">
        <f aca="false">MONTH(A696)</f>
        <v>12</v>
      </c>
      <c r="D696" s="4" t="n">
        <f aca="false">YEAR(A696)</f>
        <v>2015</v>
      </c>
      <c r="E696" s="4" t="n">
        <v>12</v>
      </c>
      <c r="F696" s="5" t="n">
        <v>12.5966666804</v>
      </c>
      <c r="G696" s="6" t="n">
        <v>82.6381666096</v>
      </c>
      <c r="H696" s="5" t="n">
        <v>25.4827586207</v>
      </c>
      <c r="I696" s="5" t="n">
        <v>87.3222222222</v>
      </c>
      <c r="J696" s="5" t="n">
        <v>1019.9745</v>
      </c>
    </row>
    <row r="697" customFormat="false" ht="14.4" hidden="false" customHeight="false" outlineLevel="0" collapsed="false">
      <c r="A697" s="3" t="n">
        <v>42367</v>
      </c>
      <c r="B697" s="4" t="n">
        <f aca="false">DAY(A697)</f>
        <v>29</v>
      </c>
      <c r="C697" s="4" t="n">
        <f aca="false">MONTH(A697)</f>
        <v>12</v>
      </c>
      <c r="D697" s="4" t="n">
        <f aca="false">YEAR(A697)</f>
        <v>2015</v>
      </c>
      <c r="E697" s="4" t="n">
        <v>13</v>
      </c>
      <c r="F697" s="5" t="n">
        <v>10.9588889122</v>
      </c>
      <c r="G697" s="6" t="n">
        <v>83.3532973309</v>
      </c>
      <c r="H697" s="5" t="n">
        <v>26.2894736842</v>
      </c>
      <c r="I697" s="5" t="n">
        <v>81.9885057471</v>
      </c>
      <c r="J697" s="5" t="n">
        <v>1019.88866667</v>
      </c>
    </row>
    <row r="698" customFormat="false" ht="14.4" hidden="false" customHeight="false" outlineLevel="0" collapsed="false">
      <c r="A698" s="3" t="n">
        <v>42367</v>
      </c>
      <c r="B698" s="4" t="n">
        <f aca="false">DAY(A698)</f>
        <v>29</v>
      </c>
      <c r="C698" s="4" t="n">
        <f aca="false">MONTH(A698)</f>
        <v>12</v>
      </c>
      <c r="D698" s="4" t="n">
        <f aca="false">YEAR(A698)</f>
        <v>2015</v>
      </c>
      <c r="E698" s="4" t="n">
        <v>14</v>
      </c>
      <c r="F698" s="5" t="n">
        <v>11.8588889387</v>
      </c>
      <c r="G698" s="6" t="n">
        <v>88.4416065364</v>
      </c>
      <c r="H698" s="5" t="n">
        <v>25.6666666667</v>
      </c>
      <c r="I698" s="5" t="n">
        <v>83.5397727273</v>
      </c>
      <c r="J698" s="5" t="n">
        <v>1020.15916667</v>
      </c>
    </row>
    <row r="699" customFormat="false" ht="14.4" hidden="false" customHeight="false" outlineLevel="0" collapsed="false">
      <c r="A699" s="3" t="n">
        <v>42367</v>
      </c>
      <c r="B699" s="4" t="n">
        <f aca="false">DAY(A699)</f>
        <v>29</v>
      </c>
      <c r="C699" s="4" t="n">
        <f aca="false">MONTH(A699)</f>
        <v>12</v>
      </c>
      <c r="D699" s="4" t="n">
        <f aca="false">YEAR(A699)</f>
        <v>2015</v>
      </c>
      <c r="E699" s="4" t="n">
        <v>15</v>
      </c>
      <c r="F699" s="5" t="n">
        <v>11.9833333227</v>
      </c>
      <c r="G699" s="6" t="n">
        <v>84.7709461072</v>
      </c>
      <c r="H699" s="5" t="n">
        <v>25.5784313725</v>
      </c>
      <c r="I699" s="5" t="n">
        <v>86.1611111111</v>
      </c>
      <c r="J699" s="5" t="n">
        <v>1019.78333333</v>
      </c>
    </row>
    <row r="700" customFormat="false" ht="14.4" hidden="false" customHeight="false" outlineLevel="0" collapsed="false">
      <c r="A700" s="3" t="n">
        <v>42367</v>
      </c>
      <c r="B700" s="4" t="n">
        <f aca="false">DAY(A700)</f>
        <v>29</v>
      </c>
      <c r="C700" s="4" t="n">
        <f aca="false">MONTH(A700)</f>
        <v>12</v>
      </c>
      <c r="D700" s="4" t="n">
        <f aca="false">YEAR(A700)</f>
        <v>2015</v>
      </c>
      <c r="E700" s="4" t="n">
        <v>16</v>
      </c>
      <c r="F700" s="5" t="n">
        <v>11.2105555746</v>
      </c>
      <c r="G700" s="6" t="n">
        <v>78.5781307328</v>
      </c>
      <c r="H700" s="5" t="n">
        <v>25.8333333333</v>
      </c>
      <c r="I700" s="5" t="n">
        <v>85.0647058824</v>
      </c>
      <c r="J700" s="5" t="n">
        <v>1019.13083333</v>
      </c>
    </row>
    <row r="701" customFormat="false" ht="14.4" hidden="false" customHeight="false" outlineLevel="0" collapsed="false">
      <c r="A701" s="3" t="n">
        <v>42367</v>
      </c>
      <c r="B701" s="4" t="n">
        <f aca="false">DAY(A701)</f>
        <v>29</v>
      </c>
      <c r="C701" s="4" t="n">
        <f aca="false">MONTH(A701)</f>
        <v>12</v>
      </c>
      <c r="D701" s="4" t="n">
        <f aca="false">YEAR(A701)</f>
        <v>2015</v>
      </c>
      <c r="E701" s="4" t="n">
        <v>17</v>
      </c>
      <c r="F701" s="5" t="n">
        <v>10.8116667006</v>
      </c>
      <c r="G701" s="6" t="n">
        <v>76.0529048939</v>
      </c>
      <c r="H701" s="5" t="n">
        <v>25.5701754386</v>
      </c>
      <c r="I701" s="5" t="n">
        <v>87.2533333333</v>
      </c>
      <c r="J701" s="5" t="n">
        <v>1019.31383333</v>
      </c>
    </row>
    <row r="702" customFormat="false" ht="14.4" hidden="false" customHeight="false" outlineLevel="0" collapsed="false">
      <c r="A702" s="3" t="n">
        <v>42367</v>
      </c>
      <c r="B702" s="4" t="n">
        <f aca="false">DAY(A702)</f>
        <v>29</v>
      </c>
      <c r="C702" s="4" t="n">
        <f aca="false">MONTH(A702)</f>
        <v>12</v>
      </c>
      <c r="D702" s="4" t="n">
        <f aca="false">YEAR(A702)</f>
        <v>2015</v>
      </c>
      <c r="E702" s="4" t="n">
        <v>18</v>
      </c>
      <c r="F702" s="5" t="n">
        <v>9.32388885286</v>
      </c>
      <c r="G702" s="6" t="n">
        <v>74.2481242706</v>
      </c>
      <c r="H702" s="5" t="n">
        <v>25.2545454545</v>
      </c>
      <c r="I702" s="5" t="n">
        <v>88.8571428571</v>
      </c>
      <c r="J702" s="5" t="n">
        <v>1020.97266667</v>
      </c>
    </row>
    <row r="703" customFormat="false" ht="14.4" hidden="false" customHeight="false" outlineLevel="0" collapsed="false">
      <c r="A703" s="3" t="n">
        <v>42367</v>
      </c>
      <c r="B703" s="4" t="n">
        <f aca="false">DAY(A703)</f>
        <v>29</v>
      </c>
      <c r="C703" s="4" t="n">
        <f aca="false">MONTH(A703)</f>
        <v>12</v>
      </c>
      <c r="D703" s="4" t="n">
        <f aca="false">YEAR(A703)</f>
        <v>2015</v>
      </c>
      <c r="E703" s="4" t="n">
        <v>19</v>
      </c>
      <c r="F703" s="5" t="n">
        <v>8.43611110846</v>
      </c>
      <c r="G703" s="6" t="n">
        <v>66.02738774</v>
      </c>
      <c r="H703" s="5" t="n">
        <v>25.4516129032</v>
      </c>
      <c r="I703" s="5" t="n">
        <v>88.2093023256</v>
      </c>
      <c r="J703" s="5" t="n">
        <v>1020.387</v>
      </c>
    </row>
    <row r="704" customFormat="false" ht="14.4" hidden="false" customHeight="false" outlineLevel="0" collapsed="false">
      <c r="A704" s="3" t="n">
        <v>42367</v>
      </c>
      <c r="B704" s="4" t="n">
        <f aca="false">DAY(A704)</f>
        <v>29</v>
      </c>
      <c r="C704" s="4" t="n">
        <f aca="false">MONTH(A704)</f>
        <v>12</v>
      </c>
      <c r="D704" s="4" t="n">
        <f aca="false">YEAR(A704)</f>
        <v>2015</v>
      </c>
      <c r="E704" s="4" t="n">
        <v>20</v>
      </c>
      <c r="F704" s="5" t="n">
        <v>8.99388887352</v>
      </c>
      <c r="G704" s="6" t="n">
        <v>63.8671885744</v>
      </c>
      <c r="H704" s="5" t="n">
        <v>25.619047619</v>
      </c>
      <c r="I704" s="5" t="n">
        <v>85.9111111111</v>
      </c>
      <c r="J704" s="5" t="n">
        <v>1020.71366667</v>
      </c>
    </row>
    <row r="705" customFormat="false" ht="14.4" hidden="false" customHeight="false" outlineLevel="0" collapsed="false">
      <c r="A705" s="3" t="n">
        <v>42367</v>
      </c>
      <c r="B705" s="4" t="n">
        <f aca="false">DAY(A705)</f>
        <v>29</v>
      </c>
      <c r="C705" s="4" t="n">
        <f aca="false">MONTH(A705)</f>
        <v>12</v>
      </c>
      <c r="D705" s="4" t="n">
        <f aca="false">YEAR(A705)</f>
        <v>2015</v>
      </c>
      <c r="E705" s="4" t="n">
        <v>21</v>
      </c>
      <c r="F705" s="5" t="n">
        <v>7.7861111535</v>
      </c>
      <c r="G705" s="6" t="n">
        <v>68.6185558098</v>
      </c>
      <c r="H705" s="5" t="n">
        <v>25.5384615385</v>
      </c>
      <c r="I705" s="5" t="n">
        <v>90.1886792453</v>
      </c>
      <c r="J705" s="5" t="n">
        <v>1020.95333333</v>
      </c>
    </row>
    <row r="706" customFormat="false" ht="14.4" hidden="false" customHeight="false" outlineLevel="0" collapsed="false">
      <c r="A706" s="3" t="n">
        <v>42367</v>
      </c>
      <c r="B706" s="4" t="n">
        <f aca="false">DAY(A706)</f>
        <v>29</v>
      </c>
      <c r="C706" s="4" t="n">
        <f aca="false">MONTH(A706)</f>
        <v>12</v>
      </c>
      <c r="D706" s="4" t="n">
        <f aca="false">YEAR(A706)</f>
        <v>2015</v>
      </c>
      <c r="E706" s="4" t="n">
        <v>22</v>
      </c>
      <c r="F706" s="5" t="n">
        <v>7.4761111233</v>
      </c>
      <c r="G706" s="6" t="n">
        <v>60.0700154642</v>
      </c>
      <c r="H706" s="5" t="n">
        <v>25.2</v>
      </c>
      <c r="I706" s="5" t="n">
        <v>92.2711864407</v>
      </c>
      <c r="J706" s="5" t="n">
        <v>1021.08983333</v>
      </c>
    </row>
    <row r="707" customFormat="false" ht="14.4" hidden="false" customHeight="false" outlineLevel="0" collapsed="false">
      <c r="A707" s="3" t="n">
        <v>42367</v>
      </c>
      <c r="B707" s="4" t="n">
        <f aca="false">DAY(A707)</f>
        <v>29</v>
      </c>
      <c r="C707" s="4" t="n">
        <f aca="false">MONTH(A707)</f>
        <v>12</v>
      </c>
      <c r="D707" s="4" t="n">
        <f aca="false">YEAR(A707)</f>
        <v>2015</v>
      </c>
      <c r="E707" s="4" t="n">
        <v>23</v>
      </c>
      <c r="F707" s="5" t="n">
        <v>8.95833333068</v>
      </c>
      <c r="G707" s="6" t="n">
        <v>51.5653301293</v>
      </c>
      <c r="H707" s="5" t="n">
        <v>25</v>
      </c>
      <c r="I707" s="5" t="n">
        <v>90.595505618</v>
      </c>
      <c r="J707" s="5" t="n">
        <v>1019.6055</v>
      </c>
    </row>
    <row r="708" customFormat="false" ht="14.4" hidden="false" customHeight="false" outlineLevel="0" collapsed="false">
      <c r="A708" s="3" t="n">
        <v>42368</v>
      </c>
      <c r="B708" s="4" t="n">
        <f aca="false">DAY(A708)</f>
        <v>30</v>
      </c>
      <c r="C708" s="4" t="n">
        <f aca="false">MONTH(A708)</f>
        <v>12</v>
      </c>
      <c r="D708" s="4" t="n">
        <f aca="false">YEAR(A708)</f>
        <v>2015</v>
      </c>
      <c r="E708" s="4" t="n">
        <v>0</v>
      </c>
      <c r="F708" s="5" t="n">
        <v>7.76499999099</v>
      </c>
      <c r="G708" s="6" t="n">
        <v>46.2489770311</v>
      </c>
      <c r="H708" s="5" t="n">
        <v>24.1666666667</v>
      </c>
      <c r="I708" s="5" t="n">
        <v>94.3108108108</v>
      </c>
      <c r="J708" s="5" t="n">
        <v>1019.164</v>
      </c>
    </row>
    <row r="709" customFormat="false" ht="14.4" hidden="false" customHeight="false" outlineLevel="0" collapsed="false">
      <c r="A709" s="3" t="n">
        <v>42368</v>
      </c>
      <c r="B709" s="4" t="n">
        <f aca="false">DAY(A709)</f>
        <v>30</v>
      </c>
      <c r="C709" s="4" t="n">
        <f aca="false">MONTH(A709)</f>
        <v>12</v>
      </c>
      <c r="D709" s="4" t="n">
        <f aca="false">YEAR(A709)</f>
        <v>2015</v>
      </c>
      <c r="E709" s="4" t="n">
        <v>1</v>
      </c>
      <c r="F709" s="5" t="n">
        <v>7.73944442537</v>
      </c>
      <c r="G709" s="6" t="n">
        <v>42.4389328906</v>
      </c>
      <c r="H709" s="5" t="n">
        <v>23.4166666667</v>
      </c>
      <c r="I709" s="5" t="n">
        <v>95.3018867925</v>
      </c>
      <c r="J709" s="5" t="n">
        <v>1018.28666667</v>
      </c>
    </row>
    <row r="710" customFormat="false" ht="14.4" hidden="false" customHeight="false" outlineLevel="0" collapsed="false">
      <c r="A710" s="3" t="n">
        <v>42368</v>
      </c>
      <c r="B710" s="4" t="n">
        <f aca="false">DAY(A710)</f>
        <v>30</v>
      </c>
      <c r="C710" s="4" t="n">
        <f aca="false">MONTH(A710)</f>
        <v>12</v>
      </c>
      <c r="D710" s="4" t="n">
        <f aca="false">YEAR(A710)</f>
        <v>2015</v>
      </c>
      <c r="E710" s="4" t="n">
        <v>2</v>
      </c>
      <c r="F710" s="5" t="n">
        <v>6.83277777036</v>
      </c>
      <c r="G710" s="6" t="n">
        <v>46.0628581933</v>
      </c>
      <c r="H710" s="5" t="n">
        <v>23.5735294118</v>
      </c>
      <c r="I710" s="5" t="n">
        <v>96.203125</v>
      </c>
      <c r="J710" s="5" t="n">
        <v>1018.26883333</v>
      </c>
    </row>
    <row r="711" customFormat="false" ht="14.4" hidden="false" customHeight="false" outlineLevel="0" collapsed="false">
      <c r="A711" s="3" t="n">
        <v>42368</v>
      </c>
      <c r="B711" s="4" t="n">
        <f aca="false">DAY(A711)</f>
        <v>30</v>
      </c>
      <c r="C711" s="4" t="n">
        <f aca="false">MONTH(A711)</f>
        <v>12</v>
      </c>
      <c r="D711" s="4" t="n">
        <f aca="false">YEAR(A711)</f>
        <v>2015</v>
      </c>
      <c r="E711" s="4" t="n">
        <v>3</v>
      </c>
      <c r="F711" s="5" t="n">
        <v>5.25555553701</v>
      </c>
      <c r="G711" s="6" t="n">
        <v>40.8669555167</v>
      </c>
      <c r="H711" s="5" t="n">
        <v>23.5473684211</v>
      </c>
      <c r="I711" s="5" t="n">
        <v>98.3421052632</v>
      </c>
      <c r="J711" s="5" t="n">
        <v>1018.93</v>
      </c>
    </row>
    <row r="712" customFormat="false" ht="14.4" hidden="false" customHeight="false" outlineLevel="0" collapsed="false">
      <c r="A712" s="3" t="n">
        <v>42368</v>
      </c>
      <c r="B712" s="4" t="n">
        <f aca="false">DAY(A712)</f>
        <v>30</v>
      </c>
      <c r="C712" s="4" t="n">
        <f aca="false">MONTH(A712)</f>
        <v>12</v>
      </c>
      <c r="D712" s="4" t="n">
        <f aca="false">YEAR(A712)</f>
        <v>2015</v>
      </c>
      <c r="E712" s="4" t="n">
        <v>4</v>
      </c>
      <c r="F712" s="5" t="n">
        <v>5.30999998781</v>
      </c>
      <c r="G712" s="6" t="n">
        <v>37.5532140429</v>
      </c>
      <c r="H712" s="5" t="n">
        <v>24.3684210526</v>
      </c>
      <c r="I712" s="5" t="n">
        <v>98.5378151261</v>
      </c>
      <c r="J712" s="5" t="n">
        <v>1019.4855</v>
      </c>
    </row>
    <row r="713" customFormat="false" ht="14.4" hidden="false" customHeight="false" outlineLevel="0" collapsed="false">
      <c r="A713" s="3" t="n">
        <v>42368</v>
      </c>
      <c r="B713" s="4" t="n">
        <f aca="false">DAY(A713)</f>
        <v>30</v>
      </c>
      <c r="C713" s="4" t="n">
        <f aca="false">MONTH(A713)</f>
        <v>12</v>
      </c>
      <c r="D713" s="4" t="n">
        <f aca="false">YEAR(A713)</f>
        <v>2015</v>
      </c>
      <c r="E713" s="4" t="n">
        <v>5</v>
      </c>
      <c r="F713" s="5" t="n">
        <v>4.90444442564</v>
      </c>
      <c r="G713" s="6" t="n">
        <v>43.2730037088</v>
      </c>
      <c r="H713" s="5" t="n">
        <v>24.5263157895</v>
      </c>
      <c r="I713" s="5" t="n">
        <v>97.6739130435</v>
      </c>
      <c r="J713" s="5" t="n">
        <v>1019.52</v>
      </c>
    </row>
    <row r="714" customFormat="false" ht="14.4" hidden="false" customHeight="false" outlineLevel="0" collapsed="false">
      <c r="A714" s="3" t="n">
        <v>42368</v>
      </c>
      <c r="B714" s="4" t="n">
        <f aca="false">DAY(A714)</f>
        <v>30</v>
      </c>
      <c r="C714" s="4" t="n">
        <f aca="false">MONTH(A714)</f>
        <v>12</v>
      </c>
      <c r="D714" s="4" t="n">
        <f aca="false">YEAR(A714)</f>
        <v>2015</v>
      </c>
      <c r="E714" s="4" t="n">
        <v>6</v>
      </c>
      <c r="F714" s="5" t="n">
        <v>5.10277778043</v>
      </c>
      <c r="G714" s="6" t="n">
        <v>33.5587875219</v>
      </c>
      <c r="H714" s="5" t="n">
        <v>23.2166666667</v>
      </c>
      <c r="I714" s="5" t="n">
        <v>98.7108433735</v>
      </c>
      <c r="J714" s="5" t="n">
        <v>1019.95683333</v>
      </c>
    </row>
    <row r="715" customFormat="false" ht="14.4" hidden="false" customHeight="false" outlineLevel="0" collapsed="false">
      <c r="A715" s="3" t="n">
        <v>42368</v>
      </c>
      <c r="B715" s="4" t="n">
        <f aca="false">DAY(A715)</f>
        <v>30</v>
      </c>
      <c r="C715" s="4" t="n">
        <f aca="false">MONTH(A715)</f>
        <v>12</v>
      </c>
      <c r="D715" s="4" t="n">
        <f aca="false">YEAR(A715)</f>
        <v>2015</v>
      </c>
      <c r="E715" s="4" t="n">
        <v>7</v>
      </c>
      <c r="F715" s="5" t="n">
        <v>6.75444447464</v>
      </c>
      <c r="G715" s="6" t="n">
        <v>37.3248763789</v>
      </c>
      <c r="H715" s="5" t="n">
        <v>23.9047619048</v>
      </c>
      <c r="I715" s="5" t="n">
        <v>93.8</v>
      </c>
      <c r="J715" s="5" t="n">
        <v>1020.53266667</v>
      </c>
    </row>
    <row r="716" customFormat="false" ht="14.4" hidden="false" customHeight="false" outlineLevel="0" collapsed="false">
      <c r="A716" s="3" t="n">
        <v>42368</v>
      </c>
      <c r="B716" s="4" t="n">
        <f aca="false">DAY(A716)</f>
        <v>30</v>
      </c>
      <c r="C716" s="4" t="n">
        <f aca="false">MONTH(A716)</f>
        <v>12</v>
      </c>
      <c r="D716" s="4" t="n">
        <f aca="false">YEAR(A716)</f>
        <v>2015</v>
      </c>
      <c r="E716" s="4" t="n">
        <v>8</v>
      </c>
      <c r="F716" s="5" t="n">
        <v>5.21666667064</v>
      </c>
      <c r="G716" s="6" t="n">
        <v>51.135276733</v>
      </c>
      <c r="H716" s="5" t="n">
        <v>25.5058823529</v>
      </c>
      <c r="I716" s="5" t="n">
        <v>84.0923076923</v>
      </c>
      <c r="J716" s="5" t="n">
        <v>1020.59983333</v>
      </c>
    </row>
    <row r="717" customFormat="false" ht="14.4" hidden="false" customHeight="false" outlineLevel="0" collapsed="false">
      <c r="A717" s="3" t="n">
        <v>42368</v>
      </c>
      <c r="B717" s="4" t="n">
        <f aca="false">DAY(A717)</f>
        <v>30</v>
      </c>
      <c r="C717" s="4" t="n">
        <f aca="false">MONTH(A717)</f>
        <v>12</v>
      </c>
      <c r="D717" s="4" t="n">
        <f aca="false">YEAR(A717)</f>
        <v>2015</v>
      </c>
      <c r="E717" s="4" t="n">
        <v>9</v>
      </c>
      <c r="F717" s="5" t="n">
        <v>4.21611110899</v>
      </c>
      <c r="G717" s="6" t="n">
        <v>79.2870217535</v>
      </c>
      <c r="H717" s="5" t="n">
        <v>26.3333333333</v>
      </c>
      <c r="I717" s="5" t="n">
        <v>81.9303797468</v>
      </c>
      <c r="J717" s="5" t="n">
        <v>1021.0605</v>
      </c>
    </row>
    <row r="718" customFormat="false" ht="14.4" hidden="false" customHeight="false" outlineLevel="0" collapsed="false">
      <c r="A718" s="3" t="n">
        <v>42368</v>
      </c>
      <c r="B718" s="4" t="n">
        <f aca="false">DAY(A718)</f>
        <v>30</v>
      </c>
      <c r="C718" s="4" t="n">
        <f aca="false">MONTH(A718)</f>
        <v>12</v>
      </c>
      <c r="D718" s="4" t="n">
        <f aca="false">YEAR(A718)</f>
        <v>2015</v>
      </c>
      <c r="E718" s="4" t="n">
        <v>10</v>
      </c>
      <c r="F718" s="5" t="n">
        <v>5.91833333969</v>
      </c>
      <c r="G718" s="6" t="n">
        <v>99.2885678378</v>
      </c>
      <c r="H718" s="5" t="n">
        <v>25.5402298851</v>
      </c>
      <c r="I718" s="5" t="n">
        <v>87.4871794872</v>
      </c>
      <c r="J718" s="5" t="n">
        <v>1020.9295</v>
      </c>
    </row>
    <row r="719" customFormat="false" ht="14.4" hidden="false" customHeight="false" outlineLevel="0" collapsed="false">
      <c r="A719" s="3" t="n">
        <v>42368</v>
      </c>
      <c r="B719" s="4" t="n">
        <f aca="false">DAY(A719)</f>
        <v>30</v>
      </c>
      <c r="C719" s="4" t="n">
        <f aca="false">MONTH(A719)</f>
        <v>12</v>
      </c>
      <c r="D719" s="4" t="n">
        <f aca="false">YEAR(A719)</f>
        <v>2015</v>
      </c>
      <c r="E719" s="4" t="n">
        <v>11</v>
      </c>
      <c r="F719" s="5" t="n">
        <v>6.80166665448</v>
      </c>
      <c r="G719" s="6" t="n">
        <v>99.3792866227</v>
      </c>
      <c r="H719" s="5" t="n">
        <v>25.4109589041</v>
      </c>
      <c r="I719" s="5" t="n">
        <v>87.2804878049</v>
      </c>
      <c r="J719" s="5" t="n">
        <v>1020.70733333</v>
      </c>
    </row>
    <row r="720" customFormat="false" ht="14.4" hidden="false" customHeight="false" outlineLevel="0" collapsed="false">
      <c r="A720" s="3" t="n">
        <v>42368</v>
      </c>
      <c r="B720" s="4" t="n">
        <f aca="false">DAY(A720)</f>
        <v>30</v>
      </c>
      <c r="C720" s="4" t="n">
        <f aca="false">MONTH(A720)</f>
        <v>12</v>
      </c>
      <c r="D720" s="4" t="n">
        <f aca="false">YEAR(A720)</f>
        <v>2015</v>
      </c>
      <c r="E720" s="4" t="n">
        <v>12</v>
      </c>
      <c r="F720" s="5" t="n">
        <v>8.59611112277</v>
      </c>
      <c r="G720" s="6" t="n">
        <v>99.6152692997</v>
      </c>
      <c r="H720" s="5" t="n">
        <v>25.7083333333</v>
      </c>
      <c r="I720" s="5" t="n">
        <v>87.0277777778</v>
      </c>
      <c r="J720" s="5" t="n">
        <v>1020.20916667</v>
      </c>
    </row>
    <row r="721" customFormat="false" ht="14.4" hidden="false" customHeight="false" outlineLevel="0" collapsed="false">
      <c r="A721" s="3" t="n">
        <v>42368</v>
      </c>
      <c r="B721" s="4" t="n">
        <f aca="false">DAY(A721)</f>
        <v>30</v>
      </c>
      <c r="C721" s="4" t="n">
        <f aca="false">MONTH(A721)</f>
        <v>12</v>
      </c>
      <c r="D721" s="4" t="n">
        <f aca="false">YEAR(A721)</f>
        <v>2015</v>
      </c>
      <c r="E721" s="4" t="n">
        <v>13</v>
      </c>
      <c r="F721" s="5" t="n">
        <v>11.2688888974</v>
      </c>
      <c r="G721" s="6" t="n">
        <v>93.138825629</v>
      </c>
      <c r="H721" s="5" t="n">
        <v>25.2611940299</v>
      </c>
      <c r="I721" s="5" t="n">
        <v>89.4962406015</v>
      </c>
      <c r="J721" s="5" t="n">
        <v>1019.48583333</v>
      </c>
    </row>
    <row r="722" customFormat="false" ht="14.4" hidden="false" customHeight="false" outlineLevel="0" collapsed="false">
      <c r="A722" s="3" t="n">
        <v>42368</v>
      </c>
      <c r="B722" s="4" t="n">
        <f aca="false">DAY(A722)</f>
        <v>30</v>
      </c>
      <c r="C722" s="4" t="n">
        <f aca="false">MONTH(A722)</f>
        <v>12</v>
      </c>
      <c r="D722" s="4" t="n">
        <f aca="false">YEAR(A722)</f>
        <v>2015</v>
      </c>
      <c r="E722" s="4" t="n">
        <v>14</v>
      </c>
      <c r="F722" s="5" t="n">
        <v>12.2416667196</v>
      </c>
      <c r="G722" s="6" t="n">
        <v>89.0922765627</v>
      </c>
      <c r="H722" s="5" t="n">
        <v>25.5053763441</v>
      </c>
      <c r="I722" s="5" t="n">
        <v>88.3915662651</v>
      </c>
      <c r="J722" s="5" t="n">
        <v>1018.83633333</v>
      </c>
    </row>
    <row r="723" customFormat="false" ht="14.4" hidden="false" customHeight="false" outlineLevel="0" collapsed="false">
      <c r="A723" s="3" t="n">
        <v>42368</v>
      </c>
      <c r="B723" s="4" t="n">
        <f aca="false">DAY(A723)</f>
        <v>30</v>
      </c>
      <c r="C723" s="4" t="n">
        <f aca="false">MONTH(A723)</f>
        <v>12</v>
      </c>
      <c r="D723" s="4" t="n">
        <f aca="false">YEAR(A723)</f>
        <v>2015</v>
      </c>
      <c r="E723" s="4" t="n">
        <v>15</v>
      </c>
      <c r="F723" s="5" t="n">
        <v>12.5727777958</v>
      </c>
      <c r="G723" s="6" t="n">
        <v>86.328398187</v>
      </c>
      <c r="H723" s="5" t="n">
        <v>25.7669172932</v>
      </c>
      <c r="I723" s="5" t="n">
        <v>86.8333333333</v>
      </c>
      <c r="J723" s="5" t="n">
        <v>1018.72133333</v>
      </c>
    </row>
    <row r="724" customFormat="false" ht="14.4" hidden="false" customHeight="false" outlineLevel="0" collapsed="false">
      <c r="A724" s="3" t="n">
        <v>42368</v>
      </c>
      <c r="B724" s="4" t="n">
        <f aca="false">DAY(A724)</f>
        <v>30</v>
      </c>
      <c r="C724" s="4" t="n">
        <f aca="false">MONTH(A724)</f>
        <v>12</v>
      </c>
      <c r="D724" s="4" t="n">
        <f aca="false">YEAR(A724)</f>
        <v>2015</v>
      </c>
      <c r="E724" s="4" t="n">
        <v>16</v>
      </c>
      <c r="F724" s="5" t="n">
        <v>12.241111162</v>
      </c>
      <c r="G724" s="6" t="n">
        <v>83.7127225637</v>
      </c>
      <c r="H724" s="5" t="n">
        <v>25.4027777778</v>
      </c>
      <c r="I724" s="5" t="n">
        <v>87.5945945946</v>
      </c>
      <c r="J724" s="5" t="n">
        <v>1018.183</v>
      </c>
    </row>
    <row r="725" customFormat="false" ht="14.4" hidden="false" customHeight="false" outlineLevel="0" collapsed="false">
      <c r="A725" s="3" t="n">
        <v>42368</v>
      </c>
      <c r="B725" s="4" t="n">
        <f aca="false">DAY(A725)</f>
        <v>30</v>
      </c>
      <c r="C725" s="4" t="n">
        <f aca="false">MONTH(A725)</f>
        <v>12</v>
      </c>
      <c r="D725" s="4" t="n">
        <f aca="false">YEAR(A725)</f>
        <v>2015</v>
      </c>
      <c r="E725" s="4" t="n">
        <v>17</v>
      </c>
      <c r="F725" s="5" t="n">
        <v>12.2877095345</v>
      </c>
      <c r="G725" s="6" t="n">
        <v>79.2438595925</v>
      </c>
      <c r="H725" s="5" t="n">
        <v>24.2894736842</v>
      </c>
      <c r="I725" s="5" t="n">
        <v>87.9681528662</v>
      </c>
      <c r="J725" s="5" t="n">
        <v>1012.5752514</v>
      </c>
    </row>
    <row r="726" customFormat="false" ht="14.4" hidden="false" customHeight="false" outlineLevel="0" collapsed="false">
      <c r="A726" s="3" t="n">
        <v>42368</v>
      </c>
      <c r="B726" s="4" t="n">
        <f aca="false">DAY(A726)</f>
        <v>30</v>
      </c>
      <c r="C726" s="4" t="n">
        <f aca="false">MONTH(A726)</f>
        <v>12</v>
      </c>
      <c r="D726" s="4" t="n">
        <f aca="false">YEAR(A726)</f>
        <v>2015</v>
      </c>
      <c r="E726" s="4" t="n">
        <v>18</v>
      </c>
      <c r="F726" s="5" t="n">
        <v>11.2674157486</v>
      </c>
      <c r="G726" s="6" t="n">
        <v>76.3033399603</v>
      </c>
      <c r="H726" s="5" t="n">
        <v>24.3818181818</v>
      </c>
      <c r="I726" s="5" t="n">
        <v>88.7108433735</v>
      </c>
      <c r="J726" s="5" t="n">
        <v>1007.20280899</v>
      </c>
    </row>
    <row r="727" customFormat="false" ht="14.4" hidden="false" customHeight="false" outlineLevel="0" collapsed="false">
      <c r="A727" s="3" t="n">
        <v>42368</v>
      </c>
      <c r="B727" s="4" t="n">
        <f aca="false">DAY(A727)</f>
        <v>30</v>
      </c>
      <c r="C727" s="4" t="n">
        <f aca="false">MONTH(A727)</f>
        <v>12</v>
      </c>
      <c r="D727" s="4" t="n">
        <f aca="false">YEAR(A727)</f>
        <v>2015</v>
      </c>
      <c r="E727" s="4" t="n">
        <v>19</v>
      </c>
      <c r="F727" s="5" t="n">
        <v>11.156666708</v>
      </c>
      <c r="G727" s="6" t="n">
        <v>72.4408240948</v>
      </c>
      <c r="H727" s="5" t="n">
        <v>25.5294117647</v>
      </c>
      <c r="I727" s="5" t="n">
        <v>90.8628571429</v>
      </c>
      <c r="J727" s="5" t="n">
        <v>1019.14933333</v>
      </c>
    </row>
    <row r="728" customFormat="false" ht="14.4" hidden="false" customHeight="false" outlineLevel="0" collapsed="false">
      <c r="A728" s="3" t="n">
        <v>42368</v>
      </c>
      <c r="B728" s="4" t="n">
        <f aca="false">DAY(A728)</f>
        <v>30</v>
      </c>
      <c r="C728" s="4" t="n">
        <f aca="false">MONTH(A728)</f>
        <v>12</v>
      </c>
      <c r="D728" s="4" t="n">
        <f aca="false">YEAR(A728)</f>
        <v>2015</v>
      </c>
      <c r="E728" s="4" t="n">
        <v>20</v>
      </c>
      <c r="F728" s="5" t="n">
        <v>10.5055555291</v>
      </c>
      <c r="G728" s="6" t="n">
        <v>70.5031644699</v>
      </c>
      <c r="H728" s="5" t="n">
        <v>25.5652173913</v>
      </c>
      <c r="I728" s="5" t="n">
        <v>88.7692307692</v>
      </c>
      <c r="J728" s="5" t="n">
        <v>1019.453</v>
      </c>
    </row>
    <row r="729" customFormat="false" ht="14.4" hidden="false" customHeight="false" outlineLevel="0" collapsed="false">
      <c r="A729" s="3" t="n">
        <v>42368</v>
      </c>
      <c r="B729" s="4" t="n">
        <f aca="false">DAY(A729)</f>
        <v>30</v>
      </c>
      <c r="C729" s="4" t="n">
        <f aca="false">MONTH(A729)</f>
        <v>12</v>
      </c>
      <c r="D729" s="4" t="n">
        <f aca="false">YEAR(A729)</f>
        <v>2015</v>
      </c>
      <c r="E729" s="4" t="n">
        <v>21</v>
      </c>
      <c r="F729" s="5" t="n">
        <v>8.87944444815</v>
      </c>
      <c r="G729" s="6" t="n">
        <v>70.4311277298</v>
      </c>
      <c r="H729" s="5" t="n">
        <v>25.5588235294</v>
      </c>
      <c r="I729" s="5" t="n">
        <v>89.7361111111</v>
      </c>
      <c r="J729" s="5" t="n">
        <v>1019.58</v>
      </c>
    </row>
    <row r="730" customFormat="false" ht="14.4" hidden="false" customHeight="false" outlineLevel="0" collapsed="false">
      <c r="A730" s="3" t="n">
        <v>42368</v>
      </c>
      <c r="B730" s="4" t="n">
        <f aca="false">DAY(A730)</f>
        <v>30</v>
      </c>
      <c r="C730" s="4" t="n">
        <f aca="false">MONTH(A730)</f>
        <v>12</v>
      </c>
      <c r="D730" s="4" t="n">
        <f aca="false">YEAR(A730)</f>
        <v>2015</v>
      </c>
      <c r="E730" s="4" t="n">
        <v>22</v>
      </c>
      <c r="F730" s="5" t="n">
        <v>8.09388893445</v>
      </c>
      <c r="G730" s="6" t="n">
        <v>62.421759871</v>
      </c>
      <c r="H730" s="5" t="n">
        <v>25.5217391304</v>
      </c>
      <c r="I730" s="5" t="n">
        <v>90.4054054054</v>
      </c>
      <c r="J730" s="5" t="n">
        <v>1019.21966667</v>
      </c>
    </row>
    <row r="731" customFormat="false" ht="14.4" hidden="false" customHeight="false" outlineLevel="0" collapsed="false">
      <c r="A731" s="3" t="n">
        <v>42368</v>
      </c>
      <c r="B731" s="4" t="n">
        <f aca="false">DAY(A731)</f>
        <v>30</v>
      </c>
      <c r="C731" s="4" t="n">
        <f aca="false">MONTH(A731)</f>
        <v>12</v>
      </c>
      <c r="D731" s="4" t="n">
        <f aca="false">YEAR(A731)</f>
        <v>2015</v>
      </c>
      <c r="E731" s="4" t="n">
        <v>23</v>
      </c>
      <c r="F731" s="5" t="n">
        <v>10.0450000127</v>
      </c>
      <c r="G731" s="6" t="n">
        <v>59.5440124401</v>
      </c>
      <c r="H731" s="5" t="n">
        <v>23.7322834646</v>
      </c>
      <c r="I731" s="5" t="n">
        <v>90.7777777778</v>
      </c>
      <c r="J731" s="5" t="n">
        <v>1018.409</v>
      </c>
    </row>
    <row r="732" customFormat="false" ht="14.4" hidden="false" customHeight="false" outlineLevel="0" collapsed="false">
      <c r="A732" s="3" t="n">
        <v>42369</v>
      </c>
      <c r="B732" s="4" t="n">
        <f aca="false">DAY(A732)</f>
        <v>31</v>
      </c>
      <c r="C732" s="4" t="n">
        <f aca="false">MONTH(A732)</f>
        <v>12</v>
      </c>
      <c r="D732" s="4" t="n">
        <f aca="false">YEAR(A732)</f>
        <v>2015</v>
      </c>
      <c r="E732" s="4" t="n">
        <v>0</v>
      </c>
      <c r="F732" s="5" t="n">
        <v>10.929999982</v>
      </c>
      <c r="G732" s="6" t="n">
        <v>56.9412474067</v>
      </c>
      <c r="H732" s="5" t="n">
        <v>24.0153846154</v>
      </c>
      <c r="I732" s="5" t="n">
        <v>90.5671641791</v>
      </c>
      <c r="J732" s="5" t="n">
        <v>1018.07616667</v>
      </c>
    </row>
    <row r="733" customFormat="false" ht="14.4" hidden="false" customHeight="false" outlineLevel="0" collapsed="false">
      <c r="A733" s="3" t="n">
        <v>42369</v>
      </c>
      <c r="B733" s="4" t="n">
        <f aca="false">DAY(A733)</f>
        <v>31</v>
      </c>
      <c r="C733" s="4" t="n">
        <f aca="false">MONTH(A733)</f>
        <v>12</v>
      </c>
      <c r="D733" s="4" t="n">
        <f aca="false">YEAR(A733)</f>
        <v>2015</v>
      </c>
      <c r="E733" s="4" t="n">
        <v>1</v>
      </c>
      <c r="F733" s="5" t="n">
        <v>10.2544444243</v>
      </c>
      <c r="G733" s="6" t="n">
        <v>54.1411908171</v>
      </c>
      <c r="H733" s="5" t="n">
        <v>23.4230769231</v>
      </c>
      <c r="I733" s="5" t="n">
        <v>90.0721649485</v>
      </c>
      <c r="J733" s="5" t="n">
        <v>1017.72133333</v>
      </c>
    </row>
    <row r="734" customFormat="false" ht="14.4" hidden="false" customHeight="false" outlineLevel="0" collapsed="false">
      <c r="A734" s="3" t="n">
        <v>42369</v>
      </c>
      <c r="B734" s="4" t="n">
        <f aca="false">DAY(A734)</f>
        <v>31</v>
      </c>
      <c r="C734" s="4" t="n">
        <f aca="false">MONTH(A734)</f>
        <v>12</v>
      </c>
      <c r="D734" s="4" t="n">
        <f aca="false">YEAR(A734)</f>
        <v>2015</v>
      </c>
      <c r="E734" s="4" t="n">
        <v>2</v>
      </c>
      <c r="F734" s="5" t="n">
        <v>9.17055555979</v>
      </c>
      <c r="G734" s="6" t="n">
        <v>53.0178842053</v>
      </c>
      <c r="H734" s="5" t="n">
        <v>23.3333333333</v>
      </c>
      <c r="I734" s="5" t="n">
        <v>93.16</v>
      </c>
      <c r="J734" s="5" t="n">
        <v>1016.619</v>
      </c>
    </row>
    <row r="735" customFormat="false" ht="14.4" hidden="false" customHeight="false" outlineLevel="0" collapsed="false">
      <c r="A735" s="3" t="n">
        <v>42369</v>
      </c>
      <c r="B735" s="4" t="n">
        <f aca="false">DAY(A735)</f>
        <v>31</v>
      </c>
      <c r="C735" s="4" t="n">
        <f aca="false">MONTH(A735)</f>
        <v>12</v>
      </c>
      <c r="D735" s="4" t="n">
        <f aca="false">YEAR(A735)</f>
        <v>2015</v>
      </c>
      <c r="E735" s="4" t="n">
        <v>3</v>
      </c>
      <c r="F735" s="5" t="n">
        <v>8.62555553913</v>
      </c>
      <c r="G735" s="6" t="n">
        <v>49.7202402334</v>
      </c>
      <c r="H735" s="5" t="n">
        <v>23.5625</v>
      </c>
      <c r="I735" s="5" t="n">
        <v>93.8644067797</v>
      </c>
      <c r="J735" s="5" t="n">
        <v>1017.45033333</v>
      </c>
    </row>
    <row r="736" customFormat="false" ht="14.4" hidden="false" customHeight="false" outlineLevel="0" collapsed="false">
      <c r="A736" s="3" t="n">
        <v>42369</v>
      </c>
      <c r="B736" s="4" t="n">
        <f aca="false">DAY(A736)</f>
        <v>31</v>
      </c>
      <c r="C736" s="4" t="n">
        <f aca="false">MONTH(A736)</f>
        <v>12</v>
      </c>
      <c r="D736" s="4" t="n">
        <f aca="false">YEAR(A736)</f>
        <v>2015</v>
      </c>
      <c r="E736" s="4" t="n">
        <v>4</v>
      </c>
      <c r="F736" s="5" t="n">
        <v>7.41277777089</v>
      </c>
      <c r="G736" s="6" t="n">
        <v>43.1721111807</v>
      </c>
      <c r="H736" s="5" t="n">
        <v>23.4642857143</v>
      </c>
      <c r="I736" s="5" t="n">
        <v>95</v>
      </c>
      <c r="J736" s="5" t="n">
        <v>1018.0285</v>
      </c>
    </row>
    <row r="737" customFormat="false" ht="14.4" hidden="false" customHeight="false" outlineLevel="0" collapsed="false">
      <c r="A737" s="3" t="n">
        <v>42369</v>
      </c>
      <c r="B737" s="4" t="n">
        <f aca="false">DAY(A737)</f>
        <v>31</v>
      </c>
      <c r="C737" s="4" t="n">
        <f aca="false">MONTH(A737)</f>
        <v>12</v>
      </c>
      <c r="D737" s="4" t="n">
        <f aca="false">YEAR(A737)</f>
        <v>2015</v>
      </c>
      <c r="E737" s="4" t="n">
        <v>5</v>
      </c>
      <c r="F737" s="5" t="n">
        <v>6.73888887564</v>
      </c>
      <c r="G737" s="6" t="n">
        <v>43.5475378379</v>
      </c>
      <c r="H737" s="5" t="n">
        <v>23.4615384615</v>
      </c>
      <c r="I737" s="5" t="n">
        <v>95.724137931</v>
      </c>
      <c r="J737" s="5" t="n">
        <v>1018.06866667</v>
      </c>
    </row>
    <row r="738" customFormat="false" ht="14.4" hidden="false" customHeight="false" outlineLevel="0" collapsed="false">
      <c r="A738" s="3" t="n">
        <v>42369</v>
      </c>
      <c r="B738" s="4" t="n">
        <f aca="false">DAY(A738)</f>
        <v>31</v>
      </c>
      <c r="C738" s="4" t="n">
        <f aca="false">MONTH(A738)</f>
        <v>12</v>
      </c>
      <c r="D738" s="4" t="n">
        <f aca="false">YEAR(A738)</f>
        <v>2015</v>
      </c>
      <c r="E738" s="4" t="n">
        <v>6</v>
      </c>
      <c r="F738" s="5" t="n">
        <v>5.54388888942</v>
      </c>
      <c r="G738" s="6" t="n">
        <v>39.7125660574</v>
      </c>
      <c r="H738" s="5" t="n">
        <v>23.5675675676</v>
      </c>
      <c r="I738" s="5" t="n">
        <v>96.4230769231</v>
      </c>
      <c r="J738" s="5" t="n">
        <v>1018.58866667</v>
      </c>
    </row>
    <row r="739" customFormat="false" ht="14.4" hidden="false" customHeight="false" outlineLevel="0" collapsed="false">
      <c r="A739" s="3" t="n">
        <v>42369</v>
      </c>
      <c r="B739" s="4" t="n">
        <f aca="false">DAY(A739)</f>
        <v>31</v>
      </c>
      <c r="C739" s="4" t="n">
        <f aca="false">MONTH(A739)</f>
        <v>12</v>
      </c>
      <c r="D739" s="4" t="n">
        <f aca="false">YEAR(A739)</f>
        <v>2015</v>
      </c>
      <c r="E739" s="4" t="n">
        <v>7</v>
      </c>
      <c r="F739" s="5" t="n">
        <v>5.12000000146</v>
      </c>
      <c r="G739" s="6" t="n">
        <v>35.01053828</v>
      </c>
      <c r="H739" s="5" t="n">
        <v>24.6511627907</v>
      </c>
      <c r="I739" s="5" t="n">
        <v>94.1296296296</v>
      </c>
      <c r="J739" s="5" t="n">
        <v>1018.97766667</v>
      </c>
    </row>
    <row r="740" customFormat="false" ht="14.4" hidden="false" customHeight="false" outlineLevel="0" collapsed="false">
      <c r="A740" s="3" t="n">
        <v>42369</v>
      </c>
      <c r="B740" s="4" t="n">
        <f aca="false">DAY(A740)</f>
        <v>31</v>
      </c>
      <c r="C740" s="4" t="n">
        <f aca="false">MONTH(A740)</f>
        <v>12</v>
      </c>
      <c r="D740" s="4" t="n">
        <f aca="false">YEAR(A740)</f>
        <v>2015</v>
      </c>
      <c r="E740" s="4" t="n">
        <v>8</v>
      </c>
      <c r="F740" s="5" t="n">
        <v>5.21722222302</v>
      </c>
      <c r="G740" s="6" t="n">
        <v>53.9881711176</v>
      </c>
      <c r="H740" s="5" t="n">
        <v>26.0925925926</v>
      </c>
      <c r="I740" s="5" t="n">
        <v>85.1486486486</v>
      </c>
      <c r="J740" s="5" t="n">
        <v>1019.04133333</v>
      </c>
    </row>
    <row r="741" customFormat="false" ht="14.4" hidden="false" customHeight="false" outlineLevel="0" collapsed="false">
      <c r="A741" s="3" t="n">
        <v>42369</v>
      </c>
      <c r="B741" s="4" t="n">
        <f aca="false">DAY(A741)</f>
        <v>31</v>
      </c>
      <c r="C741" s="4" t="n">
        <f aca="false">MONTH(A741)</f>
        <v>12</v>
      </c>
      <c r="D741" s="4" t="n">
        <f aca="false">YEAR(A741)</f>
        <v>2015</v>
      </c>
      <c r="E741" s="4" t="n">
        <v>9</v>
      </c>
      <c r="F741" s="5" t="n">
        <v>7.37055556244</v>
      </c>
      <c r="G741" s="6" t="n">
        <v>88.9670088106</v>
      </c>
      <c r="H741" s="5" t="n">
        <v>25.5454545455</v>
      </c>
      <c r="I741" s="5" t="n">
        <v>90.6125</v>
      </c>
      <c r="J741" s="5" t="n">
        <v>1018.87116667</v>
      </c>
    </row>
    <row r="742" customFormat="false" ht="14.4" hidden="false" customHeight="false" outlineLevel="0" collapsed="false">
      <c r="A742" s="3" t="n">
        <v>42369</v>
      </c>
      <c r="B742" s="4" t="n">
        <f aca="false">DAY(A742)</f>
        <v>31</v>
      </c>
      <c r="C742" s="4" t="n">
        <f aca="false">MONTH(A742)</f>
        <v>12</v>
      </c>
      <c r="D742" s="4" t="n">
        <f aca="false">YEAR(A742)</f>
        <v>2015</v>
      </c>
      <c r="E742" s="4" t="n">
        <v>10</v>
      </c>
      <c r="F742" s="5" t="n">
        <v>10.4005555683</v>
      </c>
      <c r="G742" s="6" t="n">
        <v>89.4744751281</v>
      </c>
      <c r="H742" s="5" t="n">
        <v>23.5584415584</v>
      </c>
      <c r="I742" s="5" t="n">
        <v>91.1428571429</v>
      </c>
      <c r="J742" s="5" t="n">
        <v>1018.30366667</v>
      </c>
    </row>
    <row r="743" customFormat="false" ht="14.4" hidden="false" customHeight="false" outlineLevel="0" collapsed="false">
      <c r="A743" s="3" t="n">
        <v>42369</v>
      </c>
      <c r="B743" s="4" t="n">
        <f aca="false">DAY(A743)</f>
        <v>31</v>
      </c>
      <c r="C743" s="4" t="n">
        <f aca="false">MONTH(A743)</f>
        <v>12</v>
      </c>
      <c r="D743" s="4" t="n">
        <f aca="false">YEAR(A743)</f>
        <v>2015</v>
      </c>
      <c r="E743" s="4" t="n">
        <v>11</v>
      </c>
      <c r="F743" s="5" t="n">
        <v>12.400555563</v>
      </c>
      <c r="G743" s="6" t="n">
        <v>89.1191287325</v>
      </c>
      <c r="H743" s="5" t="n">
        <v>23.3698630137</v>
      </c>
      <c r="I743" s="5" t="n">
        <v>90.5673758865</v>
      </c>
      <c r="J743" s="5" t="n">
        <v>1017.00466667</v>
      </c>
    </row>
    <row r="744" customFormat="false" ht="14.4" hidden="false" customHeight="false" outlineLevel="0" collapsed="false">
      <c r="A744" s="3" t="n">
        <v>42369</v>
      </c>
      <c r="B744" s="4" t="n">
        <f aca="false">DAY(A744)</f>
        <v>31</v>
      </c>
      <c r="C744" s="4" t="n">
        <f aca="false">MONTH(A744)</f>
        <v>12</v>
      </c>
      <c r="D744" s="4" t="n">
        <f aca="false">YEAR(A744)</f>
        <v>2015</v>
      </c>
      <c r="E744" s="4" t="n">
        <v>12</v>
      </c>
      <c r="F744" s="5" t="n">
        <v>13.944444455</v>
      </c>
      <c r="G744" s="6" t="n">
        <v>85.9458163687</v>
      </c>
      <c r="H744" s="5" t="n">
        <v>23.2407407407</v>
      </c>
      <c r="I744" s="5" t="n">
        <v>88.6458333333</v>
      </c>
      <c r="J744" s="5" t="n">
        <v>1016.57416667</v>
      </c>
    </row>
    <row r="745" customFormat="false" ht="14.4" hidden="false" customHeight="false" outlineLevel="0" collapsed="false">
      <c r="A745" s="3" t="n">
        <v>42369</v>
      </c>
      <c r="B745" s="4" t="n">
        <f aca="false">DAY(A745)</f>
        <v>31</v>
      </c>
      <c r="C745" s="4" t="n">
        <f aca="false">MONTH(A745)</f>
        <v>12</v>
      </c>
      <c r="D745" s="4" t="n">
        <f aca="false">YEAR(A745)</f>
        <v>2015</v>
      </c>
      <c r="E745" s="4" t="n">
        <v>13</v>
      </c>
      <c r="F745" s="5" t="n">
        <v>14.8211111387</v>
      </c>
      <c r="G745" s="6" t="n">
        <v>82.3730315096</v>
      </c>
      <c r="H745" s="5" t="n">
        <v>23.875</v>
      </c>
      <c r="I745" s="5" t="n">
        <v>87.0055555556</v>
      </c>
      <c r="J745" s="5" t="n">
        <v>1016.20516667</v>
      </c>
    </row>
    <row r="746" customFormat="false" ht="14.4" hidden="false" customHeight="false" outlineLevel="0" collapsed="false">
      <c r="A746" s="2" t="n">
        <v>42369</v>
      </c>
      <c r="B746" s="1" t="n">
        <f aca="false">DAY(A746)</f>
        <v>31</v>
      </c>
      <c r="C746" s="1" t="n">
        <f aca="false">MONTH(A746)</f>
        <v>12</v>
      </c>
      <c r="D746" s="1" t="n">
        <f aca="false">YEAR(A746)</f>
        <v>2015</v>
      </c>
      <c r="E746" s="1" t="n">
        <v>14</v>
      </c>
      <c r="F746" s="1" t="n">
        <v>14.6844444381</v>
      </c>
      <c r="G746" s="0" t="n">
        <v>84.2632000479</v>
      </c>
      <c r="H746" s="1" t="n">
        <v>23.9008264463</v>
      </c>
      <c r="I746" s="1" t="n">
        <v>87.9925373134</v>
      </c>
      <c r="J746" s="1" t="n">
        <v>1015.64633333</v>
      </c>
    </row>
    <row r="747" customFormat="false" ht="14.4" hidden="false" customHeight="false" outlineLevel="0" collapsed="false">
      <c r="A747" s="2" t="n">
        <v>42369</v>
      </c>
      <c r="B747" s="1" t="n">
        <f aca="false">DAY(A747)</f>
        <v>31</v>
      </c>
      <c r="C747" s="1" t="n">
        <f aca="false">MONTH(A747)</f>
        <v>12</v>
      </c>
      <c r="D747" s="1" t="n">
        <f aca="false">YEAR(A747)</f>
        <v>2015</v>
      </c>
      <c r="E747" s="1" t="n">
        <v>15</v>
      </c>
      <c r="F747" s="1" t="n">
        <v>14.2277777778</v>
      </c>
      <c r="G747" s="0" t="n">
        <v>84.9018534052</v>
      </c>
      <c r="H747" s="1" t="n">
        <v>24.3846153846</v>
      </c>
      <c r="I747" s="1" t="n">
        <v>87.0685714286</v>
      </c>
      <c r="J747" s="1" t="n">
        <v>1015.2215</v>
      </c>
    </row>
    <row r="748" customFormat="false" ht="14.4" hidden="false" customHeight="false" outlineLevel="0" collapsed="false">
      <c r="A748" s="2" t="n">
        <v>42369</v>
      </c>
      <c r="B748" s="1" t="n">
        <f aca="false">DAY(A748)</f>
        <v>31</v>
      </c>
      <c r="C748" s="1" t="n">
        <f aca="false">MONTH(A748)</f>
        <v>12</v>
      </c>
      <c r="D748" s="1" t="n">
        <f aca="false">YEAR(A748)</f>
        <v>2015</v>
      </c>
      <c r="E748" s="1" t="n">
        <v>16</v>
      </c>
      <c r="F748" s="1" t="n">
        <v>13.6422222349</v>
      </c>
      <c r="G748" s="0" t="n">
        <v>80.5699304562</v>
      </c>
      <c r="H748" s="1" t="n">
        <v>24.4754098361</v>
      </c>
      <c r="I748" s="1" t="n">
        <v>86.7307692308</v>
      </c>
      <c r="J748" s="1" t="n">
        <v>1015.084</v>
      </c>
    </row>
    <row r="749" customFormat="false" ht="14.4" hidden="false" customHeight="false" outlineLevel="0" collapsed="false">
      <c r="A749" s="2" t="n">
        <v>42369</v>
      </c>
      <c r="B749" s="1" t="n">
        <f aca="false">DAY(A749)</f>
        <v>31</v>
      </c>
      <c r="C749" s="1" t="n">
        <f aca="false">MONTH(A749)</f>
        <v>12</v>
      </c>
      <c r="D749" s="1" t="n">
        <f aca="false">YEAR(A749)</f>
        <v>2015</v>
      </c>
      <c r="E749" s="1" t="n">
        <v>17</v>
      </c>
      <c r="F749" s="1" t="n">
        <v>11.9633333471</v>
      </c>
      <c r="G749" s="0" t="n">
        <v>72.4355136441</v>
      </c>
      <c r="H749" s="1" t="n">
        <v>24.5816326531</v>
      </c>
      <c r="I749" s="1" t="n">
        <v>84.5517241379</v>
      </c>
      <c r="J749" s="1" t="n">
        <v>1015.47316667</v>
      </c>
    </row>
    <row r="750" customFormat="false" ht="14.4" hidden="false" customHeight="false" outlineLevel="0" collapsed="false">
      <c r="A750" s="2" t="n">
        <v>42369</v>
      </c>
      <c r="B750" s="1" t="n">
        <f aca="false">DAY(A750)</f>
        <v>31</v>
      </c>
      <c r="C750" s="1" t="n">
        <f aca="false">MONTH(A750)</f>
        <v>12</v>
      </c>
      <c r="D750" s="1" t="n">
        <f aca="false">YEAR(A750)</f>
        <v>2015</v>
      </c>
      <c r="E750" s="1" t="n">
        <v>18</v>
      </c>
      <c r="F750" s="1" t="n">
        <v>11.0133333259</v>
      </c>
      <c r="G750" s="0" t="n">
        <v>59.3488065861</v>
      </c>
      <c r="H750" s="1" t="n">
        <v>24.3636363636</v>
      </c>
      <c r="I750" s="1" t="n">
        <v>83.6944444444</v>
      </c>
      <c r="J750" s="1" t="n">
        <v>1016.22633333</v>
      </c>
    </row>
    <row r="751" customFormat="false" ht="14.4" hidden="false" customHeight="false" outlineLevel="0" collapsed="false">
      <c r="A751" s="2" t="n">
        <v>42369</v>
      </c>
      <c r="B751" s="1" t="n">
        <f aca="false">DAY(A751)</f>
        <v>31</v>
      </c>
      <c r="C751" s="1" t="n">
        <f aca="false">MONTH(A751)</f>
        <v>12</v>
      </c>
      <c r="D751" s="1" t="n">
        <f aca="false">YEAR(A751)</f>
        <v>2015</v>
      </c>
      <c r="E751" s="1" t="n">
        <v>19</v>
      </c>
      <c r="F751" s="1" t="n">
        <v>10.2738889376</v>
      </c>
      <c r="G751" s="0" t="n">
        <v>52.0178026934</v>
      </c>
      <c r="H751" s="1" t="n">
        <v>24.0348837209</v>
      </c>
      <c r="I751" s="1" t="n">
        <v>87.3986928105</v>
      </c>
      <c r="J751" s="1" t="n">
        <v>1016.77533333</v>
      </c>
    </row>
    <row r="752" customFormat="false" ht="14.4" hidden="false" customHeight="false" outlineLevel="0" collapsed="false">
      <c r="A752" s="2" t="n">
        <v>42369</v>
      </c>
      <c r="B752" s="1" t="n">
        <f aca="false">DAY(A752)</f>
        <v>31</v>
      </c>
      <c r="C752" s="1" t="n">
        <f aca="false">MONTH(A752)</f>
        <v>12</v>
      </c>
      <c r="D752" s="1" t="n">
        <f aca="false">YEAR(A752)</f>
        <v>2015</v>
      </c>
      <c r="E752" s="1" t="n">
        <v>20</v>
      </c>
      <c r="F752" s="1" t="n">
        <v>10.082777781</v>
      </c>
      <c r="G752" s="0" t="n">
        <v>50.5240677161</v>
      </c>
      <c r="H752" s="1" t="n">
        <v>23.7944444444</v>
      </c>
      <c r="I752" s="1" t="n">
        <v>88.7058823529</v>
      </c>
      <c r="J752" s="1" t="n">
        <v>1016.60616667</v>
      </c>
    </row>
    <row r="753" customFormat="false" ht="14.4" hidden="false" customHeight="false" outlineLevel="0" collapsed="false">
      <c r="A753" s="2" t="n">
        <v>42369</v>
      </c>
      <c r="B753" s="1" t="n">
        <f aca="false">DAY(A753)</f>
        <v>31</v>
      </c>
      <c r="C753" s="1" t="n">
        <f aca="false">MONTH(A753)</f>
        <v>12</v>
      </c>
      <c r="D753" s="1" t="n">
        <f aca="false">YEAR(A753)</f>
        <v>2015</v>
      </c>
      <c r="E753" s="1" t="n">
        <v>21</v>
      </c>
      <c r="F753" s="1" t="n">
        <v>9.32111112277</v>
      </c>
      <c r="G753" s="0" t="n">
        <v>43.8703385329</v>
      </c>
      <c r="H753" s="1" t="n">
        <v>23.3950617284</v>
      </c>
      <c r="I753" s="1" t="n">
        <v>90.1666666667</v>
      </c>
      <c r="J753" s="1" t="n">
        <v>1017.10783333</v>
      </c>
    </row>
    <row r="754" customFormat="false" ht="14.4" hidden="false" customHeight="false" outlineLevel="0" collapsed="false">
      <c r="A754" s="2" t="n">
        <v>42369</v>
      </c>
      <c r="B754" s="1" t="n">
        <f aca="false">DAY(A754)</f>
        <v>31</v>
      </c>
      <c r="C754" s="1" t="n">
        <f aca="false">MONTH(A754)</f>
        <v>12</v>
      </c>
      <c r="D754" s="1" t="n">
        <f aca="false">YEAR(A754)</f>
        <v>2015</v>
      </c>
      <c r="E754" s="1" t="n">
        <v>22</v>
      </c>
      <c r="F754" s="1" t="n">
        <v>9.33111111588</v>
      </c>
      <c r="G754" s="0" t="n">
        <v>36.8812670423</v>
      </c>
      <c r="H754" s="1" t="n">
        <v>23.5714285714</v>
      </c>
      <c r="I754" s="1" t="n">
        <v>90.5333333333</v>
      </c>
      <c r="J754" s="1" t="n">
        <v>1016.718</v>
      </c>
    </row>
    <row r="755" customFormat="false" ht="14.4" hidden="false" customHeight="false" outlineLevel="0" collapsed="false">
      <c r="A755" s="2" t="n">
        <v>42369</v>
      </c>
      <c r="B755" s="1" t="n">
        <f aca="false">DAY(A755)</f>
        <v>31</v>
      </c>
      <c r="C755" s="1" t="n">
        <f aca="false">MONTH(A755)</f>
        <v>12</v>
      </c>
      <c r="D755" s="1" t="n">
        <f aca="false">YEAR(A755)</f>
        <v>2015</v>
      </c>
      <c r="E755" s="1" t="n">
        <v>23</v>
      </c>
      <c r="F755" s="1" t="n">
        <v>9.6155555937</v>
      </c>
      <c r="G755" s="0" t="n">
        <v>35.8403469426</v>
      </c>
      <c r="H755" s="1" t="n">
        <v>23.5555555556</v>
      </c>
      <c r="I755" s="1" t="n">
        <v>90.4285714286</v>
      </c>
      <c r="J755" s="1" t="n">
        <v>1016.21633333</v>
      </c>
    </row>
    <row r="756" customFormat="false" ht="14.4" hidden="false" customHeight="false" outlineLevel="0" collapsed="false">
      <c r="A756" s="2" t="n">
        <v>42370</v>
      </c>
      <c r="B756" s="1" t="n">
        <f aca="false">DAY(A756)</f>
        <v>1</v>
      </c>
      <c r="C756" s="1" t="n">
        <f aca="false">MONTH(A756)</f>
        <v>1</v>
      </c>
      <c r="D756" s="1" t="n">
        <f aca="false">YEAR(A756)</f>
        <v>2016</v>
      </c>
      <c r="E756" s="1" t="n">
        <v>0</v>
      </c>
      <c r="F756" s="1" t="n">
        <v>10.297222201</v>
      </c>
      <c r="G756" s="0" t="n">
        <v>36.4780899346</v>
      </c>
      <c r="H756" s="1" t="n">
        <v>23.14</v>
      </c>
      <c r="I756" s="1" t="n">
        <v>91.6507936508</v>
      </c>
      <c r="J756" s="1" t="n">
        <v>1015.75516667</v>
      </c>
    </row>
    <row r="757" customFormat="false" ht="14.4" hidden="false" customHeight="false" outlineLevel="0" collapsed="false">
      <c r="A757" s="2" t="n">
        <v>42370</v>
      </c>
      <c r="B757" s="1" t="n">
        <f aca="false">DAY(A757)</f>
        <v>1</v>
      </c>
      <c r="C757" s="1" t="n">
        <f aca="false">MONTH(A757)</f>
        <v>1</v>
      </c>
      <c r="D757" s="1" t="n">
        <f aca="false">YEAR(A757)</f>
        <v>2016</v>
      </c>
      <c r="E757" s="1" t="n">
        <v>1</v>
      </c>
      <c r="F757" s="1" t="n">
        <v>8.68333334923</v>
      </c>
      <c r="G757" s="0" t="n">
        <v>34.1380727517</v>
      </c>
      <c r="H757" s="1" t="n">
        <v>22.5471698113</v>
      </c>
      <c r="I757" s="1" t="n">
        <v>93.0612244898</v>
      </c>
      <c r="J757" s="1" t="n">
        <v>1015.62616667</v>
      </c>
    </row>
    <row r="758" customFormat="false" ht="14.4" hidden="false" customHeight="false" outlineLevel="0" collapsed="false">
      <c r="A758" s="2" t="n">
        <v>42370</v>
      </c>
      <c r="B758" s="1" t="n">
        <f aca="false">DAY(A758)</f>
        <v>1</v>
      </c>
      <c r="C758" s="1" t="n">
        <f aca="false">MONTH(A758)</f>
        <v>1</v>
      </c>
      <c r="D758" s="1" t="n">
        <f aca="false">YEAR(A758)</f>
        <v>2016</v>
      </c>
      <c r="E758" s="1" t="n">
        <v>2</v>
      </c>
      <c r="F758" s="1" t="n">
        <v>7.67888888783</v>
      </c>
      <c r="G758" s="0" t="n">
        <v>29.6381830407</v>
      </c>
      <c r="H758" s="1" t="n">
        <v>22.5294117647</v>
      </c>
      <c r="I758" s="1" t="n">
        <v>94.3409090909</v>
      </c>
      <c r="J758" s="1" t="n">
        <v>1014.768</v>
      </c>
    </row>
    <row r="759" customFormat="false" ht="14.4" hidden="false" customHeight="false" outlineLevel="0" collapsed="false">
      <c r="A759" s="2" t="n">
        <v>42370</v>
      </c>
      <c r="B759" s="1" t="n">
        <f aca="false">DAY(A759)</f>
        <v>1</v>
      </c>
      <c r="C759" s="1" t="n">
        <f aca="false">MONTH(A759)</f>
        <v>1</v>
      </c>
      <c r="D759" s="1" t="n">
        <f aca="false">YEAR(A759)</f>
        <v>2016</v>
      </c>
      <c r="E759" s="1" t="n">
        <v>3</v>
      </c>
      <c r="F759" s="1" t="n">
        <v>8.60944444868</v>
      </c>
      <c r="G759" s="0" t="n">
        <v>27.135456966</v>
      </c>
      <c r="H759" s="1" t="n">
        <v>22.5238095238</v>
      </c>
      <c r="I759" s="1" t="n">
        <v>95.9782608696</v>
      </c>
      <c r="J759" s="1" t="n">
        <v>1014.77016667</v>
      </c>
    </row>
    <row r="760" customFormat="false" ht="14.4" hidden="false" customHeight="false" outlineLevel="0" collapsed="false">
      <c r="A760" s="2" t="n">
        <v>42370</v>
      </c>
      <c r="B760" s="1" t="n">
        <f aca="false">DAY(A760)</f>
        <v>1</v>
      </c>
      <c r="C760" s="1" t="n">
        <f aca="false">MONTH(A760)</f>
        <v>1</v>
      </c>
      <c r="D760" s="1" t="n">
        <f aca="false">YEAR(A760)</f>
        <v>2016</v>
      </c>
      <c r="E760" s="1" t="n">
        <v>4</v>
      </c>
      <c r="F760" s="1" t="n">
        <v>8.22166663806</v>
      </c>
      <c r="G760" s="0" t="n">
        <v>24.0677842513</v>
      </c>
      <c r="H760" s="1" t="n">
        <v>22.3953488372</v>
      </c>
      <c r="I760" s="1" t="n">
        <v>96.0735294118</v>
      </c>
      <c r="J760" s="1" t="n">
        <v>1015.31483333</v>
      </c>
    </row>
    <row r="761" customFormat="false" ht="14.4" hidden="false" customHeight="false" outlineLevel="0" collapsed="false">
      <c r="A761" s="2" t="n">
        <v>42370</v>
      </c>
      <c r="B761" s="1" t="n">
        <f aca="false">DAY(A761)</f>
        <v>1</v>
      </c>
      <c r="C761" s="1" t="n">
        <f aca="false">MONTH(A761)</f>
        <v>1</v>
      </c>
      <c r="D761" s="1" t="n">
        <f aca="false">YEAR(A761)</f>
        <v>2016</v>
      </c>
      <c r="E761" s="1" t="n">
        <v>5</v>
      </c>
      <c r="F761" s="1" t="n">
        <v>9.48555553224</v>
      </c>
      <c r="G761" s="0" t="n">
        <v>26.2851728713</v>
      </c>
      <c r="H761" s="1" t="n">
        <v>22.6086956522</v>
      </c>
      <c r="I761" s="1" t="n">
        <v>95.3571428571</v>
      </c>
      <c r="J761" s="1" t="n">
        <v>1016.0245</v>
      </c>
    </row>
    <row r="762" customFormat="false" ht="14.4" hidden="false" customHeight="false" outlineLevel="0" collapsed="false">
      <c r="A762" s="2" t="n">
        <v>42370</v>
      </c>
      <c r="B762" s="1" t="n">
        <f aca="false">DAY(A762)</f>
        <v>1</v>
      </c>
      <c r="C762" s="1" t="n">
        <f aca="false">MONTH(A762)</f>
        <v>1</v>
      </c>
      <c r="D762" s="1" t="n">
        <f aca="false">YEAR(A762)</f>
        <v>2016</v>
      </c>
      <c r="E762" s="1" t="n">
        <v>6</v>
      </c>
      <c r="F762" s="1" t="n">
        <v>7.8455555386</v>
      </c>
      <c r="G762" s="0" t="n">
        <v>25.2577604586</v>
      </c>
      <c r="H762" s="1" t="n">
        <v>23.085106383</v>
      </c>
      <c r="I762" s="1" t="n">
        <v>94.6438356164</v>
      </c>
      <c r="J762" s="1" t="n">
        <v>1016.32483333</v>
      </c>
    </row>
    <row r="763" customFormat="false" ht="14.4" hidden="false" customHeight="false" outlineLevel="0" collapsed="false">
      <c r="A763" s="2" t="n">
        <v>42370</v>
      </c>
      <c r="B763" s="1" t="n">
        <f aca="false">DAY(A763)</f>
        <v>1</v>
      </c>
      <c r="C763" s="1" t="n">
        <f aca="false">MONTH(A763)</f>
        <v>1</v>
      </c>
      <c r="D763" s="1" t="n">
        <f aca="false">YEAR(A763)</f>
        <v>2016</v>
      </c>
      <c r="E763" s="1" t="n">
        <v>7</v>
      </c>
      <c r="F763" s="1" t="n">
        <v>8.8338889016</v>
      </c>
      <c r="G763" s="0" t="n">
        <v>30.3890361199</v>
      </c>
      <c r="H763" s="1" t="n">
        <v>24.3243243243</v>
      </c>
      <c r="I763" s="1" t="n">
        <v>88.488372093</v>
      </c>
      <c r="J763" s="1" t="n">
        <v>1016.5725</v>
      </c>
    </row>
    <row r="764" customFormat="false" ht="14.4" hidden="false" customHeight="false" outlineLevel="0" collapsed="false">
      <c r="A764" s="2" t="n">
        <v>42370</v>
      </c>
      <c r="B764" s="1" t="n">
        <f aca="false">DAY(A764)</f>
        <v>1</v>
      </c>
      <c r="C764" s="1" t="n">
        <f aca="false">MONTH(A764)</f>
        <v>1</v>
      </c>
      <c r="D764" s="1" t="n">
        <f aca="false">YEAR(A764)</f>
        <v>2016</v>
      </c>
      <c r="E764" s="1" t="n">
        <v>8</v>
      </c>
      <c r="F764" s="1" t="n">
        <v>7.67055558364</v>
      </c>
      <c r="G764" s="0" t="n">
        <v>23.7973334666</v>
      </c>
      <c r="H764" s="1" t="n">
        <v>25.5671641791</v>
      </c>
      <c r="I764" s="1" t="n">
        <v>79.1627906977</v>
      </c>
      <c r="J764" s="1" t="n">
        <v>1016.49316667</v>
      </c>
    </row>
    <row r="765" customFormat="false" ht="14.4" hidden="false" customHeight="false" outlineLevel="0" collapsed="false">
      <c r="A765" s="2" t="n">
        <v>42370</v>
      </c>
      <c r="B765" s="1" t="n">
        <f aca="false">DAY(A765)</f>
        <v>1</v>
      </c>
      <c r="C765" s="1" t="n">
        <f aca="false">MONTH(A765)</f>
        <v>1</v>
      </c>
      <c r="D765" s="1" t="n">
        <f aca="false">YEAR(A765)</f>
        <v>2016</v>
      </c>
      <c r="E765" s="1" t="n">
        <v>9</v>
      </c>
      <c r="F765" s="1" t="n">
        <v>6.9550000204</v>
      </c>
      <c r="G765" s="0" t="n">
        <v>12.6388373641</v>
      </c>
      <c r="H765" s="1" t="n">
        <v>26.9652173913</v>
      </c>
      <c r="I765" s="1" t="n">
        <v>71.1611111111</v>
      </c>
      <c r="J765" s="1" t="n">
        <v>1016.59416667</v>
      </c>
    </row>
    <row r="766" customFormat="false" ht="14.4" hidden="false" customHeight="false" outlineLevel="0" collapsed="false">
      <c r="A766" s="2" t="n">
        <v>42370</v>
      </c>
      <c r="B766" s="1" t="n">
        <f aca="false">DAY(A766)</f>
        <v>1</v>
      </c>
      <c r="C766" s="1" t="n">
        <f aca="false">MONTH(A766)</f>
        <v>1</v>
      </c>
      <c r="D766" s="1" t="n">
        <f aca="false">YEAR(A766)</f>
        <v>2016</v>
      </c>
      <c r="E766" s="1" t="n">
        <v>10</v>
      </c>
      <c r="F766" s="1" t="n">
        <v>5.88500001033</v>
      </c>
      <c r="G766" s="0" t="n">
        <v>25.6887418135</v>
      </c>
      <c r="H766" s="1" t="n">
        <v>29.2260273973</v>
      </c>
      <c r="I766" s="1" t="n">
        <v>61.0555555556</v>
      </c>
      <c r="J766" s="1" t="n">
        <v>1016.70066667</v>
      </c>
    </row>
    <row r="767" customFormat="false" ht="14.4" hidden="false" customHeight="false" outlineLevel="0" collapsed="false">
      <c r="A767" s="2" t="n">
        <v>42370</v>
      </c>
      <c r="B767" s="1" t="n">
        <f aca="false">DAY(A767)</f>
        <v>1</v>
      </c>
      <c r="C767" s="1" t="n">
        <f aca="false">MONTH(A767)</f>
        <v>1</v>
      </c>
      <c r="D767" s="1" t="n">
        <f aca="false">YEAR(A767)</f>
        <v>2016</v>
      </c>
      <c r="E767" s="1" t="n">
        <v>11</v>
      </c>
      <c r="F767" s="1" t="n">
        <v>5.70500001378</v>
      </c>
      <c r="G767" s="0" t="n">
        <v>80.7262914345</v>
      </c>
      <c r="H767" s="1" t="n">
        <v>28.5859375</v>
      </c>
      <c r="I767" s="1" t="n">
        <v>59.5</v>
      </c>
      <c r="J767" s="1" t="n">
        <v>1016.12566667</v>
      </c>
    </row>
    <row r="768" customFormat="false" ht="14.4" hidden="false" customHeight="false" outlineLevel="0" collapsed="false">
      <c r="A768" s="2" t="n">
        <v>42370</v>
      </c>
      <c r="B768" s="1" t="n">
        <f aca="false">DAY(A768)</f>
        <v>1</v>
      </c>
      <c r="C768" s="1" t="n">
        <f aca="false">MONTH(A768)</f>
        <v>1</v>
      </c>
      <c r="D768" s="1" t="n">
        <f aca="false">YEAR(A768)</f>
        <v>2016</v>
      </c>
      <c r="E768" s="1" t="n">
        <v>12</v>
      </c>
      <c r="F768" s="1" t="n">
        <v>10.6105555296</v>
      </c>
      <c r="G768" s="0" t="n">
        <v>80.9701333158</v>
      </c>
      <c r="H768" s="1" t="n">
        <v>27.6576576577</v>
      </c>
      <c r="I768" s="1" t="n">
        <v>69.0888888889</v>
      </c>
      <c r="J768" s="1" t="n">
        <v>1015.6565</v>
      </c>
    </row>
    <row r="769" customFormat="false" ht="14.4" hidden="false" customHeight="false" outlineLevel="0" collapsed="false">
      <c r="A769" s="2" t="n">
        <v>42370</v>
      </c>
      <c r="B769" s="1" t="n">
        <f aca="false">DAY(A769)</f>
        <v>1</v>
      </c>
      <c r="C769" s="1" t="n">
        <f aca="false">MONTH(A769)</f>
        <v>1</v>
      </c>
      <c r="D769" s="1" t="n">
        <f aca="false">YEAR(A769)</f>
        <v>2016</v>
      </c>
      <c r="E769" s="1" t="n">
        <v>13</v>
      </c>
      <c r="F769" s="1" t="n">
        <v>12.8644444519</v>
      </c>
      <c r="G769" s="0" t="n">
        <v>76.4103355987</v>
      </c>
      <c r="H769" s="1" t="n">
        <v>27.55</v>
      </c>
      <c r="I769" s="1" t="n">
        <v>70.8888888889</v>
      </c>
      <c r="J769" s="1" t="n">
        <v>1015.1595</v>
      </c>
    </row>
    <row r="770" customFormat="false" ht="14.4" hidden="false" customHeight="false" outlineLevel="0" collapsed="false">
      <c r="A770" s="2" t="n">
        <v>42370</v>
      </c>
      <c r="B770" s="1" t="n">
        <f aca="false">DAY(A770)</f>
        <v>1</v>
      </c>
      <c r="C770" s="1" t="n">
        <f aca="false">MONTH(A770)</f>
        <v>1</v>
      </c>
      <c r="D770" s="1" t="n">
        <f aca="false">YEAR(A770)</f>
        <v>2016</v>
      </c>
      <c r="E770" s="1" t="n">
        <v>14</v>
      </c>
      <c r="F770" s="1" t="n">
        <v>13.8349999693</v>
      </c>
      <c r="G770" s="0" t="n">
        <v>72.4365566785</v>
      </c>
      <c r="H770" s="1" t="n">
        <v>26.6866666667</v>
      </c>
      <c r="I770" s="1" t="n">
        <v>75.4647058824</v>
      </c>
      <c r="J770" s="1" t="n">
        <v>1014.20766667</v>
      </c>
    </row>
    <row r="771" customFormat="false" ht="14.4" hidden="false" customHeight="false" outlineLevel="0" collapsed="false">
      <c r="A771" s="2" t="n">
        <v>42370</v>
      </c>
      <c r="B771" s="1" t="n">
        <f aca="false">DAY(A771)</f>
        <v>1</v>
      </c>
      <c r="C771" s="1" t="n">
        <f aca="false">MONTH(A771)</f>
        <v>1</v>
      </c>
      <c r="D771" s="1" t="n">
        <f aca="false">YEAR(A771)</f>
        <v>2016</v>
      </c>
      <c r="E771" s="1" t="n">
        <v>15</v>
      </c>
      <c r="F771" s="1" t="n">
        <v>13.4166666826</v>
      </c>
      <c r="G771" s="0" t="n">
        <v>69.4685671124</v>
      </c>
      <c r="H771" s="1" t="n">
        <v>26.2934131737</v>
      </c>
      <c r="I771" s="1" t="n">
        <v>79.2359550562</v>
      </c>
      <c r="J771" s="1" t="n">
        <v>1013.78866667</v>
      </c>
    </row>
    <row r="772" customFormat="false" ht="14.4" hidden="false" customHeight="false" outlineLevel="0" collapsed="false">
      <c r="A772" s="2" t="n">
        <v>42370</v>
      </c>
      <c r="B772" s="1" t="n">
        <f aca="false">DAY(A772)</f>
        <v>1</v>
      </c>
      <c r="C772" s="1" t="n">
        <f aca="false">MONTH(A772)</f>
        <v>1</v>
      </c>
      <c r="D772" s="1" t="n">
        <f aca="false">YEAR(A772)</f>
        <v>2016</v>
      </c>
      <c r="E772" s="1" t="n">
        <v>16</v>
      </c>
      <c r="F772" s="1" t="n">
        <v>12.2527777778</v>
      </c>
      <c r="G772" s="0" t="n">
        <v>64.5412119483</v>
      </c>
      <c r="H772" s="1" t="n">
        <v>26.6315789474</v>
      </c>
      <c r="I772" s="1" t="n">
        <v>75.231884058</v>
      </c>
      <c r="J772" s="1" t="n">
        <v>1013.74166667</v>
      </c>
    </row>
    <row r="773" customFormat="false" ht="14.4" hidden="false" customHeight="false" outlineLevel="0" collapsed="false">
      <c r="A773" s="2" t="n">
        <v>42370</v>
      </c>
      <c r="B773" s="1" t="n">
        <f aca="false">DAY(A773)</f>
        <v>1</v>
      </c>
      <c r="C773" s="1" t="n">
        <f aca="false">MONTH(A773)</f>
        <v>1</v>
      </c>
      <c r="D773" s="1" t="n">
        <f aca="false">YEAR(A773)</f>
        <v>2016</v>
      </c>
      <c r="E773" s="1" t="n">
        <v>17</v>
      </c>
      <c r="F773" s="1" t="n">
        <v>11.9488889005</v>
      </c>
      <c r="G773" s="0" t="n">
        <v>57.2015361186</v>
      </c>
      <c r="H773" s="1" t="n">
        <v>26.3392857143</v>
      </c>
      <c r="I773" s="1" t="n">
        <v>75.5723684211</v>
      </c>
      <c r="J773" s="1" t="n">
        <v>1013.87966667</v>
      </c>
    </row>
    <row r="774" customFormat="false" ht="14.4" hidden="false" customHeight="false" outlineLevel="0" collapsed="false">
      <c r="A774" s="2" t="n">
        <v>42370</v>
      </c>
      <c r="B774" s="1" t="n">
        <f aca="false">DAY(A774)</f>
        <v>1</v>
      </c>
      <c r="C774" s="1" t="n">
        <f aca="false">MONTH(A774)</f>
        <v>1</v>
      </c>
      <c r="D774" s="1" t="n">
        <f aca="false">YEAR(A774)</f>
        <v>2016</v>
      </c>
      <c r="E774" s="1" t="n">
        <v>18</v>
      </c>
      <c r="F774" s="1" t="n">
        <v>11.9894444572</v>
      </c>
      <c r="G774" s="0" t="n">
        <v>53.1850036157</v>
      </c>
      <c r="H774" s="1" t="n">
        <v>25.1224489796</v>
      </c>
      <c r="I774" s="1" t="n">
        <v>77.5128205128</v>
      </c>
      <c r="J774" s="1" t="n">
        <v>1013.59166667</v>
      </c>
    </row>
    <row r="775" customFormat="false" ht="14.4" hidden="false" customHeight="false" outlineLevel="0" collapsed="false">
      <c r="A775" s="2" t="n">
        <v>42370</v>
      </c>
      <c r="B775" s="1" t="n">
        <f aca="false">DAY(A775)</f>
        <v>1</v>
      </c>
      <c r="C775" s="1" t="n">
        <f aca="false">MONTH(A775)</f>
        <v>1</v>
      </c>
      <c r="D775" s="1" t="n">
        <f aca="false">YEAR(A775)</f>
        <v>2016</v>
      </c>
      <c r="E775" s="1" t="n">
        <v>19</v>
      </c>
      <c r="F775" s="1" t="n">
        <v>11.5605555534</v>
      </c>
      <c r="G775" s="0" t="n">
        <v>47.7028402203</v>
      </c>
      <c r="H775" s="1" t="n">
        <v>24.5094339623</v>
      </c>
      <c r="I775" s="1" t="n">
        <v>82.5196078431</v>
      </c>
      <c r="J775" s="1" t="n">
        <v>1013.64833333</v>
      </c>
    </row>
    <row r="776" customFormat="false" ht="14.4" hidden="false" customHeight="false" outlineLevel="0" collapsed="false">
      <c r="A776" s="2" t="n">
        <v>42370</v>
      </c>
      <c r="B776" s="1" t="n">
        <f aca="false">DAY(A776)</f>
        <v>1</v>
      </c>
      <c r="C776" s="1" t="n">
        <f aca="false">MONTH(A776)</f>
        <v>1</v>
      </c>
      <c r="D776" s="1" t="n">
        <f aca="false">YEAR(A776)</f>
        <v>2016</v>
      </c>
      <c r="E776" s="1" t="n">
        <v>20</v>
      </c>
      <c r="F776" s="1" t="n">
        <v>11.0694444497</v>
      </c>
      <c r="G776" s="0" t="n">
        <v>41.7793523205</v>
      </c>
      <c r="H776" s="1" t="n">
        <v>24.2950819672</v>
      </c>
      <c r="I776" s="1" t="n">
        <v>85.0569105691</v>
      </c>
      <c r="J776" s="1" t="n">
        <v>1014.58916667</v>
      </c>
    </row>
    <row r="777" customFormat="false" ht="14.4" hidden="false" customHeight="false" outlineLevel="0" collapsed="false">
      <c r="A777" s="2" t="n">
        <v>42370</v>
      </c>
      <c r="B777" s="1" t="n">
        <f aca="false">DAY(A777)</f>
        <v>1</v>
      </c>
      <c r="C777" s="1" t="n">
        <f aca="false">MONTH(A777)</f>
        <v>1</v>
      </c>
      <c r="D777" s="1" t="n">
        <f aca="false">YEAR(A777)</f>
        <v>2016</v>
      </c>
      <c r="E777" s="1" t="n">
        <v>21</v>
      </c>
      <c r="F777" s="1" t="n">
        <v>10.2994444821</v>
      </c>
      <c r="G777" s="0" t="n">
        <v>39.4635999762</v>
      </c>
      <c r="H777" s="1" t="n">
        <v>23.5214285714</v>
      </c>
      <c r="I777" s="1" t="n">
        <v>87.5875</v>
      </c>
      <c r="J777" s="1" t="n">
        <v>1014.88766667</v>
      </c>
    </row>
    <row r="778" customFormat="false" ht="14.4" hidden="false" customHeight="false" outlineLevel="0" collapsed="false">
      <c r="A778" s="2" t="n">
        <v>42370</v>
      </c>
      <c r="B778" s="1" t="n">
        <f aca="false">DAY(A778)</f>
        <v>1</v>
      </c>
      <c r="C778" s="1" t="n">
        <f aca="false">MONTH(A778)</f>
        <v>1</v>
      </c>
      <c r="D778" s="1" t="n">
        <f aca="false">YEAR(A778)</f>
        <v>2016</v>
      </c>
      <c r="E778" s="1" t="n">
        <v>22</v>
      </c>
      <c r="F778" s="1" t="n">
        <v>9.27722222275</v>
      </c>
      <c r="G778" s="0" t="n">
        <v>37.0213854237</v>
      </c>
      <c r="H778" s="1" t="n">
        <v>23.4347826087</v>
      </c>
      <c r="I778" s="1" t="n">
        <v>89.1219512195</v>
      </c>
      <c r="J778" s="1" t="n">
        <v>1015.1115</v>
      </c>
    </row>
    <row r="779" customFormat="false" ht="14.4" hidden="false" customHeight="false" outlineLevel="0" collapsed="false">
      <c r="A779" s="2" t="n">
        <v>42370</v>
      </c>
      <c r="B779" s="1" t="n">
        <f aca="false">DAY(A779)</f>
        <v>1</v>
      </c>
      <c r="C779" s="1" t="n">
        <f aca="false">MONTH(A779)</f>
        <v>1</v>
      </c>
      <c r="D779" s="1" t="n">
        <f aca="false">YEAR(A779)</f>
        <v>2016</v>
      </c>
      <c r="E779" s="1" t="n">
        <v>23</v>
      </c>
      <c r="F779" s="1" t="n">
        <v>10.5700000074</v>
      </c>
      <c r="G779" s="0" t="n">
        <v>34.472373962</v>
      </c>
      <c r="H779" s="1" t="n">
        <v>22.8064516129</v>
      </c>
      <c r="I779" s="1" t="n">
        <v>90.0470588235</v>
      </c>
      <c r="J779" s="1" t="n">
        <v>1014.62766667</v>
      </c>
    </row>
    <row r="780" customFormat="false" ht="14.4" hidden="false" customHeight="false" outlineLevel="0" collapsed="false">
      <c r="A780" s="2" t="n">
        <v>42371</v>
      </c>
      <c r="B780" s="1" t="n">
        <f aca="false">DAY(A780)</f>
        <v>2</v>
      </c>
      <c r="C780" s="1" t="n">
        <f aca="false">MONTH(A780)</f>
        <v>1</v>
      </c>
      <c r="D780" s="1" t="n">
        <f aca="false">YEAR(A780)</f>
        <v>2016</v>
      </c>
      <c r="E780" s="1" t="n">
        <v>0</v>
      </c>
      <c r="F780" s="1" t="n">
        <v>11.2333333492</v>
      </c>
      <c r="G780" s="0" t="n">
        <v>31.4004961882</v>
      </c>
      <c r="H780" s="1" t="n">
        <v>22.4444444444</v>
      </c>
      <c r="I780" s="1" t="n">
        <v>92.8867924528</v>
      </c>
      <c r="J780" s="1" t="n">
        <v>1014.29166667</v>
      </c>
    </row>
    <row r="781" customFormat="false" ht="14.4" hidden="false" customHeight="false" outlineLevel="0" collapsed="false">
      <c r="A781" s="2" t="n">
        <v>42371</v>
      </c>
      <c r="B781" s="1" t="n">
        <f aca="false">DAY(A781)</f>
        <v>2</v>
      </c>
      <c r="C781" s="1" t="n">
        <f aca="false">MONTH(A781)</f>
        <v>1</v>
      </c>
      <c r="D781" s="1" t="n">
        <f aca="false">YEAR(A781)</f>
        <v>2016</v>
      </c>
      <c r="E781" s="1" t="n">
        <v>1</v>
      </c>
      <c r="F781" s="1" t="n">
        <v>9.91722227467</v>
      </c>
      <c r="G781" s="0" t="n">
        <v>26.699526944</v>
      </c>
      <c r="H781" s="1" t="n">
        <v>22.5</v>
      </c>
      <c r="I781" s="1" t="n">
        <v>93.25</v>
      </c>
      <c r="J781" s="1" t="n">
        <v>1014.489</v>
      </c>
    </row>
    <row r="782" customFormat="false" ht="14.4" hidden="false" customHeight="false" outlineLevel="0" collapsed="false">
      <c r="A782" s="2" t="n">
        <v>42371</v>
      </c>
      <c r="B782" s="1" t="n">
        <f aca="false">DAY(A782)</f>
        <v>2</v>
      </c>
      <c r="C782" s="1" t="n">
        <f aca="false">MONTH(A782)</f>
        <v>1</v>
      </c>
      <c r="D782" s="1" t="n">
        <f aca="false">YEAR(A782)</f>
        <v>2016</v>
      </c>
      <c r="E782" s="1" t="n">
        <v>2</v>
      </c>
      <c r="F782" s="1" t="n">
        <v>10.1405555619</v>
      </c>
      <c r="G782" s="0" t="n">
        <v>24.0139597618</v>
      </c>
      <c r="H782" s="1" t="n">
        <v>22.3125</v>
      </c>
      <c r="I782" s="1" t="n">
        <v>92.6419753086</v>
      </c>
      <c r="J782" s="1" t="n">
        <v>1014.56333333</v>
      </c>
    </row>
    <row r="783" customFormat="false" ht="14.4" hidden="false" customHeight="false" outlineLevel="0" collapsed="false">
      <c r="A783" s="2" t="n">
        <v>42371</v>
      </c>
      <c r="B783" s="1" t="n">
        <f aca="false">DAY(A783)</f>
        <v>2</v>
      </c>
      <c r="C783" s="1" t="n">
        <f aca="false">MONTH(A783)</f>
        <v>1</v>
      </c>
      <c r="D783" s="1" t="n">
        <f aca="false">YEAR(A783)</f>
        <v>2016</v>
      </c>
      <c r="E783" s="1" t="n">
        <v>3</v>
      </c>
      <c r="F783" s="1" t="n">
        <v>9.79444440471</v>
      </c>
      <c r="G783" s="0" t="n">
        <v>22.9097376904</v>
      </c>
      <c r="H783" s="1" t="n">
        <v>22.1392405063</v>
      </c>
      <c r="I783" s="1" t="n">
        <v>91.6730769231</v>
      </c>
      <c r="J783" s="1" t="n">
        <v>1014.6465</v>
      </c>
    </row>
    <row r="784" customFormat="false" ht="14.4" hidden="false" customHeight="false" outlineLevel="0" collapsed="false">
      <c r="A784" s="2" t="n">
        <v>42371</v>
      </c>
      <c r="B784" s="1" t="n">
        <f aca="false">DAY(A784)</f>
        <v>2</v>
      </c>
      <c r="C784" s="1" t="n">
        <f aca="false">MONTH(A784)</f>
        <v>1</v>
      </c>
      <c r="D784" s="1" t="n">
        <f aca="false">YEAR(A784)</f>
        <v>2016</v>
      </c>
      <c r="E784" s="1" t="n">
        <v>4</v>
      </c>
      <c r="F784" s="1" t="n">
        <v>9.25555553171</v>
      </c>
      <c r="G784" s="0" t="n">
        <v>28.6702319858</v>
      </c>
      <c r="H784" s="1" t="n">
        <v>21.8153846154</v>
      </c>
      <c r="I784" s="1" t="n">
        <v>91.4857142857</v>
      </c>
      <c r="J784" s="1" t="n">
        <v>1014.997</v>
      </c>
    </row>
    <row r="785" customFormat="false" ht="14.4" hidden="false" customHeight="false" outlineLevel="0" collapsed="false">
      <c r="A785" s="2" t="n">
        <v>42371</v>
      </c>
      <c r="B785" s="1" t="n">
        <f aca="false">DAY(A785)</f>
        <v>2</v>
      </c>
      <c r="C785" s="1" t="n">
        <f aca="false">MONTH(A785)</f>
        <v>1</v>
      </c>
      <c r="D785" s="1" t="n">
        <f aca="false">YEAR(A785)</f>
        <v>2016</v>
      </c>
      <c r="E785" s="1" t="n">
        <v>5</v>
      </c>
      <c r="F785" s="1" t="n">
        <v>7.59777781963</v>
      </c>
      <c r="G785" s="0" t="n">
        <v>29.7294125627</v>
      </c>
      <c r="H785" s="1" t="n">
        <v>21.3823529412</v>
      </c>
      <c r="I785" s="1" t="n">
        <v>92.5217391304</v>
      </c>
      <c r="J785" s="1" t="n">
        <v>1015.5005</v>
      </c>
    </row>
    <row r="786" customFormat="false" ht="14.4" hidden="false" customHeight="false" outlineLevel="0" collapsed="false">
      <c r="A786" s="2" t="n">
        <v>42371</v>
      </c>
      <c r="B786" s="1" t="n">
        <f aca="false">DAY(A786)</f>
        <v>2</v>
      </c>
      <c r="C786" s="1" t="n">
        <f aca="false">MONTH(A786)</f>
        <v>1</v>
      </c>
      <c r="D786" s="1" t="n">
        <f aca="false">YEAR(A786)</f>
        <v>2016</v>
      </c>
      <c r="E786" s="1" t="n">
        <v>6</v>
      </c>
      <c r="F786" s="1" t="n">
        <v>7.38666665819</v>
      </c>
      <c r="G786" s="0" t="n">
        <v>31.0808766564</v>
      </c>
      <c r="H786" s="1" t="n">
        <v>21.7391304348</v>
      </c>
      <c r="I786" s="1" t="n">
        <v>90.325</v>
      </c>
      <c r="J786" s="1" t="n">
        <v>1016.05433333</v>
      </c>
    </row>
    <row r="787" customFormat="false" ht="14.4" hidden="false" customHeight="false" outlineLevel="0" collapsed="false">
      <c r="A787" s="2" t="n">
        <v>42371</v>
      </c>
      <c r="B787" s="1" t="n">
        <f aca="false">DAY(A787)</f>
        <v>2</v>
      </c>
      <c r="C787" s="1" t="n">
        <f aca="false">MONTH(A787)</f>
        <v>1</v>
      </c>
      <c r="D787" s="1" t="n">
        <f aca="false">YEAR(A787)</f>
        <v>2016</v>
      </c>
      <c r="E787" s="1" t="n">
        <v>7</v>
      </c>
      <c r="F787" s="1" t="n">
        <v>9.18388889631</v>
      </c>
      <c r="G787" s="0" t="n">
        <v>29.2431723892</v>
      </c>
      <c r="H787" s="1" t="n">
        <v>23.5217391304</v>
      </c>
      <c r="I787" s="1" t="n">
        <v>82.39375</v>
      </c>
      <c r="J787" s="1" t="n">
        <v>1016.46383333</v>
      </c>
    </row>
    <row r="788" customFormat="false" ht="14.4" hidden="false" customHeight="false" outlineLevel="0" collapsed="false">
      <c r="A788" s="2" t="n">
        <v>42371</v>
      </c>
      <c r="B788" s="1" t="n">
        <f aca="false">DAY(A788)</f>
        <v>2</v>
      </c>
      <c r="C788" s="1" t="n">
        <f aca="false">MONTH(A788)</f>
        <v>1</v>
      </c>
      <c r="D788" s="1" t="n">
        <f aca="false">YEAR(A788)</f>
        <v>2016</v>
      </c>
      <c r="E788" s="1" t="n">
        <v>8</v>
      </c>
      <c r="F788" s="1" t="n">
        <v>7.44277778731</v>
      </c>
      <c r="G788" s="0" t="n">
        <v>25.9033833402</v>
      </c>
      <c r="H788" s="1" t="n">
        <v>25.7131147541</v>
      </c>
      <c r="I788" s="1" t="n">
        <v>73.6333333333</v>
      </c>
      <c r="J788" s="1" t="n">
        <v>1017.024</v>
      </c>
    </row>
    <row r="789" customFormat="false" ht="14.4" hidden="false" customHeight="false" outlineLevel="0" collapsed="false">
      <c r="A789" s="2" t="n">
        <v>42371</v>
      </c>
      <c r="B789" s="1" t="n">
        <f aca="false">DAY(A789)</f>
        <v>2</v>
      </c>
      <c r="C789" s="1" t="n">
        <f aca="false">MONTH(A789)</f>
        <v>1</v>
      </c>
      <c r="D789" s="1" t="n">
        <f aca="false">YEAR(A789)</f>
        <v>2016</v>
      </c>
      <c r="E789" s="1" t="n">
        <v>9</v>
      </c>
      <c r="F789" s="1" t="n">
        <v>5.53388889035</v>
      </c>
      <c r="G789" s="0" t="n">
        <v>24.0535974693</v>
      </c>
      <c r="H789" s="1" t="n">
        <v>27.6170212766</v>
      </c>
      <c r="I789" s="1" t="n">
        <v>66.2222222222</v>
      </c>
      <c r="J789" s="1" t="n">
        <v>1017.32966667</v>
      </c>
    </row>
    <row r="790" customFormat="false" ht="14.4" hidden="false" customHeight="false" outlineLevel="0" collapsed="false">
      <c r="A790" s="2" t="n">
        <v>42371</v>
      </c>
      <c r="B790" s="1" t="n">
        <f aca="false">DAY(A790)</f>
        <v>2</v>
      </c>
      <c r="C790" s="1" t="n">
        <f aca="false">MONTH(A790)</f>
        <v>1</v>
      </c>
      <c r="D790" s="1" t="n">
        <f aca="false">YEAR(A790)</f>
        <v>2016</v>
      </c>
      <c r="E790" s="1" t="n">
        <v>10</v>
      </c>
      <c r="F790" s="1" t="n">
        <v>4.02222222222</v>
      </c>
      <c r="G790" s="0" t="n">
        <v>27.7308831688</v>
      </c>
      <c r="H790" s="1" t="n">
        <v>28.9679487179</v>
      </c>
      <c r="I790" s="1" t="n">
        <v>54.0611111111</v>
      </c>
      <c r="J790" s="1" t="n">
        <v>1017.29333333</v>
      </c>
    </row>
    <row r="791" customFormat="false" ht="14.4" hidden="false" customHeight="false" outlineLevel="0" collapsed="false">
      <c r="A791" s="2" t="n">
        <v>42371</v>
      </c>
      <c r="B791" s="1" t="n">
        <f aca="false">DAY(A791)</f>
        <v>2</v>
      </c>
      <c r="C791" s="1" t="n">
        <f aca="false">MONTH(A791)</f>
        <v>1</v>
      </c>
      <c r="D791" s="1" t="n">
        <f aca="false">YEAR(A791)</f>
        <v>2016</v>
      </c>
      <c r="E791" s="1" t="n">
        <v>11</v>
      </c>
      <c r="F791" s="1" t="n">
        <v>7.0294444614</v>
      </c>
      <c r="G791" s="0" t="n">
        <v>82.7831380763</v>
      </c>
      <c r="H791" s="1" t="n">
        <v>27.5269461078</v>
      </c>
      <c r="I791" s="1" t="n">
        <v>59.9</v>
      </c>
      <c r="J791" s="1" t="n">
        <v>1016.05633333</v>
      </c>
    </row>
    <row r="792" customFormat="false" ht="14.4" hidden="false" customHeight="false" outlineLevel="0" collapsed="false">
      <c r="A792" s="2" t="n">
        <v>42371</v>
      </c>
      <c r="B792" s="1" t="n">
        <f aca="false">DAY(A792)</f>
        <v>2</v>
      </c>
      <c r="C792" s="1" t="n">
        <f aca="false">MONTH(A792)</f>
        <v>1</v>
      </c>
      <c r="D792" s="1" t="n">
        <f aca="false">YEAR(A792)</f>
        <v>2016</v>
      </c>
      <c r="E792" s="1" t="n">
        <v>12</v>
      </c>
      <c r="F792" s="1" t="n">
        <v>10.7872222159</v>
      </c>
      <c r="G792" s="0" t="n">
        <v>78.9744715063</v>
      </c>
      <c r="H792" s="1" t="n">
        <v>27.2374100719</v>
      </c>
      <c r="I792" s="1" t="n">
        <v>64.75</v>
      </c>
      <c r="J792" s="1" t="n">
        <v>1015.082</v>
      </c>
    </row>
    <row r="793" customFormat="false" ht="14.4" hidden="false" customHeight="false" outlineLevel="0" collapsed="false">
      <c r="A793" s="2" t="n">
        <v>42371</v>
      </c>
      <c r="B793" s="1" t="n">
        <f aca="false">DAY(A793)</f>
        <v>2</v>
      </c>
      <c r="C793" s="1" t="n">
        <f aca="false">MONTH(A793)</f>
        <v>1</v>
      </c>
      <c r="D793" s="1" t="n">
        <f aca="false">YEAR(A793)</f>
        <v>2016</v>
      </c>
      <c r="E793" s="1" t="n">
        <v>13</v>
      </c>
      <c r="F793" s="1" t="n">
        <v>12.0933333503</v>
      </c>
      <c r="G793" s="0" t="n">
        <v>73.9464634337</v>
      </c>
      <c r="H793" s="1" t="n">
        <v>28.2840909091</v>
      </c>
      <c r="I793" s="1" t="n">
        <v>61.2611111111</v>
      </c>
      <c r="J793" s="1" t="n">
        <v>1014.49883333</v>
      </c>
    </row>
    <row r="794" customFormat="false" ht="14.4" hidden="false" customHeight="false" outlineLevel="0" collapsed="false">
      <c r="A794" s="2" t="n">
        <v>42371</v>
      </c>
      <c r="B794" s="1" t="n">
        <f aca="false">DAY(A794)</f>
        <v>2</v>
      </c>
      <c r="C794" s="1" t="n">
        <f aca="false">MONTH(A794)</f>
        <v>1</v>
      </c>
      <c r="D794" s="1" t="n">
        <f aca="false">YEAR(A794)</f>
        <v>2016</v>
      </c>
      <c r="E794" s="1" t="n">
        <v>14</v>
      </c>
      <c r="F794" s="1" t="n">
        <v>12.8461110963</v>
      </c>
      <c r="G794" s="0" t="n">
        <v>71.0361431301</v>
      </c>
      <c r="H794" s="1" t="n">
        <v>28.1549295775</v>
      </c>
      <c r="I794" s="1" t="n">
        <v>63.3222222222</v>
      </c>
      <c r="J794" s="1" t="n">
        <v>1013.96516667</v>
      </c>
    </row>
    <row r="795" customFormat="false" ht="14.4" hidden="false" customHeight="false" outlineLevel="0" collapsed="false">
      <c r="A795" s="2" t="n">
        <v>42371</v>
      </c>
      <c r="B795" s="1" t="n">
        <f aca="false">DAY(A795)</f>
        <v>2</v>
      </c>
      <c r="C795" s="1" t="n">
        <f aca="false">MONTH(A795)</f>
        <v>1</v>
      </c>
      <c r="D795" s="1" t="n">
        <f aca="false">YEAR(A795)</f>
        <v>2016</v>
      </c>
      <c r="E795" s="1" t="n">
        <v>15</v>
      </c>
      <c r="F795" s="1" t="n">
        <v>12.6672222667</v>
      </c>
      <c r="G795" s="0" t="n">
        <v>69.0555888327</v>
      </c>
      <c r="H795" s="1" t="n">
        <v>27.592920354</v>
      </c>
      <c r="I795" s="1" t="n">
        <v>66.2529411765</v>
      </c>
      <c r="J795" s="1" t="n">
        <v>1013.01666667</v>
      </c>
    </row>
    <row r="796" customFormat="false" ht="14.4" hidden="false" customHeight="false" outlineLevel="0" collapsed="false">
      <c r="A796" s="2" t="n">
        <v>42371</v>
      </c>
      <c r="B796" s="1" t="n">
        <f aca="false">DAY(A796)</f>
        <v>2</v>
      </c>
      <c r="C796" s="1" t="n">
        <f aca="false">MONTH(A796)</f>
        <v>1</v>
      </c>
      <c r="D796" s="1" t="n">
        <f aca="false">YEAR(A796)</f>
        <v>2016</v>
      </c>
      <c r="E796" s="1" t="n">
        <v>16</v>
      </c>
      <c r="F796" s="1" t="n">
        <v>11.7744444582</v>
      </c>
      <c r="G796" s="0" t="n">
        <v>62.4675623955</v>
      </c>
      <c r="H796" s="1" t="n">
        <v>27.262295082</v>
      </c>
      <c r="I796" s="1" t="n">
        <v>67.7722222222</v>
      </c>
      <c r="J796" s="1" t="n">
        <v>1012.65733333</v>
      </c>
    </row>
    <row r="797" customFormat="false" ht="14.4" hidden="false" customHeight="false" outlineLevel="0" collapsed="false">
      <c r="A797" s="2" t="n">
        <v>42371</v>
      </c>
      <c r="B797" s="1" t="n">
        <f aca="false">DAY(A797)</f>
        <v>2</v>
      </c>
      <c r="C797" s="1" t="n">
        <f aca="false">MONTH(A797)</f>
        <v>1</v>
      </c>
      <c r="D797" s="1" t="n">
        <f aca="false">YEAR(A797)</f>
        <v>2016</v>
      </c>
      <c r="E797" s="1" t="n">
        <v>17</v>
      </c>
      <c r="F797" s="1" t="n">
        <v>11.8433333397</v>
      </c>
      <c r="G797" s="0" t="n">
        <v>58.6843131518</v>
      </c>
      <c r="H797" s="1" t="n">
        <v>26.2816901408</v>
      </c>
      <c r="I797" s="1" t="n">
        <v>72.2549019608</v>
      </c>
      <c r="J797" s="1" t="n">
        <v>1012.102</v>
      </c>
    </row>
    <row r="798" customFormat="false" ht="14.4" hidden="false" customHeight="false" outlineLevel="0" collapsed="false">
      <c r="A798" s="2" t="n">
        <v>42371</v>
      </c>
      <c r="B798" s="1" t="n">
        <f aca="false">DAY(A798)</f>
        <v>2</v>
      </c>
      <c r="C798" s="1" t="n">
        <f aca="false">MONTH(A798)</f>
        <v>1</v>
      </c>
      <c r="D798" s="1" t="n">
        <f aca="false">YEAR(A798)</f>
        <v>2016</v>
      </c>
      <c r="E798" s="1" t="n">
        <v>18</v>
      </c>
      <c r="F798" s="1" t="n">
        <v>12.1666666932</v>
      </c>
      <c r="G798" s="0" t="n">
        <v>54.569332624</v>
      </c>
      <c r="H798" s="1" t="n">
        <v>25.1315789474</v>
      </c>
      <c r="I798" s="1" t="n">
        <v>80.1967213115</v>
      </c>
      <c r="J798" s="1" t="n">
        <v>1011.63266667</v>
      </c>
    </row>
    <row r="799" customFormat="false" ht="14.4" hidden="false" customHeight="false" outlineLevel="0" collapsed="false">
      <c r="A799" s="2" t="n">
        <v>42371</v>
      </c>
      <c r="B799" s="1" t="n">
        <f aca="false">DAY(A799)</f>
        <v>2</v>
      </c>
      <c r="C799" s="1" t="n">
        <f aca="false">MONTH(A799)</f>
        <v>1</v>
      </c>
      <c r="D799" s="1" t="n">
        <f aca="false">YEAR(A799)</f>
        <v>2016</v>
      </c>
      <c r="E799" s="1" t="n">
        <v>19</v>
      </c>
      <c r="F799" s="1" t="n">
        <v>10.8666666693</v>
      </c>
      <c r="G799" s="0" t="n">
        <v>54.5246417811</v>
      </c>
      <c r="H799" s="1" t="n">
        <v>23.75</v>
      </c>
      <c r="I799" s="1" t="n">
        <v>86.6344086022</v>
      </c>
      <c r="J799" s="1" t="n">
        <v>1012.88333333</v>
      </c>
    </row>
    <row r="800" customFormat="false" ht="14.4" hidden="false" customHeight="false" outlineLevel="0" collapsed="false">
      <c r="A800" s="2" t="n">
        <v>42371</v>
      </c>
      <c r="B800" s="1" t="n">
        <f aca="false">DAY(A800)</f>
        <v>2</v>
      </c>
      <c r="C800" s="1" t="n">
        <f aca="false">MONTH(A800)</f>
        <v>1</v>
      </c>
      <c r="D800" s="1" t="n">
        <f aca="false">YEAR(A800)</f>
        <v>2016</v>
      </c>
      <c r="E800" s="1" t="n">
        <v>20</v>
      </c>
      <c r="F800" s="1" t="n">
        <v>11.3627777947</v>
      </c>
      <c r="G800" s="0" t="n">
        <v>53.1098748088</v>
      </c>
      <c r="H800" s="1" t="n">
        <v>23.3928571429</v>
      </c>
      <c r="I800" s="1" t="n">
        <v>88.4603174603</v>
      </c>
      <c r="J800" s="1" t="n">
        <v>1013.63716667</v>
      </c>
    </row>
    <row r="801" customFormat="false" ht="14.4" hidden="false" customHeight="false" outlineLevel="0" collapsed="false">
      <c r="A801" s="2" t="n">
        <v>42371</v>
      </c>
      <c r="B801" s="1" t="n">
        <f aca="false">DAY(A801)</f>
        <v>2</v>
      </c>
      <c r="C801" s="1" t="n">
        <f aca="false">MONTH(A801)</f>
        <v>1</v>
      </c>
      <c r="D801" s="1" t="n">
        <f aca="false">YEAR(A801)</f>
        <v>2016</v>
      </c>
      <c r="E801" s="1" t="n">
        <v>21</v>
      </c>
      <c r="F801" s="1" t="n">
        <v>9.03500000106</v>
      </c>
      <c r="G801" s="0" t="n">
        <v>44.4721633407</v>
      </c>
      <c r="H801" s="1" t="n">
        <v>23.3269230769</v>
      </c>
      <c r="I801" s="1" t="n">
        <v>89.6575342466</v>
      </c>
      <c r="J801" s="1" t="n">
        <v>1015.07483333</v>
      </c>
    </row>
    <row r="802" customFormat="false" ht="14.4" hidden="false" customHeight="false" outlineLevel="0" collapsed="false">
      <c r="A802" s="2" t="n">
        <v>42371</v>
      </c>
      <c r="B802" s="1" t="n">
        <f aca="false">DAY(A802)</f>
        <v>2</v>
      </c>
      <c r="C802" s="1" t="n">
        <f aca="false">MONTH(A802)</f>
        <v>1</v>
      </c>
      <c r="D802" s="1" t="n">
        <f aca="false">YEAR(A802)</f>
        <v>2016</v>
      </c>
      <c r="E802" s="1" t="n">
        <v>22</v>
      </c>
      <c r="F802" s="1" t="n">
        <v>3.91777777937</v>
      </c>
      <c r="G802" s="0" t="n">
        <v>25.3387442792</v>
      </c>
      <c r="H802" s="1" t="n">
        <v>21.7195121951</v>
      </c>
      <c r="I802" s="1" t="n">
        <v>90.7472527473</v>
      </c>
      <c r="J802" s="1" t="n">
        <v>1015.76133333</v>
      </c>
    </row>
    <row r="803" customFormat="false" ht="14.4" hidden="false" customHeight="false" outlineLevel="0" collapsed="false">
      <c r="A803" s="2" t="n">
        <v>42371</v>
      </c>
      <c r="B803" s="1" t="n">
        <f aca="false">DAY(A803)</f>
        <v>2</v>
      </c>
      <c r="C803" s="1" t="n">
        <f aca="false">MONTH(A803)</f>
        <v>1</v>
      </c>
      <c r="D803" s="1" t="n">
        <f aca="false">YEAR(A803)</f>
        <v>2016</v>
      </c>
      <c r="E803" s="1" t="n">
        <v>23</v>
      </c>
      <c r="F803" s="1" t="n">
        <v>3.17722222176</v>
      </c>
      <c r="G803" s="0" t="n">
        <v>235.720057146</v>
      </c>
      <c r="H803" s="1" t="n">
        <v>20.3636363636</v>
      </c>
      <c r="I803" s="1" t="n">
        <v>89.3125</v>
      </c>
      <c r="J803" s="1" t="n">
        <v>1015.86866667</v>
      </c>
    </row>
    <row r="804" customFormat="false" ht="14.4" hidden="false" customHeight="false" outlineLevel="0" collapsed="false">
      <c r="A804" s="2" t="n">
        <v>42372</v>
      </c>
      <c r="B804" s="1" t="n">
        <f aca="false">DAY(A804)</f>
        <v>3</v>
      </c>
      <c r="C804" s="1" t="n">
        <f aca="false">MONTH(A804)</f>
        <v>1</v>
      </c>
      <c r="D804" s="1" t="n">
        <f aca="false">YEAR(A804)</f>
        <v>2016</v>
      </c>
      <c r="E804" s="1" t="n">
        <v>0</v>
      </c>
      <c r="F804" s="1" t="n">
        <v>2.76277778016</v>
      </c>
      <c r="G804" s="0" t="n">
        <v>318.897992494</v>
      </c>
      <c r="H804" s="1" t="n">
        <v>20.8113207547</v>
      </c>
      <c r="I804" s="1" t="n">
        <v>86.4126984127</v>
      </c>
      <c r="J804" s="1" t="n">
        <v>1015.18683333</v>
      </c>
    </row>
    <row r="805" customFormat="false" ht="14.4" hidden="false" customHeight="false" outlineLevel="0" collapsed="false">
      <c r="A805" s="2" t="n">
        <v>42372</v>
      </c>
      <c r="B805" s="1" t="n">
        <f aca="false">DAY(A805)</f>
        <v>3</v>
      </c>
      <c r="C805" s="1" t="n">
        <f aca="false">MONTH(A805)</f>
        <v>1</v>
      </c>
      <c r="D805" s="1" t="n">
        <f aca="false">YEAR(A805)</f>
        <v>2016</v>
      </c>
      <c r="E805" s="1" t="n">
        <v>1</v>
      </c>
      <c r="F805" s="1" t="n">
        <v>1.76055555178</v>
      </c>
      <c r="G805" s="0" t="n">
        <v>24.183923865</v>
      </c>
      <c r="H805" s="1" t="n">
        <v>22.4344262295</v>
      </c>
      <c r="I805" s="1" t="n">
        <v>84.3333333333</v>
      </c>
      <c r="J805" s="1" t="n">
        <v>1014.92883333</v>
      </c>
    </row>
    <row r="806" customFormat="false" ht="14.4" hidden="false" customHeight="false" outlineLevel="0" collapsed="false">
      <c r="A806" s="2" t="n">
        <v>42372</v>
      </c>
      <c r="B806" s="1" t="n">
        <f aca="false">DAY(A806)</f>
        <v>3</v>
      </c>
      <c r="C806" s="1" t="n">
        <f aca="false">MONTH(A806)</f>
        <v>1</v>
      </c>
      <c r="D806" s="1" t="n">
        <f aca="false">YEAR(A806)</f>
        <v>2016</v>
      </c>
      <c r="E806" s="1" t="n">
        <v>2</v>
      </c>
      <c r="F806" s="1" t="n">
        <v>2.35777776639</v>
      </c>
      <c r="G806" s="0" t="n">
        <v>75.6177759431</v>
      </c>
      <c r="H806" s="1" t="n">
        <v>22.6376811594</v>
      </c>
      <c r="I806" s="1" t="n">
        <v>84.5238095238</v>
      </c>
      <c r="J806" s="1" t="n">
        <v>1015.263</v>
      </c>
    </row>
    <row r="807" customFormat="false" ht="14.4" hidden="false" customHeight="false" outlineLevel="0" collapsed="false">
      <c r="A807" s="2" t="n">
        <v>42372</v>
      </c>
      <c r="B807" s="1" t="n">
        <f aca="false">DAY(A807)</f>
        <v>3</v>
      </c>
      <c r="C807" s="1" t="n">
        <f aca="false">MONTH(A807)</f>
        <v>1</v>
      </c>
      <c r="D807" s="1" t="n">
        <f aca="false">YEAR(A807)</f>
        <v>2016</v>
      </c>
      <c r="E807" s="1" t="n">
        <v>3</v>
      </c>
      <c r="F807" s="1" t="n">
        <v>5.34611111217</v>
      </c>
      <c r="G807" s="0" t="n">
        <v>71.8443871306</v>
      </c>
      <c r="H807" s="1" t="n">
        <v>23.1395348837</v>
      </c>
      <c r="I807" s="1" t="n">
        <v>86.6071428571</v>
      </c>
      <c r="J807" s="1" t="n">
        <v>1015.28666667</v>
      </c>
    </row>
    <row r="808" customFormat="false" ht="14.4" hidden="false" customHeight="false" outlineLevel="0" collapsed="false">
      <c r="A808" s="2" t="n">
        <v>42372</v>
      </c>
      <c r="B808" s="1" t="n">
        <f aca="false">DAY(A808)</f>
        <v>3</v>
      </c>
      <c r="C808" s="1" t="n">
        <f aca="false">MONTH(A808)</f>
        <v>1</v>
      </c>
      <c r="D808" s="1" t="n">
        <f aca="false">YEAR(A808)</f>
        <v>2016</v>
      </c>
      <c r="E808" s="1" t="n">
        <v>4</v>
      </c>
      <c r="F808" s="1" t="n">
        <v>6.44888890849</v>
      </c>
      <c r="G808" s="0" t="n">
        <v>62.5918322184</v>
      </c>
      <c r="H808" s="1" t="n">
        <v>23.2941176471</v>
      </c>
      <c r="I808" s="1" t="n">
        <v>87.1111111111</v>
      </c>
      <c r="J808" s="1" t="n">
        <v>1015.80933333</v>
      </c>
    </row>
    <row r="809" customFormat="false" ht="14.4" hidden="false" customHeight="false" outlineLevel="0" collapsed="false">
      <c r="A809" s="2" t="n">
        <v>42372</v>
      </c>
      <c r="B809" s="1" t="n">
        <f aca="false">DAY(A809)</f>
        <v>3</v>
      </c>
      <c r="C809" s="1" t="n">
        <f aca="false">MONTH(A809)</f>
        <v>1</v>
      </c>
      <c r="D809" s="1" t="n">
        <f aca="false">YEAR(A809)</f>
        <v>2016</v>
      </c>
      <c r="E809" s="1" t="n">
        <v>5</v>
      </c>
      <c r="F809" s="1" t="n">
        <v>7.72722223335</v>
      </c>
      <c r="G809" s="0" t="n">
        <v>58.1905095772</v>
      </c>
      <c r="H809" s="1" t="n">
        <v>22.8548387097</v>
      </c>
      <c r="I809" s="1" t="n">
        <v>87.7076923077</v>
      </c>
      <c r="J809" s="1" t="n">
        <v>1015.74433333</v>
      </c>
    </row>
    <row r="810" customFormat="false" ht="14.4" hidden="false" customHeight="false" outlineLevel="0" collapsed="false">
      <c r="A810" s="2" t="n">
        <v>42372</v>
      </c>
      <c r="B810" s="1" t="n">
        <f aca="false">DAY(A810)</f>
        <v>3</v>
      </c>
      <c r="C810" s="1" t="n">
        <f aca="false">MONTH(A810)</f>
        <v>1</v>
      </c>
      <c r="D810" s="1" t="n">
        <f aca="false">YEAR(A810)</f>
        <v>2016</v>
      </c>
      <c r="E810" s="1" t="n">
        <v>6</v>
      </c>
      <c r="F810" s="1" t="n">
        <v>8.41277780798</v>
      </c>
      <c r="G810" s="0" t="n">
        <v>40.9544948739</v>
      </c>
      <c r="H810" s="1" t="n">
        <v>22.5955882353</v>
      </c>
      <c r="I810" s="1" t="n">
        <v>91.7317073171</v>
      </c>
      <c r="J810" s="1" t="n">
        <v>1015.89333333</v>
      </c>
    </row>
    <row r="811" customFormat="false" ht="14.4" hidden="false" customHeight="false" outlineLevel="0" collapsed="false">
      <c r="A811" s="2" t="n">
        <v>42372</v>
      </c>
      <c r="B811" s="1" t="n">
        <f aca="false">DAY(A811)</f>
        <v>3</v>
      </c>
      <c r="C811" s="1" t="n">
        <f aca="false">MONTH(A811)</f>
        <v>1</v>
      </c>
      <c r="D811" s="1" t="n">
        <f aca="false">YEAR(A811)</f>
        <v>2016</v>
      </c>
      <c r="E811" s="1" t="n">
        <v>7</v>
      </c>
      <c r="F811" s="1" t="n">
        <v>7.38611110846</v>
      </c>
      <c r="G811" s="0" t="n">
        <v>31.8716855624</v>
      </c>
      <c r="H811" s="1" t="n">
        <v>22.7037037037</v>
      </c>
      <c r="I811" s="1" t="n">
        <v>91.4698795181</v>
      </c>
      <c r="J811" s="1" t="n">
        <v>1015.913</v>
      </c>
    </row>
    <row r="812" customFormat="false" ht="14.4" hidden="false" customHeight="false" outlineLevel="0" collapsed="false">
      <c r="A812" s="2" t="n">
        <v>42372</v>
      </c>
      <c r="B812" s="1" t="n">
        <f aca="false">DAY(A812)</f>
        <v>3</v>
      </c>
      <c r="C812" s="1" t="n">
        <f aca="false">MONTH(A812)</f>
        <v>1</v>
      </c>
      <c r="D812" s="1" t="n">
        <f aca="false">YEAR(A812)</f>
        <v>2016</v>
      </c>
      <c r="E812" s="1" t="n">
        <v>8</v>
      </c>
      <c r="F812" s="1" t="n">
        <v>7.20333333545</v>
      </c>
      <c r="G812" s="0" t="n">
        <v>11.5574008006</v>
      </c>
      <c r="H812" s="1" t="n">
        <v>24.0188679245</v>
      </c>
      <c r="I812" s="1" t="n">
        <v>85.8606060606</v>
      </c>
      <c r="J812" s="1" t="n">
        <v>1015.95066667</v>
      </c>
    </row>
    <row r="813" customFormat="false" ht="14.4" hidden="false" customHeight="false" outlineLevel="0" collapsed="false">
      <c r="A813" s="2" t="n">
        <v>42372</v>
      </c>
      <c r="B813" s="1" t="n">
        <f aca="false">DAY(A813)</f>
        <v>3</v>
      </c>
      <c r="C813" s="1" t="n">
        <f aca="false">MONTH(A813)</f>
        <v>1</v>
      </c>
      <c r="D813" s="1" t="n">
        <f aca="false">YEAR(A813)</f>
        <v>2016</v>
      </c>
      <c r="E813" s="1" t="n">
        <v>9</v>
      </c>
      <c r="F813" s="1" t="n">
        <v>4.97166666587</v>
      </c>
      <c r="G813" s="0" t="n">
        <v>336.683171534</v>
      </c>
      <c r="H813" s="1" t="n">
        <v>24.8607594937</v>
      </c>
      <c r="I813" s="1" t="n">
        <v>74.6592178771</v>
      </c>
      <c r="J813" s="1" t="n">
        <v>1016.36583333</v>
      </c>
    </row>
    <row r="814" customFormat="false" ht="14.4" hidden="false" customHeight="false" outlineLevel="0" collapsed="false">
      <c r="A814" s="2" t="n">
        <v>42372</v>
      </c>
      <c r="B814" s="1" t="n">
        <f aca="false">DAY(A814)</f>
        <v>3</v>
      </c>
      <c r="C814" s="1" t="n">
        <f aca="false">MONTH(A814)</f>
        <v>1</v>
      </c>
      <c r="D814" s="1" t="n">
        <f aca="false">YEAR(A814)</f>
        <v>2016</v>
      </c>
      <c r="E814" s="1" t="n">
        <v>10</v>
      </c>
      <c r="F814" s="1" t="n">
        <v>4.33277776904</v>
      </c>
      <c r="G814" s="0" t="n">
        <v>348.654005539</v>
      </c>
      <c r="H814" s="1" t="n">
        <v>27.0751445087</v>
      </c>
      <c r="I814" s="1" t="n">
        <v>65.2388888889</v>
      </c>
      <c r="J814" s="1" t="n">
        <v>1016.35816667</v>
      </c>
    </row>
    <row r="815" customFormat="false" ht="14.4" hidden="false" customHeight="false" outlineLevel="0" collapsed="false">
      <c r="A815" s="2" t="n">
        <v>42372</v>
      </c>
      <c r="B815" s="1" t="n">
        <f aca="false">DAY(A815)</f>
        <v>3</v>
      </c>
      <c r="C815" s="1" t="n">
        <f aca="false">MONTH(A815)</f>
        <v>1</v>
      </c>
      <c r="D815" s="1" t="n">
        <f aca="false">YEAR(A815)</f>
        <v>2016</v>
      </c>
      <c r="E815" s="1" t="n">
        <v>11</v>
      </c>
      <c r="F815" s="1" t="n">
        <v>2.58166665733</v>
      </c>
      <c r="G815" s="0" t="n">
        <v>96.9224584274</v>
      </c>
      <c r="H815" s="1" t="n">
        <v>28.6705202312</v>
      </c>
      <c r="I815" s="1" t="n">
        <v>54.3333333333</v>
      </c>
      <c r="J815" s="1" t="n">
        <v>1016.21416667</v>
      </c>
    </row>
    <row r="816" customFormat="false" ht="14.4" hidden="false" customHeight="false" outlineLevel="0" collapsed="false">
      <c r="A816" s="2" t="n">
        <v>42372</v>
      </c>
      <c r="B816" s="1" t="n">
        <f aca="false">DAY(A816)</f>
        <v>3</v>
      </c>
      <c r="C816" s="1" t="n">
        <f aca="false">MONTH(A816)</f>
        <v>1</v>
      </c>
      <c r="D816" s="1" t="n">
        <f aca="false">YEAR(A816)</f>
        <v>2016</v>
      </c>
      <c r="E816" s="1" t="n">
        <v>12</v>
      </c>
      <c r="F816" s="1" t="n">
        <v>6.15888888968</v>
      </c>
      <c r="G816" s="0" t="n">
        <v>112.485425166</v>
      </c>
      <c r="H816" s="1" t="n">
        <v>26.7924528302</v>
      </c>
      <c r="I816" s="1" t="n">
        <v>63.4888888889</v>
      </c>
      <c r="J816" s="1" t="n">
        <v>1016.406</v>
      </c>
    </row>
    <row r="817" customFormat="false" ht="14.4" hidden="false" customHeight="false" outlineLevel="0" collapsed="false">
      <c r="A817" s="2" t="n">
        <v>42372</v>
      </c>
      <c r="B817" s="1" t="n">
        <f aca="false">DAY(A817)</f>
        <v>3</v>
      </c>
      <c r="C817" s="1" t="n">
        <f aca="false">MONTH(A817)</f>
        <v>1</v>
      </c>
      <c r="D817" s="1" t="n">
        <f aca="false">YEAR(A817)</f>
        <v>2016</v>
      </c>
      <c r="E817" s="1" t="n">
        <v>13</v>
      </c>
      <c r="F817" s="1" t="n">
        <v>7.30722223653</v>
      </c>
      <c r="G817" s="0" t="n">
        <v>99.2288360065</v>
      </c>
      <c r="H817" s="1" t="n">
        <v>26.5862068966</v>
      </c>
      <c r="I817" s="1" t="n">
        <v>68.6358024691</v>
      </c>
      <c r="J817" s="1" t="n">
        <v>1014.9675</v>
      </c>
    </row>
    <row r="818" customFormat="false" ht="14.4" hidden="false" customHeight="false" outlineLevel="0" collapsed="false">
      <c r="A818" s="2" t="n">
        <v>42372</v>
      </c>
      <c r="B818" s="1" t="n">
        <f aca="false">DAY(A818)</f>
        <v>3</v>
      </c>
      <c r="C818" s="1" t="n">
        <f aca="false">MONTH(A818)</f>
        <v>1</v>
      </c>
      <c r="D818" s="1" t="n">
        <f aca="false">YEAR(A818)</f>
        <v>2016</v>
      </c>
      <c r="E818" s="1" t="n">
        <v>14</v>
      </c>
      <c r="F818" s="1" t="n">
        <v>6.68500000371</v>
      </c>
      <c r="G818" s="0" t="n">
        <v>93.0825995646</v>
      </c>
      <c r="H818" s="1" t="n">
        <v>26.7185185185</v>
      </c>
      <c r="I818" s="1" t="n">
        <v>68.0944444444</v>
      </c>
      <c r="J818" s="1" t="n">
        <v>1014.91066667</v>
      </c>
    </row>
    <row r="819" customFormat="false" ht="14.4" hidden="false" customHeight="false" outlineLevel="0" collapsed="false">
      <c r="A819" s="2" t="n">
        <v>42372</v>
      </c>
      <c r="B819" s="1" t="n">
        <f aca="false">DAY(A819)</f>
        <v>3</v>
      </c>
      <c r="C819" s="1" t="n">
        <f aca="false">MONTH(A819)</f>
        <v>1</v>
      </c>
      <c r="D819" s="1" t="n">
        <f aca="false">YEAR(A819)</f>
        <v>2016</v>
      </c>
      <c r="E819" s="1" t="n">
        <v>15</v>
      </c>
      <c r="F819" s="1" t="n">
        <v>8.08055556085</v>
      </c>
      <c r="G819" s="0" t="n">
        <v>90.5632934823</v>
      </c>
      <c r="H819" s="1" t="n">
        <v>25.0806451613</v>
      </c>
      <c r="I819" s="1" t="n">
        <v>78.8388888889</v>
      </c>
      <c r="J819" s="1" t="n">
        <v>1014.94833333</v>
      </c>
    </row>
    <row r="820" customFormat="false" ht="14.4" hidden="false" customHeight="false" outlineLevel="0" collapsed="false">
      <c r="A820" s="2" t="n">
        <v>42372</v>
      </c>
      <c r="B820" s="1" t="n">
        <f aca="false">DAY(A820)</f>
        <v>3</v>
      </c>
      <c r="C820" s="1" t="n">
        <f aca="false">MONTH(A820)</f>
        <v>1</v>
      </c>
      <c r="D820" s="1" t="n">
        <f aca="false">YEAR(A820)</f>
        <v>2016</v>
      </c>
      <c r="E820" s="1" t="n">
        <v>16</v>
      </c>
      <c r="F820" s="1" t="n">
        <v>9.81944447623</v>
      </c>
      <c r="G820" s="0" t="n">
        <v>83.6062090628</v>
      </c>
      <c r="H820" s="1" t="n">
        <v>24.4831460674</v>
      </c>
      <c r="I820" s="1" t="n">
        <v>85.8777777778</v>
      </c>
      <c r="J820" s="1" t="n">
        <v>1014.00433333</v>
      </c>
    </row>
    <row r="821" customFormat="false" ht="14.4" hidden="false" customHeight="false" outlineLevel="0" collapsed="false">
      <c r="A821" s="2" t="n">
        <v>42372</v>
      </c>
      <c r="B821" s="1" t="n">
        <f aca="false">DAY(A821)</f>
        <v>3</v>
      </c>
      <c r="C821" s="1" t="n">
        <f aca="false">MONTH(A821)</f>
        <v>1</v>
      </c>
      <c r="D821" s="1" t="n">
        <f aca="false">YEAR(A821)</f>
        <v>2016</v>
      </c>
      <c r="E821" s="1" t="n">
        <v>17</v>
      </c>
      <c r="F821" s="1" t="n">
        <v>8.40111113124</v>
      </c>
      <c r="G821" s="0" t="n">
        <v>50.3245750502</v>
      </c>
      <c r="H821" s="1" t="n">
        <v>26.3162393162</v>
      </c>
      <c r="I821" s="1" t="n">
        <v>87.1444444444</v>
      </c>
      <c r="J821" s="1" t="n">
        <v>1014.687</v>
      </c>
    </row>
    <row r="822" customFormat="false" ht="14.4" hidden="false" customHeight="false" outlineLevel="0" collapsed="false">
      <c r="A822" s="2" t="n">
        <v>42372</v>
      </c>
      <c r="B822" s="1" t="n">
        <f aca="false">DAY(A822)</f>
        <v>3</v>
      </c>
      <c r="C822" s="1" t="n">
        <f aca="false">MONTH(A822)</f>
        <v>1</v>
      </c>
      <c r="D822" s="1" t="n">
        <f aca="false">YEAR(A822)</f>
        <v>2016</v>
      </c>
      <c r="E822" s="1" t="n">
        <v>18</v>
      </c>
      <c r="F822" s="1" t="n">
        <v>11.5372222318</v>
      </c>
      <c r="G822" s="0" t="n">
        <v>316.740987988</v>
      </c>
      <c r="H822" s="1" t="n">
        <v>20.5398773006</v>
      </c>
      <c r="I822" s="1" t="n">
        <v>88.3833333333</v>
      </c>
      <c r="J822" s="1" t="n">
        <v>1015.33383333</v>
      </c>
    </row>
    <row r="823" customFormat="false" ht="14.4" hidden="false" customHeight="false" outlineLevel="0" collapsed="false">
      <c r="A823" s="2" t="n">
        <v>42372</v>
      </c>
      <c r="B823" s="1" t="n">
        <f aca="false">DAY(A823)</f>
        <v>3</v>
      </c>
      <c r="C823" s="1" t="n">
        <f aca="false">MONTH(A823)</f>
        <v>1</v>
      </c>
      <c r="D823" s="1" t="n">
        <f aca="false">YEAR(A823)</f>
        <v>2016</v>
      </c>
      <c r="E823" s="1" t="n">
        <v>19</v>
      </c>
      <c r="F823" s="1" t="n">
        <v>7.42722220951</v>
      </c>
      <c r="G823" s="0" t="n">
        <v>355.710696403</v>
      </c>
      <c r="H823" s="1" t="n">
        <v>22.4310344828</v>
      </c>
      <c r="I823" s="1" t="n">
        <v>93.05625</v>
      </c>
      <c r="J823" s="1" t="n">
        <v>1016.245</v>
      </c>
    </row>
    <row r="824" customFormat="false" ht="14.4" hidden="false" customHeight="false" outlineLevel="0" collapsed="false">
      <c r="A824" s="2" t="n">
        <v>42372</v>
      </c>
      <c r="B824" s="1" t="n">
        <f aca="false">DAY(A824)</f>
        <v>3</v>
      </c>
      <c r="C824" s="1" t="n">
        <f aca="false">MONTH(A824)</f>
        <v>1</v>
      </c>
      <c r="D824" s="1" t="n">
        <f aca="false">YEAR(A824)</f>
        <v>2016</v>
      </c>
      <c r="E824" s="1" t="n">
        <v>20</v>
      </c>
      <c r="F824" s="1" t="n">
        <v>5.9055555582</v>
      </c>
      <c r="G824" s="0" t="n">
        <v>26.3950745994</v>
      </c>
      <c r="H824" s="1" t="n">
        <v>22.1911764706</v>
      </c>
      <c r="I824" s="1" t="n">
        <v>93.4066666667</v>
      </c>
      <c r="J824" s="1" t="n">
        <v>1016.28816667</v>
      </c>
    </row>
    <row r="825" customFormat="false" ht="14.4" hidden="false" customHeight="false" outlineLevel="0" collapsed="false">
      <c r="A825" s="2" t="n">
        <v>42372</v>
      </c>
      <c r="B825" s="1" t="n">
        <f aca="false">DAY(A825)</f>
        <v>3</v>
      </c>
      <c r="C825" s="1" t="n">
        <f aca="false">MONTH(A825)</f>
        <v>1</v>
      </c>
      <c r="D825" s="1" t="n">
        <f aca="false">YEAR(A825)</f>
        <v>2016</v>
      </c>
      <c r="E825" s="1" t="n">
        <v>21</v>
      </c>
      <c r="F825" s="1" t="n">
        <v>4.9544444455</v>
      </c>
      <c r="G825" s="0" t="n">
        <v>46.1250294457</v>
      </c>
      <c r="H825" s="1" t="n">
        <v>22.1739130435</v>
      </c>
      <c r="I825" s="1" t="n">
        <v>91.5564516129</v>
      </c>
      <c r="J825" s="1" t="n">
        <v>1016.4725</v>
      </c>
    </row>
    <row r="826" customFormat="false" ht="14.4" hidden="false" customHeight="false" outlineLevel="0" collapsed="false">
      <c r="A826" s="2" t="n">
        <v>42372</v>
      </c>
      <c r="B826" s="1" t="n">
        <f aca="false">DAY(A826)</f>
        <v>3</v>
      </c>
      <c r="C826" s="1" t="n">
        <f aca="false">MONTH(A826)</f>
        <v>1</v>
      </c>
      <c r="D826" s="1" t="n">
        <f aca="false">YEAR(A826)</f>
        <v>2016</v>
      </c>
      <c r="E826" s="1" t="n">
        <v>22</v>
      </c>
      <c r="F826" s="1" t="n">
        <v>3.50722221567</v>
      </c>
      <c r="G826" s="0" t="n">
        <v>253.783713206</v>
      </c>
      <c r="H826" s="1" t="n">
        <v>21.3529411765</v>
      </c>
      <c r="I826" s="1" t="n">
        <v>91.1119402985</v>
      </c>
      <c r="J826" s="1" t="n">
        <v>1016.1755</v>
      </c>
    </row>
    <row r="827" customFormat="false" ht="14.4" hidden="false" customHeight="false" outlineLevel="0" collapsed="false">
      <c r="A827" s="2" t="n">
        <v>42372</v>
      </c>
      <c r="B827" s="1" t="n">
        <f aca="false">DAY(A827)</f>
        <v>3</v>
      </c>
      <c r="C827" s="1" t="n">
        <f aca="false">MONTH(A827)</f>
        <v>1</v>
      </c>
      <c r="D827" s="1" t="n">
        <f aca="false">YEAR(A827)</f>
        <v>2016</v>
      </c>
      <c r="E827" s="1" t="n">
        <v>23</v>
      </c>
      <c r="F827" s="1" t="n">
        <v>8.06999999947</v>
      </c>
      <c r="G827" s="0" t="n">
        <v>238.028215898</v>
      </c>
      <c r="H827" s="1" t="n">
        <v>17.5112781955</v>
      </c>
      <c r="I827" s="1" t="n">
        <v>96.5477707006</v>
      </c>
      <c r="J827" s="1" t="n">
        <v>1016.08216667</v>
      </c>
    </row>
    <row r="828" customFormat="false" ht="14.4" hidden="false" customHeight="false" outlineLevel="0" collapsed="false">
      <c r="A828" s="2" t="n">
        <v>42373</v>
      </c>
      <c r="B828" s="1" t="n">
        <f aca="false">DAY(A828)</f>
        <v>4</v>
      </c>
      <c r="C828" s="1" t="n">
        <f aca="false">MONTH(A828)</f>
        <v>1</v>
      </c>
      <c r="D828" s="1" t="n">
        <f aca="false">YEAR(A828)</f>
        <v>2016</v>
      </c>
      <c r="E828" s="1" t="n">
        <v>0</v>
      </c>
      <c r="F828" s="1" t="n">
        <v>7.74111111429</v>
      </c>
      <c r="G828" s="0" t="n">
        <v>225.706323022</v>
      </c>
      <c r="H828" s="1" t="n">
        <v>17.6853146853</v>
      </c>
      <c r="I828" s="1" t="n">
        <v>97.375</v>
      </c>
      <c r="J828" s="1" t="n">
        <v>1016.024</v>
      </c>
    </row>
    <row r="829" customFormat="false" ht="14.4" hidden="false" customHeight="false" outlineLevel="0" collapsed="false">
      <c r="A829" s="2" t="n">
        <v>42373</v>
      </c>
      <c r="B829" s="1" t="n">
        <f aca="false">DAY(A829)</f>
        <v>4</v>
      </c>
      <c r="C829" s="1" t="n">
        <f aca="false">MONTH(A829)</f>
        <v>1</v>
      </c>
      <c r="D829" s="1" t="n">
        <f aca="false">YEAR(A829)</f>
        <v>2016</v>
      </c>
      <c r="E829" s="1" t="n">
        <v>1</v>
      </c>
      <c r="F829" s="1" t="n">
        <v>6.79555555185</v>
      </c>
      <c r="G829" s="0" t="n">
        <v>216.827328899</v>
      </c>
      <c r="H829" s="1" t="n">
        <v>18.1785714286</v>
      </c>
      <c r="I829" s="1" t="n">
        <v>98.4561403509</v>
      </c>
      <c r="J829" s="1" t="n">
        <v>1015.9695</v>
      </c>
    </row>
    <row r="830" customFormat="false" ht="14.4" hidden="false" customHeight="false" outlineLevel="0" collapsed="false">
      <c r="A830" s="2" t="n">
        <v>42373</v>
      </c>
      <c r="B830" s="1" t="n">
        <f aca="false">DAY(A830)</f>
        <v>4</v>
      </c>
      <c r="C830" s="1" t="n">
        <f aca="false">MONTH(A830)</f>
        <v>1</v>
      </c>
      <c r="D830" s="1" t="n">
        <f aca="false">YEAR(A830)</f>
        <v>2016</v>
      </c>
      <c r="E830" s="1" t="n">
        <v>2</v>
      </c>
      <c r="F830" s="1" t="n">
        <v>5.74833332168</v>
      </c>
      <c r="G830" s="0" t="n">
        <v>240.876101344</v>
      </c>
      <c r="H830" s="1" t="n">
        <v>17.6458333333</v>
      </c>
      <c r="I830" s="1" t="n">
        <v>99.0882352941</v>
      </c>
      <c r="J830" s="1" t="n">
        <v>1016.0005</v>
      </c>
    </row>
    <row r="831" customFormat="false" ht="14.4" hidden="false" customHeight="false" outlineLevel="0" collapsed="false">
      <c r="A831" s="2" t="n">
        <v>42373</v>
      </c>
      <c r="B831" s="1" t="n">
        <f aca="false">DAY(A831)</f>
        <v>4</v>
      </c>
      <c r="C831" s="1" t="n">
        <f aca="false">MONTH(A831)</f>
        <v>1</v>
      </c>
      <c r="D831" s="1" t="n">
        <f aca="false">YEAR(A831)</f>
        <v>2016</v>
      </c>
      <c r="E831" s="1" t="n">
        <v>3</v>
      </c>
      <c r="F831" s="1" t="n">
        <v>6.8338889016</v>
      </c>
      <c r="G831" s="0" t="n">
        <v>252.659643143</v>
      </c>
      <c r="H831" s="1" t="n">
        <v>17.5128205128</v>
      </c>
      <c r="I831" s="1" t="n">
        <v>100.231884058</v>
      </c>
      <c r="J831" s="1" t="n">
        <v>1016.14383333</v>
      </c>
    </row>
    <row r="832" customFormat="false" ht="14.4" hidden="false" customHeight="false" outlineLevel="0" collapsed="false">
      <c r="A832" s="2" t="n">
        <v>42373</v>
      </c>
      <c r="B832" s="1" t="n">
        <f aca="false">DAY(A832)</f>
        <v>4</v>
      </c>
      <c r="C832" s="1" t="n">
        <f aca="false">MONTH(A832)</f>
        <v>1</v>
      </c>
      <c r="D832" s="1" t="n">
        <f aca="false">YEAR(A832)</f>
        <v>2016</v>
      </c>
      <c r="E832" s="1" t="n">
        <v>4</v>
      </c>
      <c r="F832" s="1" t="n">
        <v>8.01944445239</v>
      </c>
      <c r="G832" s="0" t="n">
        <v>236.264659542</v>
      </c>
      <c r="H832" s="1" t="n">
        <v>16.7058823529</v>
      </c>
      <c r="I832" s="1" t="n">
        <v>99.9</v>
      </c>
      <c r="J832" s="1" t="n">
        <v>1015.9625</v>
      </c>
    </row>
    <row r="833" customFormat="false" ht="14.4" hidden="false" customHeight="false" outlineLevel="0" collapsed="false">
      <c r="A833" s="2" t="n">
        <v>42373</v>
      </c>
      <c r="B833" s="1" t="n">
        <f aca="false">DAY(A833)</f>
        <v>4</v>
      </c>
      <c r="C833" s="1" t="n">
        <f aca="false">MONTH(A833)</f>
        <v>1</v>
      </c>
      <c r="D833" s="1" t="n">
        <f aca="false">YEAR(A833)</f>
        <v>2016</v>
      </c>
      <c r="E833" s="1" t="n">
        <v>5</v>
      </c>
      <c r="F833" s="1" t="n">
        <v>7.66611114873</v>
      </c>
      <c r="G833" s="0" t="n">
        <v>245.104649344</v>
      </c>
      <c r="H833" s="1" t="n">
        <v>16.8859649123</v>
      </c>
      <c r="I833" s="1" t="n">
        <v>99.4871794872</v>
      </c>
      <c r="J833" s="1" t="n">
        <v>1016.82983333</v>
      </c>
    </row>
    <row r="834" customFormat="false" ht="14.4" hidden="false" customHeight="false" outlineLevel="0" collapsed="false">
      <c r="A834" s="2" t="n">
        <v>42373</v>
      </c>
      <c r="B834" s="1" t="n">
        <f aca="false">DAY(A834)</f>
        <v>4</v>
      </c>
      <c r="C834" s="1" t="n">
        <f aca="false">MONTH(A834)</f>
        <v>1</v>
      </c>
      <c r="D834" s="1" t="n">
        <f aca="false">YEAR(A834)</f>
        <v>2016</v>
      </c>
      <c r="E834" s="1" t="n">
        <v>6</v>
      </c>
      <c r="F834" s="1" t="n">
        <v>6.34555556774</v>
      </c>
      <c r="G834" s="0" t="n">
        <v>244.835016625</v>
      </c>
      <c r="H834" s="1" t="n">
        <v>16.6296296296</v>
      </c>
      <c r="I834" s="1" t="n">
        <v>99.1714285714</v>
      </c>
      <c r="J834" s="1" t="n">
        <v>1017.56866667</v>
      </c>
    </row>
    <row r="835" customFormat="false" ht="14.4" hidden="false" customHeight="false" outlineLevel="0" collapsed="false">
      <c r="A835" s="2" t="n">
        <v>42373</v>
      </c>
      <c r="B835" s="1" t="n">
        <f aca="false">DAY(A835)</f>
        <v>4</v>
      </c>
      <c r="C835" s="1" t="n">
        <f aca="false">MONTH(A835)</f>
        <v>1</v>
      </c>
      <c r="D835" s="1" t="n">
        <f aca="false">YEAR(A835)</f>
        <v>2016</v>
      </c>
      <c r="E835" s="1" t="n">
        <v>7</v>
      </c>
      <c r="F835" s="1" t="n">
        <v>6.64277777937</v>
      </c>
      <c r="G835" s="0" t="n">
        <v>234.77524952</v>
      </c>
      <c r="H835" s="1" t="n">
        <v>17.0172413793</v>
      </c>
      <c r="I835" s="1" t="n">
        <v>99.34375</v>
      </c>
      <c r="J835" s="1" t="n">
        <v>1017.66683333</v>
      </c>
    </row>
    <row r="836" customFormat="false" ht="14.4" hidden="false" customHeight="false" outlineLevel="0" collapsed="false">
      <c r="A836" s="2" t="n">
        <v>42373</v>
      </c>
      <c r="B836" s="1" t="n">
        <f aca="false">DAY(A836)</f>
        <v>4</v>
      </c>
      <c r="C836" s="1" t="n">
        <f aca="false">MONTH(A836)</f>
        <v>1</v>
      </c>
      <c r="D836" s="1" t="n">
        <f aca="false">YEAR(A836)</f>
        <v>2016</v>
      </c>
      <c r="E836" s="1" t="n">
        <v>8</v>
      </c>
      <c r="F836" s="1" t="n">
        <v>6.94111111032</v>
      </c>
      <c r="G836" s="0" t="n">
        <v>219.333156279</v>
      </c>
      <c r="H836" s="1" t="n">
        <v>18.3582089552</v>
      </c>
      <c r="I836" s="1" t="n">
        <v>99.6896551724</v>
      </c>
      <c r="J836" s="1" t="n">
        <v>1018.03516667</v>
      </c>
    </row>
    <row r="837" customFormat="false" ht="14.4" hidden="false" customHeight="false" outlineLevel="0" collapsed="false">
      <c r="A837" s="2" t="n">
        <v>42373</v>
      </c>
      <c r="B837" s="1" t="n">
        <f aca="false">DAY(A837)</f>
        <v>4</v>
      </c>
      <c r="C837" s="1" t="n">
        <f aca="false">MONTH(A837)</f>
        <v>1</v>
      </c>
      <c r="D837" s="1" t="n">
        <f aca="false">YEAR(A837)</f>
        <v>2016</v>
      </c>
      <c r="E837" s="1" t="n">
        <v>9</v>
      </c>
      <c r="F837" s="1" t="n">
        <v>5.97944443623</v>
      </c>
      <c r="G837" s="0" t="n">
        <v>207.471018329</v>
      </c>
      <c r="H837" s="1" t="n">
        <v>21</v>
      </c>
      <c r="I837" s="1" t="n">
        <v>98.7653061224</v>
      </c>
      <c r="J837" s="1" t="n">
        <v>1018.30833333</v>
      </c>
    </row>
    <row r="838" customFormat="false" ht="14.4" hidden="false" customHeight="false" outlineLevel="0" collapsed="false">
      <c r="A838" s="2" t="n">
        <v>42373</v>
      </c>
      <c r="B838" s="1" t="n">
        <f aca="false">DAY(A838)</f>
        <v>4</v>
      </c>
      <c r="C838" s="1" t="n">
        <f aca="false">MONTH(A838)</f>
        <v>1</v>
      </c>
      <c r="D838" s="1" t="n">
        <f aca="false">YEAR(A838)</f>
        <v>2016</v>
      </c>
      <c r="E838" s="1" t="n">
        <v>10</v>
      </c>
      <c r="F838" s="1" t="n">
        <v>6.96944444974</v>
      </c>
      <c r="G838" s="0" t="n">
        <v>210.755358539</v>
      </c>
      <c r="H838" s="1" t="n">
        <v>17.9246575342</v>
      </c>
      <c r="I838" s="1" t="n">
        <v>98.6513761468</v>
      </c>
      <c r="J838" s="1" t="n">
        <v>1017.79716667</v>
      </c>
    </row>
    <row r="839" customFormat="false" ht="14.4" hidden="false" customHeight="false" outlineLevel="0" collapsed="false">
      <c r="A839" s="2" t="n">
        <v>42373</v>
      </c>
      <c r="B839" s="1" t="n">
        <f aca="false">DAY(A839)</f>
        <v>4</v>
      </c>
      <c r="C839" s="1" t="n">
        <f aca="false">MONTH(A839)</f>
        <v>1</v>
      </c>
      <c r="D839" s="1" t="n">
        <f aca="false">YEAR(A839)</f>
        <v>2016</v>
      </c>
      <c r="E839" s="1" t="n">
        <v>11</v>
      </c>
      <c r="F839" s="1" t="n">
        <v>6.82944445213</v>
      </c>
      <c r="G839" s="0" t="n">
        <v>218.466097169</v>
      </c>
      <c r="H839" s="1" t="n">
        <v>16.3582089552</v>
      </c>
      <c r="I839" s="1" t="n">
        <v>98.7142857143</v>
      </c>
      <c r="J839" s="1" t="n">
        <v>1017.19216667</v>
      </c>
    </row>
    <row r="840" customFormat="false" ht="14.4" hidden="false" customHeight="false" outlineLevel="0" collapsed="false">
      <c r="A840" s="2" t="n">
        <v>42373</v>
      </c>
      <c r="B840" s="1" t="n">
        <f aca="false">DAY(A840)</f>
        <v>4</v>
      </c>
      <c r="C840" s="1" t="n">
        <f aca="false">MONTH(A840)</f>
        <v>1</v>
      </c>
      <c r="D840" s="1" t="n">
        <f aca="false">YEAR(A840)</f>
        <v>2016</v>
      </c>
      <c r="E840" s="1" t="n">
        <v>12</v>
      </c>
      <c r="F840" s="1" t="n">
        <v>7.09444444444</v>
      </c>
      <c r="G840" s="0" t="n">
        <v>223.786613517</v>
      </c>
      <c r="H840" s="1" t="n">
        <v>17.3153153153</v>
      </c>
      <c r="I840" s="1" t="n">
        <v>97.68125</v>
      </c>
      <c r="J840" s="1" t="n">
        <v>1016.3665</v>
      </c>
    </row>
    <row r="841" customFormat="false" ht="14.4" hidden="false" customHeight="false" outlineLevel="0" collapsed="false">
      <c r="A841" s="2" t="n">
        <v>42373</v>
      </c>
      <c r="B841" s="1" t="n">
        <f aca="false">DAY(A841)</f>
        <v>4</v>
      </c>
      <c r="C841" s="1" t="n">
        <f aca="false">MONTH(A841)</f>
        <v>1</v>
      </c>
      <c r="D841" s="1" t="n">
        <f aca="false">YEAR(A841)</f>
        <v>2016</v>
      </c>
      <c r="E841" s="1" t="n">
        <v>13</v>
      </c>
      <c r="F841" s="1" t="n">
        <v>5.32277778784</v>
      </c>
      <c r="G841" s="0" t="n">
        <v>220.907869458</v>
      </c>
      <c r="H841" s="1" t="n">
        <v>22.0291262136</v>
      </c>
      <c r="I841" s="1" t="n">
        <v>97.5</v>
      </c>
      <c r="J841" s="1" t="n">
        <v>1017.59983333</v>
      </c>
    </row>
    <row r="842" customFormat="false" ht="14.4" hidden="false" customHeight="false" outlineLevel="0" collapsed="false">
      <c r="A842" s="2" t="n">
        <v>42373</v>
      </c>
      <c r="B842" s="1" t="n">
        <f aca="false">DAY(A842)</f>
        <v>4</v>
      </c>
      <c r="C842" s="1" t="n">
        <f aca="false">MONTH(A842)</f>
        <v>1</v>
      </c>
      <c r="D842" s="1" t="n">
        <f aca="false">YEAR(A842)</f>
        <v>2016</v>
      </c>
      <c r="E842" s="1" t="n">
        <v>14</v>
      </c>
      <c r="F842" s="1" t="n">
        <v>6.55111112462</v>
      </c>
      <c r="G842" s="0" t="n">
        <v>191.987744211</v>
      </c>
      <c r="H842" s="1" t="n">
        <v>20.0186915888</v>
      </c>
      <c r="I842" s="1" t="n">
        <v>93.6979865772</v>
      </c>
      <c r="J842" s="1" t="n">
        <v>1016.59833333</v>
      </c>
    </row>
    <row r="843" customFormat="false" ht="14.4" hidden="false" customHeight="false" outlineLevel="0" collapsed="false">
      <c r="A843" s="2" t="n">
        <v>42373</v>
      </c>
      <c r="B843" s="1" t="n">
        <f aca="false">DAY(A843)</f>
        <v>4</v>
      </c>
      <c r="C843" s="1" t="n">
        <f aca="false">MONTH(A843)</f>
        <v>1</v>
      </c>
      <c r="D843" s="1" t="n">
        <f aca="false">YEAR(A843)</f>
        <v>2016</v>
      </c>
      <c r="E843" s="1" t="n">
        <v>15</v>
      </c>
      <c r="F843" s="1" t="n">
        <v>7.71388892333</v>
      </c>
      <c r="G843" s="0" t="n">
        <v>176.690002275</v>
      </c>
      <c r="H843" s="1" t="n">
        <v>20.3720930233</v>
      </c>
      <c r="I843" s="1" t="n">
        <v>85.349112426</v>
      </c>
      <c r="J843" s="1" t="n">
        <v>1015.84083333</v>
      </c>
    </row>
    <row r="844" customFormat="false" ht="14.4" hidden="false" customHeight="false" outlineLevel="0" collapsed="false">
      <c r="A844" s="2" t="n">
        <v>42373</v>
      </c>
      <c r="B844" s="1" t="n">
        <f aca="false">DAY(A844)</f>
        <v>4</v>
      </c>
      <c r="C844" s="1" t="n">
        <f aca="false">MONTH(A844)</f>
        <v>1</v>
      </c>
      <c r="D844" s="1" t="n">
        <f aca="false">YEAR(A844)</f>
        <v>2016</v>
      </c>
      <c r="E844" s="1" t="n">
        <v>16</v>
      </c>
      <c r="F844" s="1" t="n">
        <v>8.59222221904</v>
      </c>
      <c r="G844" s="0" t="n">
        <v>182.75925084</v>
      </c>
      <c r="H844" s="1" t="n">
        <v>22</v>
      </c>
      <c r="I844" s="1" t="n">
        <v>81.7722222222</v>
      </c>
      <c r="J844" s="1" t="n">
        <v>1015.45066667</v>
      </c>
    </row>
    <row r="845" customFormat="false" ht="14.4" hidden="false" customHeight="false" outlineLevel="0" collapsed="false">
      <c r="A845" s="2" t="n">
        <v>42373</v>
      </c>
      <c r="B845" s="1" t="n">
        <f aca="false">DAY(A845)</f>
        <v>4</v>
      </c>
      <c r="C845" s="1" t="n">
        <f aca="false">MONTH(A845)</f>
        <v>1</v>
      </c>
      <c r="D845" s="1" t="n">
        <f aca="false">YEAR(A845)</f>
        <v>2016</v>
      </c>
      <c r="E845" s="1" t="n">
        <v>17</v>
      </c>
      <c r="F845" s="1" t="n">
        <v>9.02222221692</v>
      </c>
      <c r="G845" s="0" t="n">
        <v>181.234267577</v>
      </c>
      <c r="H845" s="1" t="n">
        <v>22</v>
      </c>
      <c r="I845" s="1" t="n">
        <v>78.0666666667</v>
      </c>
      <c r="J845" s="1" t="n">
        <v>1015.36183333</v>
      </c>
    </row>
    <row r="846" customFormat="false" ht="14.4" hidden="false" customHeight="false" outlineLevel="0" collapsed="false">
      <c r="A846" s="2" t="n">
        <v>42373</v>
      </c>
      <c r="B846" s="1" t="n">
        <f aca="false">DAY(A846)</f>
        <v>4</v>
      </c>
      <c r="C846" s="1" t="n">
        <f aca="false">MONTH(A846)</f>
        <v>1</v>
      </c>
      <c r="D846" s="1" t="n">
        <f aca="false">YEAR(A846)</f>
        <v>2016</v>
      </c>
      <c r="E846" s="1" t="n">
        <v>18</v>
      </c>
      <c r="F846" s="1" t="n">
        <v>9.5511111286</v>
      </c>
      <c r="G846" s="0" t="n">
        <v>187.459870259</v>
      </c>
      <c r="H846" s="1" t="n">
        <f aca="false">AVERAGE(H847,H845)</f>
        <v>21.52631578945</v>
      </c>
      <c r="I846" s="1" t="n">
        <v>75.4722222222</v>
      </c>
      <c r="J846" s="1" t="n">
        <v>1016.19666667</v>
      </c>
    </row>
    <row r="847" customFormat="false" ht="14.4" hidden="false" customHeight="false" outlineLevel="0" collapsed="false">
      <c r="A847" s="2" t="n">
        <v>42373</v>
      </c>
      <c r="B847" s="1" t="n">
        <f aca="false">DAY(A847)</f>
        <v>4</v>
      </c>
      <c r="C847" s="1" t="n">
        <f aca="false">MONTH(A847)</f>
        <v>1</v>
      </c>
      <c r="D847" s="1" t="n">
        <f aca="false">YEAR(A847)</f>
        <v>2016</v>
      </c>
      <c r="E847" s="1" t="n">
        <v>19</v>
      </c>
      <c r="F847" s="1" t="n">
        <v>7.80944443809</v>
      </c>
      <c r="G847" s="0" t="n">
        <v>181.299908871</v>
      </c>
      <c r="H847" s="1" t="n">
        <v>21.0526315789</v>
      </c>
      <c r="I847" s="1" t="n">
        <v>77.3277777778</v>
      </c>
      <c r="J847" s="1" t="n">
        <v>1017.40366667</v>
      </c>
    </row>
    <row r="848" customFormat="false" ht="14.4" hidden="false" customHeight="false" outlineLevel="0" collapsed="false">
      <c r="A848" s="2" t="n">
        <v>42373</v>
      </c>
      <c r="B848" s="1" t="n">
        <f aca="false">DAY(A848)</f>
        <v>4</v>
      </c>
      <c r="C848" s="1" t="n">
        <f aca="false">MONTH(A848)</f>
        <v>1</v>
      </c>
      <c r="D848" s="1" t="n">
        <f aca="false">YEAR(A848)</f>
        <v>2016</v>
      </c>
      <c r="E848" s="1" t="n">
        <v>20</v>
      </c>
      <c r="F848" s="1" t="n">
        <v>8.86555553807</v>
      </c>
      <c r="G848" s="0" t="n">
        <v>183.988462717</v>
      </c>
      <c r="H848" s="1" t="n">
        <v>21.1234567901</v>
      </c>
      <c r="I848" s="1" t="n">
        <v>80.4130434783</v>
      </c>
      <c r="J848" s="1" t="n">
        <v>1017.37616667</v>
      </c>
    </row>
    <row r="849" customFormat="false" ht="14.4" hidden="false" customHeight="false" outlineLevel="0" collapsed="false">
      <c r="A849" s="2" t="n">
        <v>42373</v>
      </c>
      <c r="B849" s="1" t="n">
        <f aca="false">DAY(A849)</f>
        <v>4</v>
      </c>
      <c r="C849" s="1" t="n">
        <f aca="false">MONTH(A849)</f>
        <v>1</v>
      </c>
      <c r="D849" s="1" t="n">
        <f aca="false">YEAR(A849)</f>
        <v>2016</v>
      </c>
      <c r="E849" s="1" t="n">
        <v>21</v>
      </c>
      <c r="F849" s="1" t="n">
        <v>8.92444448206</v>
      </c>
      <c r="G849" s="0" t="n">
        <v>184.088912629</v>
      </c>
      <c r="H849" s="1" t="n">
        <v>21.775862069</v>
      </c>
      <c r="I849" s="1" t="n">
        <v>83.7784810127</v>
      </c>
      <c r="J849" s="1" t="n">
        <v>1017.6465</v>
      </c>
    </row>
    <row r="850" customFormat="false" ht="14.4" hidden="false" customHeight="false" outlineLevel="0" collapsed="false">
      <c r="A850" s="2" t="n">
        <v>42373</v>
      </c>
      <c r="B850" s="1" t="n">
        <f aca="false">DAY(A850)</f>
        <v>4</v>
      </c>
      <c r="C850" s="1" t="n">
        <f aca="false">MONTH(A850)</f>
        <v>1</v>
      </c>
      <c r="D850" s="1" t="n">
        <f aca="false">YEAR(A850)</f>
        <v>2016</v>
      </c>
      <c r="E850" s="1" t="n">
        <v>22</v>
      </c>
      <c r="F850" s="1" t="n">
        <v>6.85444444021</v>
      </c>
      <c r="G850" s="0" t="n">
        <v>175.840809539</v>
      </c>
      <c r="H850" s="1" t="n">
        <v>21.3424657534</v>
      </c>
      <c r="I850" s="1" t="n">
        <v>87.1956521739</v>
      </c>
      <c r="J850" s="1" t="n">
        <v>1017.865</v>
      </c>
    </row>
    <row r="851" customFormat="false" ht="14.4" hidden="false" customHeight="false" outlineLevel="0" collapsed="false">
      <c r="A851" s="2" t="n">
        <v>42373</v>
      </c>
      <c r="B851" s="1" t="n">
        <f aca="false">DAY(A851)</f>
        <v>4</v>
      </c>
      <c r="C851" s="1" t="n">
        <f aca="false">MONTH(A851)</f>
        <v>1</v>
      </c>
      <c r="D851" s="1" t="n">
        <f aca="false">YEAR(A851)</f>
        <v>2016</v>
      </c>
      <c r="E851" s="1" t="n">
        <v>23</v>
      </c>
      <c r="F851" s="1" t="n">
        <v>5.46611110634</v>
      </c>
      <c r="G851" s="0" t="n">
        <v>175.584503916</v>
      </c>
      <c r="H851" s="1" t="n">
        <v>20.0833333333</v>
      </c>
      <c r="I851" s="1" t="n">
        <v>90.389380531</v>
      </c>
      <c r="J851" s="1" t="n">
        <v>1017.79116667</v>
      </c>
    </row>
    <row r="852" customFormat="false" ht="14.4" hidden="false" customHeight="false" outlineLevel="0" collapsed="false">
      <c r="A852" s="2" t="n">
        <v>42374</v>
      </c>
      <c r="B852" s="1" t="n">
        <f aca="false">DAY(A852)</f>
        <v>5</v>
      </c>
      <c r="C852" s="1" t="n">
        <f aca="false">MONTH(A852)</f>
        <v>1</v>
      </c>
      <c r="D852" s="1" t="n">
        <f aca="false">YEAR(A852)</f>
        <v>2016</v>
      </c>
      <c r="E852" s="1" t="n">
        <v>0</v>
      </c>
      <c r="F852" s="1" t="n">
        <v>6.42944444153</v>
      </c>
      <c r="G852" s="0" t="n">
        <v>182.621326027</v>
      </c>
      <c r="H852" s="1" t="n">
        <v>18.1388888889</v>
      </c>
      <c r="I852" s="1" t="n">
        <v>91.0555555556</v>
      </c>
      <c r="J852" s="1" t="n">
        <v>1017.42183333</v>
      </c>
    </row>
    <row r="853" customFormat="false" ht="14.4" hidden="false" customHeight="false" outlineLevel="0" collapsed="false">
      <c r="A853" s="2" t="n">
        <v>42374</v>
      </c>
      <c r="B853" s="1" t="n">
        <f aca="false">DAY(A853)</f>
        <v>5</v>
      </c>
      <c r="C853" s="1" t="n">
        <f aca="false">MONTH(A853)</f>
        <v>1</v>
      </c>
      <c r="D853" s="1" t="n">
        <f aca="false">YEAR(A853)</f>
        <v>2016</v>
      </c>
      <c r="E853" s="1" t="n">
        <v>1</v>
      </c>
      <c r="F853" s="1" t="n">
        <v>8.82777778837</v>
      </c>
      <c r="G853" s="0" t="n">
        <v>185.684765374</v>
      </c>
      <c r="H853" s="1" t="n">
        <v>17.7984496124</v>
      </c>
      <c r="I853" s="1" t="n">
        <v>92.8555555556</v>
      </c>
      <c r="J853" s="1" t="n">
        <v>1017.0995</v>
      </c>
    </row>
    <row r="854" customFormat="false" ht="14.4" hidden="false" customHeight="false" outlineLevel="0" collapsed="false">
      <c r="A854" s="2" t="n">
        <v>42374</v>
      </c>
      <c r="B854" s="1" t="n">
        <f aca="false">DAY(A854)</f>
        <v>5</v>
      </c>
      <c r="C854" s="1" t="n">
        <f aca="false">MONTH(A854)</f>
        <v>1</v>
      </c>
      <c r="D854" s="1" t="n">
        <f aca="false">YEAR(A854)</f>
        <v>2016</v>
      </c>
      <c r="E854" s="1" t="n">
        <v>2</v>
      </c>
      <c r="F854" s="1" t="n">
        <v>7.35333332883</v>
      </c>
      <c r="G854" s="0" t="n">
        <v>180.490160466</v>
      </c>
      <c r="H854" s="1" t="n">
        <v>17.6341463415</v>
      </c>
      <c r="I854" s="1" t="n">
        <v>92.2434210526</v>
      </c>
      <c r="J854" s="1" t="n">
        <v>1016.4495</v>
      </c>
    </row>
    <row r="855" customFormat="false" ht="14.4" hidden="false" customHeight="false" outlineLevel="0" collapsed="false">
      <c r="A855" s="2" t="n">
        <v>42374</v>
      </c>
      <c r="B855" s="1" t="n">
        <f aca="false">DAY(A855)</f>
        <v>5</v>
      </c>
      <c r="C855" s="1" t="n">
        <f aca="false">MONTH(A855)</f>
        <v>1</v>
      </c>
      <c r="D855" s="1" t="n">
        <f aca="false">YEAR(A855)</f>
        <v>2016</v>
      </c>
      <c r="E855" s="1" t="n">
        <v>3</v>
      </c>
      <c r="F855" s="1" t="n">
        <v>8.02722220818</v>
      </c>
      <c r="G855" s="0" t="n">
        <v>196.161711005</v>
      </c>
      <c r="H855" s="1" t="n">
        <v>19.2162162162</v>
      </c>
      <c r="I855" s="1" t="n">
        <v>88.9565217391</v>
      </c>
      <c r="J855" s="1" t="n">
        <v>1015.71616667</v>
      </c>
    </row>
    <row r="856" customFormat="false" ht="14.4" hidden="false" customHeight="false" outlineLevel="0" collapsed="false">
      <c r="A856" s="2" t="n">
        <v>42374</v>
      </c>
      <c r="B856" s="1" t="n">
        <f aca="false">DAY(A856)</f>
        <v>5</v>
      </c>
      <c r="C856" s="1" t="n">
        <f aca="false">MONTH(A856)</f>
        <v>1</v>
      </c>
      <c r="D856" s="1" t="n">
        <f aca="false">YEAR(A856)</f>
        <v>2016</v>
      </c>
      <c r="E856" s="1" t="n">
        <v>4</v>
      </c>
      <c r="F856" s="1" t="n">
        <v>6.49444446166</v>
      </c>
      <c r="G856" s="0" t="n">
        <v>200.860285542</v>
      </c>
      <c r="H856" s="1" t="n">
        <v>17.4757281553</v>
      </c>
      <c r="I856" s="1" t="n">
        <v>92.0563380282</v>
      </c>
      <c r="J856" s="1" t="n">
        <v>1015.50983333</v>
      </c>
    </row>
    <row r="857" customFormat="false" ht="14.4" hidden="false" customHeight="false" outlineLevel="0" collapsed="false">
      <c r="A857" s="2" t="n">
        <v>42374</v>
      </c>
      <c r="B857" s="1" t="n">
        <f aca="false">DAY(A857)</f>
        <v>5</v>
      </c>
      <c r="C857" s="1" t="n">
        <f aca="false">MONTH(A857)</f>
        <v>1</v>
      </c>
      <c r="D857" s="1" t="n">
        <f aca="false">YEAR(A857)</f>
        <v>2016</v>
      </c>
      <c r="E857" s="1" t="n">
        <v>5</v>
      </c>
      <c r="F857" s="1" t="n">
        <v>6.29999999735</v>
      </c>
      <c r="G857" s="0" t="n">
        <v>220.88372553</v>
      </c>
      <c r="H857" s="1" t="n">
        <v>15.8333333333</v>
      </c>
      <c r="I857" s="1" t="n">
        <v>94.5886075949</v>
      </c>
      <c r="J857" s="1" t="n">
        <v>1016.23133333</v>
      </c>
    </row>
    <row r="858" customFormat="false" ht="14.4" hidden="false" customHeight="false" outlineLevel="0" collapsed="false">
      <c r="A858" s="2" t="n">
        <v>42374</v>
      </c>
      <c r="B858" s="1" t="n">
        <f aca="false">DAY(A858)</f>
        <v>5</v>
      </c>
      <c r="C858" s="1" t="n">
        <f aca="false">MONTH(A858)</f>
        <v>1</v>
      </c>
      <c r="D858" s="1" t="n">
        <f aca="false">YEAR(A858)</f>
        <v>2016</v>
      </c>
      <c r="E858" s="1" t="n">
        <v>6</v>
      </c>
      <c r="F858" s="1" t="n">
        <v>7.23888889684</v>
      </c>
      <c r="G858" s="0" t="n">
        <v>219.761360568</v>
      </c>
      <c r="H858" s="1" t="n">
        <v>15.9340659341</v>
      </c>
      <c r="I858" s="1" t="n">
        <v>96.4888888889</v>
      </c>
      <c r="J858" s="1" t="n">
        <v>1018.0275</v>
      </c>
    </row>
    <row r="859" customFormat="false" ht="14.4" hidden="false" customHeight="false" outlineLevel="0" collapsed="false">
      <c r="A859" s="2" t="n">
        <v>42374</v>
      </c>
      <c r="B859" s="1" t="n">
        <f aca="false">DAY(A859)</f>
        <v>5</v>
      </c>
      <c r="C859" s="1" t="n">
        <f aca="false">MONTH(A859)</f>
        <v>1</v>
      </c>
      <c r="D859" s="1" t="n">
        <f aca="false">YEAR(A859)</f>
        <v>2016</v>
      </c>
      <c r="E859" s="1" t="n">
        <v>7</v>
      </c>
      <c r="F859" s="1" t="n">
        <v>8.03611110846</v>
      </c>
      <c r="G859" s="0" t="n">
        <v>214.163387412</v>
      </c>
      <c r="H859" s="1" t="n">
        <v>19.0769230769</v>
      </c>
      <c r="I859" s="1" t="n">
        <v>94.4869565217</v>
      </c>
      <c r="J859" s="1" t="n">
        <v>1018.09683333</v>
      </c>
    </row>
    <row r="860" customFormat="false" ht="14.4" hidden="false" customHeight="false" outlineLevel="0" collapsed="false">
      <c r="A860" s="2" t="n">
        <v>42374</v>
      </c>
      <c r="B860" s="1" t="n">
        <f aca="false">DAY(A860)</f>
        <v>5</v>
      </c>
      <c r="C860" s="1" t="n">
        <f aca="false">MONTH(A860)</f>
        <v>1</v>
      </c>
      <c r="D860" s="1" t="n">
        <f aca="false">YEAR(A860)</f>
        <v>2016</v>
      </c>
      <c r="E860" s="1" t="n">
        <v>8</v>
      </c>
      <c r="F860" s="1" t="n">
        <v>7.7988888979</v>
      </c>
      <c r="G860" s="0" t="n">
        <v>207.129585408</v>
      </c>
      <c r="H860" s="1" t="n">
        <v>22.8625</v>
      </c>
      <c r="I860" s="1" t="n">
        <v>87.6333333333</v>
      </c>
      <c r="J860" s="1" t="n">
        <v>1018.585</v>
      </c>
    </row>
    <row r="861" customFormat="false" ht="14.4" hidden="false" customHeight="false" outlineLevel="0" collapsed="false">
      <c r="A861" s="2" t="n">
        <v>42374</v>
      </c>
      <c r="B861" s="1" t="n">
        <f aca="false">DAY(A861)</f>
        <v>5</v>
      </c>
      <c r="C861" s="1" t="n">
        <f aca="false">MONTH(A861)</f>
        <v>1</v>
      </c>
      <c r="D861" s="1" t="n">
        <f aca="false">YEAR(A861)</f>
        <v>2016</v>
      </c>
      <c r="E861" s="1" t="n">
        <v>9</v>
      </c>
      <c r="F861" s="1" t="n">
        <v>7.79111112754</v>
      </c>
      <c r="G861" s="0" t="n">
        <v>206.910327284</v>
      </c>
      <c r="H861" s="1" t="n">
        <v>23.696969697</v>
      </c>
      <c r="I861" s="1" t="n">
        <v>83.5892857143</v>
      </c>
      <c r="J861" s="1" t="n">
        <v>1018.93</v>
      </c>
    </row>
    <row r="862" customFormat="false" ht="14.4" hidden="false" customHeight="false" outlineLevel="0" collapsed="false">
      <c r="A862" s="2" t="n">
        <v>42374</v>
      </c>
      <c r="B862" s="1" t="n">
        <f aca="false">DAY(A862)</f>
        <v>5</v>
      </c>
      <c r="C862" s="1" t="n">
        <f aca="false">MONTH(A862)</f>
        <v>1</v>
      </c>
      <c r="D862" s="1" t="n">
        <f aca="false">YEAR(A862)</f>
        <v>2016</v>
      </c>
      <c r="E862" s="1" t="n">
        <v>10</v>
      </c>
      <c r="F862" s="1" t="n">
        <v>8.00722222858</v>
      </c>
      <c r="G862" s="0" t="n">
        <v>200.742426265</v>
      </c>
      <c r="H862" s="1" t="n">
        <v>23.7205882353</v>
      </c>
      <c r="I862" s="1" t="n">
        <v>85.8555555556</v>
      </c>
      <c r="J862" s="1" t="n">
        <v>1019.12116667</v>
      </c>
    </row>
    <row r="863" customFormat="false" ht="14.4" hidden="false" customHeight="false" outlineLevel="0" collapsed="false">
      <c r="A863" s="2" t="n">
        <v>42374</v>
      </c>
      <c r="B863" s="1" t="n">
        <f aca="false">DAY(A863)</f>
        <v>5</v>
      </c>
      <c r="C863" s="1" t="n">
        <f aca="false">MONTH(A863)</f>
        <v>1</v>
      </c>
      <c r="D863" s="1" t="n">
        <f aca="false">YEAR(A863)</f>
        <v>2016</v>
      </c>
      <c r="E863" s="1" t="n">
        <v>11</v>
      </c>
      <c r="F863" s="1" t="n">
        <v>6.83388889366</v>
      </c>
      <c r="G863" s="0" t="n">
        <v>191.872865821</v>
      </c>
      <c r="H863" s="1" t="n">
        <v>24.25</v>
      </c>
      <c r="I863" s="1" t="n">
        <v>81.2590361446</v>
      </c>
      <c r="J863" s="1" t="n">
        <v>1018.59916667</v>
      </c>
    </row>
    <row r="864" customFormat="false" ht="14.4" hidden="false" customHeight="false" outlineLevel="0" collapsed="false">
      <c r="A864" s="2" t="n">
        <v>42374</v>
      </c>
      <c r="B864" s="1" t="n">
        <f aca="false">DAY(A864)</f>
        <v>5</v>
      </c>
      <c r="C864" s="1" t="n">
        <f aca="false">MONTH(A864)</f>
        <v>1</v>
      </c>
      <c r="D864" s="1" t="n">
        <f aca="false">YEAR(A864)</f>
        <v>2016</v>
      </c>
      <c r="E864" s="1" t="n">
        <v>12</v>
      </c>
      <c r="F864" s="1" t="n">
        <v>6.51777777937</v>
      </c>
      <c r="G864" s="0" t="n">
        <v>185.112309443</v>
      </c>
      <c r="H864" s="1" t="n">
        <v>24.4047619048</v>
      </c>
      <c r="I864" s="1" t="n">
        <v>80.3450704225</v>
      </c>
      <c r="J864" s="1" t="n">
        <v>1018.73516667</v>
      </c>
    </row>
    <row r="865" customFormat="false" ht="14.4" hidden="false" customHeight="false" outlineLevel="0" collapsed="false">
      <c r="A865" s="2" t="n">
        <v>42374</v>
      </c>
      <c r="B865" s="1" t="n">
        <f aca="false">DAY(A865)</f>
        <v>5</v>
      </c>
      <c r="C865" s="1" t="n">
        <f aca="false">MONTH(A865)</f>
        <v>1</v>
      </c>
      <c r="D865" s="1" t="n">
        <f aca="false">YEAR(A865)</f>
        <v>2016</v>
      </c>
      <c r="E865" s="1" t="n">
        <v>13</v>
      </c>
      <c r="F865" s="1" t="n">
        <v>6.29611113071</v>
      </c>
      <c r="G865" s="0" t="n">
        <v>168.296818526</v>
      </c>
      <c r="H865" s="1" t="n">
        <v>24.7642276423</v>
      </c>
      <c r="I865" s="1" t="n">
        <v>78.6627906977</v>
      </c>
      <c r="J865" s="1" t="n">
        <v>1018.4355</v>
      </c>
    </row>
    <row r="866" customFormat="false" ht="14.4" hidden="false" customHeight="false" outlineLevel="0" collapsed="false">
      <c r="A866" s="2" t="n">
        <v>42374</v>
      </c>
      <c r="B866" s="1" t="n">
        <f aca="false">DAY(A866)</f>
        <v>5</v>
      </c>
      <c r="C866" s="1" t="n">
        <f aca="false">MONTH(A866)</f>
        <v>1</v>
      </c>
      <c r="D866" s="1" t="n">
        <f aca="false">YEAR(A866)</f>
        <v>2016</v>
      </c>
      <c r="E866" s="1" t="n">
        <v>14</v>
      </c>
      <c r="F866" s="1" t="n">
        <v>5.91722221639</v>
      </c>
      <c r="G866" s="0" t="n">
        <v>142.744594513</v>
      </c>
      <c r="H866" s="1" t="n">
        <v>24.0258064516</v>
      </c>
      <c r="I866" s="1" t="n">
        <v>78.6222222222</v>
      </c>
      <c r="J866" s="1" t="n">
        <v>1017.62816667</v>
      </c>
    </row>
    <row r="867" customFormat="false" ht="14.4" hidden="false" customHeight="false" outlineLevel="0" collapsed="false">
      <c r="A867" s="2" t="n">
        <v>42374</v>
      </c>
      <c r="B867" s="1" t="n">
        <f aca="false">DAY(A867)</f>
        <v>5</v>
      </c>
      <c r="C867" s="1" t="n">
        <f aca="false">MONTH(A867)</f>
        <v>1</v>
      </c>
      <c r="D867" s="1" t="n">
        <f aca="false">YEAR(A867)</f>
        <v>2016</v>
      </c>
      <c r="E867" s="1" t="n">
        <v>15</v>
      </c>
      <c r="F867" s="1" t="n">
        <v>6.30499999788</v>
      </c>
      <c r="G867" s="0" t="n">
        <v>132.40576634</v>
      </c>
      <c r="H867" s="1" t="n">
        <v>23.7985611511</v>
      </c>
      <c r="I867" s="1" t="n">
        <v>81.5444444444</v>
      </c>
      <c r="J867" s="1" t="n">
        <v>1017.70683333</v>
      </c>
    </row>
    <row r="868" customFormat="false" ht="14.4" hidden="false" customHeight="false" outlineLevel="0" collapsed="false">
      <c r="A868" s="2" t="n">
        <v>42374</v>
      </c>
      <c r="B868" s="1" t="n">
        <f aca="false">DAY(A868)</f>
        <v>5</v>
      </c>
      <c r="C868" s="1" t="n">
        <f aca="false">MONTH(A868)</f>
        <v>1</v>
      </c>
      <c r="D868" s="1" t="n">
        <f aca="false">YEAR(A868)</f>
        <v>2016</v>
      </c>
      <c r="E868" s="1" t="n">
        <v>16</v>
      </c>
      <c r="F868" s="1" t="n">
        <v>8.64222221639</v>
      </c>
      <c r="G868" s="0" t="n">
        <v>148.487864798</v>
      </c>
      <c r="H868" s="1" t="n">
        <v>21.0307692308</v>
      </c>
      <c r="I868" s="1" t="n">
        <v>88.0459770115</v>
      </c>
      <c r="J868" s="1" t="n">
        <v>1017.41</v>
      </c>
    </row>
    <row r="869" customFormat="false" ht="14.4" hidden="false" customHeight="false" outlineLevel="0" collapsed="false">
      <c r="A869" s="2" t="n">
        <v>42374</v>
      </c>
      <c r="B869" s="1" t="n">
        <f aca="false">DAY(A869)</f>
        <v>5</v>
      </c>
      <c r="C869" s="1" t="n">
        <f aca="false">MONTH(A869)</f>
        <v>1</v>
      </c>
      <c r="D869" s="1" t="n">
        <f aca="false">YEAR(A869)</f>
        <v>2016</v>
      </c>
      <c r="E869" s="1" t="n">
        <v>17</v>
      </c>
      <c r="F869" s="1" t="n">
        <v>8.06999998093</v>
      </c>
      <c r="G869" s="0" t="n">
        <v>154.152915173</v>
      </c>
      <c r="H869" s="1" t="n">
        <v>19.3308270677</v>
      </c>
      <c r="I869" s="1" t="n">
        <v>86.5352941176</v>
      </c>
      <c r="J869" s="1" t="n">
        <v>1017.62066667</v>
      </c>
    </row>
    <row r="870" customFormat="false" ht="14.4" hidden="false" customHeight="false" outlineLevel="0" collapsed="false">
      <c r="A870" s="2" t="n">
        <v>42374</v>
      </c>
      <c r="B870" s="1" t="n">
        <f aca="false">DAY(A870)</f>
        <v>5</v>
      </c>
      <c r="C870" s="1" t="n">
        <f aca="false">MONTH(A870)</f>
        <v>1</v>
      </c>
      <c r="D870" s="1" t="n">
        <f aca="false">YEAR(A870)</f>
        <v>2016</v>
      </c>
      <c r="E870" s="1" t="n">
        <v>18</v>
      </c>
      <c r="F870" s="1" t="n">
        <v>7.64777779844</v>
      </c>
      <c r="G870" s="0" t="n">
        <v>156.19828553</v>
      </c>
      <c r="H870" s="1" t="n">
        <v>20.1639344262</v>
      </c>
      <c r="I870" s="1" t="n">
        <v>85.656626506</v>
      </c>
      <c r="J870" s="1" t="n">
        <v>1016.709</v>
      </c>
    </row>
    <row r="871" customFormat="false" ht="14.4" hidden="false" customHeight="false" outlineLevel="0" collapsed="false">
      <c r="A871" s="2" t="n">
        <v>42374</v>
      </c>
      <c r="B871" s="1" t="n">
        <f aca="false">DAY(A871)</f>
        <v>5</v>
      </c>
      <c r="C871" s="1" t="n">
        <f aca="false">MONTH(A871)</f>
        <v>1</v>
      </c>
      <c r="D871" s="1" t="n">
        <f aca="false">YEAR(A871)</f>
        <v>2016</v>
      </c>
      <c r="E871" s="1" t="n">
        <v>19</v>
      </c>
      <c r="F871" s="1" t="n">
        <v>9.11500003073</v>
      </c>
      <c r="G871" s="0" t="n">
        <v>149.586314248</v>
      </c>
      <c r="H871" s="1" t="n">
        <v>19.808988764</v>
      </c>
      <c r="I871" s="1" t="n">
        <v>87.4257425743</v>
      </c>
      <c r="J871" s="1" t="n">
        <v>1016.21533333</v>
      </c>
    </row>
    <row r="872" customFormat="false" ht="14.4" hidden="false" customHeight="false" outlineLevel="0" collapsed="false">
      <c r="A872" s="2" t="n">
        <v>42374</v>
      </c>
      <c r="B872" s="1" t="n">
        <f aca="false">DAY(A872)</f>
        <v>5</v>
      </c>
      <c r="C872" s="1" t="n">
        <f aca="false">MONTH(A872)</f>
        <v>1</v>
      </c>
      <c r="D872" s="1" t="n">
        <f aca="false">YEAR(A872)</f>
        <v>2016</v>
      </c>
      <c r="E872" s="1" t="n">
        <v>20</v>
      </c>
      <c r="F872" s="1" t="n">
        <v>9.34111111959</v>
      </c>
      <c r="G872" s="0" t="n">
        <v>146.535934805</v>
      </c>
      <c r="H872" s="1" t="n">
        <v>19.0540540541</v>
      </c>
      <c r="I872" s="1" t="n">
        <v>87.85</v>
      </c>
      <c r="J872" s="1" t="n">
        <v>1016.2485</v>
      </c>
    </row>
    <row r="873" customFormat="false" ht="14.4" hidden="false" customHeight="false" outlineLevel="0" collapsed="false">
      <c r="A873" s="2" t="n">
        <v>42374</v>
      </c>
      <c r="B873" s="1" t="n">
        <f aca="false">DAY(A873)</f>
        <v>5</v>
      </c>
      <c r="C873" s="1" t="n">
        <f aca="false">MONTH(A873)</f>
        <v>1</v>
      </c>
      <c r="D873" s="1" t="n">
        <f aca="false">YEAR(A873)</f>
        <v>2016</v>
      </c>
      <c r="E873" s="1" t="n">
        <v>21</v>
      </c>
      <c r="F873" s="1" t="n">
        <v>7.65944445133</v>
      </c>
      <c r="G873" s="0" t="n">
        <v>168.010709619</v>
      </c>
      <c r="H873" s="1" t="n">
        <v>19.5357142857</v>
      </c>
      <c r="I873" s="1" t="n">
        <v>84.3947368421</v>
      </c>
      <c r="J873" s="1" t="n">
        <v>1016.419</v>
      </c>
    </row>
    <row r="874" customFormat="false" ht="14.4" hidden="false" customHeight="false" outlineLevel="0" collapsed="false">
      <c r="A874" s="2" t="n">
        <v>42374</v>
      </c>
      <c r="B874" s="1" t="n">
        <f aca="false">DAY(A874)</f>
        <v>5</v>
      </c>
      <c r="C874" s="1" t="n">
        <f aca="false">MONTH(A874)</f>
        <v>1</v>
      </c>
      <c r="D874" s="1" t="n">
        <f aca="false">YEAR(A874)</f>
        <v>2016</v>
      </c>
      <c r="E874" s="1" t="n">
        <v>22</v>
      </c>
      <c r="F874" s="1" t="n">
        <v>7.01055557198</v>
      </c>
      <c r="G874" s="0" t="n">
        <v>177.293168436</v>
      </c>
      <c r="H874" s="1" t="n">
        <v>19.8148148148</v>
      </c>
      <c r="I874" s="1" t="n">
        <v>79.2277777778</v>
      </c>
      <c r="J874" s="1" t="n">
        <v>1016.3905</v>
      </c>
    </row>
    <row r="875" customFormat="false" ht="14.4" hidden="false" customHeight="false" outlineLevel="0" collapsed="false">
      <c r="A875" s="2" t="n">
        <v>42374</v>
      </c>
      <c r="B875" s="1" t="n">
        <f aca="false">DAY(A875)</f>
        <v>5</v>
      </c>
      <c r="C875" s="1" t="n">
        <f aca="false">MONTH(A875)</f>
        <v>1</v>
      </c>
      <c r="D875" s="1" t="n">
        <f aca="false">YEAR(A875)</f>
        <v>2016</v>
      </c>
      <c r="E875" s="1" t="n">
        <v>23</v>
      </c>
      <c r="F875" s="1" t="n">
        <v>7.52111112277</v>
      </c>
      <c r="G875" s="0" t="n">
        <v>186.893832147</v>
      </c>
      <c r="H875" s="1" t="n">
        <v>19.5796178344</v>
      </c>
      <c r="I875" s="1" t="n">
        <v>80.5882352941</v>
      </c>
      <c r="J875" s="1" t="n">
        <v>1016.26816667</v>
      </c>
    </row>
    <row r="876" customFormat="false" ht="14.4" hidden="false" customHeight="false" outlineLevel="0" collapsed="false">
      <c r="A876" s="2" t="n">
        <v>42375</v>
      </c>
      <c r="B876" s="1" t="n">
        <f aca="false">DAY(A876)</f>
        <v>6</v>
      </c>
      <c r="C876" s="1" t="n">
        <f aca="false">MONTH(A876)</f>
        <v>1</v>
      </c>
      <c r="D876" s="1" t="n">
        <f aca="false">YEAR(A876)</f>
        <v>2016</v>
      </c>
      <c r="E876" s="1" t="n">
        <v>0</v>
      </c>
      <c r="F876" s="1" t="n">
        <v>8.01277781328</v>
      </c>
      <c r="G876" s="0" t="n">
        <v>190.287363721</v>
      </c>
      <c r="H876" s="1" t="n">
        <v>20.2323232323</v>
      </c>
      <c r="I876" s="1" t="n">
        <v>78.6388888889</v>
      </c>
      <c r="J876" s="1" t="n">
        <v>1016.6585</v>
      </c>
    </row>
    <row r="877" customFormat="false" ht="14.4" hidden="false" customHeight="false" outlineLevel="0" collapsed="false">
      <c r="A877" s="2" t="n">
        <v>42375</v>
      </c>
      <c r="B877" s="1" t="n">
        <f aca="false">DAY(A877)</f>
        <v>6</v>
      </c>
      <c r="C877" s="1" t="n">
        <f aca="false">MONTH(A877)</f>
        <v>1</v>
      </c>
      <c r="D877" s="1" t="n">
        <f aca="false">YEAR(A877)</f>
        <v>2016</v>
      </c>
      <c r="E877" s="1" t="n">
        <v>1</v>
      </c>
      <c r="F877" s="1" t="n">
        <v>7.71611112489</v>
      </c>
      <c r="G877" s="0" t="n">
        <v>190.177253635</v>
      </c>
      <c r="H877" s="1" t="n">
        <v>20.1975308642</v>
      </c>
      <c r="I877" s="1" t="n">
        <v>76.4555555556</v>
      </c>
      <c r="J877" s="1" t="n">
        <v>1016.2095</v>
      </c>
    </row>
    <row r="878" customFormat="false" ht="14.4" hidden="false" customHeight="false" outlineLevel="0" collapsed="false">
      <c r="A878" s="2" t="n">
        <v>42375</v>
      </c>
      <c r="B878" s="1" t="n">
        <f aca="false">DAY(A878)</f>
        <v>6</v>
      </c>
      <c r="C878" s="1" t="n">
        <f aca="false">MONTH(A878)</f>
        <v>1</v>
      </c>
      <c r="D878" s="1" t="n">
        <f aca="false">YEAR(A878)</f>
        <v>2016</v>
      </c>
      <c r="E878" s="1" t="n">
        <v>2</v>
      </c>
      <c r="F878" s="1" t="n">
        <v>7.31666666667</v>
      </c>
      <c r="G878" s="0" t="n">
        <v>204.860027447</v>
      </c>
      <c r="H878" s="1" t="n">
        <v>17.9846153846</v>
      </c>
      <c r="I878" s="1" t="n">
        <v>88.4066666667</v>
      </c>
      <c r="J878" s="1" t="n">
        <v>1016.28933333</v>
      </c>
    </row>
    <row r="879" customFormat="false" ht="14.4" hidden="false" customHeight="false" outlineLevel="0" collapsed="false">
      <c r="A879" s="2" t="n">
        <v>42375</v>
      </c>
      <c r="B879" s="1" t="n">
        <f aca="false">DAY(A879)</f>
        <v>6</v>
      </c>
      <c r="C879" s="1" t="n">
        <f aca="false">MONTH(A879)</f>
        <v>1</v>
      </c>
      <c r="D879" s="1" t="n">
        <f aca="false">YEAR(A879)</f>
        <v>2016</v>
      </c>
      <c r="E879" s="1" t="n">
        <v>3</v>
      </c>
      <c r="F879" s="1" t="n">
        <v>8.40277782281</v>
      </c>
      <c r="G879" s="0" t="n">
        <v>216.430138446</v>
      </c>
      <c r="H879" s="1" t="n">
        <v>16.3238636364</v>
      </c>
      <c r="I879" s="1" t="n">
        <v>91.8515625</v>
      </c>
      <c r="J879" s="1" t="n">
        <v>1015.72733333</v>
      </c>
    </row>
    <row r="880" customFormat="false" ht="14.4" hidden="false" customHeight="false" outlineLevel="0" collapsed="false">
      <c r="A880" s="2" t="n">
        <v>42375</v>
      </c>
      <c r="B880" s="1" t="n">
        <f aca="false">DAY(A880)</f>
        <v>6</v>
      </c>
      <c r="C880" s="1" t="n">
        <f aca="false">MONTH(A880)</f>
        <v>1</v>
      </c>
      <c r="D880" s="1" t="n">
        <f aca="false">YEAR(A880)</f>
        <v>2016</v>
      </c>
      <c r="E880" s="1" t="n">
        <v>4</v>
      </c>
      <c r="F880" s="1" t="n">
        <v>9.31611111959</v>
      </c>
      <c r="G880" s="0" t="n">
        <v>219.616367032</v>
      </c>
      <c r="H880" s="1" t="n">
        <v>16.46</v>
      </c>
      <c r="I880" s="1" t="n">
        <v>90.8676470588</v>
      </c>
      <c r="J880" s="1" t="n">
        <v>1016.502</v>
      </c>
    </row>
    <row r="881" customFormat="false" ht="14.4" hidden="false" customHeight="false" outlineLevel="0" collapsed="false">
      <c r="A881" s="2" t="n">
        <v>42375</v>
      </c>
      <c r="B881" s="1" t="n">
        <f aca="false">DAY(A881)</f>
        <v>6</v>
      </c>
      <c r="C881" s="1" t="n">
        <f aca="false">MONTH(A881)</f>
        <v>1</v>
      </c>
      <c r="D881" s="1" t="n">
        <f aca="false">YEAR(A881)</f>
        <v>2016</v>
      </c>
      <c r="E881" s="1" t="n">
        <v>5</v>
      </c>
      <c r="F881" s="1" t="n">
        <v>8.75333336989</v>
      </c>
      <c r="G881" s="0" t="n">
        <v>225.194206174</v>
      </c>
      <c r="H881" s="1" t="n">
        <v>15.6923076923</v>
      </c>
      <c r="I881" s="1" t="n">
        <v>90.8111111111</v>
      </c>
      <c r="J881" s="1" t="n">
        <v>1016.00283333</v>
      </c>
    </row>
    <row r="882" customFormat="false" ht="14.4" hidden="false" customHeight="false" outlineLevel="0" collapsed="false">
      <c r="A882" s="2" t="n">
        <v>42375</v>
      </c>
      <c r="B882" s="1" t="n">
        <f aca="false">DAY(A882)</f>
        <v>6</v>
      </c>
      <c r="C882" s="1" t="n">
        <f aca="false">MONTH(A882)</f>
        <v>1</v>
      </c>
      <c r="D882" s="1" t="n">
        <f aca="false">YEAR(A882)</f>
        <v>2016</v>
      </c>
      <c r="E882" s="1" t="n">
        <v>6</v>
      </c>
      <c r="F882" s="1" t="n">
        <v>7.39055555662</v>
      </c>
      <c r="G882" s="0" t="n">
        <v>225.200016679</v>
      </c>
      <c r="H882" s="1" t="n">
        <v>15.6095890411</v>
      </c>
      <c r="I882" s="1" t="n">
        <v>91.5888888889</v>
      </c>
      <c r="J882" s="1" t="n">
        <v>1016.40116667</v>
      </c>
    </row>
    <row r="883" customFormat="false" ht="14.4" hidden="false" customHeight="false" outlineLevel="0" collapsed="false">
      <c r="A883" s="2" t="n">
        <v>42375</v>
      </c>
      <c r="B883" s="1" t="n">
        <f aca="false">DAY(A883)</f>
        <v>6</v>
      </c>
      <c r="C883" s="1" t="n">
        <f aca="false">MONTH(A883)</f>
        <v>1</v>
      </c>
      <c r="D883" s="1" t="n">
        <f aca="false">YEAR(A883)</f>
        <v>2016</v>
      </c>
      <c r="E883" s="1" t="n">
        <v>7</v>
      </c>
      <c r="F883" s="1" t="n">
        <v>4.62222222752</v>
      </c>
      <c r="G883" s="0" t="n">
        <v>219.245940983</v>
      </c>
      <c r="H883" s="1" t="n">
        <v>18.4</v>
      </c>
      <c r="I883" s="1" t="n">
        <v>88.19375</v>
      </c>
      <c r="J883" s="1" t="n">
        <v>1016.74483333</v>
      </c>
    </row>
    <row r="884" customFormat="false" ht="14.4" hidden="false" customHeight="false" outlineLevel="0" collapsed="false">
      <c r="A884" s="2" t="n">
        <v>42375</v>
      </c>
      <c r="B884" s="1" t="n">
        <f aca="false">DAY(A884)</f>
        <v>6</v>
      </c>
      <c r="C884" s="1" t="n">
        <f aca="false">MONTH(A884)</f>
        <v>1</v>
      </c>
      <c r="D884" s="1" t="n">
        <f aca="false">YEAR(A884)</f>
        <v>2016</v>
      </c>
      <c r="E884" s="1" t="n">
        <v>8</v>
      </c>
      <c r="F884" s="1" t="n">
        <v>5.22388885286</v>
      </c>
      <c r="G884" s="0" t="n">
        <v>207.047240276</v>
      </c>
      <c r="H884" s="1" t="n">
        <v>21.4388888889</v>
      </c>
      <c r="I884" s="1" t="n">
        <v>85.3090909091</v>
      </c>
      <c r="J884" s="1" t="n">
        <v>1016.8145</v>
      </c>
    </row>
    <row r="885" customFormat="false" ht="14.4" hidden="false" customHeight="false" outlineLevel="0" collapsed="false">
      <c r="A885" s="2" t="n">
        <v>42375</v>
      </c>
      <c r="B885" s="1" t="n">
        <f aca="false">DAY(A885)</f>
        <v>6</v>
      </c>
      <c r="C885" s="1" t="n">
        <f aca="false">MONTH(A885)</f>
        <v>1</v>
      </c>
      <c r="D885" s="1" t="n">
        <f aca="false">YEAR(A885)</f>
        <v>2016</v>
      </c>
      <c r="E885" s="1" t="n">
        <v>9</v>
      </c>
      <c r="F885" s="1" t="n">
        <v>5.68611109787</v>
      </c>
      <c r="G885" s="0" t="n">
        <v>201.655954013</v>
      </c>
      <c r="H885" s="1" t="n">
        <v>21.6</v>
      </c>
      <c r="I885" s="1" t="n">
        <v>86.6524390244</v>
      </c>
      <c r="J885" s="1" t="n">
        <v>1016.7085</v>
      </c>
    </row>
    <row r="886" customFormat="false" ht="14.4" hidden="false" customHeight="false" outlineLevel="0" collapsed="false">
      <c r="A886" s="2" t="n">
        <v>42375</v>
      </c>
      <c r="B886" s="1" t="n">
        <f aca="false">DAY(A886)</f>
        <v>6</v>
      </c>
      <c r="C886" s="1" t="n">
        <f aca="false">MONTH(A886)</f>
        <v>1</v>
      </c>
      <c r="D886" s="1" t="n">
        <f aca="false">YEAR(A886)</f>
        <v>2016</v>
      </c>
      <c r="E886" s="1" t="n">
        <v>10</v>
      </c>
      <c r="F886" s="1" t="n">
        <v>4.34444443782</v>
      </c>
      <c r="G886" s="0" t="n">
        <v>195.354655094</v>
      </c>
      <c r="H886" s="1" t="n">
        <v>21.0064102564</v>
      </c>
      <c r="I886" s="1" t="n">
        <v>84.0611111111</v>
      </c>
      <c r="J886" s="1" t="n">
        <v>1016.51716667</v>
      </c>
    </row>
    <row r="887" customFormat="false" ht="14.4" hidden="false" customHeight="false" outlineLevel="0" collapsed="false">
      <c r="A887" s="2" t="n">
        <v>42375</v>
      </c>
      <c r="B887" s="1" t="n">
        <f aca="false">DAY(A887)</f>
        <v>6</v>
      </c>
      <c r="C887" s="1" t="n">
        <f aca="false">MONTH(A887)</f>
        <v>1</v>
      </c>
      <c r="D887" s="1" t="n">
        <f aca="false">YEAR(A887)</f>
        <v>2016</v>
      </c>
      <c r="E887" s="1" t="n">
        <v>11</v>
      </c>
      <c r="F887" s="1" t="n">
        <v>4.61444443332</v>
      </c>
      <c r="G887" s="0" t="n">
        <v>190.057283461</v>
      </c>
      <c r="H887" s="1" t="n">
        <v>20.3378378378</v>
      </c>
      <c r="I887" s="1" t="n">
        <v>82.1333333333</v>
      </c>
      <c r="J887" s="1" t="n">
        <v>1016.29083333</v>
      </c>
    </row>
    <row r="888" customFormat="false" ht="14.4" hidden="false" customHeight="false" outlineLevel="0" collapsed="false">
      <c r="A888" s="2" t="n">
        <v>42375</v>
      </c>
      <c r="B888" s="1" t="n">
        <f aca="false">DAY(A888)</f>
        <v>6</v>
      </c>
      <c r="C888" s="1" t="n">
        <f aca="false">MONTH(A888)</f>
        <v>1</v>
      </c>
      <c r="D888" s="1" t="n">
        <f aca="false">YEAR(A888)</f>
        <v>2016</v>
      </c>
      <c r="E888" s="1" t="n">
        <v>12</v>
      </c>
      <c r="F888" s="1" t="n">
        <v>5.26500000689</v>
      </c>
      <c r="G888" s="0" t="n">
        <v>160.312512745</v>
      </c>
      <c r="H888" s="1" t="n">
        <v>21.2941176471</v>
      </c>
      <c r="I888" s="1" t="n">
        <v>76.3888888889</v>
      </c>
      <c r="J888" s="1" t="n">
        <v>1017.53416667</v>
      </c>
    </row>
    <row r="889" customFormat="false" ht="14.4" hidden="false" customHeight="false" outlineLevel="0" collapsed="false">
      <c r="A889" s="2" t="n">
        <v>42375</v>
      </c>
      <c r="B889" s="1" t="n">
        <f aca="false">DAY(A889)</f>
        <v>6</v>
      </c>
      <c r="C889" s="1" t="n">
        <f aca="false">MONTH(A889)</f>
        <v>1</v>
      </c>
      <c r="D889" s="1" t="n">
        <f aca="false">YEAR(A889)</f>
        <v>2016</v>
      </c>
      <c r="E889" s="1" t="n">
        <v>13</v>
      </c>
      <c r="F889" s="1" t="n">
        <v>5.9772222254</v>
      </c>
      <c r="G889" s="0" t="n">
        <v>149.819586777</v>
      </c>
      <c r="H889" s="1" t="n">
        <v>22.7846153846</v>
      </c>
      <c r="I889" s="1" t="n">
        <v>73.5833333333</v>
      </c>
      <c r="J889" s="1" t="n">
        <v>1017.14516667</v>
      </c>
    </row>
    <row r="890" customFormat="false" ht="14.4" hidden="false" customHeight="false" outlineLevel="0" collapsed="false">
      <c r="A890" s="2" t="n">
        <v>42375</v>
      </c>
      <c r="B890" s="1" t="n">
        <f aca="false">DAY(A890)</f>
        <v>6</v>
      </c>
      <c r="C890" s="1" t="n">
        <f aca="false">MONTH(A890)</f>
        <v>1</v>
      </c>
      <c r="D890" s="1" t="n">
        <f aca="false">YEAR(A890)</f>
        <v>2016</v>
      </c>
      <c r="E890" s="1" t="n">
        <v>14</v>
      </c>
      <c r="F890" s="1" t="n">
        <v>6.72888888783</v>
      </c>
      <c r="G890" s="0" t="n">
        <v>150.286433796</v>
      </c>
      <c r="H890" s="1" t="n">
        <v>21.24</v>
      </c>
      <c r="I890" s="1" t="n">
        <v>75.9545454545</v>
      </c>
      <c r="J890" s="1" t="n">
        <v>1015.55433333</v>
      </c>
    </row>
    <row r="891" customFormat="false" ht="14.4" hidden="false" customHeight="false" outlineLevel="0" collapsed="false">
      <c r="A891" s="2" t="n">
        <v>42375</v>
      </c>
      <c r="B891" s="1" t="n">
        <f aca="false">DAY(A891)</f>
        <v>6</v>
      </c>
      <c r="C891" s="1" t="n">
        <f aca="false">MONTH(A891)</f>
        <v>1</v>
      </c>
      <c r="D891" s="1" t="n">
        <f aca="false">YEAR(A891)</f>
        <v>2016</v>
      </c>
      <c r="E891" s="1" t="n">
        <v>15</v>
      </c>
      <c r="F891" s="1" t="n">
        <v>7.39055556721</v>
      </c>
      <c r="G891" s="0" t="n">
        <v>149.069561178</v>
      </c>
      <c r="H891" s="1" t="n">
        <v>21.2162162162</v>
      </c>
      <c r="I891" s="1" t="n">
        <v>77.7530864198</v>
      </c>
      <c r="J891" s="1" t="n">
        <v>1014.96133333</v>
      </c>
    </row>
    <row r="892" customFormat="false" ht="14.4" hidden="false" customHeight="false" outlineLevel="0" collapsed="false">
      <c r="A892" s="2" t="n">
        <v>42375</v>
      </c>
      <c r="B892" s="1" t="n">
        <f aca="false">DAY(A892)</f>
        <v>6</v>
      </c>
      <c r="C892" s="1" t="n">
        <f aca="false">MONTH(A892)</f>
        <v>1</v>
      </c>
      <c r="D892" s="1" t="n">
        <f aca="false">YEAR(A892)</f>
        <v>2016</v>
      </c>
      <c r="E892" s="1" t="n">
        <v>16</v>
      </c>
      <c r="F892" s="1" t="n">
        <v>7.41555556986</v>
      </c>
      <c r="G892" s="0" t="n">
        <v>146.404289665</v>
      </c>
      <c r="H892" s="1" t="n">
        <v>21.3714285714</v>
      </c>
      <c r="I892" s="1" t="n">
        <v>76.85</v>
      </c>
      <c r="J892" s="1" t="n">
        <v>1014.73833333</v>
      </c>
    </row>
    <row r="893" customFormat="false" ht="14.4" hidden="false" customHeight="false" outlineLevel="0" collapsed="false">
      <c r="A893" s="2" t="n">
        <v>42375</v>
      </c>
      <c r="B893" s="1" t="n">
        <f aca="false">DAY(A893)</f>
        <v>6</v>
      </c>
      <c r="C893" s="1" t="n">
        <f aca="false">MONTH(A893)</f>
        <v>1</v>
      </c>
      <c r="D893" s="1" t="n">
        <f aca="false">YEAR(A893)</f>
        <v>2016</v>
      </c>
      <c r="E893" s="1" t="n">
        <v>17</v>
      </c>
      <c r="F893" s="1" t="n">
        <v>6.59611109628</v>
      </c>
      <c r="G893" s="0" t="n">
        <v>144.848098628</v>
      </c>
      <c r="H893" s="1" t="n">
        <v>21.4827586207</v>
      </c>
      <c r="I893" s="1" t="n">
        <v>76.0675675676</v>
      </c>
      <c r="J893" s="1" t="n">
        <v>1014.7765</v>
      </c>
    </row>
    <row r="894" customFormat="false" ht="14.4" hidden="false" customHeight="false" outlineLevel="0" collapsed="false">
      <c r="A894" s="2" t="n">
        <v>42375</v>
      </c>
      <c r="B894" s="1" t="n">
        <f aca="false">DAY(A894)</f>
        <v>6</v>
      </c>
      <c r="C894" s="1" t="n">
        <f aca="false">MONTH(A894)</f>
        <v>1</v>
      </c>
      <c r="D894" s="1" t="n">
        <f aca="false">YEAR(A894)</f>
        <v>2016</v>
      </c>
      <c r="E894" s="1" t="n">
        <v>18</v>
      </c>
      <c r="F894" s="1" t="n">
        <v>6.87055556244</v>
      </c>
      <c r="G894" s="0" t="n">
        <v>147.409088672</v>
      </c>
      <c r="H894" s="1" t="n">
        <v>21.6666666667</v>
      </c>
      <c r="I894" s="1" t="n">
        <v>80.4328358209</v>
      </c>
      <c r="J894" s="1" t="n">
        <v>1014.96183333</v>
      </c>
    </row>
    <row r="895" customFormat="false" ht="14.4" hidden="false" customHeight="false" outlineLevel="0" collapsed="false">
      <c r="A895" s="2" t="n">
        <v>42375</v>
      </c>
      <c r="B895" s="1" t="n">
        <f aca="false">DAY(A895)</f>
        <v>6</v>
      </c>
      <c r="C895" s="1" t="n">
        <f aca="false">MONTH(A895)</f>
        <v>1</v>
      </c>
      <c r="D895" s="1" t="n">
        <f aca="false">YEAR(A895)</f>
        <v>2016</v>
      </c>
      <c r="E895" s="1" t="n">
        <v>19</v>
      </c>
      <c r="F895" s="1" t="n">
        <v>6.97555557357</v>
      </c>
      <c r="G895" s="0" t="n">
        <v>148.433581372</v>
      </c>
      <c r="H895" s="1" t="n">
        <f aca="false">AVERAGE(H896,H894)</f>
        <v>21.24509803925</v>
      </c>
      <c r="I895" s="1" t="n">
        <v>82.7049180328</v>
      </c>
      <c r="J895" s="1" t="n">
        <v>1015.00583333</v>
      </c>
    </row>
    <row r="896" customFormat="false" ht="14.4" hidden="false" customHeight="false" outlineLevel="0" collapsed="false">
      <c r="A896" s="2" t="n">
        <v>42375</v>
      </c>
      <c r="B896" s="1" t="n">
        <f aca="false">DAY(A896)</f>
        <v>6</v>
      </c>
      <c r="C896" s="1" t="n">
        <f aca="false">MONTH(A896)</f>
        <v>1</v>
      </c>
      <c r="D896" s="1" t="n">
        <f aca="false">YEAR(A896)</f>
        <v>2016</v>
      </c>
      <c r="E896" s="1" t="n">
        <v>20</v>
      </c>
      <c r="F896" s="1" t="n">
        <v>6.84333334234</v>
      </c>
      <c r="G896" s="0" t="n">
        <v>149.76704526</v>
      </c>
      <c r="H896" s="1" t="n">
        <v>20.8235294118</v>
      </c>
      <c r="I896" s="1" t="n">
        <v>86.8356164384</v>
      </c>
      <c r="J896" s="1" t="n">
        <v>1015.4505</v>
      </c>
    </row>
    <row r="897" customFormat="false" ht="14.4" hidden="false" customHeight="false" outlineLevel="0" collapsed="false">
      <c r="A897" s="2" t="n">
        <v>42375</v>
      </c>
      <c r="B897" s="1" t="n">
        <f aca="false">DAY(A897)</f>
        <v>6</v>
      </c>
      <c r="C897" s="1" t="n">
        <f aca="false">MONTH(A897)</f>
        <v>1</v>
      </c>
      <c r="D897" s="1" t="n">
        <f aca="false">YEAR(A897)</f>
        <v>2016</v>
      </c>
      <c r="E897" s="1" t="n">
        <v>21</v>
      </c>
      <c r="F897" s="1" t="n">
        <v>5.2738888979</v>
      </c>
      <c r="G897" s="0" t="n">
        <v>143.126827606</v>
      </c>
      <c r="H897" s="1" t="n">
        <v>20.4</v>
      </c>
      <c r="I897" s="1" t="n">
        <v>86.8071428571</v>
      </c>
      <c r="J897" s="1" t="n">
        <v>1015.785</v>
      </c>
    </row>
    <row r="898" customFormat="false" ht="14.4" hidden="false" customHeight="false" outlineLevel="0" collapsed="false">
      <c r="A898" s="2" t="n">
        <v>42375</v>
      </c>
      <c r="B898" s="1" t="n">
        <f aca="false">DAY(A898)</f>
        <v>6</v>
      </c>
      <c r="C898" s="1" t="n">
        <f aca="false">MONTH(A898)</f>
        <v>1</v>
      </c>
      <c r="D898" s="1" t="n">
        <f aca="false">YEAR(A898)</f>
        <v>2016</v>
      </c>
      <c r="E898" s="1" t="n">
        <v>22</v>
      </c>
      <c r="F898" s="1" t="n">
        <v>4.54611110687</v>
      </c>
      <c r="G898" s="0" t="n">
        <v>140.953118621</v>
      </c>
      <c r="H898" s="1" t="n">
        <v>20.6785714286</v>
      </c>
      <c r="I898" s="1" t="n">
        <v>85.4220183486</v>
      </c>
      <c r="J898" s="1" t="n">
        <v>1016.14616667</v>
      </c>
    </row>
    <row r="899" customFormat="false" ht="14.4" hidden="false" customHeight="false" outlineLevel="0" collapsed="false">
      <c r="A899" s="2" t="n">
        <v>42375</v>
      </c>
      <c r="B899" s="1" t="n">
        <f aca="false">DAY(A899)</f>
        <v>6</v>
      </c>
      <c r="C899" s="1" t="n">
        <f aca="false">MONTH(A899)</f>
        <v>1</v>
      </c>
      <c r="D899" s="1" t="n">
        <f aca="false">YEAR(A899)</f>
        <v>2016</v>
      </c>
      <c r="E899" s="1" t="n">
        <v>23</v>
      </c>
      <c r="F899" s="1" t="n">
        <v>3.81388887829</v>
      </c>
      <c r="G899" s="0" t="n">
        <v>145.18537248</v>
      </c>
      <c r="H899" s="1" t="n">
        <v>20.5964912281</v>
      </c>
      <c r="I899" s="1" t="n">
        <v>85.1287878788</v>
      </c>
      <c r="J899" s="1" t="n">
        <v>1015.5425</v>
      </c>
    </row>
    <row r="900" customFormat="false" ht="14.4" hidden="false" customHeight="false" outlineLevel="0" collapsed="false">
      <c r="A900" s="2" t="n">
        <v>42376</v>
      </c>
      <c r="B900" s="1" t="n">
        <f aca="false">DAY(A900)</f>
        <v>7</v>
      </c>
      <c r="C900" s="1" t="n">
        <f aca="false">MONTH(A900)</f>
        <v>1</v>
      </c>
      <c r="D900" s="1" t="n">
        <f aca="false">YEAR(A900)</f>
        <v>2016</v>
      </c>
      <c r="E900" s="1" t="n">
        <v>0</v>
      </c>
      <c r="F900" s="1" t="n">
        <v>2.43222221931</v>
      </c>
      <c r="G900" s="0" t="n">
        <v>136.842789471</v>
      </c>
      <c r="H900" s="1" t="n">
        <v>21.1578947368</v>
      </c>
      <c r="I900" s="1" t="n">
        <v>85.5643564356</v>
      </c>
      <c r="J900" s="1" t="n">
        <v>1015.5785</v>
      </c>
    </row>
    <row r="901" customFormat="false" ht="14.4" hidden="false" customHeight="false" outlineLevel="0" collapsed="false">
      <c r="A901" s="2" t="n">
        <v>42376</v>
      </c>
      <c r="B901" s="1" t="n">
        <f aca="false">DAY(A901)</f>
        <v>7</v>
      </c>
      <c r="C901" s="1" t="n">
        <f aca="false">MONTH(A901)</f>
        <v>1</v>
      </c>
      <c r="D901" s="1" t="n">
        <f aca="false">YEAR(A901)</f>
        <v>2016</v>
      </c>
      <c r="E901" s="1" t="n">
        <v>1</v>
      </c>
      <c r="F901" s="1" t="n">
        <v>1.06833333621</v>
      </c>
      <c r="G901" s="0" t="n">
        <v>58.1524693656</v>
      </c>
      <c r="H901" s="1" t="n">
        <v>20.8166666667</v>
      </c>
      <c r="I901" s="1" t="n">
        <v>88.696969697</v>
      </c>
      <c r="J901" s="1" t="n">
        <v>1015.37033333</v>
      </c>
    </row>
    <row r="902" customFormat="false" ht="14.4" hidden="false" customHeight="false" outlineLevel="0" collapsed="false">
      <c r="A902" s="2" t="n">
        <v>42376</v>
      </c>
      <c r="B902" s="1" t="n">
        <f aca="false">DAY(A902)</f>
        <v>7</v>
      </c>
      <c r="C902" s="1" t="n">
        <f aca="false">MONTH(A902)</f>
        <v>1</v>
      </c>
      <c r="D902" s="1" t="n">
        <f aca="false">YEAR(A902)</f>
        <v>2016</v>
      </c>
      <c r="E902" s="1" t="n">
        <v>2</v>
      </c>
      <c r="F902" s="1" t="n">
        <v>1.5166666521</v>
      </c>
      <c r="G902" s="0" t="n">
        <v>297.803277328</v>
      </c>
      <c r="H902" s="1" t="n">
        <v>18.7222222222</v>
      </c>
      <c r="I902" s="1" t="n">
        <v>90.0882352941</v>
      </c>
      <c r="J902" s="1" t="n">
        <v>1015.212</v>
      </c>
    </row>
    <row r="903" customFormat="false" ht="14.4" hidden="false" customHeight="false" outlineLevel="0" collapsed="false">
      <c r="A903" s="2" t="n">
        <v>42376</v>
      </c>
      <c r="B903" s="1" t="n">
        <f aca="false">DAY(A903)</f>
        <v>7</v>
      </c>
      <c r="C903" s="1" t="n">
        <f aca="false">MONTH(A903)</f>
        <v>1</v>
      </c>
      <c r="D903" s="1" t="n">
        <f aca="false">YEAR(A903)</f>
        <v>2016</v>
      </c>
      <c r="E903" s="1" t="n">
        <v>3</v>
      </c>
      <c r="F903" s="1" t="n">
        <v>2.03666665885</v>
      </c>
      <c r="G903" s="0" t="n">
        <v>300.161352382</v>
      </c>
      <c r="H903" s="1" t="n">
        <v>18.3214285714</v>
      </c>
      <c r="I903" s="1" t="n">
        <v>91.48</v>
      </c>
      <c r="J903" s="1" t="n">
        <v>1015.62233333</v>
      </c>
    </row>
    <row r="904" customFormat="false" ht="14.4" hidden="false" customHeight="false" outlineLevel="0" collapsed="false">
      <c r="A904" s="2" t="n">
        <v>42376</v>
      </c>
      <c r="B904" s="1" t="n">
        <f aca="false">DAY(A904)</f>
        <v>7</v>
      </c>
      <c r="C904" s="1" t="n">
        <f aca="false">MONTH(A904)</f>
        <v>1</v>
      </c>
      <c r="D904" s="1" t="n">
        <f aca="false">YEAR(A904)</f>
        <v>2016</v>
      </c>
      <c r="E904" s="1" t="n">
        <v>4</v>
      </c>
      <c r="F904" s="1" t="n">
        <v>1.46166665985</v>
      </c>
      <c r="G904" s="0" t="n">
        <v>310.835053499</v>
      </c>
      <c r="H904" s="1" t="n">
        <v>18.546875</v>
      </c>
      <c r="I904" s="1" t="n">
        <v>91.5797101449</v>
      </c>
      <c r="J904" s="1" t="n">
        <v>1015.60883333</v>
      </c>
    </row>
    <row r="905" customFormat="false" ht="14.4" hidden="false" customHeight="false" outlineLevel="0" collapsed="false">
      <c r="A905" s="2" t="n">
        <v>42376</v>
      </c>
      <c r="B905" s="1" t="n">
        <f aca="false">DAY(A905)</f>
        <v>7</v>
      </c>
      <c r="C905" s="1" t="n">
        <f aca="false">MONTH(A905)</f>
        <v>1</v>
      </c>
      <c r="D905" s="1" t="n">
        <f aca="false">YEAR(A905)</f>
        <v>2016</v>
      </c>
      <c r="E905" s="1" t="n">
        <v>5</v>
      </c>
      <c r="F905" s="1" t="n">
        <v>1.71277777751</v>
      </c>
      <c r="G905" s="0" t="n">
        <v>313.245709735</v>
      </c>
      <c r="H905" s="1" t="n">
        <v>18.306122449</v>
      </c>
      <c r="I905" s="1" t="n">
        <v>90.9027777778</v>
      </c>
      <c r="J905" s="1" t="n">
        <v>1016.2545</v>
      </c>
    </row>
    <row r="906" customFormat="false" ht="14.4" hidden="false" customHeight="false" outlineLevel="0" collapsed="false">
      <c r="A906" s="2" t="n">
        <v>42376</v>
      </c>
      <c r="B906" s="1" t="n">
        <f aca="false">DAY(A906)</f>
        <v>7</v>
      </c>
      <c r="C906" s="1" t="n">
        <f aca="false">MONTH(A906)</f>
        <v>1</v>
      </c>
      <c r="D906" s="1" t="n">
        <f aca="false">YEAR(A906)</f>
        <v>2016</v>
      </c>
      <c r="E906" s="1" t="n">
        <v>6</v>
      </c>
      <c r="F906" s="1" t="n">
        <v>2.93166666892</v>
      </c>
      <c r="G906" s="0" t="n">
        <v>306.719742029</v>
      </c>
      <c r="H906" s="1" t="n">
        <v>18.25</v>
      </c>
      <c r="I906" s="1" t="n">
        <v>89.2075471698</v>
      </c>
      <c r="J906" s="1" t="n">
        <v>1016.70416667</v>
      </c>
    </row>
    <row r="907" customFormat="false" ht="14.4" hidden="false" customHeight="false" outlineLevel="0" collapsed="false">
      <c r="A907" s="2" t="n">
        <v>42376</v>
      </c>
      <c r="B907" s="1" t="n">
        <f aca="false">DAY(A907)</f>
        <v>7</v>
      </c>
      <c r="C907" s="1" t="n">
        <f aca="false">MONTH(A907)</f>
        <v>1</v>
      </c>
      <c r="D907" s="1" t="n">
        <f aca="false">YEAR(A907)</f>
        <v>2016</v>
      </c>
      <c r="E907" s="1" t="n">
        <v>7</v>
      </c>
      <c r="F907" s="1" t="n">
        <v>2.33166665832</v>
      </c>
      <c r="G907" s="0" t="n">
        <v>299.559252073</v>
      </c>
      <c r="H907" s="1" t="n">
        <v>20.136</v>
      </c>
      <c r="I907" s="1" t="n">
        <v>86.1506849315</v>
      </c>
      <c r="J907" s="1" t="n">
        <v>1016.28583333</v>
      </c>
    </row>
    <row r="908" customFormat="false" ht="14.4" hidden="false" customHeight="false" outlineLevel="0" collapsed="false">
      <c r="A908" s="2" t="n">
        <v>42376</v>
      </c>
      <c r="B908" s="1" t="n">
        <f aca="false">DAY(A908)</f>
        <v>7</v>
      </c>
      <c r="C908" s="1" t="n">
        <f aca="false">MONTH(A908)</f>
        <v>1</v>
      </c>
      <c r="D908" s="1" t="n">
        <f aca="false">YEAR(A908)</f>
        <v>2016</v>
      </c>
      <c r="E908" s="1" t="n">
        <v>8</v>
      </c>
      <c r="F908" s="1" t="n">
        <v>1.44333333282</v>
      </c>
      <c r="G908" s="0" t="n">
        <v>102.740555226</v>
      </c>
      <c r="H908" s="1" t="n">
        <v>21.8246753247</v>
      </c>
      <c r="I908" s="1" t="n">
        <v>81.4406779661</v>
      </c>
      <c r="J908" s="1" t="n">
        <v>1015.96233333</v>
      </c>
    </row>
    <row r="909" customFormat="false" ht="14.4" hidden="false" customHeight="false" outlineLevel="0" collapsed="false">
      <c r="A909" s="2" t="n">
        <v>42376</v>
      </c>
      <c r="B909" s="1" t="n">
        <f aca="false">DAY(A909)</f>
        <v>7</v>
      </c>
      <c r="C909" s="1" t="n">
        <f aca="false">MONTH(A909)</f>
        <v>1</v>
      </c>
      <c r="D909" s="1" t="n">
        <f aca="false">YEAR(A909)</f>
        <v>2016</v>
      </c>
      <c r="E909" s="1" t="n">
        <v>9</v>
      </c>
      <c r="F909" s="1" t="n">
        <v>2.55111110873</v>
      </c>
      <c r="G909" s="0" t="n">
        <v>120.092756856</v>
      </c>
      <c r="H909" s="1" t="n">
        <v>21.54</v>
      </c>
      <c r="I909" s="1" t="n">
        <v>83.4244604317</v>
      </c>
      <c r="J909" s="1" t="n">
        <v>1016.0035</v>
      </c>
    </row>
    <row r="910" customFormat="false" ht="14.4" hidden="false" customHeight="false" outlineLevel="0" collapsed="false">
      <c r="A910" s="2" t="n">
        <v>42376</v>
      </c>
      <c r="B910" s="1" t="n">
        <f aca="false">DAY(A910)</f>
        <v>7</v>
      </c>
      <c r="C910" s="1" t="n">
        <f aca="false">MONTH(A910)</f>
        <v>1</v>
      </c>
      <c r="D910" s="1" t="n">
        <f aca="false">YEAR(A910)</f>
        <v>2016</v>
      </c>
      <c r="E910" s="1" t="n">
        <v>10</v>
      </c>
      <c r="F910" s="1" t="n">
        <v>2.10444442828</v>
      </c>
      <c r="G910" s="0" t="n">
        <v>113.449206529</v>
      </c>
      <c r="H910" s="1" t="n">
        <v>22.4024390244</v>
      </c>
      <c r="I910" s="1" t="n">
        <v>78.8888888889</v>
      </c>
      <c r="J910" s="1" t="n">
        <v>1015.7615</v>
      </c>
    </row>
    <row r="911" customFormat="false" ht="14.4" hidden="false" customHeight="false" outlineLevel="0" collapsed="false">
      <c r="A911" s="2" t="n">
        <v>42376</v>
      </c>
      <c r="B911" s="1" t="n">
        <f aca="false">DAY(A911)</f>
        <v>7</v>
      </c>
      <c r="C911" s="1" t="n">
        <f aca="false">MONTH(A911)</f>
        <v>1</v>
      </c>
      <c r="D911" s="1" t="n">
        <f aca="false">YEAR(A911)</f>
        <v>2016</v>
      </c>
      <c r="E911" s="1" t="n">
        <v>11</v>
      </c>
      <c r="F911" s="1" t="n">
        <v>4.80722221533</v>
      </c>
      <c r="G911" s="0" t="n">
        <v>114.970348191</v>
      </c>
      <c r="H911" s="1" t="n">
        <v>21.9671052632</v>
      </c>
      <c r="I911" s="1" t="n">
        <v>81.4666666667</v>
      </c>
      <c r="J911" s="1" t="n">
        <v>1015.65333333</v>
      </c>
    </row>
    <row r="912" customFormat="false" ht="14.4" hidden="false" customHeight="false" outlineLevel="0" collapsed="false">
      <c r="A912" s="2" t="n">
        <v>42376</v>
      </c>
      <c r="B912" s="1" t="n">
        <f aca="false">DAY(A912)</f>
        <v>7</v>
      </c>
      <c r="C912" s="1" t="n">
        <f aca="false">MONTH(A912)</f>
        <v>1</v>
      </c>
      <c r="D912" s="1" t="n">
        <f aca="false">YEAR(A912)</f>
        <v>2016</v>
      </c>
      <c r="E912" s="1" t="n">
        <v>12</v>
      </c>
      <c r="F912" s="1" t="n">
        <v>6.84055556191</v>
      </c>
      <c r="G912" s="0" t="n">
        <v>101.725966086</v>
      </c>
      <c r="H912" s="1" t="n">
        <v>21.6179775281</v>
      </c>
      <c r="I912" s="1" t="n">
        <v>85.4277777778</v>
      </c>
      <c r="J912" s="1" t="n">
        <v>1016.59716667</v>
      </c>
    </row>
    <row r="913" customFormat="false" ht="14.4" hidden="false" customHeight="false" outlineLevel="0" collapsed="false">
      <c r="A913" s="2" t="n">
        <v>42376</v>
      </c>
      <c r="B913" s="1" t="n">
        <f aca="false">DAY(A913)</f>
        <v>7</v>
      </c>
      <c r="C913" s="1" t="n">
        <f aca="false">MONTH(A913)</f>
        <v>1</v>
      </c>
      <c r="D913" s="1" t="n">
        <f aca="false">YEAR(A913)</f>
        <v>2016</v>
      </c>
      <c r="E913" s="1" t="n">
        <v>13</v>
      </c>
      <c r="F913" s="1" t="n">
        <v>8.59555557039</v>
      </c>
      <c r="G913" s="0" t="n">
        <v>96.7135358325</v>
      </c>
      <c r="H913" s="1" t="n">
        <v>22.273255814</v>
      </c>
      <c r="I913" s="1" t="n">
        <v>84.8833333333</v>
      </c>
      <c r="J913" s="1" t="n">
        <v>1017.77216667</v>
      </c>
    </row>
    <row r="914" customFormat="false" ht="14.4" hidden="false" customHeight="false" outlineLevel="0" collapsed="false">
      <c r="A914" s="2" t="n">
        <v>42376</v>
      </c>
      <c r="B914" s="1" t="n">
        <f aca="false">DAY(A914)</f>
        <v>7</v>
      </c>
      <c r="C914" s="1" t="n">
        <f aca="false">MONTH(A914)</f>
        <v>1</v>
      </c>
      <c r="D914" s="1" t="n">
        <f aca="false">YEAR(A914)</f>
        <v>2016</v>
      </c>
      <c r="E914" s="1" t="n">
        <v>14</v>
      </c>
      <c r="F914" s="1" t="n">
        <v>10.1394444519</v>
      </c>
      <c r="G914" s="0" t="n">
        <v>89.1612504784</v>
      </c>
      <c r="H914" s="1" t="n">
        <v>22.2279411765</v>
      </c>
      <c r="I914" s="1" t="n">
        <v>79.5176470588</v>
      </c>
      <c r="J914" s="1" t="n">
        <v>1017.6955</v>
      </c>
    </row>
    <row r="915" customFormat="false" ht="14.4" hidden="false" customHeight="false" outlineLevel="0" collapsed="false">
      <c r="A915" s="2" t="n">
        <v>42376</v>
      </c>
      <c r="B915" s="1" t="n">
        <f aca="false">DAY(A915)</f>
        <v>7</v>
      </c>
      <c r="C915" s="1" t="n">
        <f aca="false">MONTH(A915)</f>
        <v>1</v>
      </c>
      <c r="D915" s="1" t="n">
        <f aca="false">YEAR(A915)</f>
        <v>2016</v>
      </c>
      <c r="E915" s="1" t="n">
        <v>15</v>
      </c>
      <c r="F915" s="1" t="n">
        <v>10.9450000127</v>
      </c>
      <c r="G915" s="0" t="n">
        <v>84.6971593004</v>
      </c>
      <c r="H915" s="1" t="n">
        <v>22.3222222222</v>
      </c>
      <c r="I915" s="1" t="n">
        <v>82.0744680851</v>
      </c>
      <c r="J915" s="1" t="n">
        <v>1016.797</v>
      </c>
    </row>
    <row r="916" customFormat="false" ht="14.4" hidden="false" customHeight="false" outlineLevel="0" collapsed="false">
      <c r="A916" s="2" t="n">
        <v>42376</v>
      </c>
      <c r="B916" s="1" t="n">
        <f aca="false">DAY(A916)</f>
        <v>7</v>
      </c>
      <c r="C916" s="1" t="n">
        <f aca="false">MONTH(A916)</f>
        <v>1</v>
      </c>
      <c r="D916" s="1" t="n">
        <f aca="false">YEAR(A916)</f>
        <v>2016</v>
      </c>
      <c r="E916" s="1" t="n">
        <v>16</v>
      </c>
      <c r="F916" s="1" t="n">
        <v>11.0749999841</v>
      </c>
      <c r="G916" s="0" t="n">
        <v>79.0492520159</v>
      </c>
      <c r="H916" s="1" t="n">
        <v>23.0107526882</v>
      </c>
      <c r="I916" s="1" t="n">
        <v>81.5975609756</v>
      </c>
      <c r="J916" s="1" t="n">
        <v>1016.90633333</v>
      </c>
    </row>
    <row r="917" customFormat="false" ht="14.4" hidden="false" customHeight="false" outlineLevel="0" collapsed="false">
      <c r="A917" s="2" t="n">
        <v>42376</v>
      </c>
      <c r="B917" s="1" t="n">
        <f aca="false">DAY(A917)</f>
        <v>7</v>
      </c>
      <c r="C917" s="1" t="n">
        <f aca="false">MONTH(A917)</f>
        <v>1</v>
      </c>
      <c r="D917" s="1" t="n">
        <f aca="false">YEAR(A917)</f>
        <v>2016</v>
      </c>
      <c r="E917" s="1" t="n">
        <v>17</v>
      </c>
      <c r="F917" s="1" t="n">
        <v>11.0127778</v>
      </c>
      <c r="G917" s="0" t="n">
        <v>75.6184617136</v>
      </c>
      <c r="H917" s="1" t="n">
        <v>23.22</v>
      </c>
      <c r="I917" s="1" t="n">
        <v>83.768707483</v>
      </c>
      <c r="J917" s="1" t="n">
        <v>1016.9035</v>
      </c>
    </row>
    <row r="918" customFormat="false" ht="14.4" hidden="false" customHeight="false" outlineLevel="0" collapsed="false">
      <c r="A918" s="2" t="n">
        <v>42376</v>
      </c>
      <c r="B918" s="1" t="n">
        <f aca="false">DAY(A918)</f>
        <v>7</v>
      </c>
      <c r="C918" s="1" t="n">
        <f aca="false">MONTH(A918)</f>
        <v>1</v>
      </c>
      <c r="D918" s="1" t="n">
        <f aca="false">YEAR(A918)</f>
        <v>2016</v>
      </c>
      <c r="E918" s="1" t="n">
        <v>18</v>
      </c>
      <c r="F918" s="1" t="n">
        <v>11.2294444667</v>
      </c>
      <c r="G918" s="0" t="n">
        <v>71.1243141638</v>
      </c>
      <c r="H918" s="1" t="n">
        <v>23.3166666667</v>
      </c>
      <c r="I918" s="1" t="n">
        <v>83.6069364162</v>
      </c>
      <c r="J918" s="1" t="n">
        <v>1016.85716667</v>
      </c>
    </row>
    <row r="919" customFormat="false" ht="14.4" hidden="false" customHeight="false" outlineLevel="0" collapsed="false">
      <c r="A919" s="2" t="n">
        <v>42376</v>
      </c>
      <c r="B919" s="1" t="n">
        <f aca="false">DAY(A919)</f>
        <v>7</v>
      </c>
      <c r="C919" s="1" t="n">
        <f aca="false">MONTH(A919)</f>
        <v>1</v>
      </c>
      <c r="D919" s="1" t="n">
        <f aca="false">YEAR(A919)</f>
        <v>2016</v>
      </c>
      <c r="E919" s="1" t="n">
        <v>19</v>
      </c>
      <c r="F919" s="1" t="n">
        <v>10.4383333842</v>
      </c>
      <c r="G919" s="0" t="n">
        <v>61.8094164731</v>
      </c>
      <c r="H919" s="1" t="n">
        <v>23.2682926829</v>
      </c>
      <c r="I919" s="1" t="n">
        <v>83.2051282051</v>
      </c>
      <c r="J919" s="1" t="n">
        <v>1017.167</v>
      </c>
    </row>
    <row r="920" customFormat="false" ht="14.4" hidden="false" customHeight="false" outlineLevel="0" collapsed="false">
      <c r="A920" s="2" t="n">
        <v>42376</v>
      </c>
      <c r="B920" s="1" t="n">
        <f aca="false">DAY(A920)</f>
        <v>7</v>
      </c>
      <c r="C920" s="1" t="n">
        <f aca="false">MONTH(A920)</f>
        <v>1</v>
      </c>
      <c r="D920" s="1" t="n">
        <f aca="false">YEAR(A920)</f>
        <v>2016</v>
      </c>
      <c r="E920" s="1" t="n">
        <v>20</v>
      </c>
      <c r="F920" s="1" t="n">
        <v>10.3483333535</v>
      </c>
      <c r="G920" s="0" t="n">
        <v>56.7966069849</v>
      </c>
      <c r="H920" s="1" t="n">
        <v>23.4615384615</v>
      </c>
      <c r="I920" s="1" t="n">
        <v>85.7222222222</v>
      </c>
      <c r="J920" s="1" t="n">
        <v>1017.64966667</v>
      </c>
    </row>
    <row r="921" customFormat="false" ht="14.4" hidden="false" customHeight="false" outlineLevel="0" collapsed="false">
      <c r="A921" s="2" t="n">
        <v>42376</v>
      </c>
      <c r="B921" s="1" t="n">
        <f aca="false">DAY(A921)</f>
        <v>7</v>
      </c>
      <c r="C921" s="1" t="n">
        <f aca="false">MONTH(A921)</f>
        <v>1</v>
      </c>
      <c r="D921" s="1" t="n">
        <f aca="false">YEAR(A921)</f>
        <v>2016</v>
      </c>
      <c r="E921" s="1" t="n">
        <v>21</v>
      </c>
      <c r="F921" s="1" t="n">
        <v>9.46888890266</v>
      </c>
      <c r="G921" s="0" t="n">
        <v>49.7017907685</v>
      </c>
      <c r="H921" s="1" t="n">
        <v>23.2592592593</v>
      </c>
      <c r="I921" s="1" t="n">
        <v>90.0594059406</v>
      </c>
      <c r="J921" s="1" t="n">
        <v>1018.1695</v>
      </c>
    </row>
    <row r="922" customFormat="false" ht="14.4" hidden="false" customHeight="false" outlineLevel="0" collapsed="false">
      <c r="A922" s="2" t="n">
        <v>42376</v>
      </c>
      <c r="B922" s="1" t="n">
        <f aca="false">DAY(A922)</f>
        <v>7</v>
      </c>
      <c r="C922" s="1" t="n">
        <f aca="false">MONTH(A922)</f>
        <v>1</v>
      </c>
      <c r="D922" s="1" t="n">
        <f aca="false">YEAR(A922)</f>
        <v>2016</v>
      </c>
      <c r="E922" s="1" t="n">
        <v>22</v>
      </c>
      <c r="F922" s="1" t="n">
        <v>9.39277777672</v>
      </c>
      <c r="G922" s="0" t="n">
        <v>43.7656128903</v>
      </c>
      <c r="H922" s="1" t="n">
        <v>23.3846153846</v>
      </c>
      <c r="I922" s="1" t="n">
        <v>93.3103448276</v>
      </c>
      <c r="J922" s="1" t="n">
        <v>1018.333</v>
      </c>
    </row>
    <row r="923" customFormat="false" ht="14.4" hidden="false" customHeight="false" outlineLevel="0" collapsed="false">
      <c r="A923" s="2" t="n">
        <v>42376</v>
      </c>
      <c r="B923" s="1" t="n">
        <f aca="false">DAY(A923)</f>
        <v>7</v>
      </c>
      <c r="C923" s="1" t="n">
        <f aca="false">MONTH(A923)</f>
        <v>1</v>
      </c>
      <c r="D923" s="1" t="n">
        <f aca="false">YEAR(A923)</f>
        <v>2016</v>
      </c>
      <c r="E923" s="1" t="n">
        <v>23</v>
      </c>
      <c r="F923" s="1" t="n">
        <v>10.0922222508</v>
      </c>
      <c r="G923" s="0" t="n">
        <v>38.8766436275</v>
      </c>
      <c r="H923" s="1" t="n">
        <v>23.25</v>
      </c>
      <c r="I923" s="1" t="n">
        <v>94.4054054054</v>
      </c>
      <c r="J923" s="1" t="n">
        <v>1018.24716667</v>
      </c>
    </row>
    <row r="924" customFormat="false" ht="14.4" hidden="false" customHeight="false" outlineLevel="0" collapsed="false">
      <c r="A924" s="2" t="n">
        <v>42377</v>
      </c>
      <c r="B924" s="1" t="n">
        <f aca="false">DAY(A924)</f>
        <v>8</v>
      </c>
      <c r="C924" s="1" t="n">
        <f aca="false">MONTH(A924)</f>
        <v>1</v>
      </c>
      <c r="D924" s="1" t="n">
        <f aca="false">YEAR(A924)</f>
        <v>2016</v>
      </c>
      <c r="E924" s="1" t="n">
        <v>0</v>
      </c>
      <c r="F924" s="1" t="n">
        <v>9.91444444127</v>
      </c>
      <c r="G924" s="0" t="n">
        <v>31.3783408811</v>
      </c>
      <c r="H924" s="1" t="n">
        <v>23.1727272727</v>
      </c>
      <c r="I924" s="1" t="n">
        <v>96.25</v>
      </c>
      <c r="J924" s="1" t="n">
        <v>1018.23366667</v>
      </c>
    </row>
    <row r="925" customFormat="false" ht="14.4" hidden="false" customHeight="false" outlineLevel="0" collapsed="false">
      <c r="A925" s="2" t="n">
        <v>42377</v>
      </c>
      <c r="B925" s="1" t="n">
        <f aca="false">DAY(A925)</f>
        <v>8</v>
      </c>
      <c r="C925" s="1" t="n">
        <f aca="false">MONTH(A925)</f>
        <v>1</v>
      </c>
      <c r="D925" s="1" t="n">
        <f aca="false">YEAR(A925)</f>
        <v>2016</v>
      </c>
      <c r="E925" s="1" t="n">
        <v>1</v>
      </c>
      <c r="F925" s="1" t="n">
        <v>9.14166665607</v>
      </c>
      <c r="G925" s="0" t="n">
        <v>31.2368814408</v>
      </c>
      <c r="H925" s="1" t="n">
        <v>22.6638655462</v>
      </c>
      <c r="I925" s="1" t="n">
        <v>97.1896551724</v>
      </c>
      <c r="J925" s="1" t="n">
        <v>1017.86116667</v>
      </c>
    </row>
    <row r="926" customFormat="false" ht="14.4" hidden="false" customHeight="false" outlineLevel="0" collapsed="false">
      <c r="A926" s="2" t="n">
        <v>42377</v>
      </c>
      <c r="B926" s="1" t="n">
        <f aca="false">DAY(A926)</f>
        <v>8</v>
      </c>
      <c r="C926" s="1" t="n">
        <f aca="false">MONTH(A926)</f>
        <v>1</v>
      </c>
      <c r="D926" s="1" t="n">
        <f aca="false">YEAR(A926)</f>
        <v>2016</v>
      </c>
      <c r="E926" s="1" t="n">
        <v>2</v>
      </c>
      <c r="F926" s="1" t="n">
        <v>9.5772222201</v>
      </c>
      <c r="G926" s="0" t="n">
        <v>32.153803295</v>
      </c>
      <c r="H926" s="1" t="n">
        <v>22.3333333333</v>
      </c>
      <c r="I926" s="1" t="n">
        <v>97.3275862069</v>
      </c>
      <c r="J926" s="1" t="n">
        <v>1017.87033333</v>
      </c>
    </row>
    <row r="927" customFormat="false" ht="14.4" hidden="false" customHeight="false" outlineLevel="0" collapsed="false">
      <c r="A927" s="2" t="n">
        <v>42377</v>
      </c>
      <c r="B927" s="1" t="n">
        <f aca="false">DAY(A927)</f>
        <v>8</v>
      </c>
      <c r="C927" s="1" t="n">
        <f aca="false">MONTH(A927)</f>
        <v>1</v>
      </c>
      <c r="D927" s="1" t="n">
        <f aca="false">YEAR(A927)</f>
        <v>2016</v>
      </c>
      <c r="E927" s="1" t="n">
        <v>3</v>
      </c>
      <c r="F927" s="1" t="n">
        <v>9.31888888677</v>
      </c>
      <c r="G927" s="0" t="n">
        <v>29.1554663011</v>
      </c>
      <c r="H927" s="1" t="n">
        <v>22.2037037037</v>
      </c>
      <c r="I927" s="1" t="n">
        <v>97.3043478261</v>
      </c>
      <c r="J927" s="1" t="n">
        <v>1018.14083333</v>
      </c>
    </row>
    <row r="928" customFormat="false" ht="14.4" hidden="false" customHeight="false" outlineLevel="0" collapsed="false">
      <c r="A928" s="2" t="n">
        <v>42377</v>
      </c>
      <c r="B928" s="1" t="n">
        <f aca="false">DAY(A928)</f>
        <v>8</v>
      </c>
      <c r="C928" s="1" t="n">
        <f aca="false">MONTH(A928)</f>
        <v>1</v>
      </c>
      <c r="D928" s="1" t="n">
        <f aca="false">YEAR(A928)</f>
        <v>2016</v>
      </c>
      <c r="E928" s="1" t="n">
        <v>4</v>
      </c>
      <c r="F928" s="1" t="n">
        <v>9.21944448153</v>
      </c>
      <c r="G928" s="0" t="n">
        <v>25.0424250805</v>
      </c>
      <c r="H928" s="1" t="n">
        <v>22.3783783784</v>
      </c>
      <c r="I928" s="1" t="n">
        <v>96.875</v>
      </c>
      <c r="J928" s="1" t="n">
        <v>1018.60483333</v>
      </c>
    </row>
    <row r="929" customFormat="false" ht="14.4" hidden="false" customHeight="false" outlineLevel="0" collapsed="false">
      <c r="A929" s="2" t="n">
        <v>42377</v>
      </c>
      <c r="B929" s="1" t="n">
        <f aca="false">DAY(A929)</f>
        <v>8</v>
      </c>
      <c r="C929" s="1" t="n">
        <f aca="false">MONTH(A929)</f>
        <v>1</v>
      </c>
      <c r="D929" s="1" t="n">
        <f aca="false">YEAR(A929)</f>
        <v>2016</v>
      </c>
      <c r="E929" s="1" t="n">
        <v>5</v>
      </c>
      <c r="F929" s="1" t="n">
        <v>9.98000003497</v>
      </c>
      <c r="G929" s="0" t="n">
        <v>28.3424285916</v>
      </c>
      <c r="H929" s="1" t="n">
        <v>22.9788732394</v>
      </c>
      <c r="I929" s="1" t="n">
        <v>95.3</v>
      </c>
      <c r="J929" s="1" t="n">
        <v>1019.688</v>
      </c>
    </row>
    <row r="930" customFormat="false" ht="14.4" hidden="false" customHeight="false" outlineLevel="0" collapsed="false">
      <c r="A930" s="2" t="n">
        <v>42377</v>
      </c>
      <c r="B930" s="1" t="n">
        <f aca="false">DAY(A930)</f>
        <v>8</v>
      </c>
      <c r="C930" s="1" t="n">
        <f aca="false">MONTH(A930)</f>
        <v>1</v>
      </c>
      <c r="D930" s="1" t="n">
        <f aca="false">YEAR(A930)</f>
        <v>2016</v>
      </c>
      <c r="E930" s="1" t="n">
        <v>6</v>
      </c>
      <c r="F930" s="1" t="n">
        <v>8.28444445928</v>
      </c>
      <c r="G930" s="0" t="n">
        <v>29.4118574604</v>
      </c>
      <c r="H930" s="1" t="n">
        <v>24.0165289256</v>
      </c>
      <c r="I930" s="1" t="n">
        <v>94.3977272727</v>
      </c>
      <c r="J930" s="1" t="n">
        <v>1020.57916667</v>
      </c>
    </row>
    <row r="931" customFormat="false" ht="14.4" hidden="false" customHeight="false" outlineLevel="0" collapsed="false">
      <c r="A931" s="2" t="n">
        <v>42377</v>
      </c>
      <c r="B931" s="1" t="n">
        <f aca="false">DAY(A931)</f>
        <v>8</v>
      </c>
      <c r="C931" s="1" t="n">
        <f aca="false">MONTH(A931)</f>
        <v>1</v>
      </c>
      <c r="D931" s="1" t="n">
        <f aca="false">YEAR(A931)</f>
        <v>2016</v>
      </c>
      <c r="E931" s="1" t="n">
        <v>7</v>
      </c>
      <c r="F931" s="1" t="n">
        <v>6.87333334287</v>
      </c>
      <c r="G931" s="0" t="n">
        <v>33.4836982674</v>
      </c>
      <c r="H931" s="1" t="n">
        <v>25.0317460317</v>
      </c>
      <c r="I931" s="1" t="n">
        <v>91.592</v>
      </c>
      <c r="J931" s="1" t="n">
        <v>1021.082</v>
      </c>
    </row>
    <row r="932" customFormat="false" ht="14.4" hidden="false" customHeight="false" outlineLevel="0" collapsed="false">
      <c r="A932" s="2" t="n">
        <v>42377</v>
      </c>
      <c r="B932" s="1" t="n">
        <f aca="false">DAY(A932)</f>
        <v>8</v>
      </c>
      <c r="C932" s="1" t="n">
        <f aca="false">MONTH(A932)</f>
        <v>1</v>
      </c>
      <c r="D932" s="1" t="n">
        <f aca="false">YEAR(A932)</f>
        <v>2016</v>
      </c>
      <c r="E932" s="1" t="n">
        <v>8</v>
      </c>
      <c r="F932" s="1" t="n">
        <v>6.74222223626</v>
      </c>
      <c r="G932" s="0" t="n">
        <v>30.8609921185</v>
      </c>
      <c r="H932" s="1" t="n">
        <v>26.0181818182</v>
      </c>
      <c r="I932" s="1" t="n">
        <v>83.6722222222</v>
      </c>
      <c r="J932" s="1" t="n">
        <v>1021.23233333</v>
      </c>
    </row>
    <row r="933" customFormat="false" ht="14.4" hidden="false" customHeight="false" outlineLevel="0" collapsed="false">
      <c r="A933" s="2" t="n">
        <v>42377</v>
      </c>
      <c r="B933" s="1" t="n">
        <f aca="false">DAY(A933)</f>
        <v>8</v>
      </c>
      <c r="C933" s="1" t="n">
        <f aca="false">MONTH(A933)</f>
        <v>1</v>
      </c>
      <c r="D933" s="1" t="n">
        <f aca="false">YEAR(A933)</f>
        <v>2016</v>
      </c>
      <c r="E933" s="1" t="n">
        <v>9</v>
      </c>
      <c r="F933" s="1" t="n">
        <v>8.27111109628</v>
      </c>
      <c r="G933" s="0" t="n">
        <v>30.9820432127</v>
      </c>
      <c r="H933" s="1" t="n">
        <v>27.2255639098</v>
      </c>
      <c r="I933" s="1" t="n">
        <v>74.03125</v>
      </c>
      <c r="J933" s="1" t="n">
        <v>1021.49033333</v>
      </c>
    </row>
    <row r="934" customFormat="false" ht="14.4" hidden="false" customHeight="false" outlineLevel="0" collapsed="false">
      <c r="A934" s="2" t="n">
        <v>42377</v>
      </c>
      <c r="B934" s="1" t="n">
        <f aca="false">DAY(A934)</f>
        <v>8</v>
      </c>
      <c r="C934" s="1" t="n">
        <f aca="false">MONTH(A934)</f>
        <v>1</v>
      </c>
      <c r="D934" s="1" t="n">
        <f aca="false">YEAR(A934)</f>
        <v>2016</v>
      </c>
      <c r="E934" s="1" t="n">
        <v>10</v>
      </c>
      <c r="F934" s="1" t="n">
        <v>7.60833331744</v>
      </c>
      <c r="G934" s="0" t="n">
        <v>56.5167176292</v>
      </c>
      <c r="H934" s="1" t="n">
        <v>28.0189873418</v>
      </c>
      <c r="I934" s="1" t="n">
        <v>71.4944444444</v>
      </c>
      <c r="J934" s="1" t="n">
        <v>1021.47633333</v>
      </c>
    </row>
    <row r="935" customFormat="false" ht="14.4" hidden="false" customHeight="false" outlineLevel="0" collapsed="false">
      <c r="A935" s="2" t="n">
        <v>42377</v>
      </c>
      <c r="B935" s="1" t="n">
        <f aca="false">DAY(A935)</f>
        <v>8</v>
      </c>
      <c r="C935" s="1" t="n">
        <f aca="false">MONTH(A935)</f>
        <v>1</v>
      </c>
      <c r="D935" s="1" t="n">
        <f aca="false">YEAR(A935)</f>
        <v>2016</v>
      </c>
      <c r="E935" s="1" t="n">
        <v>11</v>
      </c>
      <c r="F935" s="1" t="n">
        <v>10.8505555497</v>
      </c>
      <c r="G935" s="0" t="n">
        <v>81.2465261656</v>
      </c>
      <c r="H935" s="1" t="n">
        <v>26.9150943396</v>
      </c>
      <c r="I935" s="1" t="n">
        <v>79.2098765432</v>
      </c>
      <c r="J935" s="1" t="n">
        <v>1021.25216667</v>
      </c>
    </row>
    <row r="936" customFormat="false" ht="14.4" hidden="false" customHeight="false" outlineLevel="0" collapsed="false">
      <c r="A936" s="2" t="n">
        <v>42377</v>
      </c>
      <c r="B936" s="1" t="n">
        <f aca="false">DAY(A936)</f>
        <v>8</v>
      </c>
      <c r="C936" s="1" t="n">
        <f aca="false">MONTH(A936)</f>
        <v>1</v>
      </c>
      <c r="D936" s="1" t="n">
        <f aca="false">YEAR(A936)</f>
        <v>2016</v>
      </c>
      <c r="E936" s="1" t="n">
        <v>12</v>
      </c>
      <c r="F936" s="1" t="n">
        <v>12.9299999555</v>
      </c>
      <c r="G936" s="0" t="n">
        <v>80.6209076373</v>
      </c>
      <c r="H936" s="1" t="n">
        <v>26.5882352941</v>
      </c>
      <c r="I936" s="1" t="n">
        <v>84.2222222222</v>
      </c>
      <c r="J936" s="1" t="n">
        <v>1020.931</v>
      </c>
    </row>
    <row r="937" customFormat="false" ht="14.4" hidden="false" customHeight="false" outlineLevel="0" collapsed="false">
      <c r="A937" s="2" t="n">
        <v>42377</v>
      </c>
      <c r="B937" s="1" t="n">
        <f aca="false">DAY(A937)</f>
        <v>8</v>
      </c>
      <c r="C937" s="1" t="n">
        <f aca="false">MONTH(A937)</f>
        <v>1</v>
      </c>
      <c r="D937" s="1" t="n">
        <f aca="false">YEAR(A937)</f>
        <v>2016</v>
      </c>
      <c r="E937" s="1" t="n">
        <v>13</v>
      </c>
      <c r="F937" s="1" t="n">
        <v>14.8827777545</v>
      </c>
      <c r="G937" s="0" t="n">
        <v>80.5828251429</v>
      </c>
      <c r="H937" s="1" t="n">
        <v>26.4102564103</v>
      </c>
      <c r="I937" s="1" t="n">
        <v>87.5666666667</v>
      </c>
      <c r="J937" s="1" t="n">
        <v>1020.31116667</v>
      </c>
    </row>
    <row r="938" customFormat="false" ht="14.4" hidden="false" customHeight="false" outlineLevel="0" collapsed="false">
      <c r="A938" s="2" t="n">
        <v>42377</v>
      </c>
      <c r="B938" s="1" t="n">
        <f aca="false">DAY(A938)</f>
        <v>8</v>
      </c>
      <c r="C938" s="1" t="n">
        <f aca="false">MONTH(A938)</f>
        <v>1</v>
      </c>
      <c r="D938" s="1" t="n">
        <f aca="false">YEAR(A938)</f>
        <v>2016</v>
      </c>
      <c r="E938" s="1" t="n">
        <v>14</v>
      </c>
      <c r="F938" s="1" t="n">
        <v>12.7105555799</v>
      </c>
      <c r="G938" s="0" t="n">
        <v>69.1124651031</v>
      </c>
      <c r="H938" s="1" t="n">
        <v>27.1140350877</v>
      </c>
      <c r="I938" s="1" t="n">
        <v>81.6777777778</v>
      </c>
      <c r="J938" s="1" t="n">
        <v>1019.79616667</v>
      </c>
    </row>
    <row r="939" customFormat="false" ht="14.4" hidden="false" customHeight="false" outlineLevel="0" collapsed="false">
      <c r="A939" s="2" t="n">
        <v>42377</v>
      </c>
      <c r="B939" s="1" t="n">
        <f aca="false">DAY(A939)</f>
        <v>8</v>
      </c>
      <c r="C939" s="1" t="n">
        <f aca="false">MONTH(A939)</f>
        <v>1</v>
      </c>
      <c r="D939" s="1" t="n">
        <f aca="false">YEAR(A939)</f>
        <v>2016</v>
      </c>
      <c r="E939" s="1" t="n">
        <v>15</v>
      </c>
      <c r="F939" s="1" t="n">
        <v>8.84388889737</v>
      </c>
      <c r="G939" s="0" t="n">
        <v>41.8412346084</v>
      </c>
      <c r="H939" s="1" t="n">
        <v>29.3725490196</v>
      </c>
      <c r="I939" s="1" t="n">
        <v>65.4222222222</v>
      </c>
      <c r="J939" s="1" t="n">
        <v>1020.032</v>
      </c>
    </row>
    <row r="940" customFormat="false" ht="14.4" hidden="false" customHeight="false" outlineLevel="0" collapsed="false">
      <c r="A940" s="2" t="n">
        <v>42377</v>
      </c>
      <c r="B940" s="1" t="n">
        <f aca="false">DAY(A940)</f>
        <v>8</v>
      </c>
      <c r="C940" s="1" t="n">
        <f aca="false">MONTH(A940)</f>
        <v>1</v>
      </c>
      <c r="D940" s="1" t="n">
        <f aca="false">YEAR(A940)</f>
        <v>2016</v>
      </c>
      <c r="E940" s="1" t="n">
        <v>16</v>
      </c>
      <c r="F940" s="1" t="n">
        <v>10.6077778233</v>
      </c>
      <c r="G940" s="0" t="n">
        <v>58.5865029343</v>
      </c>
      <c r="H940" s="1" t="n">
        <v>27.6421052632</v>
      </c>
      <c r="I940" s="1" t="n">
        <v>71.2195121951</v>
      </c>
      <c r="J940" s="1" t="n">
        <v>1019.93466667</v>
      </c>
    </row>
    <row r="941" customFormat="false" ht="14.4" hidden="false" customHeight="false" outlineLevel="0" collapsed="false">
      <c r="A941" s="2" t="n">
        <v>42377</v>
      </c>
      <c r="B941" s="1" t="n">
        <f aca="false">DAY(A941)</f>
        <v>8</v>
      </c>
      <c r="C941" s="1" t="n">
        <f aca="false">MONTH(A941)</f>
        <v>1</v>
      </c>
      <c r="D941" s="1" t="n">
        <f aca="false">YEAR(A941)</f>
        <v>2016</v>
      </c>
      <c r="E941" s="1" t="n">
        <v>17</v>
      </c>
      <c r="F941" s="1" t="n">
        <v>10.408888891</v>
      </c>
      <c r="G941" s="0" t="n">
        <v>57.5382232501</v>
      </c>
      <c r="H941" s="1" t="n">
        <v>26.7857142857</v>
      </c>
      <c r="I941" s="1" t="n">
        <v>72.2666666667</v>
      </c>
      <c r="J941" s="1" t="n">
        <v>1019.92616667</v>
      </c>
    </row>
    <row r="942" customFormat="false" ht="14.4" hidden="false" customHeight="false" outlineLevel="0" collapsed="false">
      <c r="A942" s="2" t="n">
        <v>42377</v>
      </c>
      <c r="B942" s="1" t="n">
        <f aca="false">DAY(A942)</f>
        <v>8</v>
      </c>
      <c r="C942" s="1" t="n">
        <f aca="false">MONTH(A942)</f>
        <v>1</v>
      </c>
      <c r="D942" s="1" t="n">
        <f aca="false">YEAR(A942)</f>
        <v>2016</v>
      </c>
      <c r="E942" s="1" t="n">
        <v>18</v>
      </c>
      <c r="F942" s="1" t="n">
        <v>9.91222222116</v>
      </c>
      <c r="G942" s="0" t="n">
        <v>52.8211500846</v>
      </c>
      <c r="H942" s="1" t="n">
        <v>26.3076923077</v>
      </c>
      <c r="I942" s="1" t="n">
        <v>76.3274336283</v>
      </c>
      <c r="J942" s="1" t="n">
        <v>1020.23333333</v>
      </c>
    </row>
    <row r="943" customFormat="false" ht="14.4" hidden="false" customHeight="false" outlineLevel="0" collapsed="false">
      <c r="A943" s="2" t="n">
        <v>42377</v>
      </c>
      <c r="B943" s="1" t="n">
        <f aca="false">DAY(A943)</f>
        <v>8</v>
      </c>
      <c r="C943" s="1" t="n">
        <f aca="false">MONTH(A943)</f>
        <v>1</v>
      </c>
      <c r="D943" s="1" t="n">
        <f aca="false">YEAR(A943)</f>
        <v>2016</v>
      </c>
      <c r="E943" s="1" t="n">
        <v>19</v>
      </c>
      <c r="F943" s="1" t="n">
        <v>9.77944445875</v>
      </c>
      <c r="G943" s="0" t="n">
        <v>52.8582235238</v>
      </c>
      <c r="H943" s="1" t="n">
        <v>25.6019417476</v>
      </c>
      <c r="I943" s="1" t="n">
        <v>75.9806451613</v>
      </c>
      <c r="J943" s="1" t="n">
        <v>1020.7235</v>
      </c>
    </row>
    <row r="944" customFormat="false" ht="14.4" hidden="false" customHeight="false" outlineLevel="0" collapsed="false">
      <c r="A944" s="2" t="n">
        <v>42377</v>
      </c>
      <c r="B944" s="1" t="n">
        <f aca="false">DAY(A944)</f>
        <v>8</v>
      </c>
      <c r="C944" s="1" t="n">
        <f aca="false">MONTH(A944)</f>
        <v>1</v>
      </c>
      <c r="D944" s="1" t="n">
        <f aca="false">YEAR(A944)</f>
        <v>2016</v>
      </c>
      <c r="E944" s="1" t="n">
        <v>20</v>
      </c>
      <c r="F944" s="1" t="n">
        <v>9.63555554549</v>
      </c>
      <c r="G944" s="0" t="n">
        <v>50.4086591264</v>
      </c>
      <c r="H944" s="1" t="n">
        <v>25.5</v>
      </c>
      <c r="I944" s="1" t="n">
        <v>79.9736842105</v>
      </c>
      <c r="J944" s="1" t="n">
        <v>1021.07866667</v>
      </c>
    </row>
    <row r="945" customFormat="false" ht="14.4" hidden="false" customHeight="false" outlineLevel="0" collapsed="false">
      <c r="A945" s="2" t="n">
        <v>42377</v>
      </c>
      <c r="B945" s="1" t="n">
        <f aca="false">DAY(A945)</f>
        <v>8</v>
      </c>
      <c r="C945" s="1" t="n">
        <f aca="false">MONTH(A945)</f>
        <v>1</v>
      </c>
      <c r="D945" s="1" t="n">
        <f aca="false">YEAR(A945)</f>
        <v>2016</v>
      </c>
      <c r="E945" s="1" t="n">
        <v>21</v>
      </c>
      <c r="F945" s="1" t="n">
        <v>8.97888888518</v>
      </c>
      <c r="G945" s="0" t="n">
        <v>49.3651139043</v>
      </c>
      <c r="H945" s="1" t="n">
        <v>25.2258064516</v>
      </c>
      <c r="I945" s="1" t="n">
        <v>86.2108843537</v>
      </c>
      <c r="J945" s="1" t="n">
        <v>1021.489</v>
      </c>
    </row>
    <row r="946" customFormat="false" ht="14.4" hidden="false" customHeight="false" outlineLevel="0" collapsed="false">
      <c r="A946" s="2" t="n">
        <v>42377</v>
      </c>
      <c r="B946" s="1" t="n">
        <f aca="false">DAY(A946)</f>
        <v>8</v>
      </c>
      <c r="C946" s="1" t="n">
        <f aca="false">MONTH(A946)</f>
        <v>1</v>
      </c>
      <c r="D946" s="1" t="n">
        <f aca="false">YEAR(A946)</f>
        <v>2016</v>
      </c>
      <c r="E946" s="1" t="n">
        <v>22</v>
      </c>
      <c r="F946" s="1" t="n">
        <v>8.85428571701</v>
      </c>
      <c r="G946" s="0" t="n">
        <v>45.2669393748</v>
      </c>
      <c r="H946" s="1" t="n">
        <v>24.5789473684</v>
      </c>
      <c r="I946" s="1" t="n">
        <v>92.25</v>
      </c>
      <c r="J946" s="1" t="n">
        <v>1021.356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304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D4" activeCellId="0" sqref="AD4"/>
    </sheetView>
  </sheetViews>
  <sheetFormatPr defaultRowHeight="14.4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7" width="10.66"/>
    <col collapsed="false" customWidth="true" hidden="false" outlineLevel="0" max="6" min="3" style="7" width="9.11"/>
    <col collapsed="false" customWidth="true" hidden="false" outlineLevel="0" max="11" min="7" style="0" width="12"/>
    <col collapsed="false" customWidth="true" hidden="false" outlineLevel="0" max="12" min="12" style="0" width="18.55"/>
    <col collapsed="false" customWidth="true" hidden="false" outlineLevel="0" max="13" min="13" style="8" width="9.11"/>
    <col collapsed="false" customWidth="true" hidden="false" outlineLevel="0" max="14" min="14" style="7" width="9.11"/>
    <col collapsed="false" customWidth="true" hidden="false" outlineLevel="0" max="23" min="15" style="7" width="8.11"/>
    <col collapsed="false" customWidth="true" hidden="false" outlineLevel="0" max="27" min="24" style="7" width="9.11"/>
    <col collapsed="false" customWidth="true" hidden="false" outlineLevel="0" max="28" min="28" style="7" width="13.11"/>
    <col collapsed="false" customWidth="true" hidden="false" outlineLevel="0" max="1025" min="29" style="7" width="9.11"/>
  </cols>
  <sheetData>
    <row r="1" customFormat="false" ht="14.4" hidden="false" customHeight="false" outlineLevel="0" collapsed="false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1" t="s">
        <v>10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11</v>
      </c>
      <c r="N1" s="7" t="n">
        <v>0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B1" s="10" t="s">
        <v>24</v>
      </c>
    </row>
    <row r="2" customFormat="false" ht="14.4" hidden="false" customHeight="false" outlineLevel="0" collapsed="false">
      <c r="A2" s="12" t="n">
        <v>551</v>
      </c>
      <c r="B2" s="13" t="n">
        <v>42361</v>
      </c>
      <c r="C2" s="14" t="n">
        <f aca="false">DAY(B2)</f>
        <v>23</v>
      </c>
      <c r="D2" s="14" t="n">
        <f aca="false">MONTH(B2)</f>
        <v>12</v>
      </c>
      <c r="E2" s="14" t="n">
        <f aca="false">YEAR(B2)</f>
        <v>2015</v>
      </c>
      <c r="F2" s="14" t="n">
        <v>12</v>
      </c>
      <c r="G2" s="14"/>
      <c r="H2" s="14"/>
      <c r="I2" s="14"/>
      <c r="J2" s="14"/>
      <c r="K2" s="14"/>
      <c r="L2" s="15"/>
      <c r="N2" s="7" t="n">
        <v>1</v>
      </c>
      <c r="O2" s="16" t="n">
        <v>12.0105</v>
      </c>
      <c r="P2" s="16" t="n">
        <v>11.8384</v>
      </c>
      <c r="Q2" s="16" t="n">
        <v>11.6963</v>
      </c>
      <c r="R2" s="16" t="n">
        <v>11.5589</v>
      </c>
      <c r="S2" s="16" t="n">
        <v>11.2837</v>
      </c>
      <c r="T2" s="16" t="n">
        <v>10.2247</v>
      </c>
      <c r="U2" s="16" t="n">
        <v>9.3376</v>
      </c>
      <c r="V2" s="16" t="n">
        <v>8.666</v>
      </c>
      <c r="W2" s="16" t="n">
        <v>8.118</v>
      </c>
      <c r="X2" s="16" t="n">
        <v>7.6485</v>
      </c>
      <c r="Y2" s="16" t="n">
        <v>7.2744</v>
      </c>
      <c r="Z2" s="16" t="n">
        <v>6.9718</v>
      </c>
      <c r="AB2" s="9" t="n">
        <v>12.2427777926</v>
      </c>
    </row>
    <row r="3" customFormat="false" ht="14.4" hidden="false" customHeight="false" outlineLevel="0" collapsed="false">
      <c r="A3" s="11" t="s">
        <v>12</v>
      </c>
      <c r="B3" s="17"/>
      <c r="C3" s="14" t="n">
        <v>23</v>
      </c>
      <c r="D3" s="17" t="n">
        <v>12</v>
      </c>
      <c r="E3" s="17" t="n">
        <v>2015</v>
      </c>
      <c r="F3" s="17" t="n">
        <v>13</v>
      </c>
      <c r="G3" s="15"/>
      <c r="H3" s="14"/>
      <c r="I3" s="14"/>
      <c r="J3" s="14"/>
      <c r="K3" s="14"/>
      <c r="L3" s="15"/>
      <c r="N3" s="7" t="n">
        <v>2</v>
      </c>
      <c r="O3" s="16" t="n">
        <v>11.0665</v>
      </c>
      <c r="P3" s="16" t="n">
        <v>11.1397</v>
      </c>
      <c r="Q3" s="16" t="n">
        <v>10.7843</v>
      </c>
      <c r="R3" s="16" t="n">
        <v>10.4797</v>
      </c>
      <c r="S3" s="16" t="n">
        <v>10.1798</v>
      </c>
      <c r="T3" s="16" t="n">
        <v>9.8832</v>
      </c>
      <c r="U3" s="16" t="n">
        <v>9.538</v>
      </c>
      <c r="V3" s="16" t="n">
        <v>9.2271</v>
      </c>
      <c r="W3" s="16" t="n">
        <v>8.9332</v>
      </c>
      <c r="X3" s="16" t="n">
        <v>8.6512</v>
      </c>
      <c r="Y3" s="16" t="n">
        <v>8.3807</v>
      </c>
      <c r="Z3" s="16" t="n">
        <v>7.3861</v>
      </c>
      <c r="AB3" s="9" t="n">
        <v>9.26833335823</v>
      </c>
    </row>
    <row r="4" customFormat="false" ht="14.4" hidden="false" customHeight="false" outlineLevel="0" collapsed="false">
      <c r="A4" s="11" t="s">
        <v>13</v>
      </c>
      <c r="B4" s="17"/>
      <c r="C4" s="14" t="n">
        <v>23</v>
      </c>
      <c r="D4" s="17" t="n">
        <v>12</v>
      </c>
      <c r="E4" s="17" t="n">
        <v>2015</v>
      </c>
      <c r="F4" s="17" t="n">
        <v>14</v>
      </c>
      <c r="G4" s="15"/>
      <c r="H4" s="14"/>
      <c r="I4" s="14"/>
      <c r="J4" s="14"/>
      <c r="K4" s="14"/>
      <c r="L4" s="15"/>
      <c r="N4" s="7" t="n">
        <v>3</v>
      </c>
      <c r="O4" s="16" t="n">
        <v>10.1773</v>
      </c>
      <c r="P4" s="16" t="n">
        <v>9.8496</v>
      </c>
      <c r="Q4" s="16" t="n">
        <v>9.5271</v>
      </c>
      <c r="R4" s="16" t="n">
        <v>9.2082</v>
      </c>
      <c r="S4" s="16" t="n">
        <v>8.8941</v>
      </c>
      <c r="T4" s="16" t="n">
        <v>8.5679</v>
      </c>
      <c r="U4" s="16" t="n">
        <v>8.2229</v>
      </c>
      <c r="V4" s="16" t="n">
        <v>7.9106</v>
      </c>
      <c r="W4" s="16" t="n">
        <v>7.6219</v>
      </c>
      <c r="X4" s="16" t="n">
        <v>7.3544</v>
      </c>
      <c r="Y4" s="16" t="n">
        <v>6.6213</v>
      </c>
      <c r="Z4" s="16" t="n">
        <v>6.0905</v>
      </c>
      <c r="AB4" s="9" t="n">
        <v>8.73444443809</v>
      </c>
    </row>
    <row r="5" customFormat="false" ht="14.4" hidden="false" customHeight="false" outlineLevel="0" collapsed="false">
      <c r="A5" s="11" t="s">
        <v>14</v>
      </c>
      <c r="B5" s="17"/>
      <c r="C5" s="14" t="n">
        <v>23</v>
      </c>
      <c r="D5" s="17" t="n">
        <v>12</v>
      </c>
      <c r="E5" s="17" t="n">
        <v>2015</v>
      </c>
      <c r="F5" s="17" t="n">
        <v>15</v>
      </c>
      <c r="G5" s="15"/>
      <c r="H5" s="14"/>
      <c r="I5" s="14"/>
      <c r="J5" s="14"/>
      <c r="K5" s="14"/>
      <c r="L5" s="15"/>
      <c r="N5" s="7" t="n">
        <v>4</v>
      </c>
      <c r="O5" s="16" t="n">
        <v>9.0075</v>
      </c>
      <c r="P5" s="16" t="n">
        <v>8.5285</v>
      </c>
      <c r="Q5" s="16" t="n">
        <v>8.1465</v>
      </c>
      <c r="R5" s="16" t="n">
        <v>7.8163</v>
      </c>
      <c r="S5" s="16" t="n">
        <v>7.5183</v>
      </c>
      <c r="T5" s="16" t="n">
        <v>7.1927</v>
      </c>
      <c r="U5" s="16" t="n">
        <v>6.9138</v>
      </c>
      <c r="V5" s="16" t="n">
        <v>6.6726</v>
      </c>
      <c r="W5" s="16" t="n">
        <v>6.4632</v>
      </c>
      <c r="X5" s="16" t="n">
        <v>5.748</v>
      </c>
      <c r="Y5" s="16" t="n">
        <v>5.2675</v>
      </c>
      <c r="Z5" s="16" t="n">
        <v>5.0942</v>
      </c>
      <c r="AB5" s="9" t="n">
        <v>9.66222224236</v>
      </c>
    </row>
    <row r="6" customFormat="false" ht="14.4" hidden="false" customHeight="false" outlineLevel="0" collapsed="false">
      <c r="A6" s="11" t="s">
        <v>15</v>
      </c>
      <c r="B6" s="17"/>
      <c r="C6" s="14" t="n">
        <v>23</v>
      </c>
      <c r="D6" s="17" t="n">
        <v>12</v>
      </c>
      <c r="E6" s="17" t="n">
        <v>2015</v>
      </c>
      <c r="F6" s="14" t="n">
        <v>16</v>
      </c>
      <c r="G6" s="15"/>
      <c r="H6" s="14"/>
      <c r="I6" s="14"/>
      <c r="J6" s="14"/>
      <c r="K6" s="14"/>
      <c r="L6" s="15"/>
      <c r="N6" s="7" t="n">
        <v>5</v>
      </c>
      <c r="O6" s="16" t="n">
        <v>8.8551</v>
      </c>
      <c r="P6" s="16" t="n">
        <v>8.5782</v>
      </c>
      <c r="Q6" s="16" t="n">
        <v>8.2768</v>
      </c>
      <c r="R6" s="16" t="n">
        <v>7.9766</v>
      </c>
      <c r="S6" s="16" t="n">
        <v>7.6333</v>
      </c>
      <c r="T6" s="16" t="n">
        <v>7.329</v>
      </c>
      <c r="U6" s="16" t="n">
        <v>7.0561</v>
      </c>
      <c r="V6" s="16" t="n">
        <v>6.811</v>
      </c>
      <c r="W6" s="16" t="n">
        <v>5.7865</v>
      </c>
      <c r="X6" s="16" t="n">
        <v>5.0284</v>
      </c>
      <c r="Y6" s="16" t="n">
        <v>4.5028</v>
      </c>
      <c r="Z6" s="16" t="n">
        <v>4.1639</v>
      </c>
      <c r="AB6" s="9" t="n">
        <v>8.62055556509</v>
      </c>
    </row>
    <row r="7" customFormat="false" ht="14.4" hidden="false" customHeight="false" outlineLevel="0" collapsed="false">
      <c r="A7" s="11" t="s">
        <v>16</v>
      </c>
      <c r="B7" s="17"/>
      <c r="C7" s="14" t="n">
        <v>23</v>
      </c>
      <c r="D7" s="17" t="n">
        <v>12</v>
      </c>
      <c r="E7" s="17" t="n">
        <v>2015</v>
      </c>
      <c r="F7" s="17" t="n">
        <v>17</v>
      </c>
      <c r="G7" s="15"/>
      <c r="H7" s="14"/>
      <c r="I7" s="14"/>
      <c r="J7" s="14"/>
      <c r="K7" s="14"/>
      <c r="L7" s="15"/>
      <c r="N7" s="7" t="n">
        <v>6</v>
      </c>
      <c r="O7" s="16" t="n">
        <v>9.0729</v>
      </c>
      <c r="P7" s="16" t="n">
        <v>8.7686</v>
      </c>
      <c r="Q7" s="16" t="n">
        <v>8.4523</v>
      </c>
      <c r="R7" s="16" t="n">
        <v>8.087</v>
      </c>
      <c r="S7" s="16" t="n">
        <v>7.7589</v>
      </c>
      <c r="T7" s="16" t="n">
        <v>7.457</v>
      </c>
      <c r="U7" s="16" t="n">
        <v>7.1777</v>
      </c>
      <c r="V7" s="16" t="n">
        <v>6.0808</v>
      </c>
      <c r="W7" s="16" t="n">
        <v>5.2603</v>
      </c>
      <c r="X7" s="16" t="n">
        <v>4.6752</v>
      </c>
      <c r="Y7" s="16" t="n">
        <v>4.2778</v>
      </c>
      <c r="Z7" s="16" t="n">
        <v>4.0175</v>
      </c>
      <c r="AB7" s="9" t="n">
        <v>8.76222222381</v>
      </c>
    </row>
    <row r="8" customFormat="false" ht="14.4" hidden="false" customHeight="false" outlineLevel="0" collapsed="false">
      <c r="A8" s="11" t="s">
        <v>17</v>
      </c>
      <c r="B8" s="17"/>
      <c r="C8" s="14" t="n">
        <v>23</v>
      </c>
      <c r="D8" s="17" t="n">
        <v>12</v>
      </c>
      <c r="E8" s="17" t="n">
        <v>2015</v>
      </c>
      <c r="F8" s="17" t="n">
        <v>18</v>
      </c>
      <c r="G8" s="15"/>
      <c r="H8" s="14"/>
      <c r="I8" s="14"/>
      <c r="J8" s="14"/>
      <c r="K8" s="14"/>
      <c r="L8" s="15"/>
      <c r="N8" s="7" t="n">
        <v>7</v>
      </c>
      <c r="O8" s="16" t="n">
        <v>8.743</v>
      </c>
      <c r="P8" s="16" t="n">
        <v>8.4471</v>
      </c>
      <c r="Q8" s="16" t="n">
        <v>8.0901</v>
      </c>
      <c r="R8" s="16" t="n">
        <v>7.7655</v>
      </c>
      <c r="S8" s="16" t="n">
        <v>7.4659</v>
      </c>
      <c r="T8" s="16" t="n">
        <v>7.1883</v>
      </c>
      <c r="U8" s="16" t="n">
        <v>6.0926</v>
      </c>
      <c r="V8" s="16" t="n">
        <v>5.2735</v>
      </c>
      <c r="W8" s="16" t="n">
        <v>4.6881</v>
      </c>
      <c r="X8" s="16" t="n">
        <v>4.2882</v>
      </c>
      <c r="Y8" s="16" t="n">
        <v>4.0222</v>
      </c>
      <c r="Z8" s="16" t="n">
        <v>3.8475</v>
      </c>
      <c r="AB8" s="9" t="n">
        <v>8.96777778467</v>
      </c>
    </row>
    <row r="9" customFormat="false" ht="14.4" hidden="false" customHeight="false" outlineLevel="0" collapsed="false">
      <c r="A9" s="11" t="s">
        <v>18</v>
      </c>
      <c r="B9" s="17"/>
      <c r="C9" s="14" t="n">
        <v>23</v>
      </c>
      <c r="D9" s="17" t="n">
        <v>12</v>
      </c>
      <c r="E9" s="17" t="n">
        <v>2015</v>
      </c>
      <c r="F9" s="17" t="n">
        <v>19</v>
      </c>
      <c r="G9" s="15"/>
      <c r="H9" s="14"/>
      <c r="I9" s="14"/>
      <c r="J9" s="14"/>
      <c r="K9" s="14"/>
      <c r="L9" s="15"/>
      <c r="N9" s="7" t="n">
        <v>8</v>
      </c>
      <c r="O9" s="16" t="n">
        <v>8.9856</v>
      </c>
      <c r="P9" s="16" t="n">
        <v>8.6091</v>
      </c>
      <c r="Q9" s="16" t="n">
        <v>8.2728</v>
      </c>
      <c r="R9" s="16" t="n">
        <v>7.9579</v>
      </c>
      <c r="S9" s="16" t="n">
        <v>7.6604</v>
      </c>
      <c r="T9" s="16" t="n">
        <v>6.5406</v>
      </c>
      <c r="U9" s="16" t="n">
        <v>5.6879</v>
      </c>
      <c r="V9" s="16" t="n">
        <v>5.0555</v>
      </c>
      <c r="W9" s="16" t="n">
        <v>4.6037</v>
      </c>
      <c r="X9" s="16" t="n">
        <v>4.2899</v>
      </c>
      <c r="Y9" s="16" t="n">
        <v>4.0753</v>
      </c>
      <c r="Z9" s="16" t="n">
        <v>3.9322</v>
      </c>
      <c r="AB9" s="9" t="n">
        <v>9.32166668574</v>
      </c>
    </row>
    <row r="10" customFormat="false" ht="14.4" hidden="false" customHeight="false" outlineLevel="0" collapsed="false">
      <c r="A10" s="11" t="s">
        <v>19</v>
      </c>
      <c r="B10" s="17"/>
      <c r="C10" s="14" t="n">
        <v>23</v>
      </c>
      <c r="D10" s="17" t="n">
        <v>12</v>
      </c>
      <c r="E10" s="17" t="n">
        <v>2015</v>
      </c>
      <c r="F10" s="14" t="n">
        <v>20</v>
      </c>
      <c r="G10" s="15"/>
      <c r="H10" s="14"/>
      <c r="I10" s="14"/>
      <c r="J10" s="14"/>
      <c r="K10" s="14"/>
      <c r="L10" s="15"/>
      <c r="N10" s="7" t="n">
        <v>9</v>
      </c>
      <c r="O10" s="16" t="n">
        <v>8.8929</v>
      </c>
      <c r="P10" s="16" t="n">
        <v>8.3565</v>
      </c>
      <c r="Q10" s="16" t="n">
        <v>7.9441</v>
      </c>
      <c r="R10" s="16" t="n">
        <v>7.6007</v>
      </c>
      <c r="S10" s="16" t="n">
        <v>6.4494</v>
      </c>
      <c r="T10" s="16" t="n">
        <v>5.5767</v>
      </c>
      <c r="U10" s="16" t="n">
        <v>4.937</v>
      </c>
      <c r="V10" s="16" t="n">
        <v>4.4873</v>
      </c>
      <c r="W10" s="16" t="n">
        <v>4.1805</v>
      </c>
      <c r="X10" s="16" t="n">
        <v>3.9737</v>
      </c>
      <c r="Y10" s="16" t="n">
        <v>3.8356</v>
      </c>
      <c r="Z10" s="16" t="n">
        <v>3.7527</v>
      </c>
      <c r="AB10" s="9" t="n">
        <v>9.60833337837</v>
      </c>
    </row>
    <row r="11" customFormat="false" ht="14.4" hidden="false" customHeight="false" outlineLevel="0" collapsed="false">
      <c r="A11" s="11" t="s">
        <v>20</v>
      </c>
      <c r="B11" s="17"/>
      <c r="C11" s="14" t="n">
        <v>23</v>
      </c>
      <c r="D11" s="17" t="n">
        <v>12</v>
      </c>
      <c r="E11" s="17" t="n">
        <v>2015</v>
      </c>
      <c r="F11" s="17" t="n">
        <v>21</v>
      </c>
      <c r="G11" s="15"/>
      <c r="H11" s="14"/>
      <c r="I11" s="14"/>
      <c r="J11" s="14"/>
      <c r="K11" s="14"/>
      <c r="L11" s="15"/>
      <c r="N11" s="7" t="n">
        <v>10</v>
      </c>
      <c r="O11" s="16" t="n">
        <v>8.6287</v>
      </c>
      <c r="P11" s="16" t="n">
        <v>8.2142</v>
      </c>
      <c r="Q11" s="16" t="n">
        <v>7.8661</v>
      </c>
      <c r="R11" s="16" t="n">
        <v>6.6982</v>
      </c>
      <c r="S11" s="16" t="n">
        <v>5.8054</v>
      </c>
      <c r="T11" s="16" t="n">
        <v>5.1394</v>
      </c>
      <c r="U11" s="16" t="n">
        <v>4.6602</v>
      </c>
      <c r="V11" s="16" t="n">
        <v>4.325</v>
      </c>
      <c r="W11" s="16" t="n">
        <v>4.0923</v>
      </c>
      <c r="X11" s="16" t="n">
        <v>3.9282</v>
      </c>
      <c r="Y11" s="16" t="n">
        <v>3.8094</v>
      </c>
      <c r="Z11" s="16" t="n">
        <v>3.7234</v>
      </c>
      <c r="AB11" s="9" t="n">
        <v>9.1727777799</v>
      </c>
    </row>
    <row r="12" customFormat="false" ht="14.4" hidden="false" customHeight="false" outlineLevel="0" collapsed="false">
      <c r="A12" s="11" t="s">
        <v>21</v>
      </c>
      <c r="B12" s="17"/>
      <c r="C12" s="14" t="n">
        <v>23</v>
      </c>
      <c r="D12" s="17" t="n">
        <v>12</v>
      </c>
      <c r="E12" s="17" t="n">
        <v>2015</v>
      </c>
      <c r="F12" s="17" t="n">
        <v>22</v>
      </c>
      <c r="G12" s="15"/>
      <c r="H12" s="14"/>
      <c r="I12" s="14"/>
      <c r="J12" s="14"/>
      <c r="K12" s="14"/>
      <c r="L12" s="15"/>
      <c r="N12" s="7" t="n">
        <v>11</v>
      </c>
      <c r="O12" s="16" t="n">
        <v>8.0116</v>
      </c>
      <c r="P12" s="16" t="n">
        <v>7.792</v>
      </c>
      <c r="Q12" s="16" t="n">
        <v>6.6709</v>
      </c>
      <c r="R12" s="16" t="n">
        <v>5.8044</v>
      </c>
      <c r="S12" s="16" t="n">
        <v>5.1555</v>
      </c>
      <c r="T12" s="16" t="n">
        <v>4.6861</v>
      </c>
      <c r="U12" s="16" t="n">
        <v>4.3553</v>
      </c>
      <c r="V12" s="16" t="n">
        <v>4.1232</v>
      </c>
      <c r="W12" s="16" t="n">
        <v>3.957</v>
      </c>
      <c r="X12" s="16" t="n">
        <v>3.833</v>
      </c>
      <c r="Y12" s="16" t="n">
        <v>3.7359</v>
      </c>
      <c r="Z12" s="16" t="n">
        <v>3.6569</v>
      </c>
      <c r="AB12" s="9" t="n">
        <v>7.76277778678</v>
      </c>
    </row>
    <row r="13" customFormat="false" ht="14.4" hidden="false" customHeight="false" outlineLevel="0" collapsed="false">
      <c r="A13" s="11" t="s">
        <v>22</v>
      </c>
      <c r="B13" s="17"/>
      <c r="C13" s="14" t="n">
        <v>23</v>
      </c>
      <c r="D13" s="17" t="n">
        <v>12</v>
      </c>
      <c r="E13" s="17" t="n">
        <v>2015</v>
      </c>
      <c r="F13" s="17" t="n">
        <v>23</v>
      </c>
      <c r="G13" s="15"/>
      <c r="H13" s="14"/>
      <c r="I13" s="14"/>
      <c r="J13" s="14"/>
      <c r="K13" s="14"/>
      <c r="L13" s="15"/>
      <c r="N13" s="7" t="n">
        <v>12</v>
      </c>
      <c r="O13" s="16" t="n">
        <v>7.403</v>
      </c>
      <c r="P13" s="16" t="n">
        <v>6.3378</v>
      </c>
      <c r="Q13" s="16" t="n">
        <v>5.5299</v>
      </c>
      <c r="R13" s="16" t="n">
        <v>4.9358</v>
      </c>
      <c r="S13" s="16" t="n">
        <v>4.5141</v>
      </c>
      <c r="T13" s="16" t="n">
        <v>4.221</v>
      </c>
      <c r="U13" s="16" t="n">
        <v>4.0163</v>
      </c>
      <c r="V13" s="16" t="n">
        <v>3.8691</v>
      </c>
      <c r="W13" s="16" t="n">
        <v>3.7578</v>
      </c>
      <c r="X13" s="16" t="n">
        <v>3.6691</v>
      </c>
      <c r="Y13" s="16" t="n">
        <v>3.596</v>
      </c>
      <c r="Z13" s="16" t="n">
        <v>3.5376</v>
      </c>
      <c r="AB13" s="9" t="n">
        <v>7.16222223176</v>
      </c>
    </row>
    <row r="14" customFormat="false" ht="14.4" hidden="false" customHeight="false" outlineLevel="0" collapsed="false">
      <c r="A14" s="11" t="s">
        <v>23</v>
      </c>
      <c r="B14" s="17"/>
      <c r="C14" s="17" t="n">
        <v>24</v>
      </c>
      <c r="D14" s="17" t="n">
        <v>12</v>
      </c>
      <c r="E14" s="17" t="n">
        <v>2015</v>
      </c>
      <c r="F14" s="17" t="n">
        <v>0</v>
      </c>
      <c r="G14" s="15"/>
      <c r="H14" s="14"/>
      <c r="I14" s="14"/>
      <c r="J14" s="14"/>
      <c r="K14" s="14"/>
      <c r="L14" s="9"/>
      <c r="N14" s="7" t="n">
        <v>13</v>
      </c>
      <c r="O14" s="16" t="n">
        <v>5.386</v>
      </c>
      <c r="P14" s="16" t="n">
        <v>4.9123</v>
      </c>
      <c r="Q14" s="16" t="n">
        <v>4.5673</v>
      </c>
      <c r="R14" s="16" t="n">
        <v>4.3175</v>
      </c>
      <c r="S14" s="16" t="n">
        <v>4.134</v>
      </c>
      <c r="T14" s="16" t="n">
        <v>3.9945</v>
      </c>
      <c r="U14" s="16" t="n">
        <v>3.8836</v>
      </c>
      <c r="V14" s="16" t="n">
        <v>3.791</v>
      </c>
      <c r="W14" s="16" t="n">
        <v>3.7104</v>
      </c>
      <c r="X14" s="16" t="n">
        <v>3.6382</v>
      </c>
      <c r="Y14" s="16" t="n">
        <v>3.5732</v>
      </c>
      <c r="Z14" s="16" t="n">
        <v>3.5168</v>
      </c>
      <c r="AB14" s="9" t="n">
        <v>6.02277777725</v>
      </c>
    </row>
    <row r="15" customFormat="false" ht="14.4" hidden="false" customHeight="false" outlineLevel="0" collapsed="false">
      <c r="A15" s="1"/>
      <c r="G15" s="1"/>
      <c r="H15" s="1"/>
      <c r="I15" s="1"/>
      <c r="J15" s="1"/>
      <c r="K15" s="1"/>
      <c r="L15" s="1"/>
      <c r="N15" s="7" t="n">
        <v>14</v>
      </c>
      <c r="O15" s="16" t="n">
        <v>5.8901</v>
      </c>
      <c r="P15" s="16" t="n">
        <v>5.2623</v>
      </c>
      <c r="Q15" s="16" t="n">
        <v>4.7903</v>
      </c>
      <c r="R15" s="16" t="n">
        <v>4.4499</v>
      </c>
      <c r="S15" s="16" t="n">
        <v>4.2071</v>
      </c>
      <c r="T15" s="16" t="n">
        <v>4.0314</v>
      </c>
      <c r="U15" s="16" t="n">
        <v>3.8994</v>
      </c>
      <c r="V15" s="16" t="n">
        <v>3.7949</v>
      </c>
      <c r="W15" s="16" t="n">
        <v>3.7076</v>
      </c>
      <c r="X15" s="16" t="n">
        <v>3.6314</v>
      </c>
      <c r="Y15" s="16" t="n">
        <v>3.5627</v>
      </c>
      <c r="Z15" s="16" t="n">
        <v>3.4998</v>
      </c>
      <c r="AB15" s="9" t="n">
        <v>6.65666666561</v>
      </c>
    </row>
    <row r="16" customFormat="false" ht="14.4" hidden="false" customHeight="false" outlineLevel="0" collapsed="false">
      <c r="A16" s="1"/>
      <c r="G16" s="1"/>
      <c r="H16" s="1"/>
      <c r="I16" s="1"/>
      <c r="J16" s="1"/>
      <c r="K16" s="1"/>
      <c r="L16" s="1"/>
      <c r="N16" s="7" t="n">
        <v>15</v>
      </c>
      <c r="O16" s="16" t="n">
        <v>5.5673</v>
      </c>
      <c r="P16" s="16" t="n">
        <v>5.1026</v>
      </c>
      <c r="Q16" s="16" t="n">
        <v>4.7001</v>
      </c>
      <c r="R16" s="16" t="n">
        <v>4.3922</v>
      </c>
      <c r="S16" s="16" t="n">
        <v>4.1667</v>
      </c>
      <c r="T16" s="16" t="n">
        <v>4.0009</v>
      </c>
      <c r="U16" s="16" t="n">
        <v>3.8747</v>
      </c>
      <c r="V16" s="16" t="n">
        <v>3.7739</v>
      </c>
      <c r="W16" s="16" t="n">
        <v>3.6891</v>
      </c>
      <c r="X16" s="16" t="n">
        <v>3.6144</v>
      </c>
      <c r="Y16" s="16" t="n">
        <v>3.5467</v>
      </c>
      <c r="Z16" s="16" t="n">
        <v>3.4845</v>
      </c>
      <c r="AB16" s="9" t="n">
        <v>5.99777779844</v>
      </c>
    </row>
    <row r="17" customFormat="false" ht="14.4" hidden="false" customHeight="false" outlineLevel="0" collapsed="false">
      <c r="A17" s="18"/>
      <c r="B17" s="10" t="s">
        <v>0</v>
      </c>
      <c r="C17" s="10" t="s">
        <v>1</v>
      </c>
      <c r="D17" s="10" t="s">
        <v>2</v>
      </c>
      <c r="E17" s="10" t="s">
        <v>3</v>
      </c>
      <c r="F17" s="10" t="s">
        <v>4</v>
      </c>
      <c r="G17" s="11" t="s">
        <v>10</v>
      </c>
      <c r="H17" s="11" t="s">
        <v>6</v>
      </c>
      <c r="I17" s="11" t="s">
        <v>7</v>
      </c>
      <c r="J17" s="11" t="s">
        <v>8</v>
      </c>
      <c r="K17" s="11" t="s">
        <v>9</v>
      </c>
      <c r="L17" s="11" t="s">
        <v>11</v>
      </c>
      <c r="N17" s="7" t="n">
        <v>16</v>
      </c>
      <c r="O17" s="16" t="n">
        <v>4.8091</v>
      </c>
      <c r="P17" s="16" t="n">
        <v>4.5588</v>
      </c>
      <c r="Q17" s="16" t="n">
        <v>4.3596</v>
      </c>
      <c r="R17" s="16" t="n">
        <v>4.2021</v>
      </c>
      <c r="S17" s="16" t="n">
        <v>4.0747</v>
      </c>
      <c r="T17" s="16" t="n">
        <v>3.9682</v>
      </c>
      <c r="U17" s="16" t="n">
        <v>3.8758</v>
      </c>
      <c r="V17" s="16" t="n">
        <v>3.7931</v>
      </c>
      <c r="W17" s="16" t="n">
        <v>3.7173</v>
      </c>
      <c r="X17" s="16" t="n">
        <v>3.6466</v>
      </c>
      <c r="Y17" s="16" t="n">
        <v>3.58</v>
      </c>
      <c r="Z17" s="16" t="n">
        <v>3.5171</v>
      </c>
      <c r="AB17" s="9" t="n">
        <v>5.10444445875</v>
      </c>
    </row>
    <row r="18" customFormat="false" ht="14.4" hidden="false" customHeight="false" outlineLevel="0" collapsed="false">
      <c r="A18" s="12" t="n">
        <v>552</v>
      </c>
      <c r="B18" s="13" t="n">
        <v>42361</v>
      </c>
      <c r="C18" s="14" t="n">
        <f aca="false">DAY(B18)</f>
        <v>23</v>
      </c>
      <c r="D18" s="14" t="n">
        <f aca="false">MONTH(B18)</f>
        <v>12</v>
      </c>
      <c r="E18" s="14" t="n">
        <f aca="false">YEAR(B18)</f>
        <v>2015</v>
      </c>
      <c r="F18" s="14" t="n">
        <v>13</v>
      </c>
      <c r="G18" s="14"/>
      <c r="H18" s="19"/>
      <c r="I18" s="14"/>
      <c r="J18" s="14"/>
      <c r="K18" s="14"/>
      <c r="L18" s="15"/>
      <c r="N18" s="7" t="n">
        <v>17</v>
      </c>
      <c r="O18" s="16" t="n">
        <v>4.7109</v>
      </c>
      <c r="P18" s="16" t="n">
        <v>4.5029</v>
      </c>
      <c r="Q18" s="16" t="n">
        <v>4.3252</v>
      </c>
      <c r="R18" s="16" t="n">
        <v>4.1792</v>
      </c>
      <c r="S18" s="16" t="n">
        <v>4.0584</v>
      </c>
      <c r="T18" s="16" t="n">
        <v>3.9556</v>
      </c>
      <c r="U18" s="16" t="n">
        <v>3.8654</v>
      </c>
      <c r="V18" s="16" t="n">
        <v>3.7841</v>
      </c>
      <c r="W18" s="16" t="n">
        <v>3.7092</v>
      </c>
      <c r="X18" s="16" t="n">
        <v>3.6391</v>
      </c>
      <c r="Y18" s="16" t="n">
        <v>3.5728</v>
      </c>
      <c r="Z18" s="16" t="n">
        <v>3.5098</v>
      </c>
      <c r="AB18" s="9" t="n">
        <v>4.9210145508</v>
      </c>
    </row>
    <row r="19" customFormat="false" ht="14.4" hidden="false" customHeight="false" outlineLevel="0" collapsed="false">
      <c r="A19" s="11" t="s">
        <v>12</v>
      </c>
      <c r="B19" s="17"/>
      <c r="C19" s="14" t="n">
        <v>23</v>
      </c>
      <c r="D19" s="17" t="n">
        <v>12</v>
      </c>
      <c r="E19" s="17" t="n">
        <v>2015</v>
      </c>
      <c r="F19" s="17" t="n">
        <v>14</v>
      </c>
      <c r="G19" s="15"/>
      <c r="H19" s="19"/>
      <c r="I19" s="14"/>
      <c r="J19" s="14"/>
      <c r="K19" s="14"/>
      <c r="L19" s="15"/>
      <c r="N19" s="7" t="n">
        <v>18</v>
      </c>
      <c r="O19" s="16" t="n">
        <v>4.2313</v>
      </c>
      <c r="P19" s="16" t="n">
        <v>4.092</v>
      </c>
      <c r="Q19" s="16" t="n">
        <v>3.9767</v>
      </c>
      <c r="R19" s="16" t="n">
        <v>3.8787</v>
      </c>
      <c r="S19" s="16" t="n">
        <v>3.7928</v>
      </c>
      <c r="T19" s="16" t="n">
        <v>3.7152</v>
      </c>
      <c r="U19" s="16" t="n">
        <v>3.6435</v>
      </c>
      <c r="V19" s="16" t="n">
        <v>3.5764</v>
      </c>
      <c r="W19" s="16" t="n">
        <v>3.5127</v>
      </c>
      <c r="X19" s="16" t="n">
        <v>3.4522</v>
      </c>
      <c r="Y19" s="16" t="n">
        <v>3.3943</v>
      </c>
      <c r="Z19" s="16" t="n">
        <v>3.3393</v>
      </c>
      <c r="AB19" s="9" t="n">
        <v>4.40000000233</v>
      </c>
    </row>
    <row r="20" customFormat="false" ht="14.4" hidden="false" customHeight="false" outlineLevel="0" collapsed="false">
      <c r="A20" s="11" t="s">
        <v>13</v>
      </c>
      <c r="B20" s="17"/>
      <c r="C20" s="14" t="n">
        <v>23</v>
      </c>
      <c r="D20" s="17" t="n">
        <v>12</v>
      </c>
      <c r="E20" s="17" t="n">
        <v>2015</v>
      </c>
      <c r="F20" s="14" t="n">
        <v>15</v>
      </c>
      <c r="G20" s="15"/>
      <c r="H20" s="19"/>
      <c r="I20" s="14"/>
      <c r="J20" s="14"/>
      <c r="K20" s="14"/>
      <c r="L20" s="15"/>
      <c r="N20" s="7" t="n">
        <v>19</v>
      </c>
      <c r="O20" s="16" t="n">
        <v>3.7826</v>
      </c>
      <c r="P20" s="16" t="n">
        <v>3.7308</v>
      </c>
      <c r="Q20" s="16" t="n">
        <v>3.6723</v>
      </c>
      <c r="R20" s="16" t="n">
        <v>3.6114</v>
      </c>
      <c r="S20" s="16" t="n">
        <v>3.5502</v>
      </c>
      <c r="T20" s="16" t="n">
        <v>3.4902</v>
      </c>
      <c r="U20" s="16" t="n">
        <v>3.4321</v>
      </c>
      <c r="V20" s="16" t="n">
        <v>3.3766</v>
      </c>
      <c r="W20" s="16" t="n">
        <v>3.3251</v>
      </c>
      <c r="X20" s="16" t="n">
        <v>3.2812</v>
      </c>
      <c r="Y20" s="16" t="n">
        <v>3.2544</v>
      </c>
      <c r="Z20" s="16" t="n">
        <v>3.2712</v>
      </c>
      <c r="AB20" s="9" t="n">
        <v>3.81999998821</v>
      </c>
    </row>
    <row r="21" customFormat="false" ht="14.4" hidden="false" customHeight="false" outlineLevel="0" collapsed="false">
      <c r="A21" s="11" t="s">
        <v>14</v>
      </c>
      <c r="B21" s="17"/>
      <c r="C21" s="14" t="n">
        <v>23</v>
      </c>
      <c r="D21" s="17" t="n">
        <v>12</v>
      </c>
      <c r="E21" s="17" t="n">
        <v>2015</v>
      </c>
      <c r="F21" s="17" t="n">
        <v>16</v>
      </c>
      <c r="G21" s="15"/>
      <c r="H21" s="19"/>
      <c r="I21" s="14"/>
      <c r="J21" s="14"/>
      <c r="K21" s="14"/>
      <c r="L21" s="15"/>
      <c r="M21" s="20"/>
      <c r="N21" s="7" t="n">
        <v>20</v>
      </c>
      <c r="O21" s="16" t="n">
        <v>3.7592</v>
      </c>
      <c r="P21" s="16" t="n">
        <v>3.6469</v>
      </c>
      <c r="Q21" s="16" t="n">
        <v>3.5604</v>
      </c>
      <c r="R21" s="16" t="n">
        <v>3.4908</v>
      </c>
      <c r="S21" s="16" t="n">
        <v>3.4366</v>
      </c>
      <c r="T21" s="16" t="n">
        <v>3.4057</v>
      </c>
      <c r="U21" s="16" t="n">
        <v>3.428</v>
      </c>
      <c r="V21" s="16" t="n">
        <v>3.5965</v>
      </c>
      <c r="W21" s="16" t="n">
        <v>4.216</v>
      </c>
      <c r="X21" s="16" t="n">
        <v>6.0545</v>
      </c>
      <c r="Y21" s="16" t="n">
        <v>8.2769</v>
      </c>
      <c r="Z21" s="16" t="n">
        <v>9.1328</v>
      </c>
      <c r="AB21" s="9" t="n">
        <v>3.91444443638</v>
      </c>
    </row>
    <row r="22" customFormat="false" ht="14.4" hidden="false" customHeight="false" outlineLevel="0" collapsed="false">
      <c r="A22" s="11" t="s">
        <v>15</v>
      </c>
      <c r="B22" s="17"/>
      <c r="C22" s="14" t="n">
        <v>23</v>
      </c>
      <c r="D22" s="17" t="n">
        <v>12</v>
      </c>
      <c r="E22" s="17" t="n">
        <v>2015</v>
      </c>
      <c r="F22" s="14" t="n">
        <v>17</v>
      </c>
      <c r="G22" s="15"/>
      <c r="H22" s="19"/>
      <c r="I22" s="14"/>
      <c r="J22" s="14"/>
      <c r="K22" s="14"/>
      <c r="L22" s="15"/>
      <c r="N22" s="7" t="n">
        <v>21</v>
      </c>
      <c r="O22" s="16" t="n">
        <v>5.104</v>
      </c>
      <c r="P22" s="16" t="n">
        <v>6.6547</v>
      </c>
      <c r="Q22" s="16" t="n">
        <v>8.7849</v>
      </c>
      <c r="R22" s="16" t="n">
        <v>10.2883</v>
      </c>
      <c r="S22" s="16" t="n">
        <v>10.43</v>
      </c>
      <c r="T22" s="16" t="n">
        <v>10.0359</v>
      </c>
      <c r="U22" s="16" t="n">
        <v>9.6014</v>
      </c>
      <c r="V22" s="16" t="n">
        <v>9.248</v>
      </c>
      <c r="W22" s="16" t="n">
        <v>8.9088</v>
      </c>
      <c r="X22" s="16" t="n">
        <v>8.5761</v>
      </c>
      <c r="Y22" s="16" t="n">
        <v>8.2512</v>
      </c>
      <c r="Z22" s="16" t="n">
        <v>7.9364</v>
      </c>
      <c r="AB22" s="9" t="n">
        <v>4.71277778281</v>
      </c>
    </row>
    <row r="23" customFormat="false" ht="14.4" hidden="false" customHeight="false" outlineLevel="0" collapsed="false">
      <c r="A23" s="11" t="s">
        <v>16</v>
      </c>
      <c r="B23" s="17"/>
      <c r="C23" s="14" t="n">
        <v>23</v>
      </c>
      <c r="D23" s="17" t="n">
        <v>12</v>
      </c>
      <c r="E23" s="17" t="n">
        <v>2015</v>
      </c>
      <c r="F23" s="17" t="n">
        <v>18</v>
      </c>
      <c r="G23" s="15"/>
      <c r="H23" s="19"/>
      <c r="I23" s="14"/>
      <c r="J23" s="14"/>
      <c r="K23" s="14"/>
      <c r="L23" s="15"/>
      <c r="N23" s="7" t="n">
        <v>22</v>
      </c>
      <c r="O23" s="16" t="n">
        <v>7.8982</v>
      </c>
      <c r="P23" s="16" t="n">
        <v>9.6739</v>
      </c>
      <c r="Q23" s="16" t="n">
        <v>10.6133</v>
      </c>
      <c r="R23" s="16" t="n">
        <v>11.0427</v>
      </c>
      <c r="S23" s="16" t="n">
        <v>11.1438</v>
      </c>
      <c r="T23" s="16" t="n">
        <v>11.0546</v>
      </c>
      <c r="U23" s="16" t="n">
        <v>10.5239</v>
      </c>
      <c r="V23" s="16" t="n">
        <v>9.481</v>
      </c>
      <c r="W23" s="16" t="n">
        <v>8.7518</v>
      </c>
      <c r="X23" s="16" t="n">
        <v>8.2402</v>
      </c>
      <c r="Y23" s="16" t="n">
        <v>7.8494</v>
      </c>
      <c r="Z23" s="16" t="n">
        <v>7.4831</v>
      </c>
      <c r="AB23" s="9" t="n">
        <v>5.34888889127</v>
      </c>
    </row>
    <row r="24" customFormat="false" ht="14.4" hidden="false" customHeight="false" outlineLevel="0" collapsed="false">
      <c r="A24" s="11" t="s">
        <v>17</v>
      </c>
      <c r="B24" s="17"/>
      <c r="C24" s="14" t="n">
        <v>23</v>
      </c>
      <c r="D24" s="17" t="n">
        <v>12</v>
      </c>
      <c r="E24" s="17" t="n">
        <v>2015</v>
      </c>
      <c r="F24" s="14" t="n">
        <v>19</v>
      </c>
      <c r="G24" s="15"/>
      <c r="H24" s="19"/>
      <c r="I24" s="14"/>
      <c r="J24" s="14"/>
      <c r="K24" s="14"/>
      <c r="L24" s="15"/>
      <c r="N24" s="7" t="n">
        <v>23</v>
      </c>
      <c r="O24" s="16" t="n">
        <v>9.8157</v>
      </c>
      <c r="P24" s="16" t="n">
        <v>10.9952</v>
      </c>
      <c r="Q24" s="16" t="n">
        <v>11.4363</v>
      </c>
      <c r="R24" s="16" t="n">
        <v>11.5384</v>
      </c>
      <c r="S24" s="16" t="n">
        <v>11.4101</v>
      </c>
      <c r="T24" s="16" t="n">
        <v>10.6922</v>
      </c>
      <c r="U24" s="16" t="n">
        <v>9.7514</v>
      </c>
      <c r="V24" s="16" t="n">
        <v>9.1387</v>
      </c>
      <c r="W24" s="16" t="n">
        <v>8.7058</v>
      </c>
      <c r="X24" s="16" t="n">
        <v>8.3467</v>
      </c>
      <c r="Y24" s="16" t="n">
        <v>7.9664</v>
      </c>
      <c r="Z24" s="16" t="n">
        <v>7.6318</v>
      </c>
      <c r="AB24" s="9" t="n">
        <v>7.90555557675</v>
      </c>
    </row>
    <row r="25" customFormat="false" ht="14.4" hidden="false" customHeight="false" outlineLevel="0" collapsed="false">
      <c r="A25" s="11" t="s">
        <v>18</v>
      </c>
      <c r="B25" s="17"/>
      <c r="C25" s="14" t="n">
        <v>23</v>
      </c>
      <c r="D25" s="17" t="n">
        <v>12</v>
      </c>
      <c r="E25" s="17" t="n">
        <v>2015</v>
      </c>
      <c r="F25" s="17" t="n">
        <v>20</v>
      </c>
      <c r="G25" s="15"/>
      <c r="H25" s="19"/>
      <c r="I25" s="14"/>
      <c r="J25" s="14"/>
      <c r="K25" s="14"/>
      <c r="L25" s="15"/>
      <c r="N25" s="7" t="n">
        <v>24</v>
      </c>
      <c r="O25" s="16" t="n">
        <v>11.2633</v>
      </c>
      <c r="P25" s="16" t="n">
        <v>12.0983</v>
      </c>
      <c r="Q25" s="16" t="n">
        <v>11.9747</v>
      </c>
      <c r="R25" s="16" t="n">
        <v>11.8155</v>
      </c>
      <c r="S25" s="16" t="n">
        <v>11.6017</v>
      </c>
      <c r="T25" s="16" t="n">
        <v>10.7922</v>
      </c>
      <c r="U25" s="16" t="n">
        <v>9.7966</v>
      </c>
      <c r="V25" s="16" t="n">
        <v>9.1483</v>
      </c>
      <c r="W25" s="16" t="n">
        <v>8.6986</v>
      </c>
      <c r="X25" s="16" t="n">
        <v>8.2802</v>
      </c>
      <c r="Y25" s="16" t="n">
        <v>7.9256</v>
      </c>
      <c r="Z25" s="16" t="n">
        <v>7.6038</v>
      </c>
      <c r="AB25" s="9" t="n">
        <v>10.0944444365</v>
      </c>
    </row>
    <row r="26" customFormat="false" ht="14.4" hidden="false" customHeight="false" outlineLevel="0" collapsed="false">
      <c r="A26" s="11" t="s">
        <v>19</v>
      </c>
      <c r="B26" s="17"/>
      <c r="C26" s="14" t="n">
        <v>23</v>
      </c>
      <c r="D26" s="17" t="n">
        <v>12</v>
      </c>
      <c r="E26" s="17" t="n">
        <v>2015</v>
      </c>
      <c r="F26" s="14" t="n">
        <v>21</v>
      </c>
      <c r="G26" s="15"/>
      <c r="H26" s="19"/>
      <c r="I26" s="14"/>
      <c r="J26" s="14"/>
      <c r="K26" s="14"/>
      <c r="L26" s="15"/>
      <c r="N26" s="7" t="n">
        <v>25</v>
      </c>
      <c r="O26" s="16" t="n">
        <v>12.724</v>
      </c>
      <c r="P26" s="16" t="n">
        <v>12.3696</v>
      </c>
      <c r="Q26" s="16" t="n">
        <v>12.1258</v>
      </c>
      <c r="R26" s="16" t="n">
        <v>11.9154</v>
      </c>
      <c r="S26" s="16" t="n">
        <v>11.6348</v>
      </c>
      <c r="T26" s="16" t="n">
        <v>10.5787</v>
      </c>
      <c r="U26" s="16" t="n">
        <v>9.7172</v>
      </c>
      <c r="V26" s="16" t="n">
        <v>9.1992</v>
      </c>
      <c r="W26" s="16" t="n">
        <v>8.7654</v>
      </c>
      <c r="X26" s="16" t="n">
        <v>8.4024</v>
      </c>
      <c r="Y26" s="16" t="n">
        <v>8.0644</v>
      </c>
      <c r="Z26" s="16" t="n">
        <v>7.741</v>
      </c>
      <c r="AB26" s="9" t="n">
        <v>11.5766666783</v>
      </c>
    </row>
    <row r="27" customFormat="false" ht="14.4" hidden="false" customHeight="false" outlineLevel="0" collapsed="false">
      <c r="A27" s="11" t="s">
        <v>20</v>
      </c>
      <c r="B27" s="17"/>
      <c r="C27" s="14" t="n">
        <v>23</v>
      </c>
      <c r="D27" s="17" t="n">
        <v>12</v>
      </c>
      <c r="E27" s="17" t="n">
        <v>2015</v>
      </c>
      <c r="F27" s="17" t="n">
        <v>22</v>
      </c>
      <c r="G27" s="15"/>
      <c r="H27" s="19"/>
      <c r="I27" s="14"/>
      <c r="J27" s="14"/>
      <c r="K27" s="14"/>
      <c r="L27" s="15"/>
      <c r="N27" s="7" t="n">
        <v>26</v>
      </c>
      <c r="O27" s="16" t="n">
        <v>12.5713</v>
      </c>
      <c r="P27" s="16" t="n">
        <v>12.3238</v>
      </c>
      <c r="Q27" s="16" t="n">
        <v>12.1044</v>
      </c>
      <c r="R27" s="16" t="n">
        <v>11.6458</v>
      </c>
      <c r="S27" s="16" t="n">
        <v>10.494</v>
      </c>
      <c r="T27" s="16" t="n">
        <v>9.8557</v>
      </c>
      <c r="U27" s="16" t="n">
        <v>9.4577</v>
      </c>
      <c r="V27" s="16" t="n">
        <v>9.0568</v>
      </c>
      <c r="W27" s="16" t="n">
        <v>8.7062</v>
      </c>
      <c r="X27" s="16" t="n">
        <v>8.3703</v>
      </c>
      <c r="Y27" s="16" t="n">
        <v>8.0448</v>
      </c>
      <c r="Z27" s="16" t="n">
        <v>6.8897</v>
      </c>
      <c r="AB27" s="9" t="n">
        <v>12.9672222402</v>
      </c>
    </row>
    <row r="28" customFormat="false" ht="14.4" hidden="false" customHeight="false" outlineLevel="0" collapsed="false">
      <c r="A28" s="11" t="s">
        <v>21</v>
      </c>
      <c r="B28" s="17"/>
      <c r="C28" s="14" t="n">
        <v>23</v>
      </c>
      <c r="D28" s="17" t="n">
        <v>12</v>
      </c>
      <c r="E28" s="17" t="n">
        <v>2015</v>
      </c>
      <c r="F28" s="14" t="n">
        <v>23</v>
      </c>
      <c r="G28" s="15"/>
      <c r="H28" s="19"/>
      <c r="I28" s="14"/>
      <c r="J28" s="14"/>
      <c r="K28" s="14"/>
      <c r="L28" s="15"/>
      <c r="N28" s="7" t="n">
        <v>27</v>
      </c>
      <c r="O28" s="16" t="n">
        <v>12.612</v>
      </c>
      <c r="P28" s="16" t="n">
        <v>12.384</v>
      </c>
      <c r="Q28" s="16" t="n">
        <v>12.1527</v>
      </c>
      <c r="R28" s="16" t="n">
        <v>11.5666</v>
      </c>
      <c r="S28" s="16" t="n">
        <v>10.4686</v>
      </c>
      <c r="T28" s="16" t="n">
        <v>9.9385</v>
      </c>
      <c r="U28" s="16" t="n">
        <v>9.5257</v>
      </c>
      <c r="V28" s="16" t="n">
        <v>9.174</v>
      </c>
      <c r="W28" s="16" t="n">
        <v>8.8296</v>
      </c>
      <c r="X28" s="16" t="n">
        <v>8.49</v>
      </c>
      <c r="Y28" s="16" t="n">
        <v>7.2287</v>
      </c>
      <c r="Z28" s="16" t="n">
        <v>6.2196</v>
      </c>
      <c r="AB28" s="9" t="n">
        <v>12.8483333429</v>
      </c>
    </row>
    <row r="29" customFormat="false" ht="14.4" hidden="false" customHeight="false" outlineLevel="0" collapsed="false">
      <c r="A29" s="11" t="s">
        <v>22</v>
      </c>
      <c r="B29" s="17"/>
      <c r="C29" s="14" t="n">
        <v>24</v>
      </c>
      <c r="D29" s="17" t="n">
        <v>12</v>
      </c>
      <c r="E29" s="17" t="n">
        <v>2015</v>
      </c>
      <c r="F29" s="17" t="n">
        <v>0</v>
      </c>
      <c r="G29" s="15"/>
      <c r="H29" s="19"/>
      <c r="I29" s="14"/>
      <c r="J29" s="14"/>
      <c r="K29" s="14"/>
      <c r="L29" s="15"/>
      <c r="N29" s="7" t="n">
        <v>28</v>
      </c>
      <c r="O29" s="16" t="n">
        <v>12.4957</v>
      </c>
      <c r="P29" s="16" t="n">
        <v>12.2559</v>
      </c>
      <c r="Q29" s="16" t="n">
        <v>11.8887</v>
      </c>
      <c r="R29" s="16" t="n">
        <v>10.7137</v>
      </c>
      <c r="S29" s="16" t="n">
        <v>10.0888</v>
      </c>
      <c r="T29" s="16" t="n">
        <v>9.6689</v>
      </c>
      <c r="U29" s="16" t="n">
        <v>9.318</v>
      </c>
      <c r="V29" s="16" t="n">
        <v>8.9719</v>
      </c>
      <c r="W29" s="16" t="n">
        <v>8.6294</v>
      </c>
      <c r="X29" s="16" t="n">
        <v>7.4314</v>
      </c>
      <c r="Y29" s="16" t="n">
        <v>6.3644</v>
      </c>
      <c r="Z29" s="16" t="n">
        <v>5.5154</v>
      </c>
      <c r="AB29" s="9" t="n">
        <v>12.8100000064</v>
      </c>
    </row>
    <row r="30" customFormat="false" ht="14.4" hidden="false" customHeight="false" outlineLevel="0" collapsed="false">
      <c r="A30" s="11" t="s">
        <v>23</v>
      </c>
      <c r="B30" s="17"/>
      <c r="C30" s="14" t="n">
        <v>24</v>
      </c>
      <c r="D30" s="17" t="n">
        <v>12</v>
      </c>
      <c r="E30" s="17" t="n">
        <v>2015</v>
      </c>
      <c r="F30" s="17" t="n">
        <v>1</v>
      </c>
      <c r="G30" s="15"/>
      <c r="H30" s="19"/>
      <c r="I30" s="14"/>
      <c r="J30" s="14"/>
      <c r="K30" s="14"/>
      <c r="L30" s="9"/>
      <c r="M30" s="21"/>
      <c r="N30" s="7" t="n">
        <v>29</v>
      </c>
      <c r="O30" s="16" t="n">
        <v>12.6052</v>
      </c>
      <c r="P30" s="16" t="n">
        <v>12.094</v>
      </c>
      <c r="Q30" s="16" t="n">
        <v>10.9529</v>
      </c>
      <c r="R30" s="16" t="n">
        <v>10.5424</v>
      </c>
      <c r="S30" s="16" t="n">
        <v>10.1735</v>
      </c>
      <c r="T30" s="16" t="n">
        <v>9.8326</v>
      </c>
      <c r="U30" s="16" t="n">
        <v>9.4898</v>
      </c>
      <c r="V30" s="16" t="n">
        <v>9.1476</v>
      </c>
      <c r="W30" s="16" t="n">
        <v>8.1259</v>
      </c>
      <c r="X30" s="16" t="n">
        <v>7.077</v>
      </c>
      <c r="Y30" s="16" t="n">
        <v>6.1849</v>
      </c>
      <c r="Z30" s="16" t="n">
        <v>5.4684</v>
      </c>
      <c r="AB30" s="9" t="n">
        <v>12.9250000053</v>
      </c>
    </row>
    <row r="31" customFormat="false" ht="14.4" hidden="false" customHeight="false" outlineLevel="0" collapsed="false">
      <c r="A31" s="1"/>
      <c r="G31" s="1"/>
      <c r="H31" s="1"/>
      <c r="I31" s="1"/>
      <c r="J31" s="1"/>
      <c r="K31" s="1"/>
      <c r="L31" s="1"/>
      <c r="M31" s="21"/>
      <c r="N31" s="7" t="n">
        <v>30</v>
      </c>
      <c r="O31" s="16" t="n">
        <v>11.2453</v>
      </c>
      <c r="P31" s="16" t="n">
        <v>10.8665</v>
      </c>
      <c r="Q31" s="16" t="n">
        <v>10.5299</v>
      </c>
      <c r="R31" s="16" t="n">
        <v>10.1476</v>
      </c>
      <c r="S31" s="16" t="n">
        <v>9.8072</v>
      </c>
      <c r="T31" s="16" t="n">
        <v>9.4652</v>
      </c>
      <c r="U31" s="16" t="n">
        <v>9.1241</v>
      </c>
      <c r="V31" s="16" t="n">
        <v>8.4283</v>
      </c>
      <c r="W31" s="16" t="n">
        <v>7.4951</v>
      </c>
      <c r="X31" s="16" t="n">
        <v>6.568</v>
      </c>
      <c r="Y31" s="16" t="n">
        <v>5.7524</v>
      </c>
      <c r="Z31" s="16" t="n">
        <v>5.1068</v>
      </c>
      <c r="AB31" s="9" t="n">
        <v>11.3594444328</v>
      </c>
    </row>
    <row r="32" customFormat="false" ht="14.4" hidden="false" customHeight="false" outlineLevel="0" collapsed="false">
      <c r="A32" s="1"/>
      <c r="G32" s="1"/>
      <c r="H32" s="1"/>
      <c r="I32" s="1"/>
      <c r="J32" s="1"/>
      <c r="K32" s="1"/>
      <c r="L32" s="1"/>
      <c r="M32" s="21"/>
      <c r="N32" s="7" t="n">
        <v>31</v>
      </c>
      <c r="O32" s="16" t="n">
        <v>10.761</v>
      </c>
      <c r="P32" s="16" t="n">
        <v>10.3112</v>
      </c>
      <c r="Q32" s="16" t="n">
        <v>9.9246</v>
      </c>
      <c r="R32" s="16" t="n">
        <v>9.5847</v>
      </c>
      <c r="S32" s="16" t="n">
        <v>9.2487</v>
      </c>
      <c r="T32" s="16" t="n">
        <v>8.9155</v>
      </c>
      <c r="U32" s="16" t="n">
        <v>7.8973</v>
      </c>
      <c r="V32" s="16" t="n">
        <v>6.8861</v>
      </c>
      <c r="W32" s="16" t="n">
        <v>6.0575</v>
      </c>
      <c r="X32" s="16" t="n">
        <v>5.4143</v>
      </c>
      <c r="Y32" s="16" t="n">
        <v>4.9332</v>
      </c>
      <c r="Z32" s="16" t="n">
        <v>4.5836</v>
      </c>
      <c r="AB32" s="9" t="n">
        <v>10.2961110804</v>
      </c>
    </row>
    <row r="33" customFormat="false" ht="14.4" hidden="false" customHeight="false" outlineLevel="0" collapsed="false">
      <c r="A33" s="18"/>
      <c r="B33" s="10" t="s">
        <v>0</v>
      </c>
      <c r="C33" s="10" t="s">
        <v>1</v>
      </c>
      <c r="D33" s="10" t="s">
        <v>2</v>
      </c>
      <c r="E33" s="10" t="s">
        <v>3</v>
      </c>
      <c r="F33" s="10" t="s">
        <v>4</v>
      </c>
      <c r="G33" s="11" t="s">
        <v>10</v>
      </c>
      <c r="H33" s="11" t="s">
        <v>6</v>
      </c>
      <c r="I33" s="11" t="s">
        <v>7</v>
      </c>
      <c r="J33" s="11" t="s">
        <v>8</v>
      </c>
      <c r="K33" s="11" t="s">
        <v>9</v>
      </c>
      <c r="L33" s="11" t="s">
        <v>11</v>
      </c>
      <c r="M33" s="21"/>
      <c r="N33" s="7" t="n">
        <v>32</v>
      </c>
      <c r="O33" s="16" t="n">
        <v>10.0176</v>
      </c>
      <c r="P33" s="16" t="n">
        <v>9.7033</v>
      </c>
      <c r="Q33" s="16" t="n">
        <v>9.3663</v>
      </c>
      <c r="R33" s="16" t="n">
        <v>9.0303</v>
      </c>
      <c r="S33" s="16" t="n">
        <v>8.6978</v>
      </c>
      <c r="T33" s="16" t="n">
        <v>8.2229</v>
      </c>
      <c r="U33" s="16" t="n">
        <v>7.4523</v>
      </c>
      <c r="V33" s="16" t="n">
        <v>6.6733</v>
      </c>
      <c r="W33" s="16" t="n">
        <v>5.8997</v>
      </c>
      <c r="X33" s="16" t="n">
        <v>5.246</v>
      </c>
      <c r="Y33" s="16" t="n">
        <v>4.7519</v>
      </c>
      <c r="Z33" s="16" t="n">
        <v>4.3985</v>
      </c>
      <c r="AB33" s="9" t="n">
        <v>8.63722222911</v>
      </c>
    </row>
    <row r="34" customFormat="false" ht="14.4" hidden="false" customHeight="false" outlineLevel="0" collapsed="false">
      <c r="A34" s="12" t="n">
        <v>553</v>
      </c>
      <c r="B34" s="13" t="n">
        <v>42361</v>
      </c>
      <c r="C34" s="14" t="n">
        <f aca="false">DAY(B34)</f>
        <v>23</v>
      </c>
      <c r="D34" s="14" t="n">
        <f aca="false">MONTH(B34)</f>
        <v>12</v>
      </c>
      <c r="E34" s="14" t="n">
        <f aca="false">YEAR(B34)</f>
        <v>2015</v>
      </c>
      <c r="F34" s="14" t="n">
        <v>14</v>
      </c>
      <c r="G34" s="14"/>
      <c r="H34" s="19"/>
      <c r="I34" s="14"/>
      <c r="J34" s="14"/>
      <c r="K34" s="14"/>
      <c r="L34" s="15"/>
      <c r="M34" s="21"/>
      <c r="N34" s="7" t="n">
        <v>33</v>
      </c>
      <c r="O34" s="16" t="n">
        <v>9.5263</v>
      </c>
      <c r="P34" s="16" t="n">
        <v>9.1346</v>
      </c>
      <c r="Q34" s="16" t="n">
        <v>8.7874</v>
      </c>
      <c r="R34" s="16" t="n">
        <v>8.4532</v>
      </c>
      <c r="S34" s="16" t="n">
        <v>7.8847</v>
      </c>
      <c r="T34" s="16" t="n">
        <v>7.0266</v>
      </c>
      <c r="U34" s="16" t="n">
        <v>6.1699</v>
      </c>
      <c r="V34" s="16" t="n">
        <v>5.43</v>
      </c>
      <c r="W34" s="16" t="n">
        <v>4.8646</v>
      </c>
      <c r="X34" s="16" t="n">
        <v>4.4597</v>
      </c>
      <c r="Y34" s="16" t="n">
        <v>4.1781</v>
      </c>
      <c r="Z34" s="16" t="n">
        <v>3.9822</v>
      </c>
      <c r="AB34" s="9" t="n">
        <v>8.39333335029</v>
      </c>
    </row>
    <row r="35" customFormat="false" ht="14.4" hidden="false" customHeight="false" outlineLevel="0" collapsed="false">
      <c r="A35" s="11" t="s">
        <v>12</v>
      </c>
      <c r="B35" s="17"/>
      <c r="C35" s="14" t="n">
        <v>23</v>
      </c>
      <c r="D35" s="17" t="n">
        <v>12</v>
      </c>
      <c r="E35" s="17" t="n">
        <v>2015</v>
      </c>
      <c r="F35" s="17" t="n">
        <v>15</v>
      </c>
      <c r="G35" s="15"/>
      <c r="H35" s="19"/>
      <c r="I35" s="14"/>
      <c r="J35" s="14"/>
      <c r="K35" s="14"/>
      <c r="L35" s="15"/>
      <c r="M35" s="21"/>
      <c r="N35" s="7" t="n">
        <v>34</v>
      </c>
      <c r="O35" s="16" t="n">
        <v>9.2531</v>
      </c>
      <c r="P35" s="16" t="n">
        <v>8.857</v>
      </c>
      <c r="Q35" s="16" t="n">
        <v>8.5084</v>
      </c>
      <c r="R35" s="16" t="n">
        <v>8.1084</v>
      </c>
      <c r="S35" s="16" t="n">
        <v>7.2839</v>
      </c>
      <c r="T35" s="16" t="n">
        <v>6.4463</v>
      </c>
      <c r="U35" s="16" t="n">
        <v>5.6485</v>
      </c>
      <c r="V35" s="16" t="n">
        <v>5.0028</v>
      </c>
      <c r="W35" s="16" t="n">
        <v>4.5313</v>
      </c>
      <c r="X35" s="16" t="n">
        <v>4.2046</v>
      </c>
      <c r="Y35" s="16" t="n">
        <v>3.9821</v>
      </c>
      <c r="Z35" s="16" t="n">
        <v>3.8287</v>
      </c>
      <c r="AB35" s="9" t="n">
        <v>8.31666669051</v>
      </c>
    </row>
    <row r="36" customFormat="false" ht="14.4" hidden="false" customHeight="false" outlineLevel="0" collapsed="false">
      <c r="A36" s="11" t="s">
        <v>13</v>
      </c>
      <c r="B36" s="17"/>
      <c r="C36" s="14" t="n">
        <v>23</v>
      </c>
      <c r="D36" s="17" t="n">
        <v>12</v>
      </c>
      <c r="E36" s="17" t="n">
        <v>2015</v>
      </c>
      <c r="F36" s="14" t="n">
        <v>16</v>
      </c>
      <c r="G36" s="15"/>
      <c r="H36" s="19"/>
      <c r="I36" s="14"/>
      <c r="J36" s="14"/>
      <c r="K36" s="14"/>
      <c r="L36" s="15"/>
      <c r="M36" s="21"/>
      <c r="N36" s="7" t="n">
        <v>35</v>
      </c>
      <c r="O36" s="16" t="n">
        <v>8.9938</v>
      </c>
      <c r="P36" s="16" t="n">
        <v>8.6768</v>
      </c>
      <c r="Q36" s="16" t="n">
        <v>8.7023</v>
      </c>
      <c r="R36" s="16" t="n">
        <v>8.3139</v>
      </c>
      <c r="S36" s="16" t="n">
        <v>7.4753</v>
      </c>
      <c r="T36" s="16" t="n">
        <v>6.6633</v>
      </c>
      <c r="U36" s="16" t="n">
        <v>5.8447</v>
      </c>
      <c r="V36" s="16" t="n">
        <v>5.138</v>
      </c>
      <c r="W36" s="16" t="n">
        <v>4.6074</v>
      </c>
      <c r="X36" s="16" t="n">
        <v>4.2378</v>
      </c>
      <c r="Y36" s="16" t="n">
        <v>3.9885</v>
      </c>
      <c r="Z36" s="16" t="n">
        <v>3.8198</v>
      </c>
      <c r="AB36" s="9" t="n">
        <v>8.9294444667</v>
      </c>
    </row>
    <row r="37" customFormat="false" ht="14.4" hidden="false" customHeight="false" outlineLevel="0" collapsed="false">
      <c r="A37" s="11" t="s">
        <v>14</v>
      </c>
      <c r="B37" s="17"/>
      <c r="C37" s="14" t="n">
        <v>23</v>
      </c>
      <c r="D37" s="17" t="n">
        <v>12</v>
      </c>
      <c r="E37" s="17" t="n">
        <v>2015</v>
      </c>
      <c r="F37" s="17" t="n">
        <v>17</v>
      </c>
      <c r="G37" s="15"/>
      <c r="H37" s="19"/>
      <c r="I37" s="14"/>
      <c r="J37" s="14"/>
      <c r="K37" s="14"/>
      <c r="L37" s="15"/>
      <c r="M37" s="21"/>
      <c r="N37" s="7" t="n">
        <v>36</v>
      </c>
      <c r="O37" s="16" t="n">
        <v>9.1869</v>
      </c>
      <c r="P37" s="16" t="n">
        <v>9.3757</v>
      </c>
      <c r="Q37" s="16" t="n">
        <v>9.4677</v>
      </c>
      <c r="R37" s="16" t="n">
        <v>9.4886</v>
      </c>
      <c r="S37" s="16" t="n">
        <v>9.449</v>
      </c>
      <c r="T37" s="16" t="n">
        <v>9.2958</v>
      </c>
      <c r="U37" s="16" t="n">
        <v>8.5396</v>
      </c>
      <c r="V37" s="16" t="n">
        <v>7.4054</v>
      </c>
      <c r="W37" s="16" t="n">
        <v>6.3157</v>
      </c>
      <c r="X37" s="16" t="n">
        <v>5.3597</v>
      </c>
      <c r="Y37" s="16" t="n">
        <v>4.6454</v>
      </c>
      <c r="Z37" s="16" t="n">
        <v>4.1639</v>
      </c>
      <c r="AB37" s="9" t="n">
        <v>10.050555563</v>
      </c>
    </row>
    <row r="38" customFormat="false" ht="14.4" hidden="false" customHeight="false" outlineLevel="0" collapsed="false">
      <c r="A38" s="11" t="s">
        <v>15</v>
      </c>
      <c r="B38" s="17"/>
      <c r="C38" s="14" t="n">
        <v>23</v>
      </c>
      <c r="D38" s="17" t="n">
        <v>12</v>
      </c>
      <c r="E38" s="17" t="n">
        <v>2015</v>
      </c>
      <c r="F38" s="14" t="n">
        <v>18</v>
      </c>
      <c r="G38" s="15"/>
      <c r="H38" s="19"/>
      <c r="I38" s="14"/>
      <c r="J38" s="14"/>
      <c r="K38" s="14"/>
      <c r="L38" s="15"/>
      <c r="M38" s="21"/>
      <c r="N38" s="7" t="n">
        <v>37</v>
      </c>
      <c r="O38" s="16" t="n">
        <v>9.1746</v>
      </c>
      <c r="P38" s="16" t="n">
        <v>9.3249</v>
      </c>
      <c r="Q38" s="16" t="n">
        <v>9.3855</v>
      </c>
      <c r="R38" s="16" t="n">
        <v>9.3789</v>
      </c>
      <c r="S38" s="16" t="n">
        <v>9.3073</v>
      </c>
      <c r="T38" s="16" t="n">
        <v>9.0849</v>
      </c>
      <c r="U38" s="16" t="n">
        <v>8.0432</v>
      </c>
      <c r="V38" s="16" t="n">
        <v>6.754</v>
      </c>
      <c r="W38" s="16" t="n">
        <v>5.6469</v>
      </c>
      <c r="X38" s="16" t="n">
        <v>4.8206</v>
      </c>
      <c r="Y38" s="16" t="n">
        <v>4.2602</v>
      </c>
      <c r="Z38" s="16" t="n">
        <v>3.9025</v>
      </c>
      <c r="AB38" s="9" t="n">
        <v>8.90055553648</v>
      </c>
    </row>
    <row r="39" customFormat="false" ht="14.4" hidden="false" customHeight="false" outlineLevel="0" collapsed="false">
      <c r="A39" s="11" t="s">
        <v>16</v>
      </c>
      <c r="B39" s="17"/>
      <c r="C39" s="14" t="n">
        <v>23</v>
      </c>
      <c r="D39" s="17" t="n">
        <v>12</v>
      </c>
      <c r="E39" s="17" t="n">
        <v>2015</v>
      </c>
      <c r="F39" s="17" t="n">
        <v>19</v>
      </c>
      <c r="G39" s="15"/>
      <c r="H39" s="19"/>
      <c r="I39" s="14"/>
      <c r="J39" s="14"/>
      <c r="K39" s="14"/>
      <c r="L39" s="15"/>
      <c r="M39" s="21"/>
      <c r="N39" s="7" t="n">
        <v>38</v>
      </c>
      <c r="O39" s="16" t="n">
        <v>7.251</v>
      </c>
      <c r="P39" s="16" t="n">
        <v>6.4716</v>
      </c>
      <c r="Q39" s="16" t="n">
        <v>5.7182</v>
      </c>
      <c r="R39" s="16" t="n">
        <v>5.0996</v>
      </c>
      <c r="S39" s="16" t="n">
        <v>4.6403</v>
      </c>
      <c r="T39" s="16" t="n">
        <v>4.3147</v>
      </c>
      <c r="U39" s="16" t="n">
        <v>4.0865</v>
      </c>
      <c r="V39" s="16" t="n">
        <v>3.9233</v>
      </c>
      <c r="W39" s="16" t="n">
        <v>3.8012</v>
      </c>
      <c r="X39" s="16" t="n">
        <v>3.7045</v>
      </c>
      <c r="Y39" s="16" t="n">
        <v>3.6233</v>
      </c>
      <c r="Z39" s="16" t="n">
        <v>3.5517</v>
      </c>
      <c r="AB39" s="9" t="n">
        <v>7.94055563079</v>
      </c>
    </row>
    <row r="40" customFormat="false" ht="14.4" hidden="false" customHeight="false" outlineLevel="0" collapsed="false">
      <c r="A40" s="11" t="s">
        <v>17</v>
      </c>
      <c r="B40" s="17"/>
      <c r="C40" s="14" t="n">
        <v>23</v>
      </c>
      <c r="D40" s="17" t="n">
        <v>12</v>
      </c>
      <c r="E40" s="17" t="n">
        <v>2015</v>
      </c>
      <c r="F40" s="14" t="n">
        <v>20</v>
      </c>
      <c r="G40" s="15"/>
      <c r="H40" s="19"/>
      <c r="I40" s="14"/>
      <c r="J40" s="14"/>
      <c r="K40" s="14"/>
      <c r="L40" s="15"/>
      <c r="M40" s="21"/>
      <c r="N40" s="7" t="n">
        <v>39</v>
      </c>
      <c r="O40" s="16" t="n">
        <v>7.3712</v>
      </c>
      <c r="P40" s="16" t="n">
        <v>6.6261</v>
      </c>
      <c r="Q40" s="16" t="n">
        <v>5.8571</v>
      </c>
      <c r="R40" s="16" t="n">
        <v>5.1568</v>
      </c>
      <c r="S40" s="16" t="n">
        <v>4.6179</v>
      </c>
      <c r="T40" s="16" t="n">
        <v>4.2399</v>
      </c>
      <c r="U40" s="16" t="n">
        <v>3.9839</v>
      </c>
      <c r="V40" s="16" t="n">
        <v>3.809</v>
      </c>
      <c r="W40" s="16" t="n">
        <v>3.6842</v>
      </c>
      <c r="X40" s="16" t="n">
        <v>3.5892</v>
      </c>
      <c r="Y40" s="16" t="n">
        <v>3.5115</v>
      </c>
      <c r="Z40" s="16" t="n">
        <v>3.4443</v>
      </c>
      <c r="AB40" s="9" t="n">
        <v>8.07777779102</v>
      </c>
    </row>
    <row r="41" customFormat="false" ht="14.4" hidden="false" customHeight="false" outlineLevel="0" collapsed="false">
      <c r="A41" s="11" t="s">
        <v>18</v>
      </c>
      <c r="B41" s="17"/>
      <c r="C41" s="14" t="n">
        <v>23</v>
      </c>
      <c r="D41" s="17" t="n">
        <v>12</v>
      </c>
      <c r="E41" s="17" t="n">
        <v>2015</v>
      </c>
      <c r="F41" s="17" t="n">
        <v>21</v>
      </c>
      <c r="G41" s="15"/>
      <c r="H41" s="19"/>
      <c r="I41" s="14"/>
      <c r="J41" s="14"/>
      <c r="K41" s="14"/>
      <c r="L41" s="15"/>
      <c r="M41" s="21"/>
      <c r="N41" s="7" t="n">
        <v>40</v>
      </c>
      <c r="O41" s="16" t="n">
        <v>7.3301</v>
      </c>
      <c r="P41" s="16" t="n">
        <v>6.3828</v>
      </c>
      <c r="Q41" s="16" t="n">
        <v>5.5136</v>
      </c>
      <c r="R41" s="16" t="n">
        <v>4.8364</v>
      </c>
      <c r="S41" s="16" t="n">
        <v>4.36</v>
      </c>
      <c r="T41" s="16" t="n">
        <v>4.0413</v>
      </c>
      <c r="U41" s="16" t="n">
        <v>3.83</v>
      </c>
      <c r="V41" s="16" t="n">
        <v>3.6855</v>
      </c>
      <c r="W41" s="16" t="n">
        <v>3.5804</v>
      </c>
      <c r="X41" s="16" t="n">
        <v>3.4979</v>
      </c>
      <c r="Y41" s="16" t="n">
        <v>3.4286</v>
      </c>
      <c r="Z41" s="16" t="n">
        <v>3.3674</v>
      </c>
      <c r="AB41" s="9" t="n">
        <v>8.204046299</v>
      </c>
    </row>
    <row r="42" customFormat="false" ht="14.4" hidden="false" customHeight="false" outlineLevel="0" collapsed="false">
      <c r="A42" s="11" t="s">
        <v>19</v>
      </c>
      <c r="B42" s="17"/>
      <c r="C42" s="14" t="n">
        <v>23</v>
      </c>
      <c r="D42" s="17" t="n">
        <v>12</v>
      </c>
      <c r="E42" s="17" t="n">
        <v>2015</v>
      </c>
      <c r="F42" s="14" t="n">
        <v>22</v>
      </c>
      <c r="G42" s="15"/>
      <c r="H42" s="19"/>
      <c r="I42" s="14"/>
      <c r="J42" s="14"/>
      <c r="K42" s="14"/>
      <c r="L42" s="15"/>
      <c r="M42" s="21"/>
      <c r="N42" s="7" t="n">
        <v>41</v>
      </c>
      <c r="O42" s="16" t="n">
        <v>7.3766</v>
      </c>
      <c r="P42" s="16" t="n">
        <v>6.2497</v>
      </c>
      <c r="Q42" s="16" t="n">
        <v>5.3377</v>
      </c>
      <c r="R42" s="16" t="n">
        <v>4.6755</v>
      </c>
      <c r="S42" s="16" t="n">
        <v>4.2269</v>
      </c>
      <c r="T42" s="16" t="n">
        <v>3.9338</v>
      </c>
      <c r="U42" s="16" t="n">
        <v>3.7419</v>
      </c>
      <c r="V42" s="16" t="n">
        <v>3.6108</v>
      </c>
      <c r="W42" s="16" t="n">
        <v>3.5146</v>
      </c>
      <c r="X42" s="16" t="n">
        <v>3.4382</v>
      </c>
      <c r="Y42" s="16" t="n">
        <v>3.3733</v>
      </c>
      <c r="Z42" s="16" t="n">
        <v>3.3157</v>
      </c>
      <c r="AB42" s="9" t="n">
        <v>8.43673476394</v>
      </c>
    </row>
    <row r="43" customFormat="false" ht="14.4" hidden="false" customHeight="false" outlineLevel="0" collapsed="false">
      <c r="A43" s="11" t="s">
        <v>20</v>
      </c>
      <c r="B43" s="17"/>
      <c r="C43" s="14" t="n">
        <v>23</v>
      </c>
      <c r="D43" s="17" t="n">
        <v>12</v>
      </c>
      <c r="E43" s="17" t="n">
        <v>2015</v>
      </c>
      <c r="F43" s="17" t="n">
        <v>23</v>
      </c>
      <c r="G43" s="15"/>
      <c r="H43" s="19"/>
      <c r="I43" s="14"/>
      <c r="J43" s="14"/>
      <c r="K43" s="14"/>
      <c r="L43" s="15"/>
      <c r="M43" s="21"/>
      <c r="N43" s="7" t="n">
        <v>42</v>
      </c>
      <c r="O43" s="16" t="n">
        <v>7.5422</v>
      </c>
      <c r="P43" s="16" t="n">
        <v>6.3023</v>
      </c>
      <c r="Q43" s="16" t="n">
        <v>5.3335</v>
      </c>
      <c r="R43" s="16" t="n">
        <v>4.641</v>
      </c>
      <c r="S43" s="16" t="n">
        <v>4.1784</v>
      </c>
      <c r="T43" s="16" t="n">
        <v>3.881</v>
      </c>
      <c r="U43" s="16" t="n">
        <v>3.6893</v>
      </c>
      <c r="V43" s="16" t="n">
        <v>3.5603</v>
      </c>
      <c r="W43" s="16" t="n">
        <v>3.4666</v>
      </c>
      <c r="X43" s="16" t="n">
        <v>3.3927</v>
      </c>
      <c r="Y43" s="16" t="n">
        <v>3.33</v>
      </c>
      <c r="Z43" s="16" t="n">
        <v>3.2749</v>
      </c>
      <c r="AB43" s="9" t="n">
        <v>8.68110241477</v>
      </c>
    </row>
    <row r="44" customFormat="false" ht="14.4" hidden="false" customHeight="false" outlineLevel="0" collapsed="false">
      <c r="A44" s="11" t="s">
        <v>21</v>
      </c>
      <c r="B44" s="17"/>
      <c r="C44" s="14" t="n">
        <v>24</v>
      </c>
      <c r="D44" s="17" t="n">
        <v>12</v>
      </c>
      <c r="E44" s="17" t="n">
        <v>2015</v>
      </c>
      <c r="F44" s="14" t="n">
        <v>0</v>
      </c>
      <c r="G44" s="15"/>
      <c r="H44" s="19"/>
      <c r="I44" s="14"/>
      <c r="J44" s="14"/>
      <c r="K44" s="14"/>
      <c r="L44" s="15"/>
      <c r="M44" s="21"/>
      <c r="N44" s="7" t="n">
        <v>43</v>
      </c>
      <c r="O44" s="16" t="n">
        <v>6.7078</v>
      </c>
      <c r="P44" s="16" t="n">
        <v>6.1363</v>
      </c>
      <c r="Q44" s="16" t="n">
        <v>5.6475</v>
      </c>
      <c r="R44" s="16" t="n">
        <v>5.1599</v>
      </c>
      <c r="S44" s="16" t="n">
        <v>4.6417</v>
      </c>
      <c r="T44" s="16" t="n">
        <v>4.1795</v>
      </c>
      <c r="U44" s="16" t="n">
        <v>3.8432</v>
      </c>
      <c r="V44" s="16" t="n">
        <v>3.6216</v>
      </c>
      <c r="W44" s="16" t="n">
        <v>3.4769</v>
      </c>
      <c r="X44" s="16" t="n">
        <v>3.3774</v>
      </c>
      <c r="Y44" s="16" t="n">
        <v>3.3033</v>
      </c>
      <c r="Z44" s="16" t="n">
        <v>3.2291</v>
      </c>
      <c r="AB44" s="9" t="n">
        <v>7.42388891247</v>
      </c>
    </row>
    <row r="45" customFormat="false" ht="14.4" hidden="false" customHeight="false" outlineLevel="0" collapsed="false">
      <c r="A45" s="11" t="s">
        <v>22</v>
      </c>
      <c r="B45" s="17"/>
      <c r="C45" s="14" t="n">
        <v>24</v>
      </c>
      <c r="D45" s="17" t="n">
        <v>12</v>
      </c>
      <c r="E45" s="17" t="n">
        <v>2015</v>
      </c>
      <c r="F45" s="17" t="n">
        <v>1</v>
      </c>
      <c r="G45" s="15"/>
      <c r="H45" s="19"/>
      <c r="I45" s="14"/>
      <c r="J45" s="14"/>
      <c r="K45" s="14"/>
      <c r="L45" s="15"/>
      <c r="M45" s="21"/>
      <c r="N45" s="7" t="n">
        <v>44</v>
      </c>
      <c r="O45" s="16" t="n">
        <v>6.2611</v>
      </c>
      <c r="P45" s="16" t="n">
        <v>5.6654</v>
      </c>
      <c r="Q45" s="16" t="n">
        <v>5.0537</v>
      </c>
      <c r="R45" s="16" t="n">
        <v>4.5375</v>
      </c>
      <c r="S45" s="16" t="n">
        <v>4.1637</v>
      </c>
      <c r="T45" s="16" t="n">
        <v>3.91</v>
      </c>
      <c r="U45" s="16" t="n">
        <v>3.7384</v>
      </c>
      <c r="V45" s="16" t="n">
        <v>3.6174</v>
      </c>
      <c r="W45" s="16" t="n">
        <v>3.5263</v>
      </c>
      <c r="X45" s="16" t="n">
        <v>3.4528</v>
      </c>
      <c r="Y45" s="16" t="n">
        <v>3.3407</v>
      </c>
      <c r="Z45" s="16" t="n">
        <v>3.2622</v>
      </c>
      <c r="AB45" s="9" t="n">
        <v>6.82888889048</v>
      </c>
    </row>
    <row r="46" customFormat="false" ht="14.4" hidden="false" customHeight="false" outlineLevel="0" collapsed="false">
      <c r="A46" s="11" t="s">
        <v>23</v>
      </c>
      <c r="B46" s="17"/>
      <c r="C46" s="14" t="n">
        <v>24</v>
      </c>
      <c r="D46" s="17" t="n">
        <v>12</v>
      </c>
      <c r="E46" s="17" t="n">
        <v>2015</v>
      </c>
      <c r="F46" s="14" t="n">
        <v>2</v>
      </c>
      <c r="G46" s="15"/>
      <c r="H46" s="19"/>
      <c r="I46" s="14"/>
      <c r="J46" s="14"/>
      <c r="K46" s="14"/>
      <c r="L46" s="15"/>
      <c r="M46" s="21"/>
      <c r="N46" s="7" t="n">
        <v>45</v>
      </c>
      <c r="O46" s="16" t="n">
        <v>6.8787</v>
      </c>
      <c r="P46" s="16" t="n">
        <v>6.615</v>
      </c>
      <c r="Q46" s="16" t="n">
        <v>6.3341</v>
      </c>
      <c r="R46" s="16" t="n">
        <v>5.9894</v>
      </c>
      <c r="S46" s="16" t="n">
        <v>5.5816</v>
      </c>
      <c r="T46" s="16" t="n">
        <v>5.2052</v>
      </c>
      <c r="U46" s="16" t="n">
        <v>4.9641</v>
      </c>
      <c r="V46" s="16" t="n">
        <v>4.9631</v>
      </c>
      <c r="W46" s="16" t="n">
        <v>5.4392</v>
      </c>
      <c r="X46" s="16" t="n">
        <v>7.1409</v>
      </c>
      <c r="Y46" s="16" t="n">
        <v>9.458</v>
      </c>
      <c r="Z46" s="16" t="n">
        <v>11.1515</v>
      </c>
      <c r="AB46" s="9" t="n">
        <v>7.15999998252</v>
      </c>
    </row>
    <row r="47" customFormat="false" ht="14.4" hidden="false" customHeight="false" outlineLevel="0" collapsed="false">
      <c r="A47" s="1"/>
      <c r="G47" s="1"/>
      <c r="H47" s="1"/>
      <c r="I47" s="1"/>
      <c r="J47" s="1"/>
      <c r="K47" s="1"/>
      <c r="L47" s="1"/>
      <c r="M47" s="21"/>
      <c r="N47" s="7" t="n">
        <v>46</v>
      </c>
      <c r="O47" s="16" t="n">
        <v>6.3803</v>
      </c>
      <c r="P47" s="16" t="n">
        <v>6.1141</v>
      </c>
      <c r="Q47" s="16" t="n">
        <v>6.0589</v>
      </c>
      <c r="R47" s="16" t="n">
        <v>6.4546</v>
      </c>
      <c r="S47" s="16" t="n">
        <v>8.07</v>
      </c>
      <c r="T47" s="16" t="n">
        <v>10.9399</v>
      </c>
      <c r="U47" s="16" t="n">
        <v>13.0738</v>
      </c>
      <c r="V47" s="16" t="n">
        <v>14.1313</v>
      </c>
      <c r="W47" s="16" t="n">
        <v>15.1757</v>
      </c>
      <c r="X47" s="16" t="n">
        <v>14.6981</v>
      </c>
      <c r="Y47" s="16" t="n">
        <v>14.4494</v>
      </c>
      <c r="Z47" s="16" t="n">
        <v>13.4945</v>
      </c>
      <c r="AB47" s="9" t="n">
        <v>6.79000000291</v>
      </c>
    </row>
    <row r="48" customFormat="false" ht="14.4" hidden="false" customHeight="false" outlineLevel="0" collapsed="false">
      <c r="A48" s="1"/>
      <c r="G48" s="1"/>
      <c r="H48" s="1"/>
      <c r="I48" s="1"/>
      <c r="J48" s="1"/>
      <c r="K48" s="1"/>
      <c r="L48" s="1"/>
      <c r="M48" s="21"/>
      <c r="N48" s="7" t="n">
        <v>47</v>
      </c>
      <c r="O48" s="16" t="n">
        <v>8.9796</v>
      </c>
      <c r="P48" s="16" t="n">
        <v>10.6304</v>
      </c>
      <c r="Q48" s="16" t="n">
        <v>11.9808</v>
      </c>
      <c r="R48" s="16" t="n">
        <v>12.9834</v>
      </c>
      <c r="S48" s="16" t="n">
        <v>14.4365</v>
      </c>
      <c r="T48" s="16" t="n">
        <v>13.9454</v>
      </c>
      <c r="U48" s="16" t="n">
        <v>13.6663</v>
      </c>
      <c r="V48" s="16" t="n">
        <v>13.3577</v>
      </c>
      <c r="W48" s="16" t="n">
        <v>12.8659</v>
      </c>
      <c r="X48" s="16" t="n">
        <v>11.7068</v>
      </c>
      <c r="Y48" s="16" t="n">
        <v>11.5689</v>
      </c>
      <c r="Z48" s="16" t="n">
        <v>11.1909</v>
      </c>
      <c r="AB48" s="9" t="n">
        <v>6.90333335665</v>
      </c>
    </row>
    <row r="49" customFormat="false" ht="14.4" hidden="false" customHeight="false" outlineLevel="0" collapsed="false">
      <c r="A49" s="18"/>
      <c r="B49" s="10" t="s">
        <v>0</v>
      </c>
      <c r="C49" s="10" t="s">
        <v>1</v>
      </c>
      <c r="D49" s="10" t="s">
        <v>2</v>
      </c>
      <c r="E49" s="10" t="s">
        <v>3</v>
      </c>
      <c r="F49" s="10" t="s">
        <v>4</v>
      </c>
      <c r="G49" s="11" t="s">
        <v>10</v>
      </c>
      <c r="H49" s="11" t="s">
        <v>6</v>
      </c>
      <c r="I49" s="11" t="s">
        <v>7</v>
      </c>
      <c r="J49" s="11" t="s">
        <v>8</v>
      </c>
      <c r="K49" s="11" t="s">
        <v>9</v>
      </c>
      <c r="L49" s="11" t="s">
        <v>11</v>
      </c>
      <c r="M49" s="21"/>
      <c r="N49" s="7" t="n">
        <v>48</v>
      </c>
      <c r="O49" s="16" t="n">
        <v>10.2234</v>
      </c>
      <c r="P49" s="16" t="n">
        <v>11.675</v>
      </c>
      <c r="Q49" s="16" t="n">
        <v>12.533</v>
      </c>
      <c r="R49" s="16" t="n">
        <v>13.4892</v>
      </c>
      <c r="S49" s="16" t="n">
        <v>13.2078</v>
      </c>
      <c r="T49" s="16" t="n">
        <v>12.9149</v>
      </c>
      <c r="U49" s="16" t="n">
        <v>11.9818</v>
      </c>
      <c r="V49" s="16" t="n">
        <v>11.3368</v>
      </c>
      <c r="W49" s="16" t="n">
        <v>11.0326</v>
      </c>
      <c r="X49" s="16" t="n">
        <v>10.6821</v>
      </c>
      <c r="Y49" s="16" t="n">
        <v>10.3409</v>
      </c>
      <c r="Z49" s="16" t="n">
        <v>9.9944</v>
      </c>
      <c r="AB49" s="9" t="n">
        <v>8.12666667038</v>
      </c>
    </row>
    <row r="50" customFormat="false" ht="14.4" hidden="false" customHeight="false" outlineLevel="0" collapsed="false">
      <c r="A50" s="12" t="n">
        <v>554</v>
      </c>
      <c r="B50" s="13" t="n">
        <v>42361</v>
      </c>
      <c r="C50" s="14" t="n">
        <f aca="false">DAY(B50)</f>
        <v>23</v>
      </c>
      <c r="D50" s="14" t="n">
        <f aca="false">MONTH(B50)</f>
        <v>12</v>
      </c>
      <c r="E50" s="14" t="n">
        <f aca="false">YEAR(B50)</f>
        <v>2015</v>
      </c>
      <c r="F50" s="14" t="n">
        <v>15</v>
      </c>
      <c r="G50" s="14"/>
      <c r="H50" s="19"/>
      <c r="I50" s="14"/>
      <c r="J50" s="14"/>
      <c r="K50" s="14"/>
      <c r="L50" s="15"/>
      <c r="M50" s="21"/>
      <c r="N50" s="7" t="n">
        <v>49</v>
      </c>
      <c r="O50" s="16" t="n">
        <v>12.5752</v>
      </c>
      <c r="P50" s="16" t="n">
        <v>13.9255</v>
      </c>
      <c r="Q50" s="16" t="n">
        <v>13.281</v>
      </c>
      <c r="R50" s="16" t="n">
        <v>13.0922</v>
      </c>
      <c r="S50" s="16" t="n">
        <v>12.8037</v>
      </c>
      <c r="T50" s="16" t="n">
        <v>12.0451</v>
      </c>
      <c r="U50" s="16" t="n">
        <v>11.1555</v>
      </c>
      <c r="V50" s="16" t="n">
        <v>10.8736</v>
      </c>
      <c r="W50" s="16" t="n">
        <v>10.5113</v>
      </c>
      <c r="X50" s="16" t="n">
        <v>10.1687</v>
      </c>
      <c r="Y50" s="16" t="n">
        <v>9.8202</v>
      </c>
      <c r="Z50" s="16" t="n">
        <v>9.4706</v>
      </c>
      <c r="AB50" s="9" t="n">
        <v>11.5722222328</v>
      </c>
    </row>
    <row r="51" customFormat="false" ht="14.4" hidden="false" customHeight="false" outlineLevel="0" collapsed="false">
      <c r="A51" s="11" t="s">
        <v>12</v>
      </c>
      <c r="B51" s="17"/>
      <c r="C51" s="14" t="n">
        <v>23</v>
      </c>
      <c r="D51" s="17" t="n">
        <v>12</v>
      </c>
      <c r="E51" s="17" t="n">
        <v>2015</v>
      </c>
      <c r="F51" s="17" t="n">
        <v>16</v>
      </c>
      <c r="G51" s="15"/>
      <c r="H51" s="19"/>
      <c r="I51" s="14"/>
      <c r="J51" s="14"/>
      <c r="K51" s="14"/>
      <c r="L51" s="15"/>
      <c r="M51" s="21"/>
      <c r="N51" s="7" t="n">
        <v>50</v>
      </c>
      <c r="O51" s="16" t="n">
        <v>13.503</v>
      </c>
      <c r="P51" s="16" t="n">
        <v>13.2201</v>
      </c>
      <c r="Q51" s="16" t="n">
        <v>12.9594</v>
      </c>
      <c r="R51" s="16" t="n">
        <v>12.6916</v>
      </c>
      <c r="S51" s="16" t="n">
        <v>12.0692</v>
      </c>
      <c r="T51" s="16" t="n">
        <v>11.0243</v>
      </c>
      <c r="U51" s="16" t="n">
        <v>10.7182</v>
      </c>
      <c r="V51" s="16" t="n">
        <v>10.3505</v>
      </c>
      <c r="W51" s="16" t="n">
        <v>10.0057</v>
      </c>
      <c r="X51" s="16" t="n">
        <v>9.6558</v>
      </c>
      <c r="Y51" s="16" t="n">
        <v>9.3053</v>
      </c>
      <c r="Z51" s="16" t="n">
        <v>9.2826</v>
      </c>
      <c r="AB51" s="9" t="n">
        <v>13.7361111111</v>
      </c>
    </row>
    <row r="52" customFormat="false" ht="14.4" hidden="false" customHeight="false" outlineLevel="0" collapsed="false">
      <c r="A52" s="11" t="s">
        <v>13</v>
      </c>
      <c r="B52" s="17"/>
      <c r="C52" s="14" t="n">
        <v>23</v>
      </c>
      <c r="D52" s="17" t="n">
        <v>12</v>
      </c>
      <c r="E52" s="17" t="n">
        <v>2015</v>
      </c>
      <c r="F52" s="14" t="n">
        <v>17</v>
      </c>
      <c r="G52" s="15"/>
      <c r="H52" s="19"/>
      <c r="I52" s="14"/>
      <c r="J52" s="14"/>
      <c r="K52" s="14"/>
      <c r="L52" s="15"/>
      <c r="M52" s="21"/>
      <c r="N52" s="7" t="n">
        <v>51</v>
      </c>
      <c r="O52" s="16" t="n">
        <v>13.0311</v>
      </c>
      <c r="P52" s="16" t="n">
        <v>12.7741</v>
      </c>
      <c r="Q52" s="16" t="n">
        <v>12.522</v>
      </c>
      <c r="R52" s="16" t="n">
        <v>12.2176</v>
      </c>
      <c r="S52" s="16" t="n">
        <v>11.1438</v>
      </c>
      <c r="T52" s="16" t="n">
        <v>10.4772</v>
      </c>
      <c r="U52" s="16" t="n">
        <v>10.1004</v>
      </c>
      <c r="V52" s="16" t="n">
        <v>9.7517</v>
      </c>
      <c r="W52" s="16" t="n">
        <v>9.3993</v>
      </c>
      <c r="X52" s="16" t="n">
        <v>9.0471</v>
      </c>
      <c r="Y52" s="16" t="n">
        <v>8.0718</v>
      </c>
      <c r="Z52" s="16" t="n">
        <v>6.907</v>
      </c>
      <c r="AB52" s="9" t="n">
        <v>13.8949999915</v>
      </c>
    </row>
    <row r="53" customFormat="false" ht="14.4" hidden="false" customHeight="false" outlineLevel="0" collapsed="false">
      <c r="A53" s="11" t="s">
        <v>14</v>
      </c>
      <c r="B53" s="17"/>
      <c r="C53" s="14" t="n">
        <v>23</v>
      </c>
      <c r="D53" s="17" t="n">
        <v>12</v>
      </c>
      <c r="E53" s="17" t="n">
        <v>2015</v>
      </c>
      <c r="F53" s="17" t="n">
        <v>18</v>
      </c>
      <c r="G53" s="15"/>
      <c r="H53" s="19"/>
      <c r="I53" s="14"/>
      <c r="J53" s="14"/>
      <c r="K53" s="14"/>
      <c r="L53" s="15"/>
      <c r="M53" s="21"/>
      <c r="N53" s="7" t="n">
        <v>52</v>
      </c>
      <c r="O53" s="16" t="n">
        <v>12.5806</v>
      </c>
      <c r="P53" s="16" t="n">
        <v>12.3315</v>
      </c>
      <c r="Q53" s="16" t="n">
        <v>12.0875</v>
      </c>
      <c r="R53" s="16" t="n">
        <v>11.5996</v>
      </c>
      <c r="S53" s="16" t="n">
        <v>10.4221</v>
      </c>
      <c r="T53" s="16" t="n">
        <v>9.834</v>
      </c>
      <c r="U53" s="16" t="n">
        <v>9.4787</v>
      </c>
      <c r="V53" s="16" t="n">
        <v>9.1242</v>
      </c>
      <c r="W53" s="16" t="n">
        <v>8.7713</v>
      </c>
      <c r="X53" s="16" t="n">
        <v>8.0708</v>
      </c>
      <c r="Y53" s="16" t="n">
        <v>6.7512</v>
      </c>
      <c r="Z53" s="16" t="n">
        <v>5.6933</v>
      </c>
      <c r="AB53" s="9" t="n">
        <v>12.8861111747</v>
      </c>
    </row>
    <row r="54" customFormat="false" ht="14.4" hidden="false" customHeight="false" outlineLevel="0" collapsed="false">
      <c r="A54" s="11" t="s">
        <v>15</v>
      </c>
      <c r="B54" s="17"/>
      <c r="C54" s="14" t="n">
        <v>23</v>
      </c>
      <c r="D54" s="17" t="n">
        <v>12</v>
      </c>
      <c r="E54" s="17" t="n">
        <v>2015</v>
      </c>
      <c r="F54" s="14" t="n">
        <v>19</v>
      </c>
      <c r="G54" s="15"/>
      <c r="H54" s="19"/>
      <c r="I54" s="14"/>
      <c r="J54" s="14"/>
      <c r="K54" s="14"/>
      <c r="L54" s="15"/>
      <c r="M54" s="21"/>
      <c r="N54" s="7" t="n">
        <v>53</v>
      </c>
      <c r="O54" s="16" t="n">
        <v>12.7669</v>
      </c>
      <c r="P54" s="16" t="n">
        <v>12.442</v>
      </c>
      <c r="Q54" s="16" t="n">
        <v>12.1435</v>
      </c>
      <c r="R54" s="16" t="n">
        <v>11.1242</v>
      </c>
      <c r="S54" s="16" t="n">
        <v>10.3104</v>
      </c>
      <c r="T54" s="16" t="n">
        <v>9.9724</v>
      </c>
      <c r="U54" s="16" t="n">
        <v>9.6185</v>
      </c>
      <c r="V54" s="16" t="n">
        <v>9.2647</v>
      </c>
      <c r="W54" s="16" t="n">
        <v>9.2257</v>
      </c>
      <c r="X54" s="16" t="n">
        <v>9.0546</v>
      </c>
      <c r="Y54" s="16" t="n">
        <v>8.2084</v>
      </c>
      <c r="Z54" s="16" t="n">
        <v>7.1331</v>
      </c>
      <c r="AB54" s="9" t="n">
        <v>11.9827778021</v>
      </c>
    </row>
    <row r="55" customFormat="false" ht="14.4" hidden="false" customHeight="false" outlineLevel="0" collapsed="false">
      <c r="A55" s="11" t="s">
        <v>16</v>
      </c>
      <c r="B55" s="17"/>
      <c r="C55" s="14" t="n">
        <v>23</v>
      </c>
      <c r="D55" s="17" t="n">
        <v>12</v>
      </c>
      <c r="E55" s="17" t="n">
        <v>2015</v>
      </c>
      <c r="F55" s="17" t="n">
        <v>20</v>
      </c>
      <c r="G55" s="15"/>
      <c r="H55" s="19"/>
      <c r="I55" s="14"/>
      <c r="J55" s="14"/>
      <c r="K55" s="14"/>
      <c r="L55" s="15"/>
      <c r="M55" s="21"/>
      <c r="N55" s="7" t="n">
        <v>54</v>
      </c>
      <c r="O55" s="16" t="n">
        <v>12.3477</v>
      </c>
      <c r="P55" s="16" t="n">
        <v>12.088</v>
      </c>
      <c r="Q55" s="16" t="n">
        <v>11.2853</v>
      </c>
      <c r="R55" s="16" t="n">
        <v>10.27</v>
      </c>
      <c r="S55" s="16" t="n">
        <v>9.8738</v>
      </c>
      <c r="T55" s="16" t="n">
        <v>9.5219</v>
      </c>
      <c r="U55" s="16" t="n">
        <v>9.1667</v>
      </c>
      <c r="V55" s="16" t="n">
        <v>9.1058</v>
      </c>
      <c r="W55" s="16" t="n">
        <v>8.9499</v>
      </c>
      <c r="X55" s="16" t="n">
        <v>8.1728</v>
      </c>
      <c r="Y55" s="16" t="n">
        <v>7.0963</v>
      </c>
      <c r="Z55" s="16" t="n">
        <v>5.9902</v>
      </c>
      <c r="AB55" s="9" t="n">
        <v>12.539444436</v>
      </c>
    </row>
    <row r="56" customFormat="false" ht="14.4" hidden="false" customHeight="false" outlineLevel="0" collapsed="false">
      <c r="A56" s="11" t="s">
        <v>17</v>
      </c>
      <c r="B56" s="17"/>
      <c r="C56" s="14" t="n">
        <v>23</v>
      </c>
      <c r="D56" s="17" t="n">
        <v>12</v>
      </c>
      <c r="E56" s="17" t="n">
        <v>2015</v>
      </c>
      <c r="F56" s="14" t="n">
        <v>21</v>
      </c>
      <c r="G56" s="15"/>
      <c r="H56" s="19"/>
      <c r="I56" s="14"/>
      <c r="J56" s="14"/>
      <c r="K56" s="14"/>
      <c r="L56" s="15"/>
      <c r="M56" s="21"/>
      <c r="N56" s="7" t="n">
        <v>55</v>
      </c>
      <c r="O56" s="16" t="n">
        <v>12.1829</v>
      </c>
      <c r="P56" s="16" t="n">
        <v>11.7564</v>
      </c>
      <c r="Q56" s="16" t="n">
        <v>10.5169</v>
      </c>
      <c r="R56" s="16" t="n">
        <v>9.5485</v>
      </c>
      <c r="S56" s="16" t="n">
        <v>9.016</v>
      </c>
      <c r="T56" s="16" t="n">
        <v>8.6401</v>
      </c>
      <c r="U56" s="16" t="n">
        <v>8.6023</v>
      </c>
      <c r="V56" s="16" t="n">
        <v>8.0771</v>
      </c>
      <c r="W56" s="16" t="n">
        <v>6.8045</v>
      </c>
      <c r="X56" s="16" t="n">
        <v>5.7257</v>
      </c>
      <c r="Y56" s="16" t="n">
        <v>4.9036</v>
      </c>
      <c r="Z56" s="16" t="n">
        <v>4.324</v>
      </c>
      <c r="AB56" s="9" t="n">
        <v>12.8194444709</v>
      </c>
    </row>
    <row r="57" customFormat="false" ht="14.4" hidden="false" customHeight="false" outlineLevel="0" collapsed="false">
      <c r="A57" s="11" t="s">
        <v>18</v>
      </c>
      <c r="B57" s="17"/>
      <c r="C57" s="14" t="n">
        <v>23</v>
      </c>
      <c r="D57" s="17" t="n">
        <v>12</v>
      </c>
      <c r="E57" s="17" t="n">
        <v>2015</v>
      </c>
      <c r="F57" s="17" t="n">
        <v>22</v>
      </c>
      <c r="G57" s="15"/>
      <c r="H57" s="19"/>
      <c r="I57" s="14"/>
      <c r="J57" s="14"/>
      <c r="K57" s="14"/>
      <c r="L57" s="15"/>
      <c r="M57" s="21"/>
      <c r="N57" s="7" t="n">
        <v>56</v>
      </c>
      <c r="O57" s="16" t="n">
        <v>11.8029</v>
      </c>
      <c r="P57" s="16" t="n">
        <v>10.7942</v>
      </c>
      <c r="Q57" s="16" t="n">
        <v>9.7385</v>
      </c>
      <c r="R57" s="16" t="n">
        <v>9.1786</v>
      </c>
      <c r="S57" s="16" t="n">
        <v>8.8018</v>
      </c>
      <c r="T57" s="16" t="n">
        <v>8.9262</v>
      </c>
      <c r="U57" s="16" t="n">
        <v>8.9825</v>
      </c>
      <c r="V57" s="16" t="n">
        <v>8.9498</v>
      </c>
      <c r="W57" s="16" t="n">
        <v>8.6488</v>
      </c>
      <c r="X57" s="16" t="n">
        <v>7.5885</v>
      </c>
      <c r="Y57" s="16" t="n">
        <v>6.5772</v>
      </c>
      <c r="Z57" s="16" t="n">
        <v>5.5874</v>
      </c>
      <c r="AB57" s="9" t="n">
        <v>12.1794445038</v>
      </c>
    </row>
    <row r="58" customFormat="false" ht="14.4" hidden="false" customHeight="false" outlineLevel="0" collapsed="false">
      <c r="A58" s="11" t="s">
        <v>19</v>
      </c>
      <c r="B58" s="17"/>
      <c r="C58" s="14" t="n">
        <v>23</v>
      </c>
      <c r="D58" s="17" t="n">
        <v>12</v>
      </c>
      <c r="E58" s="17" t="n">
        <v>2015</v>
      </c>
      <c r="F58" s="14" t="n">
        <v>23</v>
      </c>
      <c r="G58" s="15"/>
      <c r="H58" s="19"/>
      <c r="I58" s="14"/>
      <c r="J58" s="14"/>
      <c r="K58" s="14"/>
      <c r="L58" s="15"/>
      <c r="M58" s="21"/>
      <c r="N58" s="7" t="n">
        <v>57</v>
      </c>
      <c r="O58" s="16" t="n">
        <v>10.0082</v>
      </c>
      <c r="P58" s="16" t="n">
        <v>9.6478</v>
      </c>
      <c r="Q58" s="16" t="n">
        <v>9.2972</v>
      </c>
      <c r="R58" s="16" t="n">
        <v>8.9477</v>
      </c>
      <c r="S58" s="16" t="n">
        <v>9.1493</v>
      </c>
      <c r="T58" s="16" t="n">
        <v>9.2563</v>
      </c>
      <c r="U58" s="16" t="n">
        <v>9.2877</v>
      </c>
      <c r="V58" s="16" t="n">
        <v>9.242</v>
      </c>
      <c r="W58" s="16" t="n">
        <v>8.9872</v>
      </c>
      <c r="X58" s="16" t="n">
        <v>7.9564</v>
      </c>
      <c r="Y58" s="16" t="n">
        <v>7.0192</v>
      </c>
      <c r="Z58" s="16" t="n">
        <v>6.1734</v>
      </c>
      <c r="AB58" s="9" t="n">
        <v>10.5688888868</v>
      </c>
    </row>
    <row r="59" customFormat="false" ht="14.4" hidden="false" customHeight="false" outlineLevel="0" collapsed="false">
      <c r="A59" s="11" t="s">
        <v>20</v>
      </c>
      <c r="B59" s="17"/>
      <c r="C59" s="14" t="n">
        <v>24</v>
      </c>
      <c r="D59" s="17" t="n">
        <v>12</v>
      </c>
      <c r="E59" s="17" t="n">
        <v>2015</v>
      </c>
      <c r="F59" s="17" t="n">
        <v>0</v>
      </c>
      <c r="G59" s="15"/>
      <c r="H59" s="19"/>
      <c r="I59" s="14"/>
      <c r="J59" s="14"/>
      <c r="K59" s="14"/>
      <c r="L59" s="15"/>
      <c r="M59" s="21"/>
      <c r="N59" s="7" t="n">
        <v>58</v>
      </c>
      <c r="O59" s="16" t="n">
        <v>10.1209</v>
      </c>
      <c r="P59" s="16" t="n">
        <v>9.332</v>
      </c>
      <c r="Q59" s="16" t="n">
        <v>8.8467</v>
      </c>
      <c r="R59" s="16" t="n">
        <v>9.0686</v>
      </c>
      <c r="S59" s="16" t="n">
        <v>9.19</v>
      </c>
      <c r="T59" s="16" t="n">
        <v>9.2117</v>
      </c>
      <c r="U59" s="16" t="n">
        <v>9.0715</v>
      </c>
      <c r="V59" s="16" t="n">
        <v>8.2585</v>
      </c>
      <c r="W59" s="16" t="n">
        <v>7.0787</v>
      </c>
      <c r="X59" s="16" t="n">
        <v>5.9796</v>
      </c>
      <c r="Y59" s="16" t="n">
        <v>5.0996</v>
      </c>
      <c r="Z59" s="16" t="n">
        <v>4.4747</v>
      </c>
      <c r="AB59" s="9" t="n">
        <v>11.3977777693</v>
      </c>
    </row>
    <row r="60" customFormat="false" ht="14.4" hidden="false" customHeight="false" outlineLevel="0" collapsed="false">
      <c r="A60" s="11" t="s">
        <v>21</v>
      </c>
      <c r="B60" s="17"/>
      <c r="C60" s="14" t="n">
        <v>24</v>
      </c>
      <c r="D60" s="17" t="n">
        <v>12</v>
      </c>
      <c r="E60" s="17" t="n">
        <v>2015</v>
      </c>
      <c r="F60" s="14" t="n">
        <v>1</v>
      </c>
      <c r="G60" s="15"/>
      <c r="H60" s="19"/>
      <c r="I60" s="14"/>
      <c r="J60" s="14"/>
      <c r="K60" s="14"/>
      <c r="L60" s="15"/>
      <c r="M60" s="21"/>
      <c r="N60" s="7" t="n">
        <v>59</v>
      </c>
      <c r="O60" s="16" t="n">
        <v>9.1145</v>
      </c>
      <c r="P60" s="16" t="n">
        <v>8.5989</v>
      </c>
      <c r="Q60" s="16" t="n">
        <v>8.8226</v>
      </c>
      <c r="R60" s="16" t="n">
        <v>8.9483</v>
      </c>
      <c r="S60" s="16" t="n">
        <v>8.9878</v>
      </c>
      <c r="T60" s="16" t="n">
        <v>8.925</v>
      </c>
      <c r="U60" s="16" t="n">
        <v>8.5239</v>
      </c>
      <c r="V60" s="16" t="n">
        <v>7.391</v>
      </c>
      <c r="W60" s="16" t="n">
        <v>6.3239</v>
      </c>
      <c r="X60" s="16" t="n">
        <v>5.3326</v>
      </c>
      <c r="Y60" s="16" t="n">
        <v>4.566</v>
      </c>
      <c r="Z60" s="16" t="n">
        <v>4.0524</v>
      </c>
      <c r="AB60" s="9" t="n">
        <v>9.9500000053</v>
      </c>
    </row>
    <row r="61" customFormat="false" ht="14.4" hidden="false" customHeight="false" outlineLevel="0" collapsed="false">
      <c r="A61" s="11" t="s">
        <v>22</v>
      </c>
      <c r="B61" s="17"/>
      <c r="C61" s="14" t="n">
        <v>24</v>
      </c>
      <c r="D61" s="17" t="n">
        <v>12</v>
      </c>
      <c r="E61" s="17" t="n">
        <v>2015</v>
      </c>
      <c r="F61" s="17" t="n">
        <v>2</v>
      </c>
      <c r="G61" s="15"/>
      <c r="H61" s="19"/>
      <c r="I61" s="14"/>
      <c r="J61" s="14"/>
      <c r="K61" s="14"/>
      <c r="L61" s="15"/>
      <c r="M61" s="21"/>
      <c r="N61" s="7" t="n">
        <v>60</v>
      </c>
      <c r="O61" s="16" t="n">
        <v>8.5157</v>
      </c>
      <c r="P61" s="16" t="n">
        <v>8.7325</v>
      </c>
      <c r="Q61" s="16" t="n">
        <v>8.7994</v>
      </c>
      <c r="R61" s="16" t="n">
        <v>8.6633</v>
      </c>
      <c r="S61" s="16" t="n">
        <v>7.9142</v>
      </c>
      <c r="T61" s="16" t="n">
        <v>6.5918</v>
      </c>
      <c r="U61" s="16" t="n">
        <v>5.5472</v>
      </c>
      <c r="V61" s="16" t="n">
        <v>4.7889</v>
      </c>
      <c r="W61" s="16" t="n">
        <v>4.2754</v>
      </c>
      <c r="X61" s="16" t="n">
        <v>3.9434</v>
      </c>
      <c r="Y61" s="16" t="n">
        <v>3.7304</v>
      </c>
      <c r="Z61" s="16" t="n">
        <v>3.5892</v>
      </c>
      <c r="AB61" s="9" t="n">
        <v>9.17444442113</v>
      </c>
    </row>
    <row r="62" customFormat="false" ht="14.4" hidden="false" customHeight="false" outlineLevel="0" collapsed="false">
      <c r="A62" s="11" t="s">
        <v>23</v>
      </c>
      <c r="B62" s="17"/>
      <c r="C62" s="14" t="n">
        <v>24</v>
      </c>
      <c r="D62" s="17" t="n">
        <v>12</v>
      </c>
      <c r="E62" s="17" t="n">
        <v>2015</v>
      </c>
      <c r="F62" s="14" t="n">
        <v>3</v>
      </c>
      <c r="G62" s="15"/>
      <c r="H62" s="19"/>
      <c r="I62" s="14"/>
      <c r="J62" s="14"/>
      <c r="K62" s="14"/>
      <c r="L62" s="15"/>
      <c r="M62" s="21"/>
      <c r="N62" s="7" t="n">
        <v>61</v>
      </c>
      <c r="O62" s="16" t="n">
        <v>8.0672</v>
      </c>
      <c r="P62" s="16" t="n">
        <v>6.9382</v>
      </c>
      <c r="Q62" s="16" t="n">
        <v>5.9095</v>
      </c>
      <c r="R62" s="16" t="n">
        <v>5.1426</v>
      </c>
      <c r="S62" s="16" t="n">
        <v>4.5986</v>
      </c>
      <c r="T62" s="16" t="n">
        <v>4.2279</v>
      </c>
      <c r="U62" s="16" t="n">
        <v>3.9789</v>
      </c>
      <c r="V62" s="16" t="n">
        <v>3.8087</v>
      </c>
      <c r="W62" s="16" t="n">
        <v>3.6866</v>
      </c>
      <c r="X62" s="16" t="n">
        <v>3.5929</v>
      </c>
      <c r="Y62" s="16" t="n">
        <v>3.5159</v>
      </c>
      <c r="Z62" s="16" t="n">
        <v>3.449</v>
      </c>
      <c r="AB62" s="9" t="n">
        <v>8.33777777619</v>
      </c>
    </row>
    <row r="63" customFormat="false" ht="14.4" hidden="false" customHeight="false" outlineLevel="0" collapsed="false">
      <c r="A63" s="1"/>
      <c r="G63" s="1"/>
      <c r="H63" s="1"/>
      <c r="I63" s="1"/>
      <c r="J63" s="1"/>
      <c r="K63" s="1"/>
      <c r="L63" s="1"/>
      <c r="M63" s="21"/>
      <c r="N63" s="7" t="n">
        <v>62</v>
      </c>
      <c r="O63" s="16" t="n">
        <v>7.7135</v>
      </c>
      <c r="P63" s="16" t="n">
        <v>7.0123</v>
      </c>
      <c r="Q63" s="16" t="n">
        <v>6.3262</v>
      </c>
      <c r="R63" s="16" t="n">
        <v>5.6112</v>
      </c>
      <c r="S63" s="16" t="n">
        <v>4.9694</v>
      </c>
      <c r="T63" s="16" t="n">
        <v>4.4825</v>
      </c>
      <c r="U63" s="16" t="n">
        <v>4.144</v>
      </c>
      <c r="V63" s="16" t="n">
        <v>3.915</v>
      </c>
      <c r="W63" s="16" t="n">
        <v>3.7574</v>
      </c>
      <c r="X63" s="16" t="n">
        <v>3.6432</v>
      </c>
      <c r="Y63" s="16" t="n">
        <v>3.5545</v>
      </c>
      <c r="Z63" s="16" t="n">
        <v>3.4807</v>
      </c>
      <c r="AB63" s="9" t="n">
        <v>8.06944447888</v>
      </c>
    </row>
    <row r="64" customFormat="false" ht="14.4" hidden="false" customHeight="false" outlineLevel="0" collapsed="false">
      <c r="A64" s="1"/>
      <c r="G64" s="1"/>
      <c r="H64" s="1"/>
      <c r="I64" s="1"/>
      <c r="J64" s="1"/>
      <c r="K64" s="1"/>
      <c r="L64" s="1"/>
      <c r="M64" s="21"/>
      <c r="N64" s="7" t="n">
        <v>63</v>
      </c>
      <c r="O64" s="16" t="n">
        <v>7.1263</v>
      </c>
      <c r="P64" s="16" t="n">
        <v>6.5283</v>
      </c>
      <c r="Q64" s="16" t="n">
        <v>5.9764</v>
      </c>
      <c r="R64" s="16" t="n">
        <v>5.3914</v>
      </c>
      <c r="S64" s="16" t="n">
        <v>4.8087</v>
      </c>
      <c r="T64" s="16" t="n">
        <v>4.3363</v>
      </c>
      <c r="U64" s="16" t="n">
        <v>4.0041</v>
      </c>
      <c r="V64" s="16" t="n">
        <v>3.7824</v>
      </c>
      <c r="W64" s="16" t="n">
        <v>3.6328</v>
      </c>
      <c r="X64" s="16" t="n">
        <v>3.5263</v>
      </c>
      <c r="Y64" s="16" t="n">
        <v>3.4442</v>
      </c>
      <c r="Z64" s="16" t="n">
        <v>3.3761</v>
      </c>
      <c r="AB64" s="9" t="n">
        <v>7.77666671541</v>
      </c>
    </row>
    <row r="65" customFormat="false" ht="14.4" hidden="false" customHeight="false" outlineLevel="0" collapsed="false">
      <c r="A65" s="18"/>
      <c r="B65" s="10" t="s">
        <v>0</v>
      </c>
      <c r="C65" s="10" t="s">
        <v>1</v>
      </c>
      <c r="D65" s="10" t="s">
        <v>2</v>
      </c>
      <c r="E65" s="10" t="s">
        <v>3</v>
      </c>
      <c r="F65" s="10" t="s">
        <v>4</v>
      </c>
      <c r="G65" s="11" t="s">
        <v>10</v>
      </c>
      <c r="H65" s="11" t="s">
        <v>6</v>
      </c>
      <c r="I65" s="11" t="s">
        <v>7</v>
      </c>
      <c r="J65" s="11" t="s">
        <v>8</v>
      </c>
      <c r="K65" s="11" t="s">
        <v>9</v>
      </c>
      <c r="L65" s="11" t="s">
        <v>11</v>
      </c>
      <c r="M65" s="21"/>
      <c r="N65" s="7" t="n">
        <v>64</v>
      </c>
      <c r="O65" s="16" t="n">
        <v>6.7906</v>
      </c>
      <c r="P65" s="16" t="n">
        <v>5.789</v>
      </c>
      <c r="Q65" s="16" t="n">
        <v>4.9757</v>
      </c>
      <c r="R65" s="16" t="n">
        <v>4.3987</v>
      </c>
      <c r="S65" s="16" t="n">
        <v>4.0188</v>
      </c>
      <c r="T65" s="16" t="n">
        <v>3.7753</v>
      </c>
      <c r="U65" s="16" t="n">
        <v>3.6163</v>
      </c>
      <c r="V65" s="16" t="n">
        <v>3.506</v>
      </c>
      <c r="W65" s="16" t="n">
        <v>3.4228</v>
      </c>
      <c r="X65" s="16" t="n">
        <v>3.3546</v>
      </c>
      <c r="Y65" s="16" t="n">
        <v>3.295</v>
      </c>
      <c r="Z65" s="16" t="n">
        <v>3.2406</v>
      </c>
      <c r="AB65" s="9" t="n">
        <v>7.78888887035</v>
      </c>
    </row>
    <row r="66" customFormat="false" ht="14.4" hidden="false" customHeight="false" outlineLevel="0" collapsed="false">
      <c r="A66" s="12" t="n">
        <v>555</v>
      </c>
      <c r="B66" s="13" t="n">
        <v>42361</v>
      </c>
      <c r="C66" s="14" t="n">
        <f aca="false">DAY(B66)</f>
        <v>23</v>
      </c>
      <c r="D66" s="14" t="n">
        <f aca="false">MONTH(B66)</f>
        <v>12</v>
      </c>
      <c r="E66" s="14" t="n">
        <f aca="false">YEAR(B66)</f>
        <v>2015</v>
      </c>
      <c r="F66" s="14" t="n">
        <v>16</v>
      </c>
      <c r="G66" s="14"/>
      <c r="H66" s="19"/>
      <c r="I66" s="14"/>
      <c r="J66" s="14"/>
      <c r="K66" s="14"/>
      <c r="L66" s="15"/>
      <c r="M66" s="21"/>
      <c r="N66" s="7" t="n">
        <v>65</v>
      </c>
      <c r="O66" s="16" t="n">
        <v>5.8336</v>
      </c>
      <c r="P66" s="16" t="n">
        <v>4.9692</v>
      </c>
      <c r="Q66" s="16" t="n">
        <v>4.3782</v>
      </c>
      <c r="R66" s="16" t="n">
        <v>3.9956</v>
      </c>
      <c r="S66" s="16" t="n">
        <v>3.7529</v>
      </c>
      <c r="T66" s="16" t="n">
        <v>3.5955</v>
      </c>
      <c r="U66" s="16" t="n">
        <v>3.4867</v>
      </c>
      <c r="V66" s="16" t="n">
        <v>3.4048</v>
      </c>
      <c r="W66" s="16" t="n">
        <v>3.3376</v>
      </c>
      <c r="X66" s="16" t="n">
        <v>3.2787</v>
      </c>
      <c r="Y66" s="16" t="n">
        <v>3.2248</v>
      </c>
      <c r="Z66" s="16" t="n">
        <v>3.1743</v>
      </c>
      <c r="AB66" s="9" t="n">
        <v>7.01944442855</v>
      </c>
    </row>
    <row r="67" customFormat="false" ht="14.4" hidden="false" customHeight="false" outlineLevel="0" collapsed="false">
      <c r="A67" s="11" t="s">
        <v>12</v>
      </c>
      <c r="B67" s="17"/>
      <c r="C67" s="14" t="n">
        <v>23</v>
      </c>
      <c r="D67" s="17" t="n">
        <v>12</v>
      </c>
      <c r="E67" s="17" t="n">
        <v>2015</v>
      </c>
      <c r="F67" s="17" t="n">
        <v>17</v>
      </c>
      <c r="G67" s="15"/>
      <c r="H67" s="19"/>
      <c r="I67" s="14"/>
      <c r="J67" s="14"/>
      <c r="K67" s="14"/>
      <c r="L67" s="15"/>
      <c r="M67" s="21"/>
      <c r="N67" s="7" t="n">
        <v>66</v>
      </c>
      <c r="O67" s="16" t="n">
        <v>5.5862</v>
      </c>
      <c r="P67" s="16" t="n">
        <v>4.8123</v>
      </c>
      <c r="Q67" s="16" t="n">
        <v>4.2891</v>
      </c>
      <c r="R67" s="16" t="n">
        <v>3.9509</v>
      </c>
      <c r="S67" s="16" t="n">
        <v>3.7343</v>
      </c>
      <c r="T67" s="16" t="n">
        <v>3.5909</v>
      </c>
      <c r="U67" s="16" t="n">
        <v>3.4892</v>
      </c>
      <c r="V67" s="16" t="n">
        <v>3.4106</v>
      </c>
      <c r="W67" s="16" t="n">
        <v>3.3448</v>
      </c>
      <c r="X67" s="16" t="n">
        <v>3.2864</v>
      </c>
      <c r="Y67" s="16" t="n">
        <v>3.2326</v>
      </c>
      <c r="Z67" s="16" t="n">
        <v>3.1818</v>
      </c>
      <c r="AB67" s="9" t="n">
        <v>6.66166665024</v>
      </c>
    </row>
    <row r="68" customFormat="false" ht="14.4" hidden="false" customHeight="false" outlineLevel="0" collapsed="false">
      <c r="A68" s="11" t="s">
        <v>13</v>
      </c>
      <c r="B68" s="17"/>
      <c r="C68" s="14" t="n">
        <v>23</v>
      </c>
      <c r="D68" s="17" t="n">
        <v>12</v>
      </c>
      <c r="E68" s="17" t="n">
        <v>2015</v>
      </c>
      <c r="F68" s="14" t="n">
        <v>18</v>
      </c>
      <c r="G68" s="15"/>
      <c r="H68" s="19"/>
      <c r="I68" s="14"/>
      <c r="J68" s="14"/>
      <c r="K68" s="14"/>
      <c r="L68" s="15"/>
      <c r="M68" s="21"/>
      <c r="N68" s="7" t="n">
        <v>67</v>
      </c>
      <c r="O68" s="16" t="n">
        <v>4.3057</v>
      </c>
      <c r="P68" s="16" t="n">
        <v>3.983</v>
      </c>
      <c r="Q68" s="16" t="n">
        <v>3.7729</v>
      </c>
      <c r="R68" s="16" t="n">
        <v>3.6313</v>
      </c>
      <c r="S68" s="16" t="n">
        <v>3.5293</v>
      </c>
      <c r="T68" s="16" t="n">
        <v>3.4495</v>
      </c>
      <c r="U68" s="16" t="n">
        <v>3.3824</v>
      </c>
      <c r="V68" s="16" t="n">
        <v>3.3225</v>
      </c>
      <c r="W68" s="16" t="n">
        <v>3.2673</v>
      </c>
      <c r="X68" s="16" t="n">
        <v>3.2153</v>
      </c>
      <c r="Y68" s="16" t="n">
        <v>3.1657</v>
      </c>
      <c r="Z68" s="16" t="n">
        <v>3.1182</v>
      </c>
      <c r="AB68" s="9" t="n">
        <v>4.79944444762</v>
      </c>
    </row>
    <row r="69" customFormat="false" ht="14.4" hidden="false" customHeight="false" outlineLevel="0" collapsed="false">
      <c r="A69" s="11" t="s">
        <v>14</v>
      </c>
      <c r="B69" s="17"/>
      <c r="C69" s="14" t="n">
        <v>23</v>
      </c>
      <c r="D69" s="17" t="n">
        <v>12</v>
      </c>
      <c r="E69" s="17" t="n">
        <v>2015</v>
      </c>
      <c r="F69" s="17" t="n">
        <v>19</v>
      </c>
      <c r="G69" s="15"/>
      <c r="H69" s="19"/>
      <c r="I69" s="14"/>
      <c r="J69" s="14"/>
      <c r="K69" s="14"/>
      <c r="L69" s="15"/>
      <c r="M69" s="21"/>
      <c r="N69" s="7" t="n">
        <v>68</v>
      </c>
      <c r="O69" s="16" t="n">
        <v>5.8053</v>
      </c>
      <c r="P69" s="16" t="n">
        <v>5.0175</v>
      </c>
      <c r="Q69" s="16" t="n">
        <v>4.4098</v>
      </c>
      <c r="R69" s="16" t="n">
        <v>4.0001</v>
      </c>
      <c r="S69" s="16" t="n">
        <v>3.739</v>
      </c>
      <c r="T69" s="16" t="n">
        <v>3.5718</v>
      </c>
      <c r="U69" s="16" t="n">
        <v>3.459</v>
      </c>
      <c r="V69" s="16" t="n">
        <v>3.3762</v>
      </c>
      <c r="W69" s="16" t="n">
        <v>3.3107</v>
      </c>
      <c r="X69" s="16" t="n">
        <v>3.2566</v>
      </c>
      <c r="Y69" s="16" t="n">
        <v>3.2046</v>
      </c>
      <c r="Z69" s="16" t="n">
        <v>3.1355</v>
      </c>
      <c r="AB69" s="9" t="n">
        <v>6.64722221825</v>
      </c>
    </row>
    <row r="70" customFormat="false" ht="14.4" hidden="false" customHeight="false" outlineLevel="0" collapsed="false">
      <c r="A70" s="11" t="s">
        <v>15</v>
      </c>
      <c r="B70" s="17"/>
      <c r="C70" s="14" t="n">
        <v>23</v>
      </c>
      <c r="D70" s="17" t="n">
        <v>12</v>
      </c>
      <c r="E70" s="17" t="n">
        <v>2015</v>
      </c>
      <c r="F70" s="14" t="n">
        <v>20</v>
      </c>
      <c r="G70" s="15"/>
      <c r="H70" s="19"/>
      <c r="I70" s="14"/>
      <c r="J70" s="14"/>
      <c r="K70" s="14"/>
      <c r="L70" s="15"/>
      <c r="M70" s="21"/>
      <c r="N70" s="7" t="n">
        <v>69</v>
      </c>
      <c r="O70" s="16" t="n">
        <v>6.6947</v>
      </c>
      <c r="P70" s="16" t="n">
        <v>6.2135</v>
      </c>
      <c r="Q70" s="16" t="n">
        <v>5.7022</v>
      </c>
      <c r="R70" s="16" t="n">
        <v>5.2639</v>
      </c>
      <c r="S70" s="16" t="n">
        <v>4.9926</v>
      </c>
      <c r="T70" s="16" t="n">
        <v>4.9898</v>
      </c>
      <c r="U70" s="16" t="n">
        <v>5.5545</v>
      </c>
      <c r="V70" s="16" t="n">
        <v>7.4103</v>
      </c>
      <c r="W70" s="16" t="n">
        <v>9.6961</v>
      </c>
      <c r="X70" s="16" t="n">
        <v>11.3438</v>
      </c>
      <c r="Y70" s="16" t="n">
        <v>12.2292</v>
      </c>
      <c r="Z70" s="16" t="n">
        <v>11.8422</v>
      </c>
      <c r="AB70" s="9" t="n">
        <v>7.14277777937</v>
      </c>
    </row>
    <row r="71" customFormat="false" ht="14.4" hidden="false" customHeight="false" outlineLevel="0" collapsed="false">
      <c r="A71" s="11" t="s">
        <v>16</v>
      </c>
      <c r="B71" s="17"/>
      <c r="C71" s="14" t="n">
        <v>23</v>
      </c>
      <c r="D71" s="17" t="n">
        <v>12</v>
      </c>
      <c r="E71" s="17" t="n">
        <v>2015</v>
      </c>
      <c r="F71" s="17" t="n">
        <v>21</v>
      </c>
      <c r="G71" s="15"/>
      <c r="H71" s="19"/>
      <c r="I71" s="14"/>
      <c r="J71" s="14"/>
      <c r="K71" s="14"/>
      <c r="L71" s="15"/>
      <c r="M71" s="21"/>
      <c r="N71" s="7" t="n">
        <v>70</v>
      </c>
      <c r="O71" s="16" t="n">
        <v>9.8621</v>
      </c>
      <c r="P71" s="16" t="n">
        <v>11.7302</v>
      </c>
      <c r="Q71" s="16" t="n">
        <v>12.8414</v>
      </c>
      <c r="R71" s="16" t="n">
        <v>14.3507</v>
      </c>
      <c r="S71" s="16" t="n">
        <v>14.7041</v>
      </c>
      <c r="T71" s="16" t="n">
        <v>14.1798</v>
      </c>
      <c r="U71" s="16" t="n">
        <v>14.0458</v>
      </c>
      <c r="V71" s="16" t="n">
        <v>13.7116</v>
      </c>
      <c r="W71" s="16" t="n">
        <v>13.2678</v>
      </c>
      <c r="X71" s="16" t="n">
        <v>12.1433</v>
      </c>
      <c r="Y71" s="16" t="n">
        <v>12.0404</v>
      </c>
      <c r="Z71" s="16" t="n">
        <v>11.6616</v>
      </c>
      <c r="AB71" s="9" t="n">
        <v>7.27666666905</v>
      </c>
    </row>
    <row r="72" customFormat="false" ht="14.4" hidden="false" customHeight="false" outlineLevel="0" collapsed="false">
      <c r="A72" s="11" t="s">
        <v>17</v>
      </c>
      <c r="B72" s="17"/>
      <c r="C72" s="14" t="n">
        <v>23</v>
      </c>
      <c r="D72" s="17" t="n">
        <v>12</v>
      </c>
      <c r="E72" s="17" t="n">
        <v>2015</v>
      </c>
      <c r="F72" s="14" t="n">
        <v>22</v>
      </c>
      <c r="G72" s="15"/>
      <c r="H72" s="19"/>
      <c r="I72" s="14"/>
      <c r="J72" s="14"/>
      <c r="K72" s="14"/>
      <c r="L72" s="15"/>
      <c r="M72" s="21"/>
      <c r="N72" s="7" t="n">
        <v>71</v>
      </c>
      <c r="O72" s="16" t="n">
        <v>11.4417</v>
      </c>
      <c r="P72" s="16" t="n">
        <v>12.6616</v>
      </c>
      <c r="Q72" s="16" t="n">
        <v>13.4128</v>
      </c>
      <c r="R72" s="16" t="n">
        <v>14.5757</v>
      </c>
      <c r="S72" s="16" t="n">
        <v>14.1908</v>
      </c>
      <c r="T72" s="16" t="n">
        <v>13.9812</v>
      </c>
      <c r="U72" s="16" t="n">
        <v>13.6326</v>
      </c>
      <c r="V72" s="16" t="n">
        <v>12.5262</v>
      </c>
      <c r="W72" s="16" t="n">
        <v>12.3153</v>
      </c>
      <c r="X72" s="16" t="n">
        <v>11.9267</v>
      </c>
      <c r="Y72" s="16" t="n">
        <v>11.6348</v>
      </c>
      <c r="Z72" s="16" t="n">
        <v>11.3029</v>
      </c>
      <c r="AB72" s="9" t="n">
        <v>9.46166668468</v>
      </c>
    </row>
    <row r="73" customFormat="false" ht="14.4" hidden="false" customHeight="false" outlineLevel="0" collapsed="false">
      <c r="A73" s="11" t="s">
        <v>18</v>
      </c>
      <c r="B73" s="17"/>
      <c r="C73" s="14" t="n">
        <v>23</v>
      </c>
      <c r="D73" s="17" t="n">
        <v>12</v>
      </c>
      <c r="E73" s="17" t="n">
        <v>2015</v>
      </c>
      <c r="F73" s="17" t="n">
        <v>23</v>
      </c>
      <c r="G73" s="15"/>
      <c r="H73" s="19"/>
      <c r="I73" s="14"/>
      <c r="J73" s="14"/>
      <c r="K73" s="14"/>
      <c r="L73" s="15"/>
      <c r="M73" s="21"/>
      <c r="N73" s="7" t="n">
        <v>72</v>
      </c>
      <c r="O73" s="16" t="n">
        <v>12.7118</v>
      </c>
      <c r="P73" s="16" t="n">
        <v>13.4069</v>
      </c>
      <c r="Q73" s="16" t="n">
        <v>14.46</v>
      </c>
      <c r="R73" s="16" t="n">
        <v>13.9922</v>
      </c>
      <c r="S73" s="16" t="n">
        <v>13.8011</v>
      </c>
      <c r="T73" s="16" t="n">
        <v>13.2222</v>
      </c>
      <c r="U73" s="16" t="n">
        <v>12.2132</v>
      </c>
      <c r="V73" s="16" t="n">
        <v>12.151</v>
      </c>
      <c r="W73" s="16" t="n">
        <v>11.712</v>
      </c>
      <c r="X73" s="16" t="n">
        <v>11.428</v>
      </c>
      <c r="Y73" s="16" t="n">
        <v>11.0899</v>
      </c>
      <c r="Z73" s="16" t="n">
        <v>10.7597</v>
      </c>
      <c r="AB73" s="9" t="n">
        <v>11.5688888815</v>
      </c>
    </row>
    <row r="74" customFormat="false" ht="14.4" hidden="false" customHeight="false" outlineLevel="0" collapsed="false">
      <c r="A74" s="11" t="s">
        <v>19</v>
      </c>
      <c r="B74" s="17"/>
      <c r="C74" s="14" t="n">
        <v>24</v>
      </c>
      <c r="D74" s="17" t="n">
        <v>12</v>
      </c>
      <c r="E74" s="17" t="n">
        <v>2015</v>
      </c>
      <c r="F74" s="14" t="n">
        <v>0</v>
      </c>
      <c r="G74" s="15"/>
      <c r="H74" s="19"/>
      <c r="I74" s="14"/>
      <c r="J74" s="14"/>
      <c r="K74" s="14"/>
      <c r="L74" s="15"/>
      <c r="M74" s="21"/>
      <c r="N74" s="7" t="n">
        <v>73</v>
      </c>
      <c r="O74" s="16" t="n">
        <v>14.3157</v>
      </c>
      <c r="P74" s="16" t="n">
        <v>13.6657</v>
      </c>
      <c r="Q74" s="16" t="n">
        <v>13.5406</v>
      </c>
      <c r="R74" s="16" t="n">
        <v>13.2247</v>
      </c>
      <c r="S74" s="16" t="n">
        <v>12.8941</v>
      </c>
      <c r="T74" s="16" t="n">
        <v>11.757</v>
      </c>
      <c r="U74" s="16" t="n">
        <v>11.4292</v>
      </c>
      <c r="V74" s="16" t="n">
        <v>11.0542</v>
      </c>
      <c r="W74" s="16" t="n">
        <v>10.7167</v>
      </c>
      <c r="X74" s="16" t="n">
        <v>10.3754</v>
      </c>
      <c r="Y74" s="16" t="n">
        <v>10.0309</v>
      </c>
      <c r="Z74" s="16" t="n">
        <v>9.6843</v>
      </c>
      <c r="AB74" s="9" t="n">
        <v>13.1000000106</v>
      </c>
    </row>
    <row r="75" customFormat="false" ht="14.4" hidden="false" customHeight="false" outlineLevel="0" collapsed="false">
      <c r="A75" s="11" t="s">
        <v>20</v>
      </c>
      <c r="B75" s="17"/>
      <c r="C75" s="14" t="n">
        <v>24</v>
      </c>
      <c r="D75" s="17" t="n">
        <v>12</v>
      </c>
      <c r="E75" s="17" t="n">
        <v>2015</v>
      </c>
      <c r="F75" s="17" t="n">
        <v>1</v>
      </c>
      <c r="G75" s="15"/>
      <c r="H75" s="19"/>
      <c r="I75" s="14"/>
      <c r="J75" s="14"/>
      <c r="K75" s="14"/>
      <c r="L75" s="15"/>
      <c r="M75" s="21"/>
      <c r="N75" s="7" t="n">
        <v>74</v>
      </c>
      <c r="O75" s="16" t="n">
        <v>13.5042</v>
      </c>
      <c r="P75" s="16" t="n">
        <v>13.2555</v>
      </c>
      <c r="Q75" s="16" t="n">
        <v>12.9869</v>
      </c>
      <c r="R75" s="16" t="n">
        <v>12.7112</v>
      </c>
      <c r="S75" s="16" t="n">
        <v>11.9407</v>
      </c>
      <c r="T75" s="16" t="n">
        <v>11.0499</v>
      </c>
      <c r="U75" s="16" t="n">
        <v>10.7726</v>
      </c>
      <c r="V75" s="16" t="n">
        <v>10.3866</v>
      </c>
      <c r="W75" s="16" t="n">
        <v>10.0449</v>
      </c>
      <c r="X75" s="16" t="n">
        <v>9.6956</v>
      </c>
      <c r="Y75" s="16" t="n">
        <v>9.3457</v>
      </c>
      <c r="Z75" s="16" t="n">
        <v>8.6097</v>
      </c>
      <c r="AB75" s="9" t="n">
        <v>15.3138889419</v>
      </c>
    </row>
    <row r="76" customFormat="false" ht="14.4" hidden="false" customHeight="false" outlineLevel="0" collapsed="false">
      <c r="A76" s="11" t="s">
        <v>21</v>
      </c>
      <c r="B76" s="17"/>
      <c r="C76" s="14" t="n">
        <v>24</v>
      </c>
      <c r="D76" s="17" t="n">
        <v>12</v>
      </c>
      <c r="E76" s="17" t="n">
        <v>2015</v>
      </c>
      <c r="F76" s="14" t="n">
        <v>2</v>
      </c>
      <c r="G76" s="15"/>
      <c r="H76" s="19"/>
      <c r="I76" s="14"/>
      <c r="J76" s="14"/>
      <c r="K76" s="14"/>
      <c r="L76" s="15"/>
      <c r="M76" s="21"/>
      <c r="N76" s="7" t="n">
        <v>75</v>
      </c>
      <c r="O76" s="16" t="n">
        <v>13.7036</v>
      </c>
      <c r="P76" s="16" t="n">
        <v>13.6459</v>
      </c>
      <c r="Q76" s="16" t="n">
        <v>13.2917</v>
      </c>
      <c r="R76" s="16" t="n">
        <v>13.0315</v>
      </c>
      <c r="S76" s="16" t="n">
        <v>12.425</v>
      </c>
      <c r="T76" s="16" t="n">
        <v>11.3886</v>
      </c>
      <c r="U76" s="16" t="n">
        <v>11.1647</v>
      </c>
      <c r="V76" s="16" t="n">
        <v>10.7997</v>
      </c>
      <c r="W76" s="16" t="n">
        <v>10.461</v>
      </c>
      <c r="X76" s="16" t="n">
        <v>10.1123</v>
      </c>
      <c r="Y76" s="16" t="n">
        <v>10.9858</v>
      </c>
      <c r="Z76" s="16" t="n">
        <v>13.3743</v>
      </c>
      <c r="AB76" s="9" t="n">
        <v>14.5194444233</v>
      </c>
    </row>
    <row r="77" customFormat="false" ht="14.4" hidden="false" customHeight="false" outlineLevel="0" collapsed="false">
      <c r="A77" s="11" t="s">
        <v>22</v>
      </c>
      <c r="B77" s="17"/>
      <c r="C77" s="14" t="n">
        <v>24</v>
      </c>
      <c r="D77" s="17" t="n">
        <v>12</v>
      </c>
      <c r="E77" s="17" t="n">
        <v>2015</v>
      </c>
      <c r="F77" s="17" t="n">
        <v>3</v>
      </c>
      <c r="G77" s="15"/>
      <c r="H77" s="19"/>
      <c r="I77" s="14"/>
      <c r="J77" s="14"/>
      <c r="K77" s="14"/>
      <c r="L77" s="15"/>
      <c r="M77" s="21"/>
      <c r="N77" s="7" t="n">
        <v>76</v>
      </c>
      <c r="O77" s="16" t="n">
        <v>14.6292</v>
      </c>
      <c r="P77" s="16" t="n">
        <v>14.8815</v>
      </c>
      <c r="Q77" s="16" t="n">
        <v>14.2882</v>
      </c>
      <c r="R77" s="16" t="n">
        <v>13.41</v>
      </c>
      <c r="S77" s="16" t="n">
        <v>12.9036</v>
      </c>
      <c r="T77" s="16" t="n">
        <v>12.6912</v>
      </c>
      <c r="U77" s="16" t="n">
        <v>12.381</v>
      </c>
      <c r="V77" s="16" t="n">
        <v>12.0827</v>
      </c>
      <c r="W77" s="16" t="n">
        <v>11.7677</v>
      </c>
      <c r="X77" s="16" t="n">
        <v>14.1027</v>
      </c>
      <c r="Y77" s="16" t="n">
        <v>15.8486</v>
      </c>
      <c r="Z77" s="16" t="n">
        <v>16.331</v>
      </c>
      <c r="AB77" s="9" t="n">
        <v>13.8249999576</v>
      </c>
    </row>
    <row r="78" customFormat="false" ht="14.4" hidden="false" customHeight="false" outlineLevel="0" collapsed="false">
      <c r="A78" s="11" t="s">
        <v>23</v>
      </c>
      <c r="B78" s="17"/>
      <c r="C78" s="14" t="n">
        <v>24</v>
      </c>
      <c r="D78" s="17" t="n">
        <v>12</v>
      </c>
      <c r="E78" s="17" t="n">
        <v>2015</v>
      </c>
      <c r="F78" s="14" t="n">
        <v>4</v>
      </c>
      <c r="G78" s="15"/>
      <c r="H78" s="19"/>
      <c r="I78" s="14"/>
      <c r="J78" s="14"/>
      <c r="K78" s="14"/>
      <c r="L78" s="15"/>
      <c r="M78" s="21"/>
      <c r="N78" s="7" t="n">
        <v>77</v>
      </c>
      <c r="O78" s="16" t="n">
        <v>13.3658</v>
      </c>
      <c r="P78" s="16" t="n">
        <v>13.4929</v>
      </c>
      <c r="Q78" s="16" t="n">
        <v>13.2675</v>
      </c>
      <c r="R78" s="16" t="n">
        <v>13.0211</v>
      </c>
      <c r="S78" s="16" t="n">
        <v>12.749</v>
      </c>
      <c r="T78" s="16" t="n">
        <v>12.4601</v>
      </c>
      <c r="U78" s="16" t="n">
        <v>12.1591</v>
      </c>
      <c r="V78" s="16" t="n">
        <v>11.8495</v>
      </c>
      <c r="W78" s="16" t="n">
        <v>14.7738</v>
      </c>
      <c r="X78" s="16" t="n">
        <v>16.1056</v>
      </c>
      <c r="Y78" s="16" t="n">
        <v>16.4081</v>
      </c>
      <c r="Z78" s="16" t="n">
        <v>16.4558</v>
      </c>
      <c r="AB78" s="9" t="n">
        <v>12.7705555386</v>
      </c>
    </row>
    <row r="79" customFormat="false" ht="14.4" hidden="false" customHeight="false" outlineLevel="0" collapsed="false">
      <c r="A79" s="1"/>
      <c r="G79" s="1"/>
      <c r="H79" s="1"/>
      <c r="I79" s="1"/>
      <c r="J79" s="1"/>
      <c r="K79" s="1"/>
      <c r="L79" s="1"/>
      <c r="M79" s="21"/>
      <c r="N79" s="7" t="n">
        <v>78</v>
      </c>
      <c r="O79" s="16" t="n">
        <v>12.4827</v>
      </c>
      <c r="P79" s="16" t="n">
        <v>12.1096</v>
      </c>
      <c r="Q79" s="16" t="n">
        <v>11.7649</v>
      </c>
      <c r="R79" s="16" t="n">
        <v>11.4499</v>
      </c>
      <c r="S79" s="16" t="n">
        <v>11.1198</v>
      </c>
      <c r="T79" s="16" t="n">
        <v>10.7873</v>
      </c>
      <c r="U79" s="16" t="n">
        <v>10.4505</v>
      </c>
      <c r="V79" s="16" t="n">
        <v>10.569</v>
      </c>
      <c r="W79" s="16" t="n">
        <v>11.0258</v>
      </c>
      <c r="X79" s="16" t="n">
        <v>12.7082</v>
      </c>
      <c r="Y79" s="16" t="n">
        <v>15.0219</v>
      </c>
      <c r="Z79" s="16" t="n">
        <v>15.9768</v>
      </c>
      <c r="AB79" s="9" t="n">
        <v>12.9827777704</v>
      </c>
    </row>
    <row r="80" customFormat="false" ht="14.4" hidden="false" customHeight="false" outlineLevel="0" collapsed="false">
      <c r="A80" s="1"/>
      <c r="G80" s="1"/>
      <c r="H80" s="1"/>
      <c r="I80" s="1"/>
      <c r="J80" s="1"/>
      <c r="K80" s="1"/>
      <c r="L80" s="1"/>
      <c r="M80" s="21"/>
      <c r="N80" s="7" t="n">
        <v>79</v>
      </c>
      <c r="O80" s="16" t="n">
        <v>12.0715</v>
      </c>
      <c r="P80" s="16" t="n">
        <v>11.9143</v>
      </c>
      <c r="Q80" s="16" t="n">
        <v>11.5495</v>
      </c>
      <c r="R80" s="16" t="n">
        <v>11.242</v>
      </c>
      <c r="S80" s="16" t="n">
        <v>10.9141</v>
      </c>
      <c r="T80" s="16" t="n">
        <v>10.5869</v>
      </c>
      <c r="U80" s="16" t="n">
        <v>10.0219</v>
      </c>
      <c r="V80" s="16" t="n">
        <v>8.8132</v>
      </c>
      <c r="W80" s="16" t="n">
        <v>7.8057</v>
      </c>
      <c r="X80" s="16" t="n">
        <v>7.0056</v>
      </c>
      <c r="Y80" s="16" t="n">
        <v>6.3777</v>
      </c>
      <c r="Z80" s="16" t="n">
        <v>5.8981</v>
      </c>
      <c r="AB80" s="9" t="n">
        <v>10.9883333418</v>
      </c>
    </row>
    <row r="81" customFormat="false" ht="14.4" hidden="false" customHeight="false" outlineLevel="0" collapsed="false">
      <c r="A81" s="18"/>
      <c r="B81" s="10" t="s">
        <v>0</v>
      </c>
      <c r="C81" s="10" t="s">
        <v>1</v>
      </c>
      <c r="D81" s="10" t="s">
        <v>2</v>
      </c>
      <c r="E81" s="10" t="s">
        <v>3</v>
      </c>
      <c r="F81" s="10" t="s">
        <v>4</v>
      </c>
      <c r="G81" s="11" t="s">
        <v>10</v>
      </c>
      <c r="H81" s="11" t="s">
        <v>6</v>
      </c>
      <c r="I81" s="11" t="s">
        <v>7</v>
      </c>
      <c r="J81" s="11" t="s">
        <v>8</v>
      </c>
      <c r="K81" s="11" t="s">
        <v>9</v>
      </c>
      <c r="L81" s="11" t="s">
        <v>11</v>
      </c>
      <c r="M81" s="21"/>
      <c r="N81" s="7" t="n">
        <v>80</v>
      </c>
      <c r="O81" s="16" t="n">
        <v>10.9888</v>
      </c>
      <c r="P81" s="16" t="n">
        <v>10.6167</v>
      </c>
      <c r="Q81" s="16" t="n">
        <v>10.2888</v>
      </c>
      <c r="R81" s="16" t="n">
        <v>9.9562</v>
      </c>
      <c r="S81" s="16" t="n">
        <v>9.6234</v>
      </c>
      <c r="T81" s="16" t="n">
        <v>8.3124</v>
      </c>
      <c r="U81" s="16" t="n">
        <v>7.2474</v>
      </c>
      <c r="V81" s="16" t="n">
        <v>6.4329</v>
      </c>
      <c r="W81" s="16" t="n">
        <v>5.8011</v>
      </c>
      <c r="X81" s="16" t="n">
        <v>5.315</v>
      </c>
      <c r="Y81" s="16" t="n">
        <v>4.9457</v>
      </c>
      <c r="Z81" s="16" t="n">
        <v>4.6676</v>
      </c>
      <c r="AB81" s="9" t="n">
        <v>11.1044444535</v>
      </c>
    </row>
    <row r="82" customFormat="false" ht="14.4" hidden="false" customHeight="false" outlineLevel="0" collapsed="false">
      <c r="A82" s="12" t="n">
        <v>556</v>
      </c>
      <c r="B82" s="13" t="n">
        <v>42361</v>
      </c>
      <c r="C82" s="14" t="n">
        <f aca="false">DAY(B82)</f>
        <v>23</v>
      </c>
      <c r="D82" s="14" t="n">
        <f aca="false">MONTH(B82)</f>
        <v>12</v>
      </c>
      <c r="E82" s="14" t="n">
        <f aca="false">YEAR(B82)</f>
        <v>2015</v>
      </c>
      <c r="F82" s="14" t="n">
        <v>17</v>
      </c>
      <c r="G82" s="14"/>
      <c r="H82" s="19"/>
      <c r="I82" s="14"/>
      <c r="J82" s="14"/>
      <c r="K82" s="14"/>
      <c r="L82" s="15"/>
      <c r="M82" s="21"/>
      <c r="N82" s="7" t="n">
        <v>81</v>
      </c>
      <c r="O82" s="16" t="n">
        <v>9.9853</v>
      </c>
      <c r="P82" s="16" t="n">
        <v>9.4701</v>
      </c>
      <c r="Q82" s="16" t="n">
        <v>9.0987</v>
      </c>
      <c r="R82" s="16" t="n">
        <v>8.7547</v>
      </c>
      <c r="S82" s="16" t="n">
        <v>7.616</v>
      </c>
      <c r="T82" s="16" t="n">
        <v>6.5499</v>
      </c>
      <c r="U82" s="16" t="n">
        <v>5.7357</v>
      </c>
      <c r="V82" s="16" t="n">
        <v>5.1268</v>
      </c>
      <c r="W82" s="16" t="n">
        <v>4.6851</v>
      </c>
      <c r="X82" s="16" t="n">
        <v>4.3712</v>
      </c>
      <c r="Y82" s="16" t="n">
        <v>4.1483</v>
      </c>
      <c r="Z82" s="16" t="n">
        <v>3.9863</v>
      </c>
      <c r="AB82" s="9" t="n">
        <v>10.9044444349</v>
      </c>
    </row>
    <row r="83" customFormat="false" ht="14.4" hidden="false" customHeight="false" outlineLevel="0" collapsed="false">
      <c r="A83" s="11" t="s">
        <v>12</v>
      </c>
      <c r="B83" s="17"/>
      <c r="C83" s="14" t="n">
        <v>23</v>
      </c>
      <c r="D83" s="17" t="n">
        <v>12</v>
      </c>
      <c r="E83" s="17" t="n">
        <v>2015</v>
      </c>
      <c r="F83" s="17" t="n">
        <v>18</v>
      </c>
      <c r="G83" s="15"/>
      <c r="H83" s="19"/>
      <c r="I83" s="14"/>
      <c r="J83" s="14"/>
      <c r="K83" s="14"/>
      <c r="L83" s="15"/>
      <c r="M83" s="21"/>
      <c r="N83" s="7" t="n">
        <v>82</v>
      </c>
      <c r="O83" s="16" t="n">
        <v>9.1495</v>
      </c>
      <c r="P83" s="16" t="n">
        <v>8.6844</v>
      </c>
      <c r="Q83" s="16" t="n">
        <v>8.3136</v>
      </c>
      <c r="R83" s="16" t="n">
        <v>7.2449</v>
      </c>
      <c r="S83" s="16" t="n">
        <v>6.2245</v>
      </c>
      <c r="T83" s="16" t="n">
        <v>5.4523</v>
      </c>
      <c r="U83" s="16" t="n">
        <v>4.8863</v>
      </c>
      <c r="V83" s="16" t="n">
        <v>4.4851</v>
      </c>
      <c r="W83" s="16" t="n">
        <v>4.2054</v>
      </c>
      <c r="X83" s="16" t="n">
        <v>4.009</v>
      </c>
      <c r="Y83" s="16" t="n">
        <v>3.8663</v>
      </c>
      <c r="Z83" s="16" t="n">
        <v>3.7569</v>
      </c>
      <c r="AB83" s="9" t="n">
        <v>9.83555558787</v>
      </c>
    </row>
    <row r="84" customFormat="false" ht="14.4" hidden="false" customHeight="false" outlineLevel="0" collapsed="false">
      <c r="A84" s="11" t="s">
        <v>13</v>
      </c>
      <c r="B84" s="17"/>
      <c r="C84" s="14" t="n">
        <v>23</v>
      </c>
      <c r="D84" s="17" t="n">
        <v>12</v>
      </c>
      <c r="E84" s="17" t="n">
        <v>2015</v>
      </c>
      <c r="F84" s="14" t="n">
        <v>19</v>
      </c>
      <c r="G84" s="15"/>
      <c r="H84" s="19"/>
      <c r="I84" s="14"/>
      <c r="J84" s="14"/>
      <c r="K84" s="14"/>
      <c r="L84" s="15"/>
      <c r="M84" s="21"/>
      <c r="N84" s="7" t="n">
        <v>83</v>
      </c>
      <c r="O84" s="16" t="n">
        <v>9.4231</v>
      </c>
      <c r="P84" s="16" t="n">
        <v>8.6783</v>
      </c>
      <c r="Q84" s="16" t="n">
        <v>8.4915</v>
      </c>
      <c r="R84" s="16" t="n">
        <v>7.6574</v>
      </c>
      <c r="S84" s="16" t="n">
        <v>6.456</v>
      </c>
      <c r="T84" s="16" t="n">
        <v>5.5381</v>
      </c>
      <c r="U84" s="16" t="n">
        <v>4.8693</v>
      </c>
      <c r="V84" s="16" t="n">
        <v>4.4052</v>
      </c>
      <c r="W84" s="16" t="n">
        <v>4.0932</v>
      </c>
      <c r="X84" s="16" t="n">
        <v>3.8836</v>
      </c>
      <c r="Y84" s="16" t="n">
        <v>3.7382</v>
      </c>
      <c r="Z84" s="16" t="n">
        <v>3.6312</v>
      </c>
      <c r="AB84" s="9" t="n">
        <v>10.4894444466</v>
      </c>
    </row>
    <row r="85" customFormat="false" ht="14.4" hidden="false" customHeight="false" outlineLevel="0" collapsed="false">
      <c r="A85" s="11" t="s">
        <v>14</v>
      </c>
      <c r="B85" s="17"/>
      <c r="C85" s="14" t="n">
        <v>23</v>
      </c>
      <c r="D85" s="17" t="n">
        <v>12</v>
      </c>
      <c r="E85" s="17" t="n">
        <v>2015</v>
      </c>
      <c r="F85" s="17" t="n">
        <v>20</v>
      </c>
      <c r="G85" s="15"/>
      <c r="H85" s="19"/>
      <c r="I85" s="14"/>
      <c r="J85" s="14"/>
      <c r="K85" s="14"/>
      <c r="L85" s="15"/>
      <c r="M85" s="21"/>
      <c r="N85" s="7" t="n">
        <v>84</v>
      </c>
      <c r="O85" s="16" t="n">
        <v>9.0039</v>
      </c>
      <c r="P85" s="16" t="n">
        <v>8.762</v>
      </c>
      <c r="Q85" s="16" t="n">
        <v>8.3869</v>
      </c>
      <c r="R85" s="16" t="n">
        <v>7.1077</v>
      </c>
      <c r="S85" s="16" t="n">
        <v>6.0081</v>
      </c>
      <c r="T85" s="16" t="n">
        <v>5.1896</v>
      </c>
      <c r="U85" s="16" t="n">
        <v>4.61</v>
      </c>
      <c r="V85" s="16" t="n">
        <v>4.2175</v>
      </c>
      <c r="W85" s="16" t="n">
        <v>3.9569</v>
      </c>
      <c r="X85" s="16" t="n">
        <v>3.7813</v>
      </c>
      <c r="Y85" s="16" t="n">
        <v>3.6573</v>
      </c>
      <c r="Z85" s="16" t="n">
        <v>3.5635</v>
      </c>
      <c r="AB85" s="9" t="n">
        <v>9.95055556297</v>
      </c>
    </row>
    <row r="86" customFormat="false" ht="14.4" hidden="false" customHeight="false" outlineLevel="0" collapsed="false">
      <c r="A86" s="11" t="s">
        <v>15</v>
      </c>
      <c r="B86" s="17"/>
      <c r="C86" s="14" t="n">
        <v>23</v>
      </c>
      <c r="D86" s="17" t="n">
        <v>12</v>
      </c>
      <c r="E86" s="17" t="n">
        <v>2015</v>
      </c>
      <c r="F86" s="14" t="n">
        <v>21</v>
      </c>
      <c r="G86" s="15"/>
      <c r="H86" s="19"/>
      <c r="I86" s="14"/>
      <c r="J86" s="14"/>
      <c r="K86" s="14"/>
      <c r="L86" s="15"/>
      <c r="M86" s="21"/>
      <c r="N86" s="7" t="n">
        <v>85</v>
      </c>
      <c r="O86" s="16" t="n">
        <v>9.1917</v>
      </c>
      <c r="P86" s="16" t="n">
        <v>8.9098</v>
      </c>
      <c r="Q86" s="16" t="n">
        <v>8.4866</v>
      </c>
      <c r="R86" s="16" t="n">
        <v>7.1234</v>
      </c>
      <c r="S86" s="16" t="n">
        <v>5.9873</v>
      </c>
      <c r="T86" s="16" t="n">
        <v>5.1444</v>
      </c>
      <c r="U86" s="16" t="n">
        <v>4.5525</v>
      </c>
      <c r="V86" s="16" t="n">
        <v>4.1566</v>
      </c>
      <c r="W86" s="16" t="n">
        <v>3.8976</v>
      </c>
      <c r="X86" s="16" t="n">
        <v>3.7254</v>
      </c>
      <c r="Y86" s="16" t="n">
        <v>3.605</v>
      </c>
      <c r="Z86" s="16" t="n">
        <v>3.5144</v>
      </c>
      <c r="AB86" s="9" t="n">
        <v>9.33499996397</v>
      </c>
    </row>
    <row r="87" customFormat="false" ht="14.4" hidden="false" customHeight="false" outlineLevel="0" collapsed="false">
      <c r="A87" s="11" t="s">
        <v>16</v>
      </c>
      <c r="B87" s="17"/>
      <c r="C87" s="14" t="n">
        <v>23</v>
      </c>
      <c r="D87" s="17" t="n">
        <v>12</v>
      </c>
      <c r="E87" s="17" t="n">
        <v>2015</v>
      </c>
      <c r="F87" s="17" t="n">
        <v>22</v>
      </c>
      <c r="G87" s="15"/>
      <c r="H87" s="19"/>
      <c r="I87" s="14"/>
      <c r="J87" s="14"/>
      <c r="K87" s="14"/>
      <c r="L87" s="15"/>
      <c r="M87" s="21"/>
      <c r="N87" s="7" t="n">
        <v>86</v>
      </c>
      <c r="O87" s="16" t="n">
        <v>8.906</v>
      </c>
      <c r="P87" s="16" t="n">
        <v>8.4699</v>
      </c>
      <c r="Q87" s="16" t="n">
        <v>7.1568</v>
      </c>
      <c r="R87" s="16" t="n">
        <v>6.0083</v>
      </c>
      <c r="S87" s="16" t="n">
        <v>5.1577</v>
      </c>
      <c r="T87" s="16" t="n">
        <v>4.5604</v>
      </c>
      <c r="U87" s="16" t="n">
        <v>4.1609</v>
      </c>
      <c r="V87" s="16" t="n">
        <v>3.8995</v>
      </c>
      <c r="W87" s="16" t="n">
        <v>3.7261</v>
      </c>
      <c r="X87" s="16" t="n">
        <v>3.605</v>
      </c>
      <c r="Y87" s="16" t="n">
        <v>3.5139</v>
      </c>
      <c r="Z87" s="16" t="n">
        <v>3.4399</v>
      </c>
      <c r="AB87" s="9" t="n">
        <v>9.36777777142</v>
      </c>
    </row>
    <row r="88" customFormat="false" ht="14.4" hidden="false" customHeight="false" outlineLevel="0" collapsed="false">
      <c r="A88" s="11" t="s">
        <v>17</v>
      </c>
      <c r="B88" s="17"/>
      <c r="C88" s="14" t="n">
        <v>23</v>
      </c>
      <c r="D88" s="17" t="n">
        <v>12</v>
      </c>
      <c r="E88" s="17" t="n">
        <v>2015</v>
      </c>
      <c r="F88" s="14" t="n">
        <v>23</v>
      </c>
      <c r="G88" s="15"/>
      <c r="H88" s="19"/>
      <c r="I88" s="14"/>
      <c r="J88" s="14"/>
      <c r="K88" s="14"/>
      <c r="L88" s="15"/>
      <c r="M88" s="21"/>
      <c r="N88" s="7" t="n">
        <v>87</v>
      </c>
      <c r="O88" s="16" t="n">
        <v>8.7874</v>
      </c>
      <c r="P88" s="16" t="n">
        <v>7.9531</v>
      </c>
      <c r="Q88" s="16" t="n">
        <v>6.5923</v>
      </c>
      <c r="R88" s="16" t="n">
        <v>5.5684</v>
      </c>
      <c r="S88" s="16" t="n">
        <v>4.8296</v>
      </c>
      <c r="T88" s="16" t="n">
        <v>4.3262</v>
      </c>
      <c r="U88" s="16" t="n">
        <v>3.9967</v>
      </c>
      <c r="V88" s="16" t="n">
        <v>3.7823</v>
      </c>
      <c r="W88" s="16" t="n">
        <v>3.6382</v>
      </c>
      <c r="X88" s="16" t="n">
        <v>3.5347</v>
      </c>
      <c r="Y88" s="16" t="n">
        <v>3.4542</v>
      </c>
      <c r="Z88" s="16" t="n">
        <v>3.3866</v>
      </c>
      <c r="AB88" s="9" t="n">
        <v>9.30777775976</v>
      </c>
    </row>
    <row r="89" customFormat="false" ht="14.4" hidden="false" customHeight="false" outlineLevel="0" collapsed="false">
      <c r="A89" s="11" t="s">
        <v>18</v>
      </c>
      <c r="B89" s="17"/>
      <c r="C89" s="14" t="n">
        <v>24</v>
      </c>
      <c r="D89" s="17" t="n">
        <v>12</v>
      </c>
      <c r="E89" s="17" t="n">
        <v>2015</v>
      </c>
      <c r="F89" s="17" t="n">
        <v>0</v>
      </c>
      <c r="G89" s="15"/>
      <c r="H89" s="19"/>
      <c r="I89" s="14"/>
      <c r="J89" s="14"/>
      <c r="K89" s="14"/>
      <c r="L89" s="15"/>
      <c r="M89" s="21"/>
      <c r="N89" s="7" t="n">
        <v>88</v>
      </c>
      <c r="O89" s="16" t="n">
        <v>7.9942</v>
      </c>
      <c r="P89" s="16" t="n">
        <v>6.6223</v>
      </c>
      <c r="Q89" s="16" t="n">
        <v>5.5886</v>
      </c>
      <c r="R89" s="16" t="n">
        <v>4.842</v>
      </c>
      <c r="S89" s="16" t="n">
        <v>4.3329</v>
      </c>
      <c r="T89" s="16" t="n">
        <v>3.9997</v>
      </c>
      <c r="U89" s="16" t="n">
        <v>3.7833</v>
      </c>
      <c r="V89" s="16" t="n">
        <v>3.638</v>
      </c>
      <c r="W89" s="16" t="n">
        <v>3.5339</v>
      </c>
      <c r="X89" s="16" t="n">
        <v>3.4531</v>
      </c>
      <c r="Y89" s="16" t="n">
        <v>3.3853</v>
      </c>
      <c r="Z89" s="16" t="n">
        <v>3.3253</v>
      </c>
      <c r="AB89" s="9" t="n">
        <v>8.71833332909</v>
      </c>
    </row>
    <row r="90" customFormat="false" ht="14.4" hidden="false" customHeight="false" outlineLevel="0" collapsed="false">
      <c r="A90" s="11" t="s">
        <v>19</v>
      </c>
      <c r="B90" s="17"/>
      <c r="C90" s="14" t="n">
        <v>24</v>
      </c>
      <c r="D90" s="17" t="n">
        <v>12</v>
      </c>
      <c r="E90" s="17" t="n">
        <v>2015</v>
      </c>
      <c r="F90" s="14" t="n">
        <v>1</v>
      </c>
      <c r="G90" s="15"/>
      <c r="H90" s="19"/>
      <c r="I90" s="14"/>
      <c r="J90" s="14"/>
      <c r="K90" s="14"/>
      <c r="L90" s="15"/>
      <c r="M90" s="21"/>
      <c r="N90" s="7" t="n">
        <v>89</v>
      </c>
      <c r="O90" s="16" t="n">
        <v>8.0014</v>
      </c>
      <c r="P90" s="16" t="n">
        <v>6.6254</v>
      </c>
      <c r="Q90" s="16" t="n">
        <v>5.59</v>
      </c>
      <c r="R90" s="16" t="n">
        <v>4.8422</v>
      </c>
      <c r="S90" s="16" t="n">
        <v>4.3323</v>
      </c>
      <c r="T90" s="16" t="n">
        <v>3.9987</v>
      </c>
      <c r="U90" s="16" t="n">
        <v>3.7821</v>
      </c>
      <c r="V90" s="16" t="n">
        <v>3.6368</v>
      </c>
      <c r="W90" s="16" t="n">
        <v>3.5327</v>
      </c>
      <c r="X90" s="16" t="n">
        <v>3.452</v>
      </c>
      <c r="Y90" s="16" t="n">
        <v>3.3843</v>
      </c>
      <c r="Z90" s="16" t="n">
        <v>3.3245</v>
      </c>
      <c r="AB90" s="9" t="n">
        <v>8.95055552059</v>
      </c>
    </row>
    <row r="91" customFormat="false" ht="14.4" hidden="false" customHeight="false" outlineLevel="0" collapsed="false">
      <c r="A91" s="11" t="s">
        <v>20</v>
      </c>
      <c r="B91" s="17"/>
      <c r="C91" s="14" t="n">
        <v>24</v>
      </c>
      <c r="D91" s="17" t="n">
        <v>12</v>
      </c>
      <c r="E91" s="17" t="n">
        <v>2015</v>
      </c>
      <c r="F91" s="17" t="n">
        <v>2</v>
      </c>
      <c r="G91" s="15"/>
      <c r="H91" s="19"/>
      <c r="I91" s="14"/>
      <c r="J91" s="14"/>
      <c r="K91" s="14"/>
      <c r="L91" s="15"/>
      <c r="M91" s="21"/>
      <c r="N91" s="7" t="n">
        <v>90</v>
      </c>
      <c r="O91" s="16" t="n">
        <v>6.5804</v>
      </c>
      <c r="P91" s="16" t="n">
        <v>5.574</v>
      </c>
      <c r="Q91" s="16" t="n">
        <v>4.8464</v>
      </c>
      <c r="R91" s="16" t="n">
        <v>4.3484</v>
      </c>
      <c r="S91" s="16" t="n">
        <v>4.0205</v>
      </c>
      <c r="T91" s="16" t="n">
        <v>3.8058</v>
      </c>
      <c r="U91" s="16" t="n">
        <v>3.6606</v>
      </c>
      <c r="V91" s="16" t="n">
        <v>3.5559</v>
      </c>
      <c r="W91" s="16" t="n">
        <v>3.4742</v>
      </c>
      <c r="X91" s="16" t="n">
        <v>3.4057</v>
      </c>
      <c r="Y91" s="16" t="n">
        <v>3.345</v>
      </c>
      <c r="Z91" s="16" t="n">
        <v>3.2895</v>
      </c>
      <c r="AB91" s="9" t="n">
        <v>7.91722227467</v>
      </c>
    </row>
    <row r="92" customFormat="false" ht="14.4" hidden="false" customHeight="false" outlineLevel="0" collapsed="false">
      <c r="A92" s="11" t="s">
        <v>21</v>
      </c>
      <c r="B92" s="17"/>
      <c r="C92" s="14" t="n">
        <v>24</v>
      </c>
      <c r="D92" s="17" t="n">
        <v>12</v>
      </c>
      <c r="E92" s="17" t="n">
        <v>2015</v>
      </c>
      <c r="F92" s="14" t="n">
        <v>3</v>
      </c>
      <c r="G92" s="15"/>
      <c r="H92" s="19"/>
      <c r="I92" s="14"/>
      <c r="J92" s="14"/>
      <c r="K92" s="14"/>
      <c r="L92" s="15"/>
      <c r="M92" s="21"/>
      <c r="N92" s="7" t="n">
        <v>91</v>
      </c>
      <c r="O92" s="16" t="n">
        <v>5.6042</v>
      </c>
      <c r="P92" s="16" t="n">
        <v>4.8379</v>
      </c>
      <c r="Q92" s="16" t="n">
        <v>4.3172</v>
      </c>
      <c r="R92" s="16" t="n">
        <v>3.9785</v>
      </c>
      <c r="S92" s="16" t="n">
        <v>3.7602</v>
      </c>
      <c r="T92" s="16" t="n">
        <v>3.6149</v>
      </c>
      <c r="U92" s="16" t="n">
        <v>3.5115</v>
      </c>
      <c r="V92" s="16" t="n">
        <v>3.4316</v>
      </c>
      <c r="W92" s="16" t="n">
        <v>3.3648</v>
      </c>
      <c r="X92" s="16" t="n">
        <v>3.3056</v>
      </c>
      <c r="Y92" s="16" t="n">
        <v>3.2514</v>
      </c>
      <c r="Z92" s="16" t="n">
        <v>3.1982</v>
      </c>
      <c r="AB92" s="9" t="n">
        <v>6.66611112224</v>
      </c>
    </row>
    <row r="93" customFormat="false" ht="14.4" hidden="false" customHeight="false" outlineLevel="0" collapsed="false">
      <c r="A93" s="11" t="s">
        <v>22</v>
      </c>
      <c r="B93" s="17"/>
      <c r="C93" s="14" t="n">
        <v>24</v>
      </c>
      <c r="D93" s="17" t="n">
        <v>12</v>
      </c>
      <c r="E93" s="17" t="n">
        <v>2015</v>
      </c>
      <c r="F93" s="17" t="n">
        <v>4</v>
      </c>
      <c r="G93" s="15"/>
      <c r="H93" s="19"/>
      <c r="I93" s="14"/>
      <c r="J93" s="14"/>
      <c r="K93" s="14"/>
      <c r="L93" s="15"/>
      <c r="M93" s="21"/>
      <c r="N93" s="7" t="n">
        <v>92</v>
      </c>
      <c r="O93" s="16" t="n">
        <v>5.2294</v>
      </c>
      <c r="P93" s="16" t="n">
        <v>4.7265</v>
      </c>
      <c r="Q93" s="16" t="n">
        <v>4.3636</v>
      </c>
      <c r="R93" s="16" t="n">
        <v>4.1099</v>
      </c>
      <c r="S93" s="16" t="n">
        <v>3.9311</v>
      </c>
      <c r="T93" s="16" t="n">
        <v>3.8003</v>
      </c>
      <c r="U93" s="16" t="n">
        <v>3.699</v>
      </c>
      <c r="V93" s="16" t="n">
        <v>3.6156</v>
      </c>
      <c r="W93" s="16" t="n">
        <v>3.5436</v>
      </c>
      <c r="X93" s="16" t="n">
        <v>3.4786</v>
      </c>
      <c r="Y93" s="16" t="n">
        <v>3.3682</v>
      </c>
      <c r="Z93" s="16" t="n">
        <v>3.2915</v>
      </c>
      <c r="AB93" s="9" t="n">
        <v>5.86833333969</v>
      </c>
    </row>
    <row r="94" customFormat="false" ht="14.4" hidden="false" customHeight="false" outlineLevel="0" collapsed="false">
      <c r="A94" s="11" t="s">
        <v>23</v>
      </c>
      <c r="B94" s="17"/>
      <c r="C94" s="14" t="n">
        <v>24</v>
      </c>
      <c r="D94" s="17" t="n">
        <v>12</v>
      </c>
      <c r="E94" s="17" t="n">
        <v>2015</v>
      </c>
      <c r="F94" s="14" t="n">
        <v>5</v>
      </c>
      <c r="G94" s="15"/>
      <c r="H94" s="19"/>
      <c r="I94" s="14"/>
      <c r="J94" s="14"/>
      <c r="K94" s="14"/>
      <c r="L94" s="15"/>
      <c r="M94" s="21"/>
      <c r="N94" s="7" t="n">
        <v>93</v>
      </c>
      <c r="O94" s="16" t="n">
        <v>6.2354</v>
      </c>
      <c r="P94" s="16" t="n">
        <v>5.7114</v>
      </c>
      <c r="Q94" s="16" t="n">
        <v>5.2308</v>
      </c>
      <c r="R94" s="16" t="n">
        <v>4.849</v>
      </c>
      <c r="S94" s="16" t="n">
        <v>4.5694</v>
      </c>
      <c r="T94" s="16" t="n">
        <v>4.3828</v>
      </c>
      <c r="U94" s="16" t="n">
        <v>4.2958</v>
      </c>
      <c r="V94" s="16" t="n">
        <v>4.3666</v>
      </c>
      <c r="W94" s="16" t="n">
        <v>4.7884</v>
      </c>
      <c r="X94" s="16" t="n">
        <v>6.2963</v>
      </c>
      <c r="Y94" s="16" t="n">
        <v>8.7379</v>
      </c>
      <c r="Z94" s="16" t="n">
        <v>10.5893</v>
      </c>
      <c r="AB94" s="9" t="n">
        <v>6.70055556695</v>
      </c>
    </row>
    <row r="95" customFormat="false" ht="14.4" hidden="false" customHeight="false" outlineLevel="0" collapsed="false">
      <c r="A95" s="1"/>
      <c r="G95" s="1"/>
      <c r="H95" s="1"/>
      <c r="I95" s="1"/>
      <c r="J95" s="1"/>
      <c r="K95" s="1"/>
      <c r="L95" s="1"/>
      <c r="M95" s="21"/>
      <c r="N95" s="7" t="n">
        <v>94</v>
      </c>
      <c r="O95" s="16" t="n">
        <v>8.6067</v>
      </c>
      <c r="P95" s="16" t="n">
        <v>11.3719</v>
      </c>
      <c r="Q95" s="16" t="n">
        <v>13.2395</v>
      </c>
      <c r="R95" s="16" t="n">
        <v>14.877</v>
      </c>
      <c r="S95" s="16" t="n">
        <v>15.746</v>
      </c>
      <c r="T95" s="16" t="n">
        <v>15.2568</v>
      </c>
      <c r="U95" s="16" t="n">
        <v>15.0134</v>
      </c>
      <c r="V95" s="16" t="n">
        <v>14.6079</v>
      </c>
      <c r="W95" s="16" t="n">
        <v>14.3128</v>
      </c>
      <c r="X95" s="16" t="n">
        <v>13.5823</v>
      </c>
      <c r="Y95" s="16" t="n">
        <v>12.7739</v>
      </c>
      <c r="Z95" s="16" t="n">
        <v>12.6703</v>
      </c>
      <c r="AB95" s="9" t="n">
        <v>6.50222220553</v>
      </c>
    </row>
    <row r="96" customFormat="false" ht="14.4" hidden="false" customHeight="false" outlineLevel="0" collapsed="false">
      <c r="A96" s="1"/>
      <c r="G96" s="1"/>
      <c r="H96" s="1"/>
      <c r="I96" s="1"/>
      <c r="J96" s="1"/>
      <c r="K96" s="1"/>
      <c r="L96" s="1"/>
      <c r="M96" s="21"/>
      <c r="N96" s="7" t="n">
        <v>95</v>
      </c>
      <c r="O96" s="16" t="n">
        <v>11.2685</v>
      </c>
      <c r="P96" s="16" t="n">
        <v>12.3828</v>
      </c>
      <c r="Q96" s="16" t="n">
        <v>14.0561</v>
      </c>
      <c r="R96" s="16" t="n">
        <v>14.1052</v>
      </c>
      <c r="S96" s="16" t="n">
        <v>13.6828</v>
      </c>
      <c r="T96" s="16" t="n">
        <v>13.4662</v>
      </c>
      <c r="U96" s="16" t="n">
        <v>13.1727</v>
      </c>
      <c r="V96" s="16" t="n">
        <v>12.8363</v>
      </c>
      <c r="W96" s="16" t="n">
        <v>11.6915</v>
      </c>
      <c r="X96" s="16" t="n">
        <v>11.3434</v>
      </c>
      <c r="Y96" s="16" t="n">
        <v>10.9709</v>
      </c>
      <c r="Z96" s="16" t="n">
        <v>10.6363</v>
      </c>
      <c r="AB96" s="9" t="n">
        <v>9.54111112224</v>
      </c>
    </row>
    <row r="97" customFormat="false" ht="14.4" hidden="false" customHeight="false" outlineLevel="0" collapsed="false">
      <c r="A97" s="18"/>
      <c r="B97" s="10" t="s">
        <v>0</v>
      </c>
      <c r="C97" s="10" t="s">
        <v>1</v>
      </c>
      <c r="D97" s="10" t="s">
        <v>2</v>
      </c>
      <c r="E97" s="10" t="s">
        <v>3</v>
      </c>
      <c r="F97" s="10" t="s">
        <v>4</v>
      </c>
      <c r="G97" s="11" t="s">
        <v>10</v>
      </c>
      <c r="H97" s="11" t="s">
        <v>6</v>
      </c>
      <c r="I97" s="11" t="s">
        <v>7</v>
      </c>
      <c r="J97" s="11" t="s">
        <v>8</v>
      </c>
      <c r="K97" s="11" t="s">
        <v>9</v>
      </c>
      <c r="L97" s="11" t="s">
        <v>11</v>
      </c>
      <c r="M97" s="21"/>
      <c r="N97" s="7" t="n">
        <v>96</v>
      </c>
      <c r="O97" s="16" t="n">
        <v>12.8645</v>
      </c>
      <c r="P97" s="16" t="n">
        <v>14.3737</v>
      </c>
      <c r="Q97" s="16" t="n">
        <v>14.3929</v>
      </c>
      <c r="R97" s="16" t="n">
        <v>13.9876</v>
      </c>
      <c r="S97" s="16" t="n">
        <v>13.7773</v>
      </c>
      <c r="T97" s="16" t="n">
        <v>13.4735</v>
      </c>
      <c r="U97" s="16" t="n">
        <v>13.0248</v>
      </c>
      <c r="V97" s="16" t="n">
        <v>11.8698</v>
      </c>
      <c r="W97" s="16" t="n">
        <v>11.7304</v>
      </c>
      <c r="X97" s="16" t="n">
        <v>11.3482</v>
      </c>
      <c r="Y97" s="16" t="n">
        <v>11.0288</v>
      </c>
      <c r="Z97" s="16" t="n">
        <v>10.6857</v>
      </c>
      <c r="AB97" s="9" t="n">
        <v>11.8705556022</v>
      </c>
    </row>
    <row r="98" customFormat="false" ht="14.4" hidden="false" customHeight="false" outlineLevel="0" collapsed="false">
      <c r="A98" s="12" t="n">
        <v>557</v>
      </c>
      <c r="B98" s="13" t="n">
        <v>42361</v>
      </c>
      <c r="C98" s="14" t="n">
        <f aca="false">DAY(B98)</f>
        <v>23</v>
      </c>
      <c r="D98" s="14" t="n">
        <f aca="false">MONTH(B98)</f>
        <v>12</v>
      </c>
      <c r="E98" s="14" t="n">
        <f aca="false">YEAR(B98)</f>
        <v>2015</v>
      </c>
      <c r="F98" s="14" t="n">
        <v>18</v>
      </c>
      <c r="G98" s="14"/>
      <c r="H98" s="19"/>
      <c r="I98" s="14"/>
      <c r="J98" s="14"/>
      <c r="K98" s="14"/>
      <c r="L98" s="15"/>
      <c r="M98" s="21"/>
      <c r="N98" s="7" t="n">
        <v>97</v>
      </c>
      <c r="O98" s="16" t="n">
        <v>13.3537</v>
      </c>
      <c r="P98" s="16" t="n">
        <v>14.449</v>
      </c>
      <c r="Q98" s="16" t="n">
        <v>13.8648</v>
      </c>
      <c r="R98" s="16" t="n">
        <v>13.7325</v>
      </c>
      <c r="S98" s="16" t="n">
        <v>13.3926</v>
      </c>
      <c r="T98" s="16" t="n">
        <v>12.6411</v>
      </c>
      <c r="U98" s="16" t="n">
        <v>11.8547</v>
      </c>
      <c r="V98" s="16" t="n">
        <v>11.6324</v>
      </c>
      <c r="W98" s="16" t="n">
        <v>11.2731</v>
      </c>
      <c r="X98" s="16" t="n">
        <v>10.9456</v>
      </c>
      <c r="Y98" s="16" t="n">
        <v>10.6032</v>
      </c>
      <c r="Z98" s="16" t="n">
        <v>10.2585</v>
      </c>
      <c r="AB98" s="9" t="n">
        <v>12.3566667027</v>
      </c>
    </row>
    <row r="99" customFormat="false" ht="14.4" hidden="false" customHeight="false" outlineLevel="0" collapsed="false">
      <c r="A99" s="11" t="s">
        <v>12</v>
      </c>
      <c r="B99" s="17"/>
      <c r="C99" s="14" t="n">
        <v>23</v>
      </c>
      <c r="D99" s="17" t="n">
        <v>12</v>
      </c>
      <c r="E99" s="17" t="n">
        <v>2015</v>
      </c>
      <c r="F99" s="17" t="n">
        <v>19</v>
      </c>
      <c r="G99" s="15"/>
      <c r="H99" s="19"/>
      <c r="I99" s="14"/>
      <c r="J99" s="14"/>
      <c r="K99" s="14"/>
      <c r="L99" s="15"/>
      <c r="M99" s="21"/>
      <c r="N99" s="7" t="n">
        <v>98</v>
      </c>
      <c r="O99" s="16" t="n">
        <v>14.1961</v>
      </c>
      <c r="P99" s="16" t="n">
        <v>13.5645</v>
      </c>
      <c r="Q99" s="16" t="n">
        <v>13.4192</v>
      </c>
      <c r="R99" s="16" t="n">
        <v>13.1032</v>
      </c>
      <c r="S99" s="16" t="n">
        <v>12.7746</v>
      </c>
      <c r="T99" s="16" t="n">
        <v>11.6443</v>
      </c>
      <c r="U99" s="16" t="n">
        <v>11.2504</v>
      </c>
      <c r="V99" s="16" t="n">
        <v>10.8888</v>
      </c>
      <c r="W99" s="16" t="n">
        <v>10.5487</v>
      </c>
      <c r="X99" s="16" t="n">
        <v>10.1983</v>
      </c>
      <c r="Y99" s="16" t="n">
        <v>9.8453</v>
      </c>
      <c r="Z99" s="16" t="n">
        <v>10.7867</v>
      </c>
      <c r="AB99" s="9" t="n">
        <v>13.0750000159</v>
      </c>
    </row>
    <row r="100" customFormat="false" ht="14.4" hidden="false" customHeight="false" outlineLevel="0" collapsed="false">
      <c r="A100" s="11" t="s">
        <v>13</v>
      </c>
      <c r="B100" s="17"/>
      <c r="C100" s="14" t="n">
        <v>23</v>
      </c>
      <c r="D100" s="17" t="n">
        <v>12</v>
      </c>
      <c r="E100" s="17" t="n">
        <v>2015</v>
      </c>
      <c r="F100" s="14" t="n">
        <v>20</v>
      </c>
      <c r="G100" s="15"/>
      <c r="H100" s="19"/>
      <c r="I100" s="14"/>
      <c r="J100" s="14"/>
      <c r="K100" s="14"/>
      <c r="L100" s="15"/>
      <c r="M100" s="21"/>
      <c r="N100" s="7" t="n">
        <v>99</v>
      </c>
      <c r="O100" s="16" t="n">
        <v>13.0927</v>
      </c>
      <c r="P100" s="16" t="n">
        <v>12.8044</v>
      </c>
      <c r="Q100" s="16" t="n">
        <v>12.5408</v>
      </c>
      <c r="R100" s="16" t="n">
        <v>12.218</v>
      </c>
      <c r="S100" s="16" t="n">
        <v>11.0959</v>
      </c>
      <c r="T100" s="16" t="n">
        <v>10.5201</v>
      </c>
      <c r="U100" s="16" t="n">
        <v>10.1459</v>
      </c>
      <c r="V100" s="16" t="n">
        <v>9.7929</v>
      </c>
      <c r="W100" s="16" t="n">
        <v>9.4352</v>
      </c>
      <c r="X100" s="16" t="n">
        <v>9.0774</v>
      </c>
      <c r="Y100" s="16" t="n">
        <v>8.1091</v>
      </c>
      <c r="Z100" s="16" t="n">
        <v>6.956</v>
      </c>
      <c r="AB100" s="9" t="n">
        <v>14.2749999947</v>
      </c>
    </row>
    <row r="101" customFormat="false" ht="14.4" hidden="false" customHeight="false" outlineLevel="0" collapsed="false">
      <c r="A101" s="11" t="s">
        <v>14</v>
      </c>
      <c r="B101" s="17"/>
      <c r="C101" s="14" t="n">
        <v>23</v>
      </c>
      <c r="D101" s="17" t="n">
        <v>12</v>
      </c>
      <c r="E101" s="17" t="n">
        <v>2015</v>
      </c>
      <c r="F101" s="17" t="n">
        <v>21</v>
      </c>
      <c r="G101" s="15"/>
      <c r="H101" s="19"/>
      <c r="I101" s="14"/>
      <c r="J101" s="14"/>
      <c r="K101" s="14"/>
      <c r="L101" s="15"/>
      <c r="M101" s="21"/>
      <c r="N101" s="7" t="n">
        <v>100</v>
      </c>
      <c r="O101" s="16" t="n">
        <v>14.1558</v>
      </c>
      <c r="P101" s="16" t="n">
        <v>13.6555</v>
      </c>
      <c r="Q101" s="16" t="n">
        <v>13.4613</v>
      </c>
      <c r="R101" s="16" t="n">
        <v>13.1397</v>
      </c>
      <c r="S101" s="16" t="n">
        <v>12.2894</v>
      </c>
      <c r="T101" s="16" t="n">
        <v>11.5261</v>
      </c>
      <c r="U101" s="16" t="n">
        <v>11.3209</v>
      </c>
      <c r="V101" s="16" t="n">
        <v>10.9519</v>
      </c>
      <c r="W101" s="16" t="n">
        <v>10.6147</v>
      </c>
      <c r="X101" s="16" t="n">
        <v>11.1416</v>
      </c>
      <c r="Y101" s="16" t="n">
        <v>12.9238</v>
      </c>
      <c r="Z101" s="16" t="n">
        <v>15.1355</v>
      </c>
      <c r="AB101" s="9" t="n">
        <v>13.9394443936</v>
      </c>
    </row>
    <row r="102" customFormat="false" ht="14.4" hidden="false" customHeight="false" outlineLevel="0" collapsed="false">
      <c r="A102" s="11" t="s">
        <v>15</v>
      </c>
      <c r="B102" s="17"/>
      <c r="C102" s="14" t="n">
        <v>23</v>
      </c>
      <c r="D102" s="17" t="n">
        <v>12</v>
      </c>
      <c r="E102" s="17" t="n">
        <v>2015</v>
      </c>
      <c r="F102" s="14" t="n">
        <v>22</v>
      </c>
      <c r="G102" s="15"/>
      <c r="H102" s="19"/>
      <c r="I102" s="14"/>
      <c r="J102" s="14"/>
      <c r="K102" s="14"/>
      <c r="L102" s="15"/>
      <c r="M102" s="21"/>
      <c r="N102" s="7" t="n">
        <v>101</v>
      </c>
      <c r="O102" s="16" t="n">
        <v>13.3109</v>
      </c>
      <c r="P102" s="16" t="n">
        <v>13.0057</v>
      </c>
      <c r="Q102" s="16" t="n">
        <v>12.71</v>
      </c>
      <c r="R102" s="16" t="n">
        <v>11.7634</v>
      </c>
      <c r="S102" s="16" t="n">
        <v>11.035</v>
      </c>
      <c r="T102" s="16" t="n">
        <v>10.7802</v>
      </c>
      <c r="U102" s="16" t="n">
        <v>10.4151</v>
      </c>
      <c r="V102" s="16" t="n">
        <v>10.0663</v>
      </c>
      <c r="W102" s="16" t="n">
        <v>10.0398</v>
      </c>
      <c r="X102" s="16" t="n">
        <v>10.0909</v>
      </c>
      <c r="Y102" s="16" t="n">
        <v>10.3875</v>
      </c>
      <c r="Z102" s="16" t="n">
        <v>11.5504</v>
      </c>
      <c r="AB102" s="9" t="n">
        <v>13.4731707457</v>
      </c>
    </row>
    <row r="103" customFormat="false" ht="14.4" hidden="false" customHeight="false" outlineLevel="0" collapsed="false">
      <c r="A103" s="11" t="s">
        <v>16</v>
      </c>
      <c r="B103" s="17"/>
      <c r="C103" s="14" t="n">
        <v>23</v>
      </c>
      <c r="D103" s="17" t="n">
        <v>12</v>
      </c>
      <c r="E103" s="17" t="n">
        <v>2015</v>
      </c>
      <c r="F103" s="17" t="n">
        <v>23</v>
      </c>
      <c r="G103" s="15"/>
      <c r="H103" s="19"/>
      <c r="I103" s="14"/>
      <c r="J103" s="14"/>
      <c r="K103" s="14"/>
      <c r="L103" s="15"/>
      <c r="M103" s="21"/>
      <c r="N103" s="7" t="n">
        <v>102</v>
      </c>
      <c r="O103" s="16" t="n">
        <v>13.0701</v>
      </c>
      <c r="P103" s="16" t="n">
        <v>12.7126</v>
      </c>
      <c r="Q103" s="16" t="n">
        <v>11.6237</v>
      </c>
      <c r="R103" s="16" t="n">
        <v>11.073</v>
      </c>
      <c r="S103" s="16" t="n">
        <v>10.7827</v>
      </c>
      <c r="T103" s="16" t="n">
        <v>10.426</v>
      </c>
      <c r="U103" s="16" t="n">
        <v>10.0769</v>
      </c>
      <c r="V103" s="16" t="n">
        <v>10.0571</v>
      </c>
      <c r="W103" s="16" t="n">
        <v>10.0952</v>
      </c>
      <c r="X103" s="16" t="n">
        <v>10.334</v>
      </c>
      <c r="Y103" s="16" t="n">
        <v>11.3742</v>
      </c>
      <c r="Z103" s="16" t="n">
        <v>13.6984</v>
      </c>
      <c r="AB103" s="9" t="n">
        <v>13.0188888921</v>
      </c>
    </row>
    <row r="104" customFormat="false" ht="14.4" hidden="false" customHeight="false" outlineLevel="0" collapsed="false">
      <c r="A104" s="11" t="s">
        <v>17</v>
      </c>
      <c r="B104" s="17"/>
      <c r="C104" s="14" t="n">
        <v>24</v>
      </c>
      <c r="D104" s="17" t="n">
        <v>12</v>
      </c>
      <c r="E104" s="17" t="n">
        <v>2015</v>
      </c>
      <c r="F104" s="14" t="n">
        <v>0</v>
      </c>
      <c r="G104" s="15"/>
      <c r="H104" s="19"/>
      <c r="I104" s="14"/>
      <c r="J104" s="14"/>
      <c r="K104" s="14"/>
      <c r="L104" s="15"/>
      <c r="M104" s="21"/>
      <c r="N104" s="7" t="n">
        <v>103</v>
      </c>
      <c r="O104" s="16" t="n">
        <v>12.05</v>
      </c>
      <c r="P104" s="16" t="n">
        <v>11.2484</v>
      </c>
      <c r="Q104" s="16" t="n">
        <v>10.9592</v>
      </c>
      <c r="R104" s="16" t="n">
        <v>10.6054</v>
      </c>
      <c r="S104" s="16" t="n">
        <v>10.2595</v>
      </c>
      <c r="T104" s="16" t="n">
        <v>9.908</v>
      </c>
      <c r="U104" s="16" t="n">
        <v>9.8877</v>
      </c>
      <c r="V104" s="16" t="n">
        <v>9.8177</v>
      </c>
      <c r="W104" s="16" t="n">
        <v>9.5852</v>
      </c>
      <c r="X104" s="16" t="n">
        <v>8.5718</v>
      </c>
      <c r="Y104" s="16" t="n">
        <v>7.4106</v>
      </c>
      <c r="Z104" s="16" t="n">
        <v>6.3571</v>
      </c>
      <c r="AB104" s="9" t="n">
        <v>12.4644444413</v>
      </c>
    </row>
    <row r="105" customFormat="false" ht="14.4" hidden="false" customHeight="false" outlineLevel="0" collapsed="false">
      <c r="A105" s="11" t="s">
        <v>18</v>
      </c>
      <c r="B105" s="17"/>
      <c r="C105" s="14" t="n">
        <v>24</v>
      </c>
      <c r="D105" s="17" t="n">
        <v>12</v>
      </c>
      <c r="E105" s="17" t="n">
        <v>2015</v>
      </c>
      <c r="F105" s="17" t="n">
        <v>1</v>
      </c>
      <c r="G105" s="15"/>
      <c r="H105" s="19"/>
      <c r="I105" s="14"/>
      <c r="J105" s="14"/>
      <c r="K105" s="14"/>
      <c r="L105" s="15"/>
      <c r="M105" s="21"/>
      <c r="N105" s="7" t="n">
        <v>104</v>
      </c>
      <c r="O105" s="16" t="n">
        <v>10.8599</v>
      </c>
      <c r="P105" s="16" t="n">
        <v>10.7891</v>
      </c>
      <c r="Q105" s="16" t="n">
        <v>10.3977</v>
      </c>
      <c r="R105" s="16" t="n">
        <v>10.0586</v>
      </c>
      <c r="S105" s="16" t="n">
        <v>9.712</v>
      </c>
      <c r="T105" s="16" t="n">
        <v>9.6643</v>
      </c>
      <c r="U105" s="16" t="n">
        <v>9.3618</v>
      </c>
      <c r="V105" s="16" t="n">
        <v>8.0982</v>
      </c>
      <c r="W105" s="16" t="n">
        <v>6.9172</v>
      </c>
      <c r="X105" s="16" t="n">
        <v>5.9939</v>
      </c>
      <c r="Y105" s="16" t="n">
        <v>5.295</v>
      </c>
      <c r="Z105" s="16" t="n">
        <v>4.7853</v>
      </c>
      <c r="AB105" s="9" t="n">
        <v>9.61777777672</v>
      </c>
    </row>
    <row r="106" customFormat="false" ht="14.4" hidden="false" customHeight="false" outlineLevel="0" collapsed="false">
      <c r="A106" s="11" t="s">
        <v>19</v>
      </c>
      <c r="B106" s="17"/>
      <c r="C106" s="14" t="n">
        <v>24</v>
      </c>
      <c r="D106" s="17" t="n">
        <v>12</v>
      </c>
      <c r="E106" s="17" t="n">
        <v>2015</v>
      </c>
      <c r="F106" s="14" t="n">
        <v>2</v>
      </c>
      <c r="G106" s="15"/>
      <c r="H106" s="19"/>
      <c r="I106" s="14"/>
      <c r="J106" s="14"/>
      <c r="K106" s="14"/>
      <c r="L106" s="15"/>
      <c r="M106" s="21"/>
      <c r="N106" s="7" t="n">
        <v>105</v>
      </c>
      <c r="O106" s="16" t="n">
        <v>10.1963</v>
      </c>
      <c r="P106" s="16" t="n">
        <v>10.0283</v>
      </c>
      <c r="Q106" s="16" t="n">
        <v>9.6738</v>
      </c>
      <c r="R106" s="16" t="n">
        <v>9.3287</v>
      </c>
      <c r="S106" s="16" t="n">
        <v>9.513</v>
      </c>
      <c r="T106" s="16" t="n">
        <v>9.5737</v>
      </c>
      <c r="U106" s="16" t="n">
        <v>9.5058</v>
      </c>
      <c r="V106" s="16" t="n">
        <v>9.1785</v>
      </c>
      <c r="W106" s="16" t="n">
        <v>7.864</v>
      </c>
      <c r="X106" s="16" t="n">
        <v>6.6457</v>
      </c>
      <c r="Y106" s="16" t="n">
        <v>5.6914</v>
      </c>
      <c r="Z106" s="16" t="n">
        <v>4.9859</v>
      </c>
      <c r="AB106" s="9" t="n">
        <v>8.85611109734</v>
      </c>
    </row>
    <row r="107" customFormat="false" ht="14.4" hidden="false" customHeight="false" outlineLevel="0" collapsed="false">
      <c r="A107" s="11" t="s">
        <v>20</v>
      </c>
      <c r="B107" s="17"/>
      <c r="C107" s="14" t="n">
        <v>24</v>
      </c>
      <c r="D107" s="17" t="n">
        <v>12</v>
      </c>
      <c r="E107" s="17" t="n">
        <v>2015</v>
      </c>
      <c r="F107" s="17" t="n">
        <v>3</v>
      </c>
      <c r="G107" s="15"/>
      <c r="H107" s="19"/>
      <c r="I107" s="14"/>
      <c r="J107" s="14"/>
      <c r="K107" s="14"/>
      <c r="L107" s="15"/>
      <c r="M107" s="21"/>
      <c r="N107" s="7" t="n">
        <v>106</v>
      </c>
      <c r="O107" s="16" t="n">
        <v>9.2439</v>
      </c>
      <c r="P107" s="16" t="n">
        <v>8.8809</v>
      </c>
      <c r="Q107" s="16" t="n">
        <v>8.5344</v>
      </c>
      <c r="R107" s="16" t="n">
        <v>8.4202</v>
      </c>
      <c r="S107" s="16" t="n">
        <v>7.8164</v>
      </c>
      <c r="T107" s="16" t="n">
        <v>6.5744</v>
      </c>
      <c r="U107" s="16" t="n">
        <v>5.6148</v>
      </c>
      <c r="V107" s="16" t="n">
        <v>4.9125</v>
      </c>
      <c r="W107" s="16" t="n">
        <v>4.4247</v>
      </c>
      <c r="X107" s="16" t="n">
        <v>4.0977</v>
      </c>
      <c r="Y107" s="16" t="n">
        <v>3.8797</v>
      </c>
      <c r="Z107" s="16" t="n">
        <v>3.7299</v>
      </c>
      <c r="AB107" s="9" t="n">
        <v>9.71833333969</v>
      </c>
    </row>
    <row r="108" customFormat="false" ht="14.4" hidden="false" customHeight="false" outlineLevel="0" collapsed="false">
      <c r="A108" s="11" t="s">
        <v>21</v>
      </c>
      <c r="B108" s="17"/>
      <c r="C108" s="14" t="n">
        <v>24</v>
      </c>
      <c r="D108" s="17" t="n">
        <v>12</v>
      </c>
      <c r="E108" s="17" t="n">
        <v>2015</v>
      </c>
      <c r="F108" s="14" t="n">
        <v>4</v>
      </c>
      <c r="G108" s="15"/>
      <c r="H108" s="19"/>
      <c r="I108" s="14"/>
      <c r="J108" s="14"/>
      <c r="K108" s="14"/>
      <c r="L108" s="15"/>
      <c r="M108" s="21"/>
      <c r="N108" s="7" t="n">
        <v>107</v>
      </c>
      <c r="O108" s="16" t="n">
        <v>9.758</v>
      </c>
      <c r="P108" s="16" t="n">
        <v>8.8246</v>
      </c>
      <c r="Q108" s="16" t="n">
        <v>8.7222</v>
      </c>
      <c r="R108" s="16" t="n">
        <v>8.4639</v>
      </c>
      <c r="S108" s="16" t="n">
        <v>7.8126</v>
      </c>
      <c r="T108" s="16" t="n">
        <v>6.4615</v>
      </c>
      <c r="U108" s="16" t="n">
        <v>5.4352</v>
      </c>
      <c r="V108" s="16" t="n">
        <v>4.703</v>
      </c>
      <c r="W108" s="16" t="n">
        <v>4.2132</v>
      </c>
      <c r="X108" s="16" t="n">
        <v>3.8987</v>
      </c>
      <c r="Y108" s="16" t="n">
        <v>3.6972</v>
      </c>
      <c r="Z108" s="16" t="n">
        <v>3.5629</v>
      </c>
      <c r="AB108" s="9" t="n">
        <v>11.0938889292</v>
      </c>
    </row>
    <row r="109" customFormat="false" ht="14.4" hidden="false" customHeight="false" outlineLevel="0" collapsed="false">
      <c r="A109" s="11" t="s">
        <v>22</v>
      </c>
      <c r="B109" s="17"/>
      <c r="C109" s="14" t="n">
        <v>24</v>
      </c>
      <c r="D109" s="17" t="n">
        <v>12</v>
      </c>
      <c r="E109" s="17" t="n">
        <v>2015</v>
      </c>
      <c r="F109" s="17" t="n">
        <v>5</v>
      </c>
      <c r="G109" s="15"/>
      <c r="H109" s="19"/>
      <c r="I109" s="14"/>
      <c r="J109" s="14"/>
      <c r="K109" s="14"/>
      <c r="L109" s="15"/>
      <c r="M109" s="21"/>
      <c r="N109" s="7" t="n">
        <v>108</v>
      </c>
      <c r="O109" s="16" t="n">
        <v>9.4262</v>
      </c>
      <c r="P109" s="16" t="n">
        <v>9.1841</v>
      </c>
      <c r="Q109" s="16" t="n">
        <v>8.8313</v>
      </c>
      <c r="R109" s="16" t="n">
        <v>8.3669</v>
      </c>
      <c r="S109" s="16" t="n">
        <v>6.9589</v>
      </c>
      <c r="T109" s="16" t="n">
        <v>5.8212</v>
      </c>
      <c r="U109" s="16" t="n">
        <v>4.9882</v>
      </c>
      <c r="V109" s="16" t="n">
        <v>4.4146</v>
      </c>
      <c r="W109" s="16" t="n">
        <v>4.0391</v>
      </c>
      <c r="X109" s="16" t="n">
        <v>3.7977</v>
      </c>
      <c r="Y109" s="16" t="n">
        <v>3.6391</v>
      </c>
      <c r="Z109" s="16" t="n">
        <v>3.5283</v>
      </c>
      <c r="AB109" s="9" t="n">
        <v>10.6249999841</v>
      </c>
    </row>
    <row r="110" customFormat="false" ht="14.4" hidden="false" customHeight="false" outlineLevel="0" collapsed="false">
      <c r="A110" s="11" t="s">
        <v>23</v>
      </c>
      <c r="B110" s="17"/>
      <c r="C110" s="14" t="n">
        <v>24</v>
      </c>
      <c r="D110" s="17" t="n">
        <v>12</v>
      </c>
      <c r="E110" s="17" t="n">
        <v>2015</v>
      </c>
      <c r="F110" s="14" t="n">
        <v>6</v>
      </c>
      <c r="G110" s="15"/>
      <c r="H110" s="19"/>
      <c r="I110" s="14"/>
      <c r="J110" s="14"/>
      <c r="K110" s="14"/>
      <c r="L110" s="15"/>
      <c r="M110" s="21"/>
      <c r="N110" s="7" t="n">
        <v>109</v>
      </c>
      <c r="O110" s="16" t="n">
        <v>7.4627</v>
      </c>
      <c r="P110" s="16" t="n">
        <v>6.492</v>
      </c>
      <c r="Q110" s="16" t="n">
        <v>5.6465</v>
      </c>
      <c r="R110" s="16" t="n">
        <v>4.9969</v>
      </c>
      <c r="S110" s="16" t="n">
        <v>4.5317</v>
      </c>
      <c r="T110" s="16" t="n">
        <v>4.2106</v>
      </c>
      <c r="U110" s="16" t="n">
        <v>3.9901</v>
      </c>
      <c r="V110" s="16" t="n">
        <v>3.8348</v>
      </c>
      <c r="W110" s="16" t="n">
        <v>3.7196</v>
      </c>
      <c r="X110" s="16" t="n">
        <v>3.6286</v>
      </c>
      <c r="Y110" s="16" t="n">
        <v>3.5519</v>
      </c>
      <c r="Z110" s="16" t="n">
        <v>3.484</v>
      </c>
      <c r="AB110" s="9" t="n">
        <v>7.97833332486</v>
      </c>
    </row>
    <row r="111" customFormat="false" ht="14.4" hidden="false" customHeight="false" outlineLevel="0" collapsed="false">
      <c r="A111" s="1"/>
      <c r="G111" s="1"/>
      <c r="H111" s="1"/>
      <c r="I111" s="1"/>
      <c r="J111" s="1"/>
      <c r="K111" s="1"/>
      <c r="L111" s="1"/>
      <c r="M111" s="21"/>
      <c r="N111" s="7" t="n">
        <v>110</v>
      </c>
      <c r="O111" s="16" t="n">
        <v>6.7549</v>
      </c>
      <c r="P111" s="16" t="n">
        <v>8.6232</v>
      </c>
      <c r="Q111" s="16" t="n">
        <v>8.8544</v>
      </c>
      <c r="R111" s="16" t="n">
        <v>8.4434</v>
      </c>
      <c r="S111" s="16" t="n">
        <v>8.1139</v>
      </c>
      <c r="T111" s="16" t="n">
        <v>7.7992</v>
      </c>
      <c r="U111" s="16" t="n">
        <v>7.4913</v>
      </c>
      <c r="V111" s="16" t="n">
        <v>6.8039</v>
      </c>
      <c r="W111" s="16" t="n">
        <v>5.7948</v>
      </c>
      <c r="X111" s="16" t="n">
        <v>5.6945</v>
      </c>
      <c r="Y111" s="16" t="n">
        <v>5.3656</v>
      </c>
      <c r="Z111" s="16" t="n">
        <v>5.1383</v>
      </c>
      <c r="AB111" s="9" t="n">
        <v>5.07000002066</v>
      </c>
    </row>
    <row r="112" customFormat="false" ht="14.4" hidden="false" customHeight="false" outlineLevel="0" collapsed="false">
      <c r="A112" s="1"/>
      <c r="G112" s="1"/>
      <c r="H112" s="1"/>
      <c r="I112" s="1"/>
      <c r="J112" s="1"/>
      <c r="K112" s="1"/>
      <c r="L112" s="1"/>
      <c r="M112" s="21"/>
      <c r="N112" s="7" t="n">
        <v>111</v>
      </c>
      <c r="O112" s="16" t="n">
        <v>6.6552</v>
      </c>
      <c r="P112" s="16" t="n">
        <v>7.7774</v>
      </c>
      <c r="Q112" s="16" t="n">
        <v>8.3279</v>
      </c>
      <c r="R112" s="16" t="n">
        <v>7.9541</v>
      </c>
      <c r="S112" s="16" t="n">
        <v>7.6472</v>
      </c>
      <c r="T112" s="16" t="n">
        <v>7.1541</v>
      </c>
      <c r="U112" s="16" t="n">
        <v>5.9458</v>
      </c>
      <c r="V112" s="16" t="n">
        <v>5.7201</v>
      </c>
      <c r="W112" s="16" t="n">
        <v>5.436</v>
      </c>
      <c r="X112" s="16" t="n">
        <v>5.1948</v>
      </c>
      <c r="Y112" s="16" t="n">
        <v>4.9733</v>
      </c>
      <c r="Z112" s="16" t="n">
        <v>4.7813</v>
      </c>
      <c r="AB112" s="9" t="n">
        <v>4.78166667885</v>
      </c>
    </row>
    <row r="113" customFormat="false" ht="14.4" hidden="false" customHeight="false" outlineLevel="0" collapsed="false">
      <c r="A113" s="18"/>
      <c r="B113" s="10" t="s">
        <v>0</v>
      </c>
      <c r="C113" s="10" t="s">
        <v>1</v>
      </c>
      <c r="D113" s="10" t="s">
        <v>2</v>
      </c>
      <c r="E113" s="10" t="s">
        <v>3</v>
      </c>
      <c r="F113" s="10" t="s">
        <v>4</v>
      </c>
      <c r="G113" s="11" t="s">
        <v>10</v>
      </c>
      <c r="H113" s="11" t="s">
        <v>6</v>
      </c>
      <c r="I113" s="11" t="s">
        <v>7</v>
      </c>
      <c r="J113" s="11" t="s">
        <v>8</v>
      </c>
      <c r="K113" s="11" t="s">
        <v>9</v>
      </c>
      <c r="L113" s="11" t="s">
        <v>11</v>
      </c>
      <c r="M113" s="21"/>
      <c r="N113" s="7" t="n">
        <v>112</v>
      </c>
      <c r="O113" s="16" t="n">
        <v>4.4255</v>
      </c>
      <c r="P113" s="16" t="n">
        <v>4.3572</v>
      </c>
      <c r="Q113" s="16" t="n">
        <v>4.28</v>
      </c>
      <c r="R113" s="16" t="n">
        <v>4.1984</v>
      </c>
      <c r="S113" s="16" t="n">
        <v>4.1158</v>
      </c>
      <c r="T113" s="16" t="n">
        <v>4.0339</v>
      </c>
      <c r="U113" s="16" t="n">
        <v>3.954</v>
      </c>
      <c r="V113" s="16" t="n">
        <v>3.8765</v>
      </c>
      <c r="W113" s="16" t="n">
        <v>3.8019</v>
      </c>
      <c r="X113" s="16" t="n">
        <v>3.7302</v>
      </c>
      <c r="Y113" s="16" t="n">
        <v>3.6613</v>
      </c>
      <c r="Z113" s="16" t="n">
        <v>3.5951</v>
      </c>
      <c r="AB113" s="9" t="n">
        <v>4.47722221348</v>
      </c>
    </row>
    <row r="114" customFormat="false" ht="14.4" hidden="false" customHeight="false" outlineLevel="0" collapsed="false">
      <c r="A114" s="12" t="n">
        <v>558</v>
      </c>
      <c r="B114" s="13" t="n">
        <v>42361</v>
      </c>
      <c r="C114" s="14" t="n">
        <f aca="false">DAY(B114)</f>
        <v>23</v>
      </c>
      <c r="D114" s="14" t="n">
        <f aca="false">MONTH(B114)</f>
        <v>12</v>
      </c>
      <c r="E114" s="14" t="n">
        <f aca="false">YEAR(B114)</f>
        <v>2015</v>
      </c>
      <c r="F114" s="14" t="n">
        <v>19</v>
      </c>
      <c r="G114" s="14"/>
      <c r="H114" s="19"/>
      <c r="I114" s="14"/>
      <c r="J114" s="14"/>
      <c r="K114" s="14"/>
      <c r="L114" s="15"/>
      <c r="M114" s="21"/>
      <c r="N114" s="7" t="n">
        <v>113</v>
      </c>
      <c r="O114" s="16" t="n">
        <v>4.7313</v>
      </c>
      <c r="P114" s="16" t="n">
        <v>4.4815</v>
      </c>
      <c r="Q114" s="16" t="n">
        <v>4.2923</v>
      </c>
      <c r="R114" s="16" t="n">
        <v>4.1448</v>
      </c>
      <c r="S114" s="16" t="n">
        <v>4.0254</v>
      </c>
      <c r="T114" s="16" t="n">
        <v>3.9247</v>
      </c>
      <c r="U114" s="16" t="n">
        <v>3.8365</v>
      </c>
      <c r="V114" s="16" t="n">
        <v>3.7569</v>
      </c>
      <c r="W114" s="16" t="n">
        <v>3.6834</v>
      </c>
      <c r="X114" s="16" t="n">
        <v>3.6145</v>
      </c>
      <c r="Y114" s="16" t="n">
        <v>3.5493</v>
      </c>
      <c r="Z114" s="16" t="n">
        <v>3.4871</v>
      </c>
      <c r="AB114" s="9" t="n">
        <v>5.06555554867</v>
      </c>
    </row>
    <row r="115" customFormat="false" ht="14.4" hidden="false" customHeight="false" outlineLevel="0" collapsed="false">
      <c r="A115" s="11" t="s">
        <v>12</v>
      </c>
      <c r="B115" s="17"/>
      <c r="C115" s="14" t="n">
        <v>23</v>
      </c>
      <c r="D115" s="17" t="n">
        <v>12</v>
      </c>
      <c r="E115" s="17" t="n">
        <v>2015</v>
      </c>
      <c r="F115" s="17" t="n">
        <v>20</v>
      </c>
      <c r="G115" s="15"/>
      <c r="H115" s="19"/>
      <c r="I115" s="14"/>
      <c r="J115" s="14"/>
      <c r="K115" s="14"/>
      <c r="L115" s="15"/>
      <c r="M115" s="21"/>
      <c r="N115" s="7" t="n">
        <v>114</v>
      </c>
      <c r="O115" s="16" t="n">
        <v>5.5712</v>
      </c>
      <c r="P115" s="16" t="n">
        <v>5.0485</v>
      </c>
      <c r="Q115" s="16" t="n">
        <v>4.666</v>
      </c>
      <c r="R115" s="16" t="n">
        <v>4.3891</v>
      </c>
      <c r="S115" s="16" t="n">
        <v>4.187</v>
      </c>
      <c r="T115" s="16" t="n">
        <v>4.0353</v>
      </c>
      <c r="U115" s="16" t="n">
        <v>3.9165</v>
      </c>
      <c r="V115" s="16" t="n">
        <v>3.8186</v>
      </c>
      <c r="W115" s="16" t="n">
        <v>3.7342</v>
      </c>
      <c r="X115" s="16" t="n">
        <v>3.6587</v>
      </c>
      <c r="Y115" s="16" t="n">
        <v>3.5893</v>
      </c>
      <c r="Z115" s="16" t="n">
        <v>3.5243</v>
      </c>
      <c r="AB115" s="9" t="n">
        <v>6.2688889318</v>
      </c>
    </row>
    <row r="116" customFormat="false" ht="14.4" hidden="false" customHeight="false" outlineLevel="0" collapsed="false">
      <c r="A116" s="11" t="s">
        <v>13</v>
      </c>
      <c r="B116" s="17"/>
      <c r="C116" s="14" t="n">
        <v>23</v>
      </c>
      <c r="D116" s="17" t="n">
        <v>12</v>
      </c>
      <c r="E116" s="17" t="n">
        <v>2015</v>
      </c>
      <c r="F116" s="14" t="n">
        <v>21</v>
      </c>
      <c r="G116" s="15"/>
      <c r="H116" s="19"/>
      <c r="I116" s="14"/>
      <c r="J116" s="14"/>
      <c r="K116" s="14"/>
      <c r="L116" s="15"/>
      <c r="M116" s="21"/>
      <c r="N116" s="7" t="n">
        <v>115</v>
      </c>
      <c r="O116" s="16" t="n">
        <v>5.4583</v>
      </c>
      <c r="P116" s="16" t="n">
        <v>5.0164</v>
      </c>
      <c r="Q116" s="16" t="n">
        <v>4.6871</v>
      </c>
      <c r="R116" s="16" t="n">
        <v>4.4421</v>
      </c>
      <c r="S116" s="16" t="n">
        <v>4.257</v>
      </c>
      <c r="T116" s="16" t="n">
        <v>4.113</v>
      </c>
      <c r="U116" s="16" t="n">
        <v>3.9963</v>
      </c>
      <c r="V116" s="16" t="n">
        <v>3.8978</v>
      </c>
      <c r="W116" s="16" t="n">
        <v>3.8114</v>
      </c>
      <c r="X116" s="16" t="n">
        <v>3.7332</v>
      </c>
      <c r="Y116" s="16" t="n">
        <v>3.6604</v>
      </c>
      <c r="Z116" s="16" t="n">
        <v>3.5396</v>
      </c>
      <c r="AB116" s="9" t="n">
        <v>6.04333331585</v>
      </c>
    </row>
    <row r="117" customFormat="false" ht="14.4" hidden="false" customHeight="false" outlineLevel="0" collapsed="false">
      <c r="A117" s="11" t="s">
        <v>14</v>
      </c>
      <c r="B117" s="17"/>
      <c r="C117" s="14" t="n">
        <v>23</v>
      </c>
      <c r="D117" s="17" t="n">
        <v>12</v>
      </c>
      <c r="E117" s="17" t="n">
        <v>2015</v>
      </c>
      <c r="F117" s="17" t="n">
        <v>22</v>
      </c>
      <c r="G117" s="15"/>
      <c r="H117" s="19"/>
      <c r="I117" s="14"/>
      <c r="J117" s="14"/>
      <c r="K117" s="14"/>
      <c r="L117" s="15"/>
      <c r="M117" s="21"/>
      <c r="N117" s="7" t="n">
        <v>116</v>
      </c>
      <c r="O117" s="16" t="n">
        <v>5.1283</v>
      </c>
      <c r="P117" s="16" t="n">
        <v>5.1873</v>
      </c>
      <c r="Q117" s="16" t="n">
        <v>5.0925</v>
      </c>
      <c r="R117" s="16" t="n">
        <v>4.8562</v>
      </c>
      <c r="S117" s="16" t="n">
        <v>4.5503</v>
      </c>
      <c r="T117" s="16" t="n">
        <v>4.2672</v>
      </c>
      <c r="U117" s="16" t="n">
        <v>4.0457</v>
      </c>
      <c r="V117" s="16" t="n">
        <v>3.8814</v>
      </c>
      <c r="W117" s="16" t="n">
        <v>3.7583</v>
      </c>
      <c r="X117" s="16" t="n">
        <v>3.6605</v>
      </c>
      <c r="Y117" s="16" t="n">
        <v>3.5285</v>
      </c>
      <c r="Z117" s="16" t="n">
        <v>3.4376</v>
      </c>
      <c r="AB117" s="9" t="n">
        <v>4.90222222937</v>
      </c>
    </row>
    <row r="118" customFormat="false" ht="14.4" hidden="false" customHeight="false" outlineLevel="0" collapsed="false">
      <c r="A118" s="11" t="s">
        <v>15</v>
      </c>
      <c r="B118" s="17"/>
      <c r="C118" s="14" t="n">
        <v>23</v>
      </c>
      <c r="D118" s="17" t="n">
        <v>12</v>
      </c>
      <c r="E118" s="17" t="n">
        <v>2015</v>
      </c>
      <c r="F118" s="14" t="n">
        <v>23</v>
      </c>
      <c r="G118" s="15"/>
      <c r="H118" s="19"/>
      <c r="I118" s="14"/>
      <c r="J118" s="14"/>
      <c r="K118" s="14"/>
      <c r="L118" s="15"/>
      <c r="M118" s="21"/>
      <c r="N118" s="7" t="n">
        <v>117</v>
      </c>
      <c r="O118" s="16" t="n">
        <v>5.2921</v>
      </c>
      <c r="P118" s="16" t="n">
        <v>5.456</v>
      </c>
      <c r="Q118" s="16" t="n">
        <v>5.6907</v>
      </c>
      <c r="R118" s="16" t="n">
        <v>6.356</v>
      </c>
      <c r="S118" s="16" t="n">
        <v>8.336</v>
      </c>
      <c r="T118" s="16" t="n">
        <v>10.9078</v>
      </c>
      <c r="U118" s="16" t="n">
        <v>12.724</v>
      </c>
      <c r="V118" s="16" t="n">
        <v>14.1409</v>
      </c>
      <c r="W118" s="16" t="n">
        <v>14.5532</v>
      </c>
      <c r="X118" s="16" t="n">
        <v>14.015</v>
      </c>
      <c r="Y118" s="16" t="n">
        <v>13.6951</v>
      </c>
      <c r="Z118" s="16" t="n">
        <v>13.1391</v>
      </c>
      <c r="AB118" s="9" t="n">
        <v>5.05806452074</v>
      </c>
    </row>
    <row r="119" customFormat="false" ht="14.4" hidden="false" customHeight="false" outlineLevel="0" collapsed="false">
      <c r="A119" s="11" t="s">
        <v>16</v>
      </c>
      <c r="B119" s="17"/>
      <c r="C119" s="14" t="n">
        <v>24</v>
      </c>
      <c r="D119" s="17" t="n">
        <v>12</v>
      </c>
      <c r="E119" s="17" t="n">
        <v>2015</v>
      </c>
      <c r="F119" s="17" t="n">
        <v>0</v>
      </c>
      <c r="G119" s="15"/>
      <c r="H119" s="19"/>
      <c r="I119" s="14"/>
      <c r="J119" s="14"/>
      <c r="K119" s="14"/>
      <c r="L119" s="15"/>
      <c r="M119" s="21"/>
      <c r="N119" s="7" t="n">
        <v>118</v>
      </c>
      <c r="O119" s="16" t="n">
        <v>8.8834</v>
      </c>
      <c r="P119" s="16" t="n">
        <v>11.1157</v>
      </c>
      <c r="Q119" s="16" t="n">
        <v>13.385</v>
      </c>
      <c r="R119" s="16" t="n">
        <v>14.93</v>
      </c>
      <c r="S119" s="16" t="n">
        <v>14.3919</v>
      </c>
      <c r="T119" s="16" t="n">
        <v>14.2294</v>
      </c>
      <c r="U119" s="16" t="n">
        <v>13.8939</v>
      </c>
      <c r="V119" s="16" t="n">
        <v>13.5609</v>
      </c>
      <c r="W119" s="16" t="n">
        <v>13.1635</v>
      </c>
      <c r="X119" s="16" t="n">
        <v>12.7761</v>
      </c>
      <c r="Y119" s="16" t="n">
        <v>12.3427</v>
      </c>
      <c r="Z119" s="16" t="n">
        <v>11.062</v>
      </c>
      <c r="AB119" s="9" t="n">
        <v>6.00982661606</v>
      </c>
    </row>
    <row r="120" customFormat="false" ht="14.4" hidden="false" customHeight="false" outlineLevel="0" collapsed="false">
      <c r="A120" s="11" t="s">
        <v>17</v>
      </c>
      <c r="B120" s="17"/>
      <c r="C120" s="14" t="n">
        <v>24</v>
      </c>
      <c r="D120" s="17" t="n">
        <v>12</v>
      </c>
      <c r="E120" s="17" t="n">
        <v>2015</v>
      </c>
      <c r="F120" s="14" t="n">
        <v>1</v>
      </c>
      <c r="G120" s="15"/>
      <c r="H120" s="19"/>
      <c r="I120" s="14"/>
      <c r="J120" s="14"/>
      <c r="K120" s="14"/>
      <c r="L120" s="15"/>
      <c r="M120" s="21"/>
      <c r="N120" s="7" t="n">
        <v>119</v>
      </c>
      <c r="O120" s="16" t="n">
        <v>8.9704</v>
      </c>
      <c r="P120" s="16" t="n">
        <v>10.4306</v>
      </c>
      <c r="Q120" s="16" t="n">
        <v>12.1187</v>
      </c>
      <c r="R120" s="16" t="n">
        <v>13.4173</v>
      </c>
      <c r="S120" s="16" t="n">
        <v>12.871</v>
      </c>
      <c r="T120" s="16" t="n">
        <v>12.6048</v>
      </c>
      <c r="U120" s="16" t="n">
        <v>12.3089</v>
      </c>
      <c r="V120" s="16" t="n">
        <v>12.023</v>
      </c>
      <c r="W120" s="16" t="n">
        <v>11.7322</v>
      </c>
      <c r="X120" s="16" t="n">
        <v>11.0681</v>
      </c>
      <c r="Y120" s="16" t="n">
        <v>9.9378</v>
      </c>
      <c r="Z120" s="16" t="n">
        <v>9.5079</v>
      </c>
      <c r="AB120" s="9" t="n">
        <v>6.9022222307</v>
      </c>
    </row>
    <row r="121" customFormat="false" ht="14.4" hidden="false" customHeight="false" outlineLevel="0" collapsed="false">
      <c r="A121" s="11" t="s">
        <v>18</v>
      </c>
      <c r="B121" s="17"/>
      <c r="C121" s="14" t="n">
        <v>24</v>
      </c>
      <c r="D121" s="17" t="n">
        <v>12</v>
      </c>
      <c r="E121" s="17" t="n">
        <v>2015</v>
      </c>
      <c r="F121" s="17" t="n">
        <v>2</v>
      </c>
      <c r="G121" s="15"/>
      <c r="H121" s="19"/>
      <c r="I121" s="14"/>
      <c r="J121" s="14"/>
      <c r="K121" s="14"/>
      <c r="L121" s="15"/>
      <c r="M121" s="21"/>
      <c r="N121" s="7" t="n">
        <v>120</v>
      </c>
      <c r="O121" s="16" t="n">
        <v>10.679</v>
      </c>
      <c r="P121" s="16" t="n">
        <v>11.9861</v>
      </c>
      <c r="Q121" s="16" t="n">
        <v>12.4153</v>
      </c>
      <c r="R121" s="16" t="n">
        <v>12.1052</v>
      </c>
      <c r="S121" s="16" t="n">
        <v>11.8449</v>
      </c>
      <c r="T121" s="16" t="n">
        <v>11.5646</v>
      </c>
      <c r="U121" s="16" t="n">
        <v>10.6406</v>
      </c>
      <c r="V121" s="16" t="n">
        <v>9.6843</v>
      </c>
      <c r="W121" s="16" t="n">
        <v>9.2389</v>
      </c>
      <c r="X121" s="16" t="n">
        <v>8.8722</v>
      </c>
      <c r="Y121" s="16" t="n">
        <v>8.4672</v>
      </c>
      <c r="Z121" s="16" t="n">
        <v>8.1121</v>
      </c>
      <c r="AB121" s="9" t="n">
        <v>9.32111112807</v>
      </c>
    </row>
    <row r="122" customFormat="false" ht="14.4" hidden="false" customHeight="false" outlineLevel="0" collapsed="false">
      <c r="A122" s="11" t="s">
        <v>19</v>
      </c>
      <c r="B122" s="17"/>
      <c r="C122" s="14" t="n">
        <v>24</v>
      </c>
      <c r="D122" s="17" t="n">
        <v>12</v>
      </c>
      <c r="E122" s="17" t="n">
        <v>2015</v>
      </c>
      <c r="F122" s="14" t="n">
        <v>3</v>
      </c>
      <c r="G122" s="15"/>
      <c r="H122" s="19"/>
      <c r="I122" s="14"/>
      <c r="J122" s="14"/>
      <c r="K122" s="14"/>
      <c r="L122" s="15"/>
      <c r="M122" s="21"/>
      <c r="N122" s="7" t="n">
        <v>121</v>
      </c>
      <c r="O122" s="16" t="n">
        <v>13.0797</v>
      </c>
      <c r="P122" s="16" t="n">
        <v>12.6403</v>
      </c>
      <c r="Q122" s="16" t="n">
        <v>12.3773</v>
      </c>
      <c r="R122" s="16" t="n">
        <v>12.1268</v>
      </c>
      <c r="S122" s="16" t="n">
        <v>11.7509</v>
      </c>
      <c r="T122" s="16" t="n">
        <v>10.5455</v>
      </c>
      <c r="U122" s="16" t="n">
        <v>9.9631</v>
      </c>
      <c r="V122" s="16" t="n">
        <v>9.6133</v>
      </c>
      <c r="W122" s="16" t="n">
        <v>9.2144</v>
      </c>
      <c r="X122" s="16" t="n">
        <v>8.8453</v>
      </c>
      <c r="Y122" s="16" t="n">
        <v>8.4912</v>
      </c>
      <c r="Z122" s="16" t="n">
        <v>8.1434</v>
      </c>
      <c r="AB122" s="9" t="n">
        <v>12.504444472</v>
      </c>
    </row>
    <row r="123" customFormat="false" ht="14.4" hidden="false" customHeight="false" outlineLevel="0" collapsed="false">
      <c r="A123" s="11" t="s">
        <v>20</v>
      </c>
      <c r="B123" s="17"/>
      <c r="C123" s="14" t="n">
        <v>24</v>
      </c>
      <c r="D123" s="17" t="n">
        <v>12</v>
      </c>
      <c r="E123" s="17" t="n">
        <v>2015</v>
      </c>
      <c r="F123" s="17" t="n">
        <v>4</v>
      </c>
      <c r="G123" s="15"/>
      <c r="H123" s="19"/>
      <c r="I123" s="14"/>
      <c r="J123" s="14"/>
      <c r="K123" s="14"/>
      <c r="L123" s="15"/>
      <c r="M123" s="21"/>
      <c r="N123" s="7" t="n">
        <v>122</v>
      </c>
      <c r="O123" s="16" t="n">
        <v>13.1899</v>
      </c>
      <c r="P123" s="16" t="n">
        <v>12.9923</v>
      </c>
      <c r="Q123" s="16" t="n">
        <v>12.7159</v>
      </c>
      <c r="R123" s="16" t="n">
        <v>12.4134</v>
      </c>
      <c r="S123" s="16" t="n">
        <v>11.3885</v>
      </c>
      <c r="T123" s="16" t="n">
        <v>10.7336</v>
      </c>
      <c r="U123" s="16" t="n">
        <v>10.4337</v>
      </c>
      <c r="V123" s="16" t="n">
        <v>10.0241</v>
      </c>
      <c r="W123" s="16" t="n">
        <v>9.6739</v>
      </c>
      <c r="X123" s="16" t="n">
        <v>9.3181</v>
      </c>
      <c r="Y123" s="16" t="n">
        <v>8.963</v>
      </c>
      <c r="Z123" s="16" t="n">
        <v>7.8202</v>
      </c>
      <c r="AB123" s="9" t="n">
        <v>13.8438888656</v>
      </c>
    </row>
    <row r="124" customFormat="false" ht="14.4" hidden="false" customHeight="false" outlineLevel="0" collapsed="false">
      <c r="A124" s="11" t="s">
        <v>21</v>
      </c>
      <c r="B124" s="17"/>
      <c r="C124" s="14" t="n">
        <v>24</v>
      </c>
      <c r="D124" s="17" t="n">
        <v>12</v>
      </c>
      <c r="E124" s="17" t="n">
        <v>2015</v>
      </c>
      <c r="F124" s="14" t="n">
        <v>5</v>
      </c>
      <c r="G124" s="15"/>
      <c r="H124" s="19"/>
      <c r="I124" s="14"/>
      <c r="J124" s="14"/>
      <c r="K124" s="14"/>
      <c r="L124" s="15"/>
      <c r="M124" s="21"/>
      <c r="N124" s="7" t="n">
        <v>123</v>
      </c>
      <c r="O124" s="16" t="n">
        <v>12.6719</v>
      </c>
      <c r="P124" s="16" t="n">
        <v>12.4085</v>
      </c>
      <c r="Q124" s="16" t="n">
        <v>12.149</v>
      </c>
      <c r="R124" s="16" t="n">
        <v>11.6612</v>
      </c>
      <c r="S124" s="16" t="n">
        <v>10.468</v>
      </c>
      <c r="T124" s="16" t="n">
        <v>10.0113</v>
      </c>
      <c r="U124" s="16" t="n">
        <v>9.6218</v>
      </c>
      <c r="V124" s="16" t="n">
        <v>9.2508</v>
      </c>
      <c r="W124" s="16" t="n">
        <v>8.8926</v>
      </c>
      <c r="X124" s="16" t="n">
        <v>8.537</v>
      </c>
      <c r="Y124" s="16" t="n">
        <v>7.1307</v>
      </c>
      <c r="Z124" s="16" t="n">
        <v>6.0029</v>
      </c>
      <c r="AB124" s="9" t="n">
        <v>12.8994444741</v>
      </c>
    </row>
    <row r="125" customFormat="false" ht="14.4" hidden="false" customHeight="false" outlineLevel="0" collapsed="false">
      <c r="A125" s="11" t="s">
        <v>22</v>
      </c>
      <c r="B125" s="17"/>
      <c r="C125" s="14" t="n">
        <v>24</v>
      </c>
      <c r="D125" s="17" t="n">
        <v>12</v>
      </c>
      <c r="E125" s="17" t="n">
        <v>2015</v>
      </c>
      <c r="F125" s="17" t="n">
        <v>6</v>
      </c>
      <c r="G125" s="15"/>
      <c r="H125" s="19"/>
      <c r="I125" s="14"/>
      <c r="J125" s="14"/>
      <c r="K125" s="14"/>
      <c r="L125" s="15"/>
      <c r="M125" s="21"/>
      <c r="N125" s="7" t="n">
        <v>124</v>
      </c>
      <c r="O125" s="16" t="n">
        <v>12.5452</v>
      </c>
      <c r="P125" s="16" t="n">
        <v>12.2121</v>
      </c>
      <c r="Q125" s="16" t="n">
        <v>11.9255</v>
      </c>
      <c r="R125" s="16" t="n">
        <v>11.1175</v>
      </c>
      <c r="S125" s="16" t="n">
        <v>10.1252</v>
      </c>
      <c r="T125" s="16" t="n">
        <v>9.7219</v>
      </c>
      <c r="U125" s="16" t="n">
        <v>9.3299</v>
      </c>
      <c r="V125" s="16" t="n">
        <v>8.9699</v>
      </c>
      <c r="W125" s="16" t="n">
        <v>8.6104</v>
      </c>
      <c r="X125" s="16" t="n">
        <v>7.4858</v>
      </c>
      <c r="Y125" s="16" t="n">
        <v>6.223</v>
      </c>
      <c r="Z125" s="16" t="n">
        <v>5.2715</v>
      </c>
      <c r="AB125" s="9" t="n">
        <v>13.2705555492</v>
      </c>
    </row>
    <row r="126" customFormat="false" ht="14.4" hidden="false" customHeight="false" outlineLevel="0" collapsed="false">
      <c r="A126" s="11" t="s">
        <v>23</v>
      </c>
      <c r="B126" s="17"/>
      <c r="C126" s="14" t="n">
        <v>24</v>
      </c>
      <c r="D126" s="17" t="n">
        <v>12</v>
      </c>
      <c r="E126" s="17" t="n">
        <v>2015</v>
      </c>
      <c r="F126" s="14" t="n">
        <v>7</v>
      </c>
      <c r="G126" s="15"/>
      <c r="H126" s="19"/>
      <c r="I126" s="14"/>
      <c r="J126" s="14"/>
      <c r="K126" s="14"/>
      <c r="L126" s="15"/>
      <c r="M126" s="21"/>
      <c r="N126" s="7" t="n">
        <v>125</v>
      </c>
      <c r="O126" s="16" t="n">
        <v>12.3914</v>
      </c>
      <c r="P126" s="16" t="n">
        <v>11.9082</v>
      </c>
      <c r="Q126" s="16" t="n">
        <v>11.3894</v>
      </c>
      <c r="R126" s="16" t="n">
        <v>10.1062</v>
      </c>
      <c r="S126" s="16" t="n">
        <v>9.475</v>
      </c>
      <c r="T126" s="16" t="n">
        <v>9.0586</v>
      </c>
      <c r="U126" s="16" t="n">
        <v>8.699</v>
      </c>
      <c r="V126" s="16" t="n">
        <v>8.3422</v>
      </c>
      <c r="W126" s="16" t="n">
        <v>7.1006</v>
      </c>
      <c r="X126" s="16" t="n">
        <v>5.8813</v>
      </c>
      <c r="Y126" s="16" t="n">
        <v>4.9888</v>
      </c>
      <c r="Z126" s="16" t="n">
        <v>4.379</v>
      </c>
      <c r="AB126" s="9" t="n">
        <v>13.2905555619</v>
      </c>
    </row>
    <row r="127" customFormat="false" ht="14.4" hidden="false" customHeight="false" outlineLevel="0" collapsed="false">
      <c r="A127" s="1"/>
      <c r="G127" s="1"/>
      <c r="H127" s="1"/>
      <c r="I127" s="1"/>
      <c r="J127" s="1"/>
      <c r="K127" s="1"/>
      <c r="L127" s="1"/>
      <c r="M127" s="21"/>
      <c r="N127" s="7" t="n">
        <v>126</v>
      </c>
      <c r="O127" s="16" t="n">
        <v>12.1209</v>
      </c>
      <c r="P127" s="16" t="n">
        <v>11.7772</v>
      </c>
      <c r="Q127" s="16" t="n">
        <v>10.5912</v>
      </c>
      <c r="R127" s="16" t="n">
        <v>10.049</v>
      </c>
      <c r="S127" s="16" t="n">
        <v>9.6634</v>
      </c>
      <c r="T127" s="16" t="n">
        <v>9.3045</v>
      </c>
      <c r="U127" s="16" t="n">
        <v>8.9433</v>
      </c>
      <c r="V127" s="16" t="n">
        <v>8.7854</v>
      </c>
      <c r="W127" s="16" t="n">
        <v>7.9278</v>
      </c>
      <c r="X127" s="16" t="n">
        <v>6.6253</v>
      </c>
      <c r="Y127" s="16" t="n">
        <v>5.5673</v>
      </c>
      <c r="Z127" s="16" t="n">
        <v>4.793</v>
      </c>
      <c r="AB127" s="9" t="n">
        <v>12.1100000328</v>
      </c>
    </row>
    <row r="128" customFormat="false" ht="14.4" hidden="false" customHeight="false" outlineLevel="0" collapsed="false">
      <c r="A128" s="1"/>
      <c r="G128" s="1"/>
      <c r="H128" s="1"/>
      <c r="I128" s="1"/>
      <c r="J128" s="1"/>
      <c r="K128" s="1"/>
      <c r="L128" s="1"/>
      <c r="M128" s="21"/>
      <c r="N128" s="7" t="n">
        <v>127</v>
      </c>
      <c r="O128" s="16" t="n">
        <v>10.8495</v>
      </c>
      <c r="P128" s="16" t="n">
        <v>10.3893</v>
      </c>
      <c r="Q128" s="16" t="n">
        <v>10.0362</v>
      </c>
      <c r="R128" s="16" t="n">
        <v>9.6399</v>
      </c>
      <c r="S128" s="16" t="n">
        <v>9.2832</v>
      </c>
      <c r="T128" s="16" t="n">
        <v>8.9247</v>
      </c>
      <c r="U128" s="16" t="n">
        <v>8.772</v>
      </c>
      <c r="V128" s="16" t="n">
        <v>7.8348</v>
      </c>
      <c r="W128" s="16" t="n">
        <v>6.5961</v>
      </c>
      <c r="X128" s="16" t="n">
        <v>5.5798</v>
      </c>
      <c r="Y128" s="16" t="n">
        <v>4.8307</v>
      </c>
      <c r="Z128" s="16" t="n">
        <v>4.319</v>
      </c>
      <c r="AB128" s="9" t="n">
        <v>10.31333331</v>
      </c>
    </row>
    <row r="129" customFormat="false" ht="14.4" hidden="false" customHeight="false" outlineLevel="0" collapsed="false">
      <c r="A129" s="18"/>
      <c r="B129" s="10" t="s">
        <v>0</v>
      </c>
      <c r="C129" s="10" t="s">
        <v>1</v>
      </c>
      <c r="D129" s="10" t="s">
        <v>2</v>
      </c>
      <c r="E129" s="10" t="s">
        <v>3</v>
      </c>
      <c r="F129" s="10" t="s">
        <v>4</v>
      </c>
      <c r="G129" s="11" t="s">
        <v>10</v>
      </c>
      <c r="H129" s="11" t="s">
        <v>6</v>
      </c>
      <c r="I129" s="11" t="s">
        <v>7</v>
      </c>
      <c r="J129" s="11" t="s">
        <v>8</v>
      </c>
      <c r="K129" s="11" t="s">
        <v>9</v>
      </c>
      <c r="L129" s="11" t="s">
        <v>11</v>
      </c>
      <c r="M129" s="21"/>
      <c r="N129" s="7" t="n">
        <v>128</v>
      </c>
      <c r="O129" s="16" t="n">
        <v>10.231</v>
      </c>
      <c r="P129" s="16" t="n">
        <v>9.8361</v>
      </c>
      <c r="Q129" s="16" t="n">
        <v>9.4366</v>
      </c>
      <c r="R129" s="16" t="n">
        <v>9.0799</v>
      </c>
      <c r="S129" s="16" t="n">
        <v>8.7242</v>
      </c>
      <c r="T129" s="16" t="n">
        <v>8.3104</v>
      </c>
      <c r="U129" s="16" t="n">
        <v>7.0111</v>
      </c>
      <c r="V129" s="16" t="n">
        <v>5.916</v>
      </c>
      <c r="W129" s="16" t="n">
        <v>5.0918</v>
      </c>
      <c r="X129" s="16" t="n">
        <v>4.5132</v>
      </c>
      <c r="Y129" s="16" t="n">
        <v>4.1276</v>
      </c>
      <c r="Z129" s="16" t="n">
        <v>3.8762</v>
      </c>
      <c r="AB129" s="9" t="n">
        <v>9.25777778361</v>
      </c>
    </row>
    <row r="130" customFormat="false" ht="14.4" hidden="false" customHeight="false" outlineLevel="0" collapsed="false">
      <c r="A130" s="12" t="n">
        <v>559</v>
      </c>
      <c r="B130" s="13" t="n">
        <v>42361</v>
      </c>
      <c r="C130" s="14" t="n">
        <f aca="false">DAY(B130)</f>
        <v>23</v>
      </c>
      <c r="D130" s="14" t="n">
        <f aca="false">MONTH(B130)</f>
        <v>12</v>
      </c>
      <c r="E130" s="14" t="n">
        <f aca="false">YEAR(B130)</f>
        <v>2015</v>
      </c>
      <c r="F130" s="14" t="n">
        <v>20</v>
      </c>
      <c r="G130" s="14"/>
      <c r="H130" s="19"/>
      <c r="I130" s="14"/>
      <c r="J130" s="14"/>
      <c r="K130" s="14"/>
      <c r="L130" s="15"/>
      <c r="M130" s="21"/>
      <c r="N130" s="7" t="n">
        <v>129</v>
      </c>
      <c r="O130" s="16" t="n">
        <v>9.9148</v>
      </c>
      <c r="P130" s="16" t="n">
        <v>9.5516</v>
      </c>
      <c r="Q130" s="16" t="n">
        <v>9.2004</v>
      </c>
      <c r="R130" s="16" t="n">
        <v>8.8509</v>
      </c>
      <c r="S130" s="16" t="n">
        <v>7.6354</v>
      </c>
      <c r="T130" s="16" t="n">
        <v>6.4907</v>
      </c>
      <c r="U130" s="16" t="n">
        <v>5.6221</v>
      </c>
      <c r="V130" s="16" t="n">
        <v>4.9825</v>
      </c>
      <c r="W130" s="16" t="n">
        <v>4.5297</v>
      </c>
      <c r="X130" s="16" t="n">
        <v>4.2174</v>
      </c>
      <c r="Y130" s="16" t="n">
        <v>4.0024</v>
      </c>
      <c r="Z130" s="16" t="n">
        <v>3.8508</v>
      </c>
      <c r="AB130" s="9" t="n">
        <v>10.2333333386</v>
      </c>
    </row>
    <row r="131" customFormat="false" ht="14.4" hidden="false" customHeight="false" outlineLevel="0" collapsed="false">
      <c r="A131" s="11" t="s">
        <v>12</v>
      </c>
      <c r="B131" s="17"/>
      <c r="C131" s="14" t="n">
        <v>23</v>
      </c>
      <c r="D131" s="17" t="n">
        <v>12</v>
      </c>
      <c r="E131" s="17" t="n">
        <v>2015</v>
      </c>
      <c r="F131" s="17" t="n">
        <v>21</v>
      </c>
      <c r="G131" s="15"/>
      <c r="H131" s="19"/>
      <c r="I131" s="14"/>
      <c r="J131" s="14"/>
      <c r="K131" s="14"/>
      <c r="L131" s="15"/>
      <c r="M131" s="21"/>
      <c r="N131" s="7" t="n">
        <v>130</v>
      </c>
      <c r="O131" s="16" t="n">
        <v>9.8752</v>
      </c>
      <c r="P131" s="16" t="n">
        <v>9.4382</v>
      </c>
      <c r="Q131" s="16" t="n">
        <v>9.0822</v>
      </c>
      <c r="R131" s="16" t="n">
        <v>9.0745</v>
      </c>
      <c r="S131" s="16" t="n">
        <v>8.6273</v>
      </c>
      <c r="T131" s="16" t="n">
        <v>7.4796</v>
      </c>
      <c r="U131" s="16" t="n">
        <v>6.4007</v>
      </c>
      <c r="V131" s="16" t="n">
        <v>5.5157</v>
      </c>
      <c r="W131" s="16" t="n">
        <v>4.8584</v>
      </c>
      <c r="X131" s="16" t="n">
        <v>4.3999</v>
      </c>
      <c r="Y131" s="16" t="n">
        <v>4.091</v>
      </c>
      <c r="Z131" s="16" t="n">
        <v>3.8835</v>
      </c>
      <c r="AB131" s="9" t="n">
        <v>9.41777777937</v>
      </c>
    </row>
    <row r="132" customFormat="false" ht="14.4" hidden="false" customHeight="false" outlineLevel="0" collapsed="false">
      <c r="A132" s="11" t="s">
        <v>13</v>
      </c>
      <c r="B132" s="17"/>
      <c r="C132" s="14" t="n">
        <v>23</v>
      </c>
      <c r="D132" s="17" t="n">
        <v>12</v>
      </c>
      <c r="E132" s="17" t="n">
        <v>2015</v>
      </c>
      <c r="F132" s="14" t="n">
        <v>22</v>
      </c>
      <c r="G132" s="15"/>
      <c r="H132" s="19"/>
      <c r="I132" s="14"/>
      <c r="J132" s="14"/>
      <c r="K132" s="14"/>
      <c r="L132" s="15"/>
      <c r="M132" s="21"/>
      <c r="N132" s="7" t="n">
        <v>131</v>
      </c>
      <c r="O132" s="16" t="n">
        <v>9.1713</v>
      </c>
      <c r="P132" s="16" t="n">
        <v>8.8244</v>
      </c>
      <c r="Q132" s="16" t="n">
        <v>8.7895</v>
      </c>
      <c r="R132" s="16" t="n">
        <v>8.183</v>
      </c>
      <c r="S132" s="16" t="n">
        <v>7.0078</v>
      </c>
      <c r="T132" s="16" t="n">
        <v>5.9868</v>
      </c>
      <c r="U132" s="16" t="n">
        <v>5.1976</v>
      </c>
      <c r="V132" s="16" t="n">
        <v>4.6312</v>
      </c>
      <c r="W132" s="16" t="n">
        <v>4.2441</v>
      </c>
      <c r="X132" s="16" t="n">
        <v>3.9849</v>
      </c>
      <c r="Y132" s="16" t="n">
        <v>3.8089</v>
      </c>
      <c r="Z132" s="16" t="n">
        <v>3.6838</v>
      </c>
      <c r="AB132" s="9" t="n">
        <v>9.25833332539</v>
      </c>
    </row>
    <row r="133" customFormat="false" ht="14.4" hidden="false" customHeight="false" outlineLevel="0" collapsed="false">
      <c r="A133" s="11" t="s">
        <v>14</v>
      </c>
      <c r="B133" s="17"/>
      <c r="C133" s="14" t="n">
        <v>23</v>
      </c>
      <c r="D133" s="17" t="n">
        <v>12</v>
      </c>
      <c r="E133" s="17" t="n">
        <v>2015</v>
      </c>
      <c r="F133" s="17" t="n">
        <v>23</v>
      </c>
      <c r="G133" s="15"/>
      <c r="H133" s="19"/>
      <c r="I133" s="14"/>
      <c r="J133" s="14"/>
      <c r="K133" s="14"/>
      <c r="L133" s="15"/>
      <c r="M133" s="21"/>
      <c r="N133" s="7" t="n">
        <v>132</v>
      </c>
      <c r="O133" s="16" t="n">
        <v>9.053</v>
      </c>
      <c r="P133" s="16" t="n">
        <v>9.1077</v>
      </c>
      <c r="Q133" s="16" t="n">
        <v>9.009</v>
      </c>
      <c r="R133" s="16" t="n">
        <v>8.6908</v>
      </c>
      <c r="S133" s="16" t="n">
        <v>7.4266</v>
      </c>
      <c r="T133" s="16" t="n">
        <v>6.19</v>
      </c>
      <c r="U133" s="16" t="n">
        <v>5.2556</v>
      </c>
      <c r="V133" s="16" t="n">
        <v>4.5956</v>
      </c>
      <c r="W133" s="16" t="n">
        <v>4.1564</v>
      </c>
      <c r="X133" s="16" t="n">
        <v>3.8734</v>
      </c>
      <c r="Y133" s="16" t="n">
        <v>3.6897</v>
      </c>
      <c r="Z133" s="16" t="n">
        <v>3.5647</v>
      </c>
      <c r="AB133" s="9" t="n">
        <v>10.0144444466</v>
      </c>
    </row>
    <row r="134" customFormat="false" ht="14.4" hidden="false" customHeight="false" outlineLevel="0" collapsed="false">
      <c r="A134" s="11" t="s">
        <v>15</v>
      </c>
      <c r="B134" s="17"/>
      <c r="C134" s="14" t="n">
        <v>24</v>
      </c>
      <c r="D134" s="17" t="n">
        <v>12</v>
      </c>
      <c r="E134" s="17" t="n">
        <v>2015</v>
      </c>
      <c r="F134" s="14" t="n">
        <v>0</v>
      </c>
      <c r="G134" s="15"/>
      <c r="H134" s="19"/>
      <c r="I134" s="14"/>
      <c r="J134" s="14"/>
      <c r="K134" s="14"/>
      <c r="L134" s="15"/>
      <c r="M134" s="21"/>
      <c r="N134" s="7" t="n">
        <v>133</v>
      </c>
      <c r="O134" s="16" t="n">
        <v>9.6713</v>
      </c>
      <c r="P134" s="16" t="n">
        <v>9.5645</v>
      </c>
      <c r="Q134" s="16" t="n">
        <v>9.4431</v>
      </c>
      <c r="R134" s="16" t="n">
        <v>9.2956</v>
      </c>
      <c r="S134" s="16" t="n">
        <v>9.075</v>
      </c>
      <c r="T134" s="16" t="n">
        <v>8.3509</v>
      </c>
      <c r="U134" s="16" t="n">
        <v>6.8961</v>
      </c>
      <c r="V134" s="16" t="n">
        <v>5.6777</v>
      </c>
      <c r="W134" s="16" t="n">
        <v>4.7825</v>
      </c>
      <c r="X134" s="16" t="n">
        <v>4.1862</v>
      </c>
      <c r="Y134" s="16" t="n">
        <v>3.815</v>
      </c>
      <c r="Z134" s="16" t="n">
        <v>3.5888</v>
      </c>
      <c r="AB134" s="9" t="n">
        <v>9.76555551953</v>
      </c>
    </row>
    <row r="135" customFormat="false" ht="14.4" hidden="false" customHeight="false" outlineLevel="0" collapsed="false">
      <c r="A135" s="11" t="s">
        <v>16</v>
      </c>
      <c r="B135" s="17"/>
      <c r="C135" s="14" t="n">
        <v>24</v>
      </c>
      <c r="D135" s="17" t="n">
        <v>12</v>
      </c>
      <c r="E135" s="17" t="n">
        <v>2015</v>
      </c>
      <c r="F135" s="17" t="n">
        <v>1</v>
      </c>
      <c r="G135" s="15"/>
      <c r="H135" s="19"/>
      <c r="I135" s="14"/>
      <c r="J135" s="14"/>
      <c r="K135" s="14"/>
      <c r="L135" s="15"/>
      <c r="M135" s="21"/>
      <c r="N135" s="7" t="n">
        <v>134</v>
      </c>
      <c r="O135" s="16" t="n">
        <v>10.0415</v>
      </c>
      <c r="P135" s="16" t="n">
        <v>9.803</v>
      </c>
      <c r="Q135" s="16" t="n">
        <v>9.5995</v>
      </c>
      <c r="R135" s="16" t="n">
        <v>9.4058</v>
      </c>
      <c r="S135" s="16" t="n">
        <v>9.1369</v>
      </c>
      <c r="T135" s="16" t="n">
        <v>8.0658</v>
      </c>
      <c r="U135" s="16" t="n">
        <v>6.7243</v>
      </c>
      <c r="V135" s="16" t="n">
        <v>5.5604</v>
      </c>
      <c r="W135" s="16" t="n">
        <v>4.6983</v>
      </c>
      <c r="X135" s="16" t="n">
        <v>4.127</v>
      </c>
      <c r="Y135" s="16" t="n">
        <v>3.7735</v>
      </c>
      <c r="Z135" s="16" t="n">
        <v>3.5586</v>
      </c>
      <c r="AB135" s="9" t="n">
        <v>10.3461111175</v>
      </c>
    </row>
    <row r="136" customFormat="false" ht="14.4" hidden="false" customHeight="false" outlineLevel="0" collapsed="false">
      <c r="A136" s="11" t="s">
        <v>17</v>
      </c>
      <c r="B136" s="17"/>
      <c r="C136" s="14" t="n">
        <v>24</v>
      </c>
      <c r="D136" s="17" t="n">
        <v>12</v>
      </c>
      <c r="E136" s="17" t="n">
        <v>2015</v>
      </c>
      <c r="F136" s="14" t="n">
        <v>2</v>
      </c>
      <c r="G136" s="15"/>
      <c r="H136" s="19"/>
      <c r="I136" s="14"/>
      <c r="J136" s="14"/>
      <c r="K136" s="14"/>
      <c r="L136" s="15"/>
      <c r="M136" s="21"/>
      <c r="N136" s="7" t="n">
        <v>135</v>
      </c>
      <c r="O136" s="16" t="n">
        <v>9.2403</v>
      </c>
      <c r="P136" s="16" t="n">
        <v>9.2188</v>
      </c>
      <c r="Q136" s="16" t="n">
        <v>9.0625</v>
      </c>
      <c r="R136" s="16" t="n">
        <v>8.2548</v>
      </c>
      <c r="S136" s="16" t="n">
        <v>7.0051</v>
      </c>
      <c r="T136" s="16" t="n">
        <v>5.8651</v>
      </c>
      <c r="U136" s="16" t="n">
        <v>4.9754</v>
      </c>
      <c r="V136" s="16" t="n">
        <v>4.3582</v>
      </c>
      <c r="W136" s="16" t="n">
        <v>3.9604</v>
      </c>
      <c r="X136" s="16" t="n">
        <v>3.7112</v>
      </c>
      <c r="Y136" s="16" t="n">
        <v>3.5522</v>
      </c>
      <c r="Z136" s="16" t="n">
        <v>3.4441</v>
      </c>
      <c r="AB136" s="9" t="n">
        <v>9.1816666974</v>
      </c>
    </row>
    <row r="137" customFormat="false" ht="14.4" hidden="false" customHeight="false" outlineLevel="0" collapsed="false">
      <c r="A137" s="11" t="s">
        <v>18</v>
      </c>
      <c r="B137" s="17"/>
      <c r="C137" s="14" t="n">
        <v>24</v>
      </c>
      <c r="D137" s="17" t="n">
        <v>12</v>
      </c>
      <c r="E137" s="17" t="n">
        <v>2015</v>
      </c>
      <c r="F137" s="17" t="n">
        <v>3</v>
      </c>
      <c r="G137" s="15"/>
      <c r="H137" s="19"/>
      <c r="I137" s="14"/>
      <c r="J137" s="14"/>
      <c r="K137" s="14"/>
      <c r="L137" s="15"/>
      <c r="M137" s="21"/>
      <c r="N137" s="7" t="n">
        <v>136</v>
      </c>
      <c r="O137" s="16" t="n">
        <v>7.5457</v>
      </c>
      <c r="P137" s="16" t="n">
        <v>6.5755</v>
      </c>
      <c r="Q137" s="16" t="n">
        <v>5.6524</v>
      </c>
      <c r="R137" s="16" t="n">
        <v>4.91</v>
      </c>
      <c r="S137" s="16" t="n">
        <v>4.3834</v>
      </c>
      <c r="T137" s="16" t="n">
        <v>4.0336</v>
      </c>
      <c r="U137" s="16" t="n">
        <v>3.8055</v>
      </c>
      <c r="V137" s="16" t="n">
        <v>3.6531</v>
      </c>
      <c r="W137" s="16" t="n">
        <v>3.5449</v>
      </c>
      <c r="X137" s="16" t="n">
        <v>3.4618</v>
      </c>
      <c r="Y137" s="16" t="n">
        <v>3.3929</v>
      </c>
      <c r="Z137" s="16" t="n">
        <v>3.3325</v>
      </c>
      <c r="AB137" s="9" t="n">
        <v>8.49388887617</v>
      </c>
    </row>
    <row r="138" customFormat="false" ht="14.4" hidden="false" customHeight="false" outlineLevel="0" collapsed="false">
      <c r="A138" s="11" t="s">
        <v>19</v>
      </c>
      <c r="B138" s="17"/>
      <c r="C138" s="14" t="n">
        <v>24</v>
      </c>
      <c r="D138" s="17" t="n">
        <v>12</v>
      </c>
      <c r="E138" s="17" t="n">
        <v>2015</v>
      </c>
      <c r="F138" s="14" t="n">
        <v>4</v>
      </c>
      <c r="G138" s="15"/>
      <c r="H138" s="19"/>
      <c r="I138" s="14"/>
      <c r="J138" s="14"/>
      <c r="K138" s="14"/>
      <c r="L138" s="15"/>
      <c r="M138" s="21"/>
      <c r="N138" s="7" t="n">
        <v>137</v>
      </c>
      <c r="O138" s="16" t="n">
        <v>7.7103</v>
      </c>
      <c r="P138" s="16" t="n">
        <v>6.7127</v>
      </c>
      <c r="Q138" s="16" t="n">
        <v>5.7465</v>
      </c>
      <c r="R138" s="16" t="n">
        <v>4.9436</v>
      </c>
      <c r="S138" s="16" t="n">
        <v>4.3702</v>
      </c>
      <c r="T138" s="16" t="n">
        <v>3.9932</v>
      </c>
      <c r="U138" s="16" t="n">
        <v>3.7524</v>
      </c>
      <c r="V138" s="16" t="n">
        <v>3.5957</v>
      </c>
      <c r="W138" s="16" t="n">
        <v>3.4873</v>
      </c>
      <c r="X138" s="16" t="n">
        <v>3.4061</v>
      </c>
      <c r="Y138" s="16" t="n">
        <v>3.3405</v>
      </c>
      <c r="Z138" s="16" t="n">
        <v>3.2858</v>
      </c>
      <c r="AB138" s="9" t="n">
        <v>8.74555561278</v>
      </c>
    </row>
    <row r="139" customFormat="false" ht="14.4" hidden="false" customHeight="false" outlineLevel="0" collapsed="false">
      <c r="A139" s="11" t="s">
        <v>20</v>
      </c>
      <c r="B139" s="17"/>
      <c r="C139" s="14" t="n">
        <v>24</v>
      </c>
      <c r="D139" s="17" t="n">
        <v>12</v>
      </c>
      <c r="E139" s="17" t="n">
        <v>2015</v>
      </c>
      <c r="F139" s="17" t="n">
        <v>5</v>
      </c>
      <c r="G139" s="15"/>
      <c r="H139" s="19"/>
      <c r="I139" s="14"/>
      <c r="J139" s="14"/>
      <c r="K139" s="14"/>
      <c r="L139" s="15"/>
      <c r="M139" s="21"/>
      <c r="N139" s="7" t="n">
        <v>138</v>
      </c>
      <c r="O139" s="16" t="n">
        <v>7.0357</v>
      </c>
      <c r="P139" s="16" t="n">
        <v>6.3259</v>
      </c>
      <c r="Q139" s="16" t="n">
        <v>5.7834</v>
      </c>
      <c r="R139" s="16" t="n">
        <v>5.369</v>
      </c>
      <c r="S139" s="16" t="n">
        <v>5.0339</v>
      </c>
      <c r="T139" s="16" t="n">
        <v>4.712</v>
      </c>
      <c r="U139" s="16" t="n">
        <v>4.3446</v>
      </c>
      <c r="V139" s="16" t="n">
        <v>3.9599</v>
      </c>
      <c r="W139" s="16" t="n">
        <v>3.6479</v>
      </c>
      <c r="X139" s="16" t="n">
        <v>3.4399</v>
      </c>
      <c r="Y139" s="16" t="n">
        <v>3.3172</v>
      </c>
      <c r="Z139" s="16" t="n">
        <v>3.2645</v>
      </c>
      <c r="AB139" s="9" t="n">
        <v>7.95666672389</v>
      </c>
    </row>
    <row r="140" customFormat="false" ht="14.4" hidden="false" customHeight="false" outlineLevel="0" collapsed="false">
      <c r="A140" s="11" t="s">
        <v>21</v>
      </c>
      <c r="B140" s="17"/>
      <c r="C140" s="14" t="n">
        <v>24</v>
      </c>
      <c r="D140" s="17" t="n">
        <v>12</v>
      </c>
      <c r="E140" s="17" t="n">
        <v>2015</v>
      </c>
      <c r="F140" s="14" t="n">
        <v>6</v>
      </c>
      <c r="G140" s="15"/>
      <c r="H140" s="19"/>
      <c r="I140" s="14"/>
      <c r="J140" s="14"/>
      <c r="K140" s="14"/>
      <c r="L140" s="15"/>
      <c r="M140" s="21"/>
      <c r="N140" s="7" t="n">
        <v>139</v>
      </c>
      <c r="O140" s="16" t="n">
        <v>6.1488</v>
      </c>
      <c r="P140" s="16" t="n">
        <v>5.596</v>
      </c>
      <c r="Q140" s="16" t="n">
        <v>5.1869</v>
      </c>
      <c r="R140" s="16" t="n">
        <v>4.8725</v>
      </c>
      <c r="S140" s="16" t="n">
        <v>4.5905</v>
      </c>
      <c r="T140" s="16" t="n">
        <v>4.2743</v>
      </c>
      <c r="U140" s="16" t="n">
        <v>3.9151</v>
      </c>
      <c r="V140" s="16" t="n">
        <v>3.5936</v>
      </c>
      <c r="W140" s="16" t="n">
        <v>3.3664</v>
      </c>
      <c r="X140" s="16" t="n">
        <v>3.223</v>
      </c>
      <c r="Y140" s="16" t="n">
        <v>3.1357</v>
      </c>
      <c r="Z140" s="16" t="n">
        <v>3.0898</v>
      </c>
      <c r="AB140" s="9" t="n">
        <v>6.88611111906</v>
      </c>
    </row>
    <row r="141" customFormat="false" ht="14.4" hidden="false" customHeight="false" outlineLevel="0" collapsed="false">
      <c r="A141" s="11" t="s">
        <v>22</v>
      </c>
      <c r="B141" s="17"/>
      <c r="C141" s="14" t="n">
        <v>24</v>
      </c>
      <c r="D141" s="17" t="n">
        <v>12</v>
      </c>
      <c r="E141" s="17" t="n">
        <v>2015</v>
      </c>
      <c r="F141" s="17" t="n">
        <v>7</v>
      </c>
      <c r="G141" s="15"/>
      <c r="H141" s="19"/>
      <c r="I141" s="14"/>
      <c r="J141" s="14"/>
      <c r="K141" s="14"/>
      <c r="L141" s="15"/>
      <c r="M141" s="21"/>
      <c r="N141" s="7" t="n">
        <v>140</v>
      </c>
      <c r="O141" s="16" t="n">
        <v>5.2719</v>
      </c>
      <c r="P141" s="16" t="n">
        <v>5.009</v>
      </c>
      <c r="Q141" s="16" t="n">
        <v>4.8122</v>
      </c>
      <c r="R141" s="16" t="n">
        <v>4.6606</v>
      </c>
      <c r="S141" s="16" t="n">
        <v>4.5388</v>
      </c>
      <c r="T141" s="16" t="n">
        <v>4.4352</v>
      </c>
      <c r="U141" s="16" t="n">
        <v>4.3397</v>
      </c>
      <c r="V141" s="16" t="n">
        <v>4.2399</v>
      </c>
      <c r="W141" s="16" t="n">
        <v>4.1198</v>
      </c>
      <c r="X141" s="16" t="n">
        <v>3.9798</v>
      </c>
      <c r="Y141" s="16" t="n">
        <v>3.905</v>
      </c>
      <c r="Z141" s="16" t="n">
        <v>4.1194</v>
      </c>
      <c r="AB141" s="9" t="n">
        <v>5.6272222201</v>
      </c>
    </row>
    <row r="142" customFormat="false" ht="14.4" hidden="false" customHeight="false" outlineLevel="0" collapsed="false">
      <c r="A142" s="11" t="s">
        <v>23</v>
      </c>
      <c r="B142" s="17"/>
      <c r="C142" s="14" t="n">
        <v>24</v>
      </c>
      <c r="D142" s="17" t="n">
        <v>12</v>
      </c>
      <c r="E142" s="17" t="n">
        <v>2015</v>
      </c>
      <c r="F142" s="14" t="n">
        <v>8</v>
      </c>
      <c r="G142" s="15"/>
      <c r="H142" s="19"/>
      <c r="I142" s="14"/>
      <c r="J142" s="14"/>
      <c r="K142" s="14"/>
      <c r="L142" s="15"/>
      <c r="M142" s="21"/>
      <c r="N142" s="7" t="n">
        <v>141</v>
      </c>
      <c r="O142" s="16" t="n">
        <v>5.6123</v>
      </c>
      <c r="P142" s="16" t="n">
        <v>5.7491</v>
      </c>
      <c r="Q142" s="16" t="n">
        <v>6.589</v>
      </c>
      <c r="R142" s="16" t="n">
        <v>8.8416</v>
      </c>
      <c r="S142" s="16" t="n">
        <v>11.0742</v>
      </c>
      <c r="T142" s="16" t="n">
        <v>13.0682</v>
      </c>
      <c r="U142" s="16" t="n">
        <v>14.6547</v>
      </c>
      <c r="V142" s="16" t="n">
        <v>13.9626</v>
      </c>
      <c r="W142" s="16" t="n">
        <v>13.7949</v>
      </c>
      <c r="X142" s="16" t="n">
        <v>13.5417</v>
      </c>
      <c r="Y142" s="16" t="n">
        <v>13.3146</v>
      </c>
      <c r="Z142" s="16" t="n">
        <v>13.0991</v>
      </c>
      <c r="AB142" s="9" t="n">
        <v>5.76277777884</v>
      </c>
    </row>
    <row r="143" customFormat="false" ht="14.4" hidden="false" customHeight="false" outlineLevel="0" collapsed="false">
      <c r="A143" s="1"/>
      <c r="G143" s="1"/>
      <c r="H143" s="1"/>
      <c r="I143" s="1"/>
      <c r="J143" s="1"/>
      <c r="K143" s="1"/>
      <c r="L143" s="1"/>
      <c r="M143" s="21"/>
      <c r="N143" s="7" t="n">
        <v>142</v>
      </c>
      <c r="O143" s="16" t="n">
        <v>9.392</v>
      </c>
      <c r="P143" s="16" t="n">
        <v>11.3305</v>
      </c>
      <c r="Q143" s="16" t="n">
        <v>13.7544</v>
      </c>
      <c r="R143" s="16" t="n">
        <v>14.5217</v>
      </c>
      <c r="S143" s="16" t="n">
        <v>13.8837</v>
      </c>
      <c r="T143" s="16" t="n">
        <v>13.6796</v>
      </c>
      <c r="U143" s="16" t="n">
        <v>13.3553</v>
      </c>
      <c r="V143" s="16" t="n">
        <v>12.9819</v>
      </c>
      <c r="W143" s="16" t="n">
        <v>12.5655</v>
      </c>
      <c r="X143" s="16" t="n">
        <v>12.1847</v>
      </c>
      <c r="Y143" s="16" t="n">
        <v>11.8285</v>
      </c>
      <c r="Z143" s="16" t="n">
        <v>10.744</v>
      </c>
      <c r="AB143" s="9" t="n">
        <v>6.78166666561</v>
      </c>
    </row>
    <row r="144" customFormat="false" ht="14.4" hidden="false" customHeight="false" outlineLevel="0" collapsed="false">
      <c r="A144" s="1"/>
      <c r="G144" s="1"/>
      <c r="H144" s="1"/>
      <c r="I144" s="1"/>
      <c r="J144" s="1"/>
      <c r="K144" s="1"/>
      <c r="L144" s="1"/>
      <c r="M144" s="21"/>
      <c r="N144" s="7" t="n">
        <v>143</v>
      </c>
      <c r="O144" s="16" t="n">
        <v>10.8848</v>
      </c>
      <c r="P144" s="16" t="n">
        <v>13.203</v>
      </c>
      <c r="Q144" s="16" t="n">
        <v>14.4269</v>
      </c>
      <c r="R144" s="16" t="n">
        <v>13.739</v>
      </c>
      <c r="S144" s="16" t="n">
        <v>13.3993</v>
      </c>
      <c r="T144" s="16" t="n">
        <v>13.0367</v>
      </c>
      <c r="U144" s="16" t="n">
        <v>12.7282</v>
      </c>
      <c r="V144" s="16" t="n">
        <v>12.4341</v>
      </c>
      <c r="W144" s="16" t="n">
        <v>12.1424</v>
      </c>
      <c r="X144" s="16" t="n">
        <v>11.5589</v>
      </c>
      <c r="Y144" s="16" t="n">
        <v>10.3998</v>
      </c>
      <c r="Z144" s="16" t="n">
        <v>10.0287</v>
      </c>
      <c r="AB144" s="9" t="n">
        <v>9.07333336141</v>
      </c>
    </row>
    <row r="145" customFormat="false" ht="14.4" hidden="false" customHeight="false" outlineLevel="0" collapsed="false">
      <c r="A145" s="18"/>
      <c r="B145" s="10" t="s">
        <v>0</v>
      </c>
      <c r="C145" s="10" t="s">
        <v>1</v>
      </c>
      <c r="D145" s="10" t="s">
        <v>2</v>
      </c>
      <c r="E145" s="10" t="s">
        <v>3</v>
      </c>
      <c r="F145" s="10" t="s">
        <v>4</v>
      </c>
      <c r="G145" s="11" t="s">
        <v>10</v>
      </c>
      <c r="H145" s="11" t="s">
        <v>6</v>
      </c>
      <c r="I145" s="11" t="s">
        <v>7</v>
      </c>
      <c r="J145" s="11" t="s">
        <v>8</v>
      </c>
      <c r="K145" s="11" t="s">
        <v>9</v>
      </c>
      <c r="L145" s="11" t="s">
        <v>11</v>
      </c>
      <c r="M145" s="21"/>
      <c r="N145" s="7" t="n">
        <v>144</v>
      </c>
      <c r="O145" s="16" t="n">
        <v>13.8066</v>
      </c>
      <c r="P145" s="16" t="n">
        <v>14.8246</v>
      </c>
      <c r="Q145" s="16" t="n">
        <v>14.1198</v>
      </c>
      <c r="R145" s="16" t="n">
        <v>13.9763</v>
      </c>
      <c r="S145" s="16" t="n">
        <v>13.6277</v>
      </c>
      <c r="T145" s="16" t="n">
        <v>13.2638</v>
      </c>
      <c r="U145" s="16" t="n">
        <v>12.8534</v>
      </c>
      <c r="V145" s="16" t="n">
        <v>12.4782</v>
      </c>
      <c r="W145" s="16" t="n">
        <v>12.1093</v>
      </c>
      <c r="X145" s="16" t="n">
        <v>10.9271</v>
      </c>
      <c r="Y145" s="16" t="n">
        <v>10.3378</v>
      </c>
      <c r="Z145" s="16" t="n">
        <v>10.0171</v>
      </c>
      <c r="AB145" s="9" t="n">
        <v>11.3111111323</v>
      </c>
    </row>
    <row r="146" customFormat="false" ht="14.4" hidden="false" customHeight="false" outlineLevel="0" collapsed="false">
      <c r="A146" s="12" t="n">
        <v>560</v>
      </c>
      <c r="B146" s="13" t="n">
        <v>42361</v>
      </c>
      <c r="C146" s="14" t="n">
        <f aca="false">DAY(B146)</f>
        <v>23</v>
      </c>
      <c r="D146" s="14" t="n">
        <f aca="false">MONTH(B146)</f>
        <v>12</v>
      </c>
      <c r="E146" s="14" t="n">
        <f aca="false">YEAR(B146)</f>
        <v>2015</v>
      </c>
      <c r="F146" s="14" t="n">
        <v>21</v>
      </c>
      <c r="G146" s="14"/>
      <c r="H146" s="19"/>
      <c r="I146" s="14"/>
      <c r="J146" s="14"/>
      <c r="K146" s="14"/>
      <c r="L146" s="15"/>
      <c r="M146" s="21"/>
      <c r="N146" s="7" t="n">
        <v>145</v>
      </c>
      <c r="O146" s="16" t="n">
        <v>14.4017</v>
      </c>
      <c r="P146" s="16" t="n">
        <v>13.9325</v>
      </c>
      <c r="Q146" s="16" t="n">
        <v>13.6388</v>
      </c>
      <c r="R146" s="16" t="n">
        <v>13.2395</v>
      </c>
      <c r="S146" s="16" t="n">
        <v>12.842</v>
      </c>
      <c r="T146" s="16" t="n">
        <v>12.4998</v>
      </c>
      <c r="U146" s="16" t="n">
        <v>12.1953</v>
      </c>
      <c r="V146" s="16" t="n">
        <v>11.8226</v>
      </c>
      <c r="W146" s="16" t="n">
        <v>10.5927</v>
      </c>
      <c r="X146" s="16" t="n">
        <v>10.0494</v>
      </c>
      <c r="Y146" s="16" t="n">
        <v>9.7116</v>
      </c>
      <c r="Z146" s="16" t="n">
        <v>9.342</v>
      </c>
      <c r="AB146" s="9" t="n">
        <v>12.5966666804</v>
      </c>
    </row>
    <row r="147" customFormat="false" ht="14.4" hidden="false" customHeight="false" outlineLevel="0" collapsed="false">
      <c r="A147" s="11" t="s">
        <v>12</v>
      </c>
      <c r="B147" s="17"/>
      <c r="C147" s="14" t="n">
        <v>23</v>
      </c>
      <c r="D147" s="17" t="n">
        <v>12</v>
      </c>
      <c r="E147" s="17" t="n">
        <v>2015</v>
      </c>
      <c r="F147" s="17" t="n">
        <v>22</v>
      </c>
      <c r="G147" s="15"/>
      <c r="H147" s="19"/>
      <c r="I147" s="14"/>
      <c r="J147" s="14"/>
      <c r="K147" s="14"/>
      <c r="L147" s="15"/>
      <c r="M147" s="21"/>
      <c r="N147" s="7" t="n">
        <v>146</v>
      </c>
      <c r="O147" s="16" t="n">
        <v>12.4752</v>
      </c>
      <c r="P147" s="16" t="n">
        <v>14.4129</v>
      </c>
      <c r="Q147" s="16" t="n">
        <v>14.0124</v>
      </c>
      <c r="R147" s="16" t="n">
        <v>13.7483</v>
      </c>
      <c r="S147" s="16" t="n">
        <v>13.3974</v>
      </c>
      <c r="T147" s="16" t="n">
        <v>12.9968</v>
      </c>
      <c r="U147" s="16" t="n">
        <v>12.5932</v>
      </c>
      <c r="V147" s="16" t="n">
        <v>11.5015</v>
      </c>
      <c r="W147" s="16" t="n">
        <v>10.7972</v>
      </c>
      <c r="X147" s="16" t="n">
        <v>10.5173</v>
      </c>
      <c r="Y147" s="16" t="n">
        <v>10.1451</v>
      </c>
      <c r="Z147" s="16" t="n">
        <v>11.1331</v>
      </c>
      <c r="AB147" s="9" t="n">
        <v>10.9588889122</v>
      </c>
    </row>
    <row r="148" customFormat="false" ht="14.4" hidden="false" customHeight="false" outlineLevel="0" collapsed="false">
      <c r="A148" s="11" t="s">
        <v>13</v>
      </c>
      <c r="B148" s="17"/>
      <c r="C148" s="14" t="n">
        <v>23</v>
      </c>
      <c r="D148" s="17" t="n">
        <v>12</v>
      </c>
      <c r="E148" s="17" t="n">
        <v>2015</v>
      </c>
      <c r="F148" s="14" t="n">
        <v>23</v>
      </c>
      <c r="G148" s="15"/>
      <c r="H148" s="19"/>
      <c r="I148" s="14"/>
      <c r="J148" s="14"/>
      <c r="K148" s="14"/>
      <c r="L148" s="15"/>
      <c r="M148" s="21"/>
      <c r="N148" s="7" t="n">
        <v>147</v>
      </c>
      <c r="O148" s="16" t="n">
        <v>13.4646</v>
      </c>
      <c r="P148" s="16" t="n">
        <v>13.2347</v>
      </c>
      <c r="Q148" s="16" t="n">
        <v>12.9183</v>
      </c>
      <c r="R148" s="16" t="n">
        <v>12.6344</v>
      </c>
      <c r="S148" s="16" t="n">
        <v>12.3344</v>
      </c>
      <c r="T148" s="16" t="n">
        <v>11.5366</v>
      </c>
      <c r="U148" s="16" t="n">
        <v>10.613</v>
      </c>
      <c r="V148" s="16" t="n">
        <v>10.2923</v>
      </c>
      <c r="W148" s="16" t="n">
        <v>9.9251</v>
      </c>
      <c r="X148" s="16" t="n">
        <v>9.5619</v>
      </c>
      <c r="Y148" s="16" t="n">
        <v>10.4995</v>
      </c>
      <c r="Z148" s="16" t="n">
        <v>12.9451</v>
      </c>
      <c r="AB148" s="9" t="n">
        <v>11.8588889387</v>
      </c>
    </row>
    <row r="149" customFormat="false" ht="14.4" hidden="false" customHeight="false" outlineLevel="0" collapsed="false">
      <c r="A149" s="11" t="s">
        <v>14</v>
      </c>
      <c r="B149" s="17"/>
      <c r="C149" s="14" t="n">
        <v>24</v>
      </c>
      <c r="D149" s="17" t="n">
        <v>12</v>
      </c>
      <c r="E149" s="17" t="n">
        <v>2015</v>
      </c>
      <c r="F149" s="17" t="n">
        <v>0</v>
      </c>
      <c r="G149" s="15"/>
      <c r="H149" s="19"/>
      <c r="I149" s="14"/>
      <c r="J149" s="14"/>
      <c r="K149" s="14"/>
      <c r="L149" s="15"/>
      <c r="M149" s="21"/>
      <c r="N149" s="7" t="n">
        <v>148</v>
      </c>
      <c r="O149" s="16" t="n">
        <v>13.4065</v>
      </c>
      <c r="P149" s="16" t="n">
        <v>12.8624</v>
      </c>
      <c r="Q149" s="16" t="n">
        <v>12.5555</v>
      </c>
      <c r="R149" s="16" t="n">
        <v>12.2596</v>
      </c>
      <c r="S149" s="16" t="n">
        <v>11.8401</v>
      </c>
      <c r="T149" s="16" t="n">
        <v>10.5882</v>
      </c>
      <c r="U149" s="16" t="n">
        <v>10.1569</v>
      </c>
      <c r="V149" s="16" t="n">
        <v>9.8057</v>
      </c>
      <c r="W149" s="16" t="n">
        <v>9.4385</v>
      </c>
      <c r="X149" s="16" t="n">
        <v>9.544</v>
      </c>
      <c r="Y149" s="16" t="n">
        <v>10.0228</v>
      </c>
      <c r="Z149" s="16" t="n">
        <v>11.643</v>
      </c>
      <c r="AB149" s="9" t="n">
        <v>11.9833333227</v>
      </c>
    </row>
    <row r="150" customFormat="false" ht="14.4" hidden="false" customHeight="false" outlineLevel="0" collapsed="false">
      <c r="A150" s="11" t="s">
        <v>15</v>
      </c>
      <c r="B150" s="17"/>
      <c r="C150" s="14" t="n">
        <v>24</v>
      </c>
      <c r="D150" s="17" t="n">
        <v>12</v>
      </c>
      <c r="E150" s="17" t="n">
        <v>2015</v>
      </c>
      <c r="F150" s="14" t="n">
        <v>1</v>
      </c>
      <c r="G150" s="15"/>
      <c r="H150" s="19"/>
      <c r="I150" s="14"/>
      <c r="J150" s="14"/>
      <c r="K150" s="14"/>
      <c r="L150" s="15"/>
      <c r="M150" s="21"/>
      <c r="N150" s="7" t="n">
        <v>149</v>
      </c>
      <c r="O150" s="16" t="n">
        <v>12.0942</v>
      </c>
      <c r="P150" s="16" t="n">
        <v>13.1071</v>
      </c>
      <c r="Q150" s="16" t="n">
        <v>12.6461</v>
      </c>
      <c r="R150" s="16" t="n">
        <v>12.2795</v>
      </c>
      <c r="S150" s="16" t="n">
        <v>11.2251</v>
      </c>
      <c r="T150" s="16" t="n">
        <v>10.4682</v>
      </c>
      <c r="U150" s="16" t="n">
        <v>10.1788</v>
      </c>
      <c r="V150" s="16" t="n">
        <v>9.8052</v>
      </c>
      <c r="W150" s="16" t="n">
        <v>9.773</v>
      </c>
      <c r="X150" s="16" t="n">
        <v>9.9446</v>
      </c>
      <c r="Y150" s="16" t="n">
        <v>10.7172</v>
      </c>
      <c r="Z150" s="16" t="n">
        <v>12.9085</v>
      </c>
      <c r="AB150" s="9" t="n">
        <v>11.2105555746</v>
      </c>
    </row>
    <row r="151" customFormat="false" ht="14.4" hidden="false" customHeight="false" outlineLevel="0" collapsed="false">
      <c r="A151" s="11" t="s">
        <v>16</v>
      </c>
      <c r="B151" s="17"/>
      <c r="C151" s="14" t="n">
        <v>24</v>
      </c>
      <c r="D151" s="17" t="n">
        <v>12</v>
      </c>
      <c r="E151" s="17" t="n">
        <v>2015</v>
      </c>
      <c r="F151" s="17" t="n">
        <v>2</v>
      </c>
      <c r="G151" s="15"/>
      <c r="H151" s="19"/>
      <c r="I151" s="14"/>
      <c r="J151" s="14"/>
      <c r="K151" s="14"/>
      <c r="L151" s="15"/>
      <c r="M151" s="21"/>
      <c r="N151" s="7" t="n">
        <v>150</v>
      </c>
      <c r="O151" s="16" t="n">
        <v>11.5762</v>
      </c>
      <c r="P151" s="16" t="n">
        <v>11.63</v>
      </c>
      <c r="Q151" s="16" t="n">
        <v>11.0615</v>
      </c>
      <c r="R151" s="16" t="n">
        <v>10.6788</v>
      </c>
      <c r="S151" s="16" t="n">
        <v>10.2729</v>
      </c>
      <c r="T151" s="16" t="n">
        <v>9.9191</v>
      </c>
      <c r="U151" s="16" t="n">
        <v>9.5538</v>
      </c>
      <c r="V151" s="16" t="n">
        <v>9.4546</v>
      </c>
      <c r="W151" s="16" t="n">
        <v>9.3916</v>
      </c>
      <c r="X151" s="16" t="n">
        <v>9.4176</v>
      </c>
      <c r="Y151" s="16" t="n">
        <v>9.6972</v>
      </c>
      <c r="Z151" s="16" t="n">
        <v>10.8845</v>
      </c>
      <c r="AB151" s="9" t="n">
        <v>10.8116667006</v>
      </c>
    </row>
    <row r="152" customFormat="false" ht="14.4" hidden="false" customHeight="false" outlineLevel="0" collapsed="false">
      <c r="A152" s="11" t="s">
        <v>17</v>
      </c>
      <c r="B152" s="17"/>
      <c r="C152" s="14" t="n">
        <v>24</v>
      </c>
      <c r="D152" s="17" t="n">
        <v>12</v>
      </c>
      <c r="E152" s="17" t="n">
        <v>2015</v>
      </c>
      <c r="F152" s="14" t="n">
        <v>3</v>
      </c>
      <c r="G152" s="15"/>
      <c r="H152" s="19"/>
      <c r="I152" s="14"/>
      <c r="J152" s="14"/>
      <c r="K152" s="14"/>
      <c r="L152" s="15"/>
      <c r="M152" s="21"/>
      <c r="N152" s="7" t="n">
        <v>151</v>
      </c>
      <c r="O152" s="16" t="n">
        <v>10.4603</v>
      </c>
      <c r="P152" s="16" t="n">
        <v>10.7904</v>
      </c>
      <c r="Q152" s="16" t="n">
        <v>10.349</v>
      </c>
      <c r="R152" s="16" t="n">
        <v>9.9512</v>
      </c>
      <c r="S152" s="16" t="n">
        <v>9.5895</v>
      </c>
      <c r="T152" s="16" t="n">
        <v>9.2241</v>
      </c>
      <c r="U152" s="16" t="n">
        <v>9.1724</v>
      </c>
      <c r="V152" s="16" t="n">
        <v>9.1052</v>
      </c>
      <c r="W152" s="16" t="n">
        <v>9.0163</v>
      </c>
      <c r="X152" s="16" t="n">
        <v>8.7246</v>
      </c>
      <c r="Y152" s="16" t="n">
        <v>7.8729</v>
      </c>
      <c r="Z152" s="16" t="n">
        <v>7.1539</v>
      </c>
      <c r="AB152" s="9" t="n">
        <v>9.32388885286</v>
      </c>
    </row>
    <row r="153" customFormat="false" ht="14.4" hidden="false" customHeight="false" outlineLevel="0" collapsed="false">
      <c r="A153" s="11" t="s">
        <v>18</v>
      </c>
      <c r="B153" s="17"/>
      <c r="C153" s="14" t="n">
        <v>24</v>
      </c>
      <c r="D153" s="17" t="n">
        <v>12</v>
      </c>
      <c r="E153" s="17" t="n">
        <v>2015</v>
      </c>
      <c r="F153" s="17" t="n">
        <v>4</v>
      </c>
      <c r="G153" s="15"/>
      <c r="H153" s="19"/>
      <c r="I153" s="14"/>
      <c r="J153" s="14"/>
      <c r="K153" s="14"/>
      <c r="L153" s="15"/>
      <c r="M153" s="21"/>
      <c r="N153" s="7" t="n">
        <v>152</v>
      </c>
      <c r="O153" s="16" t="n">
        <v>9.8824</v>
      </c>
      <c r="P153" s="16" t="n">
        <v>10.6666</v>
      </c>
      <c r="Q153" s="16" t="n">
        <v>10.2925</v>
      </c>
      <c r="R153" s="16" t="n">
        <v>9.9295</v>
      </c>
      <c r="S153" s="16" t="n">
        <v>9.566</v>
      </c>
      <c r="T153" s="16" t="n">
        <v>9.4782</v>
      </c>
      <c r="U153" s="16" t="n">
        <v>9.3805</v>
      </c>
      <c r="V153" s="16" t="n">
        <v>9.2712</v>
      </c>
      <c r="W153" s="16" t="n">
        <v>9.055</v>
      </c>
      <c r="X153" s="16" t="n">
        <v>8.151</v>
      </c>
      <c r="Y153" s="16" t="n">
        <v>7.2169</v>
      </c>
      <c r="Z153" s="16" t="n">
        <v>6.4849</v>
      </c>
      <c r="AB153" s="9" t="n">
        <v>8.43611110846</v>
      </c>
    </row>
    <row r="154" customFormat="false" ht="14.4" hidden="false" customHeight="false" outlineLevel="0" collapsed="false">
      <c r="A154" s="11" t="s">
        <v>19</v>
      </c>
      <c r="B154" s="17"/>
      <c r="C154" s="14" t="n">
        <v>24</v>
      </c>
      <c r="D154" s="17" t="n">
        <v>12</v>
      </c>
      <c r="E154" s="17" t="n">
        <v>2015</v>
      </c>
      <c r="F154" s="14" t="n">
        <v>5</v>
      </c>
      <c r="G154" s="15"/>
      <c r="H154" s="19"/>
      <c r="I154" s="14"/>
      <c r="J154" s="14"/>
      <c r="K154" s="14"/>
      <c r="L154" s="15"/>
      <c r="M154" s="21"/>
      <c r="N154" s="7" t="n">
        <v>153</v>
      </c>
      <c r="O154" s="16" t="n">
        <v>10.2319</v>
      </c>
      <c r="P154" s="16" t="n">
        <v>10.6287</v>
      </c>
      <c r="Q154" s="16" t="n">
        <v>10.177</v>
      </c>
      <c r="R154" s="16" t="n">
        <v>9.8307</v>
      </c>
      <c r="S154" s="16" t="n">
        <v>9.725</v>
      </c>
      <c r="T154" s="16" t="n">
        <v>9.6213</v>
      </c>
      <c r="U154" s="16" t="n">
        <v>9.5143</v>
      </c>
      <c r="V154" s="16" t="n">
        <v>9.2782</v>
      </c>
      <c r="W154" s="16" t="n">
        <v>8.3781</v>
      </c>
      <c r="X154" s="16" t="n">
        <v>7.5328</v>
      </c>
      <c r="Y154" s="16" t="n">
        <v>6.8727</v>
      </c>
      <c r="Z154" s="16" t="n">
        <v>6.3986</v>
      </c>
      <c r="AB154" s="9" t="n">
        <v>8.99388887352</v>
      </c>
    </row>
    <row r="155" customFormat="false" ht="14.4" hidden="false" customHeight="false" outlineLevel="0" collapsed="false">
      <c r="A155" s="11" t="s">
        <v>20</v>
      </c>
      <c r="B155" s="17"/>
      <c r="C155" s="14" t="n">
        <v>24</v>
      </c>
      <c r="D155" s="17" t="n">
        <v>12</v>
      </c>
      <c r="E155" s="17" t="n">
        <v>2015</v>
      </c>
      <c r="F155" s="17" t="n">
        <v>6</v>
      </c>
      <c r="G155" s="15"/>
      <c r="H155" s="19"/>
      <c r="I155" s="14"/>
      <c r="J155" s="14"/>
      <c r="K155" s="14"/>
      <c r="L155" s="15"/>
      <c r="M155" s="21"/>
      <c r="N155" s="7" t="n">
        <v>154</v>
      </c>
      <c r="O155" s="16" t="n">
        <v>9.215</v>
      </c>
      <c r="P155" s="16" t="n">
        <v>9.8633</v>
      </c>
      <c r="Q155" s="16" t="n">
        <v>9.4363</v>
      </c>
      <c r="R155" s="16" t="n">
        <v>9.3272</v>
      </c>
      <c r="S155" s="16" t="n">
        <v>9.2135</v>
      </c>
      <c r="T155" s="16" t="n">
        <v>9.0966</v>
      </c>
      <c r="U155" s="16" t="n">
        <v>8.9362</v>
      </c>
      <c r="V155" s="16" t="n">
        <v>8.3105</v>
      </c>
      <c r="W155" s="16" t="n">
        <v>7.292</v>
      </c>
      <c r="X155" s="16" t="n">
        <v>6.4841</v>
      </c>
      <c r="Y155" s="16" t="n">
        <v>5.8777</v>
      </c>
      <c r="Z155" s="16" t="n">
        <v>5.4651</v>
      </c>
      <c r="AB155" s="9" t="n">
        <v>7.7861111535</v>
      </c>
    </row>
    <row r="156" customFormat="false" ht="14.4" hidden="false" customHeight="false" outlineLevel="0" collapsed="false">
      <c r="A156" s="11" t="s">
        <v>21</v>
      </c>
      <c r="B156" s="17"/>
      <c r="C156" s="14" t="n">
        <v>24</v>
      </c>
      <c r="D156" s="17" t="n">
        <v>12</v>
      </c>
      <c r="E156" s="17" t="n">
        <v>2015</v>
      </c>
      <c r="F156" s="14" t="n">
        <v>7</v>
      </c>
      <c r="G156" s="15"/>
      <c r="H156" s="19"/>
      <c r="I156" s="14"/>
      <c r="J156" s="14"/>
      <c r="K156" s="14"/>
      <c r="L156" s="15"/>
      <c r="M156" s="21"/>
      <c r="N156" s="7" t="n">
        <v>155</v>
      </c>
      <c r="O156" s="16" t="n">
        <v>8.9383</v>
      </c>
      <c r="P156" s="16" t="n">
        <v>9.3445</v>
      </c>
      <c r="Q156" s="16" t="n">
        <v>9.2695</v>
      </c>
      <c r="R156" s="16" t="n">
        <v>9.1754</v>
      </c>
      <c r="S156" s="16" t="n">
        <v>9.0661</v>
      </c>
      <c r="T156" s="16" t="n">
        <v>8.9289</v>
      </c>
      <c r="U156" s="16" t="n">
        <v>8.5727</v>
      </c>
      <c r="V156" s="16" t="n">
        <v>7.425</v>
      </c>
      <c r="W156" s="16" t="n">
        <v>6.4981</v>
      </c>
      <c r="X156" s="16" t="n">
        <v>5.8012</v>
      </c>
      <c r="Y156" s="16" t="n">
        <v>5.2971</v>
      </c>
      <c r="Z156" s="16" t="n">
        <v>4.9466</v>
      </c>
      <c r="AB156" s="9" t="n">
        <v>7.4761111233</v>
      </c>
    </row>
    <row r="157" customFormat="false" ht="14.4" hidden="false" customHeight="false" outlineLevel="0" collapsed="false">
      <c r="A157" s="11" t="s">
        <v>22</v>
      </c>
      <c r="B157" s="17"/>
      <c r="C157" s="14" t="n">
        <v>24</v>
      </c>
      <c r="D157" s="17" t="n">
        <v>12</v>
      </c>
      <c r="E157" s="17" t="n">
        <v>2015</v>
      </c>
      <c r="F157" s="17" t="n">
        <v>8</v>
      </c>
      <c r="G157" s="15"/>
      <c r="H157" s="19"/>
      <c r="I157" s="14"/>
      <c r="J157" s="14"/>
      <c r="K157" s="14"/>
      <c r="L157" s="15"/>
      <c r="M157" s="21"/>
      <c r="N157" s="7" t="n">
        <v>156</v>
      </c>
      <c r="O157" s="16" t="n">
        <v>9.5426</v>
      </c>
      <c r="P157" s="16" t="n">
        <v>9.4995</v>
      </c>
      <c r="Q157" s="16" t="n">
        <v>9.4287</v>
      </c>
      <c r="R157" s="16" t="n">
        <v>9.3364</v>
      </c>
      <c r="S157" s="16" t="n">
        <v>9.2085</v>
      </c>
      <c r="T157" s="16" t="n">
        <v>8.8396</v>
      </c>
      <c r="U157" s="16" t="n">
        <v>7.696</v>
      </c>
      <c r="V157" s="16" t="n">
        <v>6.7843</v>
      </c>
      <c r="W157" s="16" t="n">
        <v>6.0871</v>
      </c>
      <c r="X157" s="16" t="n">
        <v>5.5639</v>
      </c>
      <c r="Y157" s="16" t="n">
        <v>5.1741</v>
      </c>
      <c r="Z157" s="16" t="n">
        <v>4.8671</v>
      </c>
      <c r="AB157" s="9" t="n">
        <v>8.95833333068</v>
      </c>
    </row>
    <row r="158" customFormat="false" ht="14.4" hidden="false" customHeight="false" outlineLevel="0" collapsed="false">
      <c r="A158" s="11" t="s">
        <v>23</v>
      </c>
      <c r="B158" s="17"/>
      <c r="C158" s="14" t="n">
        <v>24</v>
      </c>
      <c r="D158" s="17" t="n">
        <v>12</v>
      </c>
      <c r="E158" s="17" t="n">
        <v>2015</v>
      </c>
      <c r="F158" s="14" t="n">
        <v>9</v>
      </c>
      <c r="G158" s="15"/>
      <c r="H158" s="19"/>
      <c r="I158" s="14"/>
      <c r="J158" s="14"/>
      <c r="K158" s="14"/>
      <c r="L158" s="15"/>
      <c r="M158" s="21"/>
      <c r="N158" s="7" t="n">
        <v>157</v>
      </c>
      <c r="O158" s="16" t="n">
        <v>7.2036</v>
      </c>
      <c r="P158" s="16" t="n">
        <v>6.5816</v>
      </c>
      <c r="Q158" s="16" t="n">
        <v>6.0942</v>
      </c>
      <c r="R158" s="16" t="n">
        <v>5.7135</v>
      </c>
      <c r="S158" s="16" t="n">
        <v>5.414</v>
      </c>
      <c r="T158" s="16" t="n">
        <v>5.1684</v>
      </c>
      <c r="U158" s="16" t="n">
        <v>4.9412</v>
      </c>
      <c r="V158" s="16" t="n">
        <v>4.6825</v>
      </c>
      <c r="W158" s="16" t="n">
        <v>4.3523</v>
      </c>
      <c r="X158" s="16" t="n">
        <v>3.9916</v>
      </c>
      <c r="Y158" s="16" t="n">
        <v>3.6916</v>
      </c>
      <c r="Z158" s="16" t="n">
        <v>3.4833</v>
      </c>
      <c r="AB158" s="9" t="n">
        <v>7.76499999099</v>
      </c>
    </row>
    <row r="159" customFormat="false" ht="14.4" hidden="false" customHeight="false" outlineLevel="0" collapsed="false">
      <c r="A159" s="1"/>
      <c r="G159" s="1"/>
      <c r="H159" s="1"/>
      <c r="I159" s="1"/>
      <c r="J159" s="1"/>
      <c r="K159" s="1"/>
      <c r="L159" s="1"/>
      <c r="M159" s="21"/>
      <c r="N159" s="7" t="n">
        <v>158</v>
      </c>
      <c r="O159" s="16" t="n">
        <v>6.9556</v>
      </c>
      <c r="P159" s="16" t="n">
        <v>6.1769</v>
      </c>
      <c r="Q159" s="16" t="n">
        <v>5.3959</v>
      </c>
      <c r="R159" s="16" t="n">
        <v>4.7194</v>
      </c>
      <c r="S159" s="16" t="n">
        <v>4.2286</v>
      </c>
      <c r="T159" s="16" t="n">
        <v>3.9043</v>
      </c>
      <c r="U159" s="16" t="n">
        <v>3.6952</v>
      </c>
      <c r="V159" s="16" t="n">
        <v>3.5565</v>
      </c>
      <c r="W159" s="16" t="n">
        <v>3.4579</v>
      </c>
      <c r="X159" s="16" t="n">
        <v>3.3815</v>
      </c>
      <c r="Y159" s="16" t="n">
        <v>3.3175</v>
      </c>
      <c r="Z159" s="16" t="n">
        <v>3.2605</v>
      </c>
      <c r="AB159" s="9" t="n">
        <v>7.73944442537</v>
      </c>
    </row>
    <row r="160" customFormat="false" ht="14.4" hidden="false" customHeight="false" outlineLevel="0" collapsed="false">
      <c r="A160" s="1"/>
      <c r="G160" s="1"/>
      <c r="H160" s="1"/>
      <c r="I160" s="1"/>
      <c r="J160" s="1"/>
      <c r="K160" s="1"/>
      <c r="L160" s="1"/>
      <c r="M160" s="21"/>
      <c r="N160" s="7" t="n">
        <v>159</v>
      </c>
      <c r="O160" s="16" t="n">
        <v>6.1892</v>
      </c>
      <c r="P160" s="16" t="n">
        <v>5.6147</v>
      </c>
      <c r="Q160" s="16" t="n">
        <v>5.0275</v>
      </c>
      <c r="R160" s="16" t="n">
        <v>4.4651</v>
      </c>
      <c r="S160" s="16" t="n">
        <v>4.0297</v>
      </c>
      <c r="T160" s="16" t="n">
        <v>3.7377</v>
      </c>
      <c r="U160" s="16" t="n">
        <v>3.5505</v>
      </c>
      <c r="V160" s="16" t="n">
        <v>3.427</v>
      </c>
      <c r="W160" s="16" t="n">
        <v>3.3393</v>
      </c>
      <c r="X160" s="16" t="n">
        <v>3.2708</v>
      </c>
      <c r="Y160" s="16" t="n">
        <v>3.2128</v>
      </c>
      <c r="Z160" s="16" t="n">
        <v>3.161</v>
      </c>
      <c r="AB160" s="9" t="n">
        <v>6.83277777036</v>
      </c>
    </row>
    <row r="161" customFormat="false" ht="14.4" hidden="false" customHeight="false" outlineLevel="0" collapsed="false">
      <c r="A161" s="18"/>
      <c r="B161" s="10" t="s">
        <v>0</v>
      </c>
      <c r="C161" s="10" t="s">
        <v>1</v>
      </c>
      <c r="D161" s="10" t="s">
        <v>2</v>
      </c>
      <c r="E161" s="10" t="s">
        <v>3</v>
      </c>
      <c r="F161" s="10" t="s">
        <v>4</v>
      </c>
      <c r="G161" s="11" t="s">
        <v>10</v>
      </c>
      <c r="H161" s="11" t="s">
        <v>6</v>
      </c>
      <c r="I161" s="11" t="s">
        <v>7</v>
      </c>
      <c r="J161" s="11" t="s">
        <v>8</v>
      </c>
      <c r="K161" s="11" t="s">
        <v>9</v>
      </c>
      <c r="L161" s="11" t="s">
        <v>11</v>
      </c>
      <c r="M161" s="21"/>
      <c r="N161" s="7" t="n">
        <v>160</v>
      </c>
      <c r="O161" s="16" t="n">
        <v>5.0956</v>
      </c>
      <c r="P161" s="16" t="n">
        <v>4.9376</v>
      </c>
      <c r="Q161" s="16" t="n">
        <v>4.7514</v>
      </c>
      <c r="R161" s="16" t="n">
        <v>4.4953</v>
      </c>
      <c r="S161" s="16" t="n">
        <v>4.1635</v>
      </c>
      <c r="T161" s="16" t="n">
        <v>3.8346</v>
      </c>
      <c r="U161" s="16" t="n">
        <v>3.5826</v>
      </c>
      <c r="V161" s="16" t="n">
        <v>3.4123</v>
      </c>
      <c r="W161" s="16" t="n">
        <v>3.2985</v>
      </c>
      <c r="X161" s="16" t="n">
        <v>3.2176</v>
      </c>
      <c r="Y161" s="16" t="n">
        <v>3.1547</v>
      </c>
      <c r="Z161" s="16" t="n">
        <v>3.1016</v>
      </c>
      <c r="AB161" s="9" t="n">
        <v>5.25555553701</v>
      </c>
    </row>
    <row r="162" customFormat="false" ht="14.4" hidden="false" customHeight="false" outlineLevel="0" collapsed="false">
      <c r="A162" s="12" t="n">
        <v>561</v>
      </c>
      <c r="B162" s="13" t="n">
        <v>42361</v>
      </c>
      <c r="C162" s="14" t="n">
        <f aca="false">DAY(B162)</f>
        <v>23</v>
      </c>
      <c r="D162" s="14" t="n">
        <f aca="false">MONTH(B162)</f>
        <v>12</v>
      </c>
      <c r="E162" s="14" t="n">
        <f aca="false">YEAR(B162)</f>
        <v>2015</v>
      </c>
      <c r="F162" s="14" t="n">
        <v>22</v>
      </c>
      <c r="G162" s="14"/>
      <c r="H162" s="19"/>
      <c r="I162" s="14"/>
      <c r="J162" s="14"/>
      <c r="K162" s="14"/>
      <c r="L162" s="15"/>
      <c r="M162" s="21"/>
      <c r="N162" s="7" t="n">
        <v>161</v>
      </c>
      <c r="O162" s="16" t="n">
        <v>5.1314</v>
      </c>
      <c r="P162" s="16" t="n">
        <v>4.9824</v>
      </c>
      <c r="Q162" s="16" t="n">
        <v>4.8549</v>
      </c>
      <c r="R162" s="16" t="n">
        <v>4.743</v>
      </c>
      <c r="S162" s="16" t="n">
        <v>4.6426</v>
      </c>
      <c r="T162" s="16" t="n">
        <v>4.5506</v>
      </c>
      <c r="U162" s="16" t="n">
        <v>4.4649</v>
      </c>
      <c r="V162" s="16" t="n">
        <v>4.3832</v>
      </c>
      <c r="W162" s="16" t="n">
        <v>4.3025</v>
      </c>
      <c r="X162" s="16" t="n">
        <v>4.2164</v>
      </c>
      <c r="Y162" s="16" t="n">
        <v>4.1101</v>
      </c>
      <c r="Z162" s="16" t="n">
        <v>3.9552</v>
      </c>
      <c r="AB162" s="9" t="n">
        <v>5.30999998781</v>
      </c>
    </row>
    <row r="163" customFormat="false" ht="14.4" hidden="false" customHeight="false" outlineLevel="0" collapsed="false">
      <c r="A163" s="11" t="s">
        <v>12</v>
      </c>
      <c r="B163" s="17"/>
      <c r="C163" s="14" t="n">
        <v>23</v>
      </c>
      <c r="D163" s="17" t="n">
        <v>12</v>
      </c>
      <c r="E163" s="17" t="n">
        <v>2015</v>
      </c>
      <c r="F163" s="17" t="n">
        <v>23</v>
      </c>
      <c r="G163" s="15"/>
      <c r="H163" s="19"/>
      <c r="I163" s="14"/>
      <c r="J163" s="14"/>
      <c r="K163" s="14"/>
      <c r="L163" s="15"/>
      <c r="M163" s="21"/>
      <c r="N163" s="7" t="n">
        <v>162</v>
      </c>
      <c r="O163" s="16" t="n">
        <v>4.8287</v>
      </c>
      <c r="P163" s="16" t="n">
        <v>4.748</v>
      </c>
      <c r="Q163" s="16" t="n">
        <v>4.6656</v>
      </c>
      <c r="R163" s="16" t="n">
        <v>4.5836</v>
      </c>
      <c r="S163" s="16" t="n">
        <v>4.5031</v>
      </c>
      <c r="T163" s="16" t="n">
        <v>4.4244</v>
      </c>
      <c r="U163" s="16" t="n">
        <v>4.3469</v>
      </c>
      <c r="V163" s="16" t="n">
        <v>4.2679</v>
      </c>
      <c r="W163" s="16" t="n">
        <v>4.1801</v>
      </c>
      <c r="X163" s="16" t="n">
        <v>4.0661</v>
      </c>
      <c r="Y163" s="16" t="n">
        <v>3.8963</v>
      </c>
      <c r="Z163" s="16" t="n">
        <v>3.6572</v>
      </c>
      <c r="AB163" s="9" t="n">
        <v>4.90444442564</v>
      </c>
    </row>
    <row r="164" customFormat="false" ht="14.4" hidden="false" customHeight="false" outlineLevel="0" collapsed="false">
      <c r="A164" s="11" t="s">
        <v>13</v>
      </c>
      <c r="B164" s="17"/>
      <c r="C164" s="14" t="n">
        <v>24</v>
      </c>
      <c r="D164" s="17" t="n">
        <v>12</v>
      </c>
      <c r="E164" s="17" t="n">
        <v>2015</v>
      </c>
      <c r="F164" s="14" t="n">
        <v>0</v>
      </c>
      <c r="G164" s="15"/>
      <c r="H164" s="19"/>
      <c r="I164" s="14"/>
      <c r="J164" s="14"/>
      <c r="K164" s="14"/>
      <c r="L164" s="15"/>
      <c r="M164" s="21"/>
      <c r="N164" s="7" t="n">
        <v>163</v>
      </c>
      <c r="O164" s="16" t="n">
        <v>4.5574</v>
      </c>
      <c r="P164" s="16" t="n">
        <v>4.0906</v>
      </c>
      <c r="Q164" s="16" t="n">
        <v>3.7618</v>
      </c>
      <c r="R164" s="16" t="n">
        <v>3.5499</v>
      </c>
      <c r="S164" s="16" t="n">
        <v>3.4131</v>
      </c>
      <c r="T164" s="16" t="n">
        <v>3.319</v>
      </c>
      <c r="U164" s="16" t="n">
        <v>3.2478</v>
      </c>
      <c r="V164" s="16" t="n">
        <v>3.189</v>
      </c>
      <c r="W164" s="16" t="n">
        <v>3.1368</v>
      </c>
      <c r="X164" s="16" t="n">
        <v>3.0887</v>
      </c>
      <c r="Y164" s="16" t="n">
        <v>3.0435</v>
      </c>
      <c r="Z164" s="16" t="n">
        <v>3.001</v>
      </c>
      <c r="AB164" s="9" t="n">
        <v>5.10277778043</v>
      </c>
    </row>
    <row r="165" customFormat="false" ht="14.4" hidden="false" customHeight="false" outlineLevel="0" collapsed="false">
      <c r="A165" s="11" t="s">
        <v>14</v>
      </c>
      <c r="B165" s="17"/>
      <c r="C165" s="14" t="n">
        <v>24</v>
      </c>
      <c r="D165" s="17" t="n">
        <v>12</v>
      </c>
      <c r="E165" s="17" t="n">
        <v>2015</v>
      </c>
      <c r="F165" s="17" t="n">
        <v>1</v>
      </c>
      <c r="G165" s="15"/>
      <c r="H165" s="19"/>
      <c r="I165" s="14"/>
      <c r="J165" s="14"/>
      <c r="K165" s="14"/>
      <c r="L165" s="15"/>
      <c r="M165" s="21"/>
      <c r="N165" s="7" t="n">
        <v>164</v>
      </c>
      <c r="O165" s="16" t="n">
        <v>5.9074</v>
      </c>
      <c r="P165" s="16" t="n">
        <v>5.0895</v>
      </c>
      <c r="Q165" s="16" t="n">
        <v>4.4066</v>
      </c>
      <c r="R165" s="16" t="n">
        <v>3.9361</v>
      </c>
      <c r="S165" s="16" t="n">
        <v>3.6427</v>
      </c>
      <c r="T165" s="16" t="n">
        <v>3.4629</v>
      </c>
      <c r="U165" s="16" t="n">
        <v>3.3476</v>
      </c>
      <c r="V165" s="16" t="n">
        <v>3.2669</v>
      </c>
      <c r="W165" s="16" t="n">
        <v>3.2052</v>
      </c>
      <c r="X165" s="16" t="n">
        <v>3.1566</v>
      </c>
      <c r="Y165" s="16" t="n">
        <v>3.1232</v>
      </c>
      <c r="Z165" s="16" t="n">
        <v>3.0725</v>
      </c>
      <c r="AB165" s="9" t="n">
        <v>6.75444447464</v>
      </c>
    </row>
    <row r="166" customFormat="false" ht="14.4" hidden="false" customHeight="false" outlineLevel="0" collapsed="false">
      <c r="A166" s="11" t="s">
        <v>15</v>
      </c>
      <c r="B166" s="17"/>
      <c r="C166" s="14" t="n">
        <v>24</v>
      </c>
      <c r="D166" s="17" t="n">
        <v>12</v>
      </c>
      <c r="E166" s="17" t="n">
        <v>2015</v>
      </c>
      <c r="F166" s="14" t="n">
        <v>2</v>
      </c>
      <c r="G166" s="15"/>
      <c r="H166" s="19"/>
      <c r="I166" s="14"/>
      <c r="J166" s="14"/>
      <c r="K166" s="14"/>
      <c r="L166" s="15"/>
      <c r="M166" s="21"/>
      <c r="N166" s="7" t="n">
        <v>165</v>
      </c>
      <c r="O166" s="16" t="n">
        <v>5.1213</v>
      </c>
      <c r="P166" s="16" t="n">
        <v>4.9999</v>
      </c>
      <c r="Q166" s="16" t="n">
        <v>4.8382</v>
      </c>
      <c r="R166" s="16" t="n">
        <v>4.6486</v>
      </c>
      <c r="S166" s="16" t="n">
        <v>4.541</v>
      </c>
      <c r="T166" s="16" t="n">
        <v>4.7605</v>
      </c>
      <c r="U166" s="16" t="n">
        <v>5.8627</v>
      </c>
      <c r="V166" s="16" t="n">
        <v>8.1201</v>
      </c>
      <c r="W166" s="16" t="n">
        <v>9.977</v>
      </c>
      <c r="X166" s="16" t="n">
        <v>11.2798</v>
      </c>
      <c r="Y166" s="16" t="n">
        <v>11.9764</v>
      </c>
      <c r="Z166" s="16" t="n">
        <v>11.7448</v>
      </c>
      <c r="AB166" s="9" t="n">
        <v>5.21666667064</v>
      </c>
    </row>
    <row r="167" customFormat="false" ht="14.4" hidden="false" customHeight="false" outlineLevel="0" collapsed="false">
      <c r="A167" s="11" t="s">
        <v>16</v>
      </c>
      <c r="B167" s="17"/>
      <c r="C167" s="14" t="n">
        <v>24</v>
      </c>
      <c r="D167" s="17" t="n">
        <v>12</v>
      </c>
      <c r="E167" s="17" t="n">
        <v>2015</v>
      </c>
      <c r="F167" s="17" t="n">
        <v>3</v>
      </c>
      <c r="G167" s="15"/>
      <c r="H167" s="19"/>
      <c r="I167" s="14"/>
      <c r="J167" s="14"/>
      <c r="K167" s="14"/>
      <c r="L167" s="15"/>
      <c r="M167" s="21"/>
      <c r="N167" s="7" t="n">
        <v>166</v>
      </c>
      <c r="O167" s="16" t="n">
        <v>6.7415</v>
      </c>
      <c r="P167" s="16" t="n">
        <v>9.5854</v>
      </c>
      <c r="Q167" s="16" t="n">
        <v>11.6252</v>
      </c>
      <c r="R167" s="16" t="n">
        <v>14.0024</v>
      </c>
      <c r="S167" s="16" t="n">
        <v>15.0648</v>
      </c>
      <c r="T167" s="16" t="n">
        <v>14.39</v>
      </c>
      <c r="U167" s="16" t="n">
        <v>14.2939</v>
      </c>
      <c r="V167" s="16" t="n">
        <v>13.9439</v>
      </c>
      <c r="W167" s="16" t="n">
        <v>13.6482</v>
      </c>
      <c r="X167" s="16" t="n">
        <v>13.2765</v>
      </c>
      <c r="Y167" s="16" t="n">
        <v>12.8656</v>
      </c>
      <c r="Z167" s="16" t="n">
        <v>12.1496</v>
      </c>
      <c r="AB167" s="9" t="n">
        <v>4.21611110899</v>
      </c>
    </row>
    <row r="168" customFormat="false" ht="14.4" hidden="false" customHeight="false" outlineLevel="0" collapsed="false">
      <c r="A168" s="11" t="s">
        <v>17</v>
      </c>
      <c r="B168" s="17"/>
      <c r="C168" s="14" t="n">
        <v>24</v>
      </c>
      <c r="D168" s="17" t="n">
        <v>12</v>
      </c>
      <c r="E168" s="17" t="n">
        <v>2015</v>
      </c>
      <c r="F168" s="14" t="n">
        <v>4</v>
      </c>
      <c r="G168" s="15"/>
      <c r="H168" s="19"/>
      <c r="I168" s="14"/>
      <c r="J168" s="14"/>
      <c r="K168" s="14"/>
      <c r="L168" s="15"/>
      <c r="M168" s="21"/>
      <c r="N168" s="7" t="n">
        <v>167</v>
      </c>
      <c r="O168" s="16" t="n">
        <v>8.2982</v>
      </c>
      <c r="P168" s="16" t="n">
        <v>9.9263</v>
      </c>
      <c r="Q168" s="16" t="n">
        <v>11.0724</v>
      </c>
      <c r="R168" s="16" t="n">
        <v>12.8845</v>
      </c>
      <c r="S168" s="16" t="n">
        <v>13.505</v>
      </c>
      <c r="T168" s="16" t="n">
        <v>12.9238</v>
      </c>
      <c r="U168" s="16" t="n">
        <v>12.6692</v>
      </c>
      <c r="V168" s="16" t="n">
        <v>12.3579</v>
      </c>
      <c r="W168" s="16" t="n">
        <v>12.0581</v>
      </c>
      <c r="X168" s="16" t="n">
        <v>11.6414</v>
      </c>
      <c r="Y168" s="16" t="n">
        <v>10.3699</v>
      </c>
      <c r="Z168" s="16" t="n">
        <v>9.9532</v>
      </c>
      <c r="AB168" s="9" t="n">
        <v>5.91833333969</v>
      </c>
    </row>
    <row r="169" customFormat="false" ht="14.4" hidden="false" customHeight="false" outlineLevel="0" collapsed="false">
      <c r="A169" s="11" t="s">
        <v>18</v>
      </c>
      <c r="B169" s="17"/>
      <c r="C169" s="14" t="n">
        <v>24</v>
      </c>
      <c r="D169" s="17" t="n">
        <v>12</v>
      </c>
      <c r="E169" s="17" t="n">
        <v>2015</v>
      </c>
      <c r="F169" s="17" t="n">
        <v>5</v>
      </c>
      <c r="G169" s="15"/>
      <c r="H169" s="19"/>
      <c r="I169" s="14"/>
      <c r="J169" s="14"/>
      <c r="K169" s="14"/>
      <c r="L169" s="15"/>
      <c r="M169" s="21"/>
      <c r="N169" s="7" t="n">
        <v>168</v>
      </c>
      <c r="O169" s="16" t="n">
        <v>8.8317</v>
      </c>
      <c r="P169" s="16" t="n">
        <v>10.2366</v>
      </c>
      <c r="Q169" s="16" t="n">
        <v>11.2173</v>
      </c>
      <c r="R169" s="16" t="n">
        <v>12.8419</v>
      </c>
      <c r="S169" s="16" t="n">
        <v>13.0189</v>
      </c>
      <c r="T169" s="16" t="n">
        <v>12.5899</v>
      </c>
      <c r="U169" s="16" t="n">
        <v>12.3084</v>
      </c>
      <c r="V169" s="16" t="n">
        <v>12.007</v>
      </c>
      <c r="W169" s="16" t="n">
        <v>11.4878</v>
      </c>
      <c r="X169" s="16" t="n">
        <v>10.2584</v>
      </c>
      <c r="Y169" s="16" t="n">
        <v>9.8959</v>
      </c>
      <c r="Z169" s="16" t="n">
        <v>9.5214</v>
      </c>
      <c r="AB169" s="9" t="n">
        <v>6.80166665448</v>
      </c>
    </row>
    <row r="170" customFormat="false" ht="14.4" hidden="false" customHeight="false" outlineLevel="0" collapsed="false">
      <c r="A170" s="11" t="s">
        <v>19</v>
      </c>
      <c r="B170" s="17"/>
      <c r="C170" s="14" t="n">
        <v>24</v>
      </c>
      <c r="D170" s="17" t="n">
        <v>12</v>
      </c>
      <c r="E170" s="17" t="n">
        <v>2015</v>
      </c>
      <c r="F170" s="14" t="n">
        <v>6</v>
      </c>
      <c r="G170" s="15"/>
      <c r="H170" s="19"/>
      <c r="I170" s="14"/>
      <c r="J170" s="14"/>
      <c r="K170" s="14"/>
      <c r="L170" s="15"/>
      <c r="M170" s="21"/>
      <c r="N170" s="7" t="n">
        <v>169</v>
      </c>
      <c r="O170" s="16" t="n">
        <v>10.1252</v>
      </c>
      <c r="P170" s="16" t="n">
        <v>11.1921</v>
      </c>
      <c r="Q170" s="16" t="n">
        <v>12.8651</v>
      </c>
      <c r="R170" s="16" t="n">
        <v>13.3057</v>
      </c>
      <c r="S170" s="16" t="n">
        <v>12.7713</v>
      </c>
      <c r="T170" s="16" t="n">
        <v>12.4949</v>
      </c>
      <c r="U170" s="16" t="n">
        <v>12.1879</v>
      </c>
      <c r="V170" s="16" t="n">
        <v>11.8272</v>
      </c>
      <c r="W170" s="16" t="n">
        <v>10.6211</v>
      </c>
      <c r="X170" s="16" t="n">
        <v>10.0929</v>
      </c>
      <c r="Y170" s="16" t="n">
        <v>9.7461</v>
      </c>
      <c r="Z170" s="16" t="n">
        <v>9.3746</v>
      </c>
      <c r="AB170" s="9" t="n">
        <v>8.59611112277</v>
      </c>
    </row>
    <row r="171" customFormat="false" ht="14.4" hidden="false" customHeight="false" outlineLevel="0" collapsed="false">
      <c r="A171" s="11" t="s">
        <v>20</v>
      </c>
      <c r="B171" s="17"/>
      <c r="C171" s="14" t="n">
        <v>24</v>
      </c>
      <c r="D171" s="17" t="n">
        <v>12</v>
      </c>
      <c r="E171" s="17" t="n">
        <v>2015</v>
      </c>
      <c r="F171" s="17" t="n">
        <v>7</v>
      </c>
      <c r="G171" s="15"/>
      <c r="H171" s="19"/>
      <c r="I171" s="14"/>
      <c r="J171" s="14"/>
      <c r="K171" s="14"/>
      <c r="L171" s="15"/>
      <c r="M171" s="21"/>
      <c r="N171" s="7" t="n">
        <v>170</v>
      </c>
      <c r="O171" s="16" t="n">
        <v>13.055</v>
      </c>
      <c r="P171" s="16" t="n">
        <v>13.3461</v>
      </c>
      <c r="Q171" s="16" t="n">
        <v>12.8433</v>
      </c>
      <c r="R171" s="16" t="n">
        <v>12.5703</v>
      </c>
      <c r="S171" s="16" t="n">
        <v>12.2655</v>
      </c>
      <c r="T171" s="16" t="n">
        <v>11.9688</v>
      </c>
      <c r="U171" s="16" t="n">
        <v>11.6173</v>
      </c>
      <c r="V171" s="16" t="n">
        <v>10.4298</v>
      </c>
      <c r="W171" s="16" t="n">
        <v>9.821</v>
      </c>
      <c r="X171" s="16" t="n">
        <v>9.4709</v>
      </c>
      <c r="Y171" s="16" t="n">
        <v>9.0993</v>
      </c>
      <c r="Z171" s="16" t="n">
        <v>9.2495</v>
      </c>
      <c r="AB171" s="9" t="n">
        <v>11.2688888974</v>
      </c>
    </row>
    <row r="172" customFormat="false" ht="14.4" hidden="false" customHeight="false" outlineLevel="0" collapsed="false">
      <c r="A172" s="11" t="s">
        <v>21</v>
      </c>
      <c r="B172" s="17"/>
      <c r="C172" s="14" t="n">
        <v>24</v>
      </c>
      <c r="D172" s="17" t="n">
        <v>12</v>
      </c>
      <c r="E172" s="17" t="n">
        <v>2015</v>
      </c>
      <c r="F172" s="14" t="n">
        <v>8</v>
      </c>
      <c r="G172" s="15"/>
      <c r="H172" s="19"/>
      <c r="I172" s="14"/>
      <c r="J172" s="14"/>
      <c r="K172" s="14"/>
      <c r="L172" s="15"/>
      <c r="M172" s="21"/>
      <c r="N172" s="7" t="n">
        <v>171</v>
      </c>
      <c r="O172" s="16" t="n">
        <v>13.6874</v>
      </c>
      <c r="P172" s="16" t="n">
        <v>13.2071</v>
      </c>
      <c r="Q172" s="16" t="n">
        <v>12.8593</v>
      </c>
      <c r="R172" s="16" t="n">
        <v>12.5386</v>
      </c>
      <c r="S172" s="16" t="n">
        <v>12.2355</v>
      </c>
      <c r="T172" s="16" t="n">
        <v>11.9174</v>
      </c>
      <c r="U172" s="16" t="n">
        <v>10.9836</v>
      </c>
      <c r="V172" s="16" t="n">
        <v>10.1058</v>
      </c>
      <c r="W172" s="16" t="n">
        <v>9.8001</v>
      </c>
      <c r="X172" s="16" t="n">
        <v>9.4229</v>
      </c>
      <c r="Y172" s="16" t="n">
        <v>9.5023</v>
      </c>
      <c r="Z172" s="16" t="n">
        <v>10.0326</v>
      </c>
      <c r="AB172" s="9" t="n">
        <v>12.2416667196</v>
      </c>
    </row>
    <row r="173" customFormat="false" ht="14.4" hidden="false" customHeight="false" outlineLevel="0" collapsed="false">
      <c r="A173" s="11" t="s">
        <v>22</v>
      </c>
      <c r="B173" s="17"/>
      <c r="C173" s="14" t="n">
        <v>24</v>
      </c>
      <c r="D173" s="17" t="n">
        <v>12</v>
      </c>
      <c r="E173" s="17" t="n">
        <v>2015</v>
      </c>
      <c r="F173" s="17" t="n">
        <v>9</v>
      </c>
      <c r="G173" s="15"/>
      <c r="H173" s="19"/>
      <c r="I173" s="14"/>
      <c r="J173" s="14"/>
      <c r="K173" s="14"/>
      <c r="L173" s="15"/>
      <c r="M173" s="21"/>
      <c r="N173" s="7" t="n">
        <v>172</v>
      </c>
      <c r="O173" s="16" t="n">
        <v>13.8615</v>
      </c>
      <c r="P173" s="16" t="n">
        <v>13.234</v>
      </c>
      <c r="Q173" s="16" t="n">
        <v>12.8471</v>
      </c>
      <c r="R173" s="16" t="n">
        <v>12.5086</v>
      </c>
      <c r="S173" s="16" t="n">
        <v>12.1886</v>
      </c>
      <c r="T173" s="16" t="n">
        <v>11.42</v>
      </c>
      <c r="U173" s="16" t="n">
        <v>10.3843</v>
      </c>
      <c r="V173" s="16" t="n">
        <v>10.116</v>
      </c>
      <c r="W173" s="16" t="n">
        <v>9.7354</v>
      </c>
      <c r="X173" s="16" t="n">
        <v>9.8793</v>
      </c>
      <c r="Y173" s="16" t="n">
        <v>10.6396</v>
      </c>
      <c r="Z173" s="16" t="n">
        <v>12.814</v>
      </c>
      <c r="AB173" s="9" t="n">
        <v>12.5727777958</v>
      </c>
    </row>
    <row r="174" customFormat="false" ht="14.4" hidden="false" customHeight="false" outlineLevel="0" collapsed="false">
      <c r="A174" s="11" t="s">
        <v>23</v>
      </c>
      <c r="B174" s="17"/>
      <c r="C174" s="14" t="n">
        <v>24</v>
      </c>
      <c r="D174" s="17" t="n">
        <v>12</v>
      </c>
      <c r="E174" s="17" t="n">
        <v>2015</v>
      </c>
      <c r="F174" s="14" t="n">
        <v>10</v>
      </c>
      <c r="G174" s="15"/>
      <c r="H174" s="19"/>
      <c r="I174" s="14"/>
      <c r="J174" s="14"/>
      <c r="K174" s="14"/>
      <c r="L174" s="15"/>
      <c r="M174" s="21"/>
      <c r="N174" s="7" t="n">
        <v>173</v>
      </c>
      <c r="O174" s="16" t="n">
        <v>13.1655</v>
      </c>
      <c r="P174" s="16" t="n">
        <v>12.6016</v>
      </c>
      <c r="Q174" s="16" t="n">
        <v>12.3238</v>
      </c>
      <c r="R174" s="16" t="n">
        <v>11.9973</v>
      </c>
      <c r="S174" s="16" t="n">
        <v>10.933</v>
      </c>
      <c r="T174" s="16" t="n">
        <v>10.2158</v>
      </c>
      <c r="U174" s="16" t="n">
        <v>9.9092</v>
      </c>
      <c r="V174" s="16" t="n">
        <v>9.5338</v>
      </c>
      <c r="W174" s="16" t="n">
        <v>9.4735</v>
      </c>
      <c r="X174" s="16" t="n">
        <v>9.6025</v>
      </c>
      <c r="Y174" s="16" t="n">
        <v>10.2744</v>
      </c>
      <c r="Z174" s="16" t="n">
        <v>12.3291</v>
      </c>
      <c r="AB174" s="9" t="n">
        <v>12.241111162</v>
      </c>
    </row>
    <row r="175" customFormat="false" ht="14.4" hidden="false" customHeight="false" outlineLevel="0" collapsed="false">
      <c r="A175" s="1"/>
      <c r="G175" s="1"/>
      <c r="H175" s="1"/>
      <c r="I175" s="1"/>
      <c r="J175" s="1"/>
      <c r="K175" s="1"/>
      <c r="L175" s="1"/>
      <c r="M175" s="21"/>
      <c r="N175" s="7" t="n">
        <v>174</v>
      </c>
      <c r="O175" s="16" t="n">
        <v>12.3186</v>
      </c>
      <c r="P175" s="16" t="n">
        <v>12.0119</v>
      </c>
      <c r="Q175" s="16" t="n">
        <v>11.1723</v>
      </c>
      <c r="R175" s="16" t="n">
        <v>10.2315</v>
      </c>
      <c r="S175" s="16" t="n">
        <v>9.8684</v>
      </c>
      <c r="T175" s="16" t="n">
        <v>9.5037</v>
      </c>
      <c r="U175" s="16" t="n">
        <v>9.1377</v>
      </c>
      <c r="V175" s="16" t="n">
        <v>8.555</v>
      </c>
      <c r="W175" s="16" t="n">
        <v>7.1125</v>
      </c>
      <c r="X175" s="16" t="n">
        <v>5.8549</v>
      </c>
      <c r="Y175" s="16" t="n">
        <v>4.9373</v>
      </c>
      <c r="Z175" s="16" t="n">
        <v>4.3166</v>
      </c>
      <c r="AB175" s="9" t="n">
        <v>12.2877095345</v>
      </c>
    </row>
    <row r="176" customFormat="false" ht="14.4" hidden="false" customHeight="false" outlineLevel="0" collapsed="false">
      <c r="A176" s="1"/>
      <c r="G176" s="1"/>
      <c r="H176" s="1"/>
      <c r="I176" s="1"/>
      <c r="J176" s="1"/>
      <c r="K176" s="1"/>
      <c r="L176" s="1"/>
      <c r="M176" s="21"/>
      <c r="N176" s="7" t="n">
        <v>175</v>
      </c>
      <c r="O176" s="16" t="n">
        <v>11.3346</v>
      </c>
      <c r="P176" s="16" t="n">
        <v>10.9188</v>
      </c>
      <c r="Q176" s="16" t="n">
        <v>10.5452</v>
      </c>
      <c r="R176" s="16" t="n">
        <v>10.1664</v>
      </c>
      <c r="S176" s="16" t="n">
        <v>9.807</v>
      </c>
      <c r="T176" s="16" t="n">
        <v>9.4408</v>
      </c>
      <c r="U176" s="16" t="n">
        <v>8.8261</v>
      </c>
      <c r="V176" s="16" t="n">
        <v>7.9875</v>
      </c>
      <c r="W176" s="16" t="n">
        <v>6.5073</v>
      </c>
      <c r="X176" s="16" t="n">
        <v>5.3954</v>
      </c>
      <c r="Y176" s="16" t="n">
        <v>4.6122</v>
      </c>
      <c r="Z176" s="16" t="n">
        <v>4.1006</v>
      </c>
      <c r="AB176" s="9" t="n">
        <v>11.2674157486</v>
      </c>
    </row>
    <row r="177" customFormat="false" ht="14.4" hidden="false" customHeight="false" outlineLevel="0" collapsed="false">
      <c r="A177" s="18"/>
      <c r="B177" s="10" t="s">
        <v>0</v>
      </c>
      <c r="C177" s="10" t="s">
        <v>1</v>
      </c>
      <c r="D177" s="10" t="s">
        <v>2</v>
      </c>
      <c r="E177" s="10" t="s">
        <v>3</v>
      </c>
      <c r="F177" s="10" t="s">
        <v>4</v>
      </c>
      <c r="G177" s="11" t="s">
        <v>10</v>
      </c>
      <c r="H177" s="11" t="s">
        <v>6</v>
      </c>
      <c r="I177" s="11" t="s">
        <v>7</v>
      </c>
      <c r="J177" s="11" t="s">
        <v>8</v>
      </c>
      <c r="K177" s="11" t="s">
        <v>9</v>
      </c>
      <c r="L177" s="11" t="s">
        <v>11</v>
      </c>
      <c r="M177" s="21"/>
      <c r="N177" s="7" t="n">
        <v>176</v>
      </c>
      <c r="O177" s="16" t="n">
        <v>11.3733</v>
      </c>
      <c r="P177" s="16" t="n">
        <v>10.8382</v>
      </c>
      <c r="Q177" s="16" t="n">
        <v>10.3497</v>
      </c>
      <c r="R177" s="16" t="n">
        <v>9.9673</v>
      </c>
      <c r="S177" s="16" t="n">
        <v>9.5966</v>
      </c>
      <c r="T177" s="16" t="n">
        <v>9.3868</v>
      </c>
      <c r="U177" s="16" t="n">
        <v>9.2062</v>
      </c>
      <c r="V177" s="16" t="n">
        <v>9.05</v>
      </c>
      <c r="W177" s="16" t="n">
        <v>8.8781</v>
      </c>
      <c r="X177" s="16" t="n">
        <v>8.2627</v>
      </c>
      <c r="Y177" s="16" t="n">
        <v>7.2819</v>
      </c>
      <c r="Z177" s="16" t="n">
        <v>6.4945</v>
      </c>
      <c r="AB177" s="9" t="n">
        <v>11.156666708</v>
      </c>
    </row>
    <row r="178" customFormat="false" ht="14.4" hidden="false" customHeight="false" outlineLevel="0" collapsed="false">
      <c r="A178" s="12" t="n">
        <v>562</v>
      </c>
      <c r="B178" s="13" t="n">
        <v>42361</v>
      </c>
      <c r="C178" s="14" t="n">
        <f aca="false">DAY(B178)</f>
        <v>23</v>
      </c>
      <c r="D178" s="14" t="n">
        <f aca="false">MONTH(B178)</f>
        <v>12</v>
      </c>
      <c r="E178" s="14" t="n">
        <f aca="false">YEAR(B178)</f>
        <v>2015</v>
      </c>
      <c r="F178" s="14" t="n">
        <v>23</v>
      </c>
      <c r="G178" s="14"/>
      <c r="H178" s="19"/>
      <c r="I178" s="14"/>
      <c r="J178" s="14"/>
      <c r="K178" s="14"/>
      <c r="L178" s="15"/>
      <c r="M178" s="21"/>
      <c r="N178" s="7" t="n">
        <v>177</v>
      </c>
      <c r="O178" s="16" t="n">
        <v>10.9393</v>
      </c>
      <c r="P178" s="16" t="n">
        <v>10.4776</v>
      </c>
      <c r="Q178" s="16" t="n">
        <v>10.1285</v>
      </c>
      <c r="R178" s="16" t="n">
        <v>9.7613</v>
      </c>
      <c r="S178" s="16" t="n">
        <v>9.5618</v>
      </c>
      <c r="T178" s="16" t="n">
        <v>9.3956</v>
      </c>
      <c r="U178" s="16" t="n">
        <v>9.2594</v>
      </c>
      <c r="V178" s="16" t="n">
        <v>9.0956</v>
      </c>
      <c r="W178" s="16" t="n">
        <v>8.4579</v>
      </c>
      <c r="X178" s="16" t="n">
        <v>7.6144</v>
      </c>
      <c r="Y178" s="16" t="n">
        <v>6.9543</v>
      </c>
      <c r="Z178" s="16" t="n">
        <v>6.5134</v>
      </c>
      <c r="AB178" s="9" t="n">
        <v>10.5055555291</v>
      </c>
    </row>
    <row r="179" customFormat="false" ht="14.4" hidden="false" customHeight="false" outlineLevel="0" collapsed="false">
      <c r="A179" s="11" t="s">
        <v>12</v>
      </c>
      <c r="B179" s="17"/>
      <c r="C179" s="14" t="n">
        <v>24</v>
      </c>
      <c r="D179" s="17" t="n">
        <v>12</v>
      </c>
      <c r="E179" s="17" t="n">
        <v>2015</v>
      </c>
      <c r="F179" s="17" t="n">
        <v>0</v>
      </c>
      <c r="G179" s="15"/>
      <c r="H179" s="19"/>
      <c r="I179" s="14"/>
      <c r="J179" s="14"/>
      <c r="K179" s="14"/>
      <c r="L179" s="15"/>
      <c r="M179" s="21"/>
      <c r="N179" s="7" t="n">
        <v>178</v>
      </c>
      <c r="O179" s="16" t="n">
        <v>9.9334</v>
      </c>
      <c r="P179" s="16" t="n">
        <v>10.1288</v>
      </c>
      <c r="Q179" s="16" t="n">
        <v>9.6898</v>
      </c>
      <c r="R179" s="16" t="n">
        <v>9.4893</v>
      </c>
      <c r="S179" s="16" t="n">
        <v>9.3174</v>
      </c>
      <c r="T179" s="16" t="n">
        <v>9.1691</v>
      </c>
      <c r="U179" s="16" t="n">
        <v>8.9919</v>
      </c>
      <c r="V179" s="16" t="n">
        <v>8.3107</v>
      </c>
      <c r="W179" s="16" t="n">
        <v>7.3616</v>
      </c>
      <c r="X179" s="16" t="n">
        <v>6.6027</v>
      </c>
      <c r="Y179" s="16" t="n">
        <v>6.0434</v>
      </c>
      <c r="Z179" s="16" t="n">
        <v>5.7035</v>
      </c>
      <c r="AB179" s="9" t="n">
        <v>8.87944444815</v>
      </c>
    </row>
    <row r="180" customFormat="false" ht="14.4" hidden="false" customHeight="false" outlineLevel="0" collapsed="false">
      <c r="A180" s="11" t="s">
        <v>13</v>
      </c>
      <c r="B180" s="17"/>
      <c r="C180" s="14" t="n">
        <v>24</v>
      </c>
      <c r="D180" s="17" t="n">
        <v>12</v>
      </c>
      <c r="E180" s="17" t="n">
        <v>2015</v>
      </c>
      <c r="F180" s="14" t="n">
        <v>1</v>
      </c>
      <c r="G180" s="15"/>
      <c r="H180" s="19"/>
      <c r="I180" s="14"/>
      <c r="J180" s="14"/>
      <c r="K180" s="14"/>
      <c r="L180" s="15"/>
      <c r="M180" s="21"/>
      <c r="N180" s="7" t="n">
        <v>179</v>
      </c>
      <c r="O180" s="16" t="n">
        <v>9.3934</v>
      </c>
      <c r="P180" s="16" t="n">
        <v>9.8729</v>
      </c>
      <c r="Q180" s="16" t="n">
        <v>9.6478</v>
      </c>
      <c r="R180" s="16" t="n">
        <v>9.4553</v>
      </c>
      <c r="S180" s="16" t="n">
        <v>9.2826</v>
      </c>
      <c r="T180" s="16" t="n">
        <v>9.1012</v>
      </c>
      <c r="U180" s="16" t="n">
        <v>8.5881</v>
      </c>
      <c r="V180" s="16" t="n">
        <v>7.4438</v>
      </c>
      <c r="W180" s="16" t="n">
        <v>6.5482</v>
      </c>
      <c r="X180" s="16" t="n">
        <v>5.8703</v>
      </c>
      <c r="Y180" s="16" t="n">
        <v>5.3805</v>
      </c>
      <c r="Z180" s="16" t="n">
        <v>5.0494</v>
      </c>
      <c r="AB180" s="9" t="n">
        <v>8.09388893445</v>
      </c>
    </row>
    <row r="181" customFormat="false" ht="14.4" hidden="false" customHeight="false" outlineLevel="0" collapsed="false">
      <c r="A181" s="11" t="s">
        <v>14</v>
      </c>
      <c r="B181" s="17"/>
      <c r="C181" s="14" t="n">
        <v>24</v>
      </c>
      <c r="D181" s="17" t="n">
        <v>12</v>
      </c>
      <c r="E181" s="17" t="n">
        <v>2015</v>
      </c>
      <c r="F181" s="17" t="n">
        <v>2</v>
      </c>
      <c r="G181" s="15"/>
      <c r="H181" s="19"/>
      <c r="I181" s="14"/>
      <c r="J181" s="14"/>
      <c r="K181" s="14"/>
      <c r="L181" s="15"/>
      <c r="M181" s="21"/>
      <c r="N181" s="7" t="n">
        <v>180</v>
      </c>
      <c r="O181" s="16" t="n">
        <v>9.012</v>
      </c>
      <c r="P181" s="16" t="n">
        <v>8.5921</v>
      </c>
      <c r="Q181" s="16" t="n">
        <v>7.6057</v>
      </c>
      <c r="R181" s="16" t="n">
        <v>6.2592</v>
      </c>
      <c r="S181" s="16" t="n">
        <v>5.2542</v>
      </c>
      <c r="T181" s="16" t="n">
        <v>4.5512</v>
      </c>
      <c r="U181" s="16" t="n">
        <v>4.0909</v>
      </c>
      <c r="V181" s="16" t="n">
        <v>3.8008</v>
      </c>
      <c r="W181" s="16" t="n">
        <v>3.6171</v>
      </c>
      <c r="X181" s="16" t="n">
        <v>3.495</v>
      </c>
      <c r="Y181" s="16" t="n">
        <v>3.4076</v>
      </c>
      <c r="Z181" s="16" t="n">
        <v>3.3407</v>
      </c>
      <c r="AB181" s="9" t="n">
        <v>10.0450000127</v>
      </c>
    </row>
    <row r="182" customFormat="false" ht="14.4" hidden="false" customHeight="false" outlineLevel="0" collapsed="false">
      <c r="A182" s="11" t="s">
        <v>15</v>
      </c>
      <c r="B182" s="17"/>
      <c r="C182" s="14" t="n">
        <v>24</v>
      </c>
      <c r="D182" s="17" t="n">
        <v>12</v>
      </c>
      <c r="E182" s="17" t="n">
        <v>2015</v>
      </c>
      <c r="F182" s="14" t="n">
        <v>3</v>
      </c>
      <c r="G182" s="15"/>
      <c r="H182" s="19"/>
      <c r="I182" s="14"/>
      <c r="J182" s="14"/>
      <c r="K182" s="14"/>
      <c r="L182" s="15"/>
      <c r="M182" s="21"/>
      <c r="N182" s="7" t="n">
        <v>181</v>
      </c>
      <c r="O182" s="16" t="n">
        <v>10.3155</v>
      </c>
      <c r="P182" s="16" t="n">
        <v>9.8309</v>
      </c>
      <c r="Q182" s="16" t="n">
        <v>9.3358</v>
      </c>
      <c r="R182" s="16" t="n">
        <v>8.7263</v>
      </c>
      <c r="S182" s="16" t="n">
        <v>7.0895</v>
      </c>
      <c r="T182" s="16" t="n">
        <v>5.7876</v>
      </c>
      <c r="U182" s="16" t="n">
        <v>4.8443</v>
      </c>
      <c r="V182" s="16" t="n">
        <v>4.2164</v>
      </c>
      <c r="W182" s="16" t="n">
        <v>3.8263</v>
      </c>
      <c r="X182" s="16" t="n">
        <v>3.5908</v>
      </c>
      <c r="Y182" s="16" t="n">
        <v>3.446</v>
      </c>
      <c r="Z182" s="16" t="n">
        <v>3.3535</v>
      </c>
      <c r="AB182" s="9" t="n">
        <v>10.929999982</v>
      </c>
    </row>
    <row r="183" customFormat="false" ht="14.4" hidden="false" customHeight="false" outlineLevel="0" collapsed="false">
      <c r="A183" s="11" t="s">
        <v>16</v>
      </c>
      <c r="B183" s="17"/>
      <c r="C183" s="14" t="n">
        <v>24</v>
      </c>
      <c r="D183" s="17" t="n">
        <v>12</v>
      </c>
      <c r="E183" s="17" t="n">
        <v>2015</v>
      </c>
      <c r="F183" s="17" t="n">
        <v>4</v>
      </c>
      <c r="G183" s="15"/>
      <c r="H183" s="19"/>
      <c r="I183" s="14"/>
      <c r="J183" s="14"/>
      <c r="K183" s="14"/>
      <c r="L183" s="15"/>
      <c r="M183" s="21"/>
      <c r="N183" s="7" t="n">
        <v>182</v>
      </c>
      <c r="O183" s="16" t="n">
        <v>9.3578</v>
      </c>
      <c r="P183" s="16" t="n">
        <v>8.6729</v>
      </c>
      <c r="Q183" s="16" t="n">
        <v>7.0617</v>
      </c>
      <c r="R183" s="16" t="n">
        <v>5.8233</v>
      </c>
      <c r="S183" s="16" t="n">
        <v>4.9248</v>
      </c>
      <c r="T183" s="16" t="n">
        <v>4.3169</v>
      </c>
      <c r="U183" s="16" t="n">
        <v>3.9296</v>
      </c>
      <c r="V183" s="16" t="n">
        <v>3.6885</v>
      </c>
      <c r="W183" s="16" t="n">
        <v>3.5351</v>
      </c>
      <c r="X183" s="16" t="n">
        <v>3.4315</v>
      </c>
      <c r="Y183" s="16" t="n">
        <v>3.3566</v>
      </c>
      <c r="Z183" s="16" t="n">
        <v>3.3021</v>
      </c>
      <c r="AB183" s="9" t="n">
        <v>10.2544444243</v>
      </c>
    </row>
    <row r="184" customFormat="false" ht="14.4" hidden="false" customHeight="false" outlineLevel="0" collapsed="false">
      <c r="A184" s="11" t="s">
        <v>17</v>
      </c>
      <c r="B184" s="17"/>
      <c r="C184" s="14" t="n">
        <v>24</v>
      </c>
      <c r="D184" s="17" t="n">
        <v>12</v>
      </c>
      <c r="E184" s="17" t="n">
        <v>2015</v>
      </c>
      <c r="F184" s="14" t="n">
        <v>5</v>
      </c>
      <c r="G184" s="15"/>
      <c r="H184" s="19"/>
      <c r="I184" s="14"/>
      <c r="J184" s="14"/>
      <c r="K184" s="14"/>
      <c r="L184" s="15"/>
      <c r="M184" s="21"/>
      <c r="N184" s="7" t="n">
        <v>183</v>
      </c>
      <c r="O184" s="16" t="n">
        <v>8.514</v>
      </c>
      <c r="P184" s="16" t="n">
        <v>7.0032</v>
      </c>
      <c r="Q184" s="16" t="n">
        <v>5.7222</v>
      </c>
      <c r="R184" s="16" t="n">
        <v>4.8034</v>
      </c>
      <c r="S184" s="16" t="n">
        <v>4.1947</v>
      </c>
      <c r="T184" s="16" t="n">
        <v>3.8166</v>
      </c>
      <c r="U184" s="16" t="n">
        <v>3.5871</v>
      </c>
      <c r="V184" s="16" t="n">
        <v>3.4434</v>
      </c>
      <c r="W184" s="16" t="n">
        <v>3.3465</v>
      </c>
      <c r="X184" s="16" t="n">
        <v>3.2745</v>
      </c>
      <c r="Y184" s="16" t="n">
        <v>3.2168</v>
      </c>
      <c r="Z184" s="16" t="n">
        <v>3.1702</v>
      </c>
      <c r="AB184" s="9" t="n">
        <v>9.17055555979</v>
      </c>
    </row>
    <row r="185" customFormat="false" ht="14.4" hidden="false" customHeight="false" outlineLevel="0" collapsed="false">
      <c r="A185" s="11" t="s">
        <v>18</v>
      </c>
      <c r="B185" s="17"/>
      <c r="C185" s="14" t="n">
        <v>24</v>
      </c>
      <c r="D185" s="17" t="n">
        <v>12</v>
      </c>
      <c r="E185" s="17" t="n">
        <v>2015</v>
      </c>
      <c r="F185" s="17" t="n">
        <v>6</v>
      </c>
      <c r="G185" s="15"/>
      <c r="H185" s="19"/>
      <c r="I185" s="14"/>
      <c r="J185" s="14"/>
      <c r="K185" s="14"/>
      <c r="L185" s="15"/>
      <c r="M185" s="21"/>
      <c r="N185" s="7" t="n">
        <v>184</v>
      </c>
      <c r="O185" s="16" t="n">
        <v>7.5338</v>
      </c>
      <c r="P185" s="16" t="n">
        <v>6.1333</v>
      </c>
      <c r="Q185" s="16" t="n">
        <v>5.0882</v>
      </c>
      <c r="R185" s="16" t="n">
        <v>4.374</v>
      </c>
      <c r="S185" s="16" t="n">
        <v>3.9222</v>
      </c>
      <c r="T185" s="16" t="n">
        <v>3.6479</v>
      </c>
      <c r="U185" s="16" t="n">
        <v>3.4795</v>
      </c>
      <c r="V185" s="16" t="n">
        <v>3.3695</v>
      </c>
      <c r="W185" s="16" t="n">
        <v>3.2905</v>
      </c>
      <c r="X185" s="16" t="n">
        <v>3.2281</v>
      </c>
      <c r="Y185" s="16" t="n">
        <v>3.1762</v>
      </c>
      <c r="Z185" s="16" t="n">
        <v>3.134</v>
      </c>
      <c r="AB185" s="9" t="n">
        <v>8.62555553913</v>
      </c>
    </row>
    <row r="186" customFormat="false" ht="14.4" hidden="false" customHeight="false" outlineLevel="0" collapsed="false">
      <c r="A186" s="11" t="s">
        <v>19</v>
      </c>
      <c r="B186" s="17"/>
      <c r="C186" s="14" t="n">
        <v>24</v>
      </c>
      <c r="D186" s="17" t="n">
        <v>12</v>
      </c>
      <c r="E186" s="17" t="n">
        <v>2015</v>
      </c>
      <c r="F186" s="14" t="n">
        <v>7</v>
      </c>
      <c r="G186" s="15"/>
      <c r="H186" s="19"/>
      <c r="I186" s="14"/>
      <c r="J186" s="14"/>
      <c r="K186" s="14"/>
      <c r="L186" s="15"/>
      <c r="M186" s="21"/>
      <c r="N186" s="7" t="n">
        <v>185</v>
      </c>
      <c r="O186" s="16" t="n">
        <v>6.1214</v>
      </c>
      <c r="P186" s="16" t="n">
        <v>5.1076</v>
      </c>
      <c r="Q186" s="16" t="n">
        <v>4.4028</v>
      </c>
      <c r="R186" s="16" t="n">
        <v>3.9523</v>
      </c>
      <c r="S186" s="16" t="n">
        <v>3.6762</v>
      </c>
      <c r="T186" s="16" t="n">
        <v>3.5054</v>
      </c>
      <c r="U186" s="16" t="n">
        <v>3.3932</v>
      </c>
      <c r="V186" s="16" t="n">
        <v>3.3122</v>
      </c>
      <c r="W186" s="16" t="n">
        <v>3.2477</v>
      </c>
      <c r="X186" s="16" t="n">
        <v>3.1923</v>
      </c>
      <c r="Y186" s="16" t="n">
        <v>3.1429</v>
      </c>
      <c r="Z186" s="16" t="n">
        <v>3.0992</v>
      </c>
      <c r="AB186" s="9" t="n">
        <v>7.41277777089</v>
      </c>
    </row>
    <row r="187" customFormat="false" ht="14.4" hidden="false" customHeight="false" outlineLevel="0" collapsed="false">
      <c r="A187" s="11" t="s">
        <v>20</v>
      </c>
      <c r="B187" s="17"/>
      <c r="C187" s="14" t="n">
        <v>24</v>
      </c>
      <c r="D187" s="17" t="n">
        <v>12</v>
      </c>
      <c r="E187" s="17" t="n">
        <v>2015</v>
      </c>
      <c r="F187" s="17" t="n">
        <v>8</v>
      </c>
      <c r="G187" s="15"/>
      <c r="H187" s="19"/>
      <c r="I187" s="14"/>
      <c r="J187" s="14"/>
      <c r="K187" s="14"/>
      <c r="L187" s="15"/>
      <c r="M187" s="21"/>
      <c r="N187" s="7" t="n">
        <v>186</v>
      </c>
      <c r="O187" s="16" t="n">
        <v>5.5424</v>
      </c>
      <c r="P187" s="16" t="n">
        <v>4.6633</v>
      </c>
      <c r="Q187" s="16" t="n">
        <v>4.0862</v>
      </c>
      <c r="R187" s="16" t="n">
        <v>3.733</v>
      </c>
      <c r="S187" s="16" t="n">
        <v>3.5206</v>
      </c>
      <c r="T187" s="16" t="n">
        <v>3.3879</v>
      </c>
      <c r="U187" s="16" t="n">
        <v>3.2976</v>
      </c>
      <c r="V187" s="16" t="n">
        <v>3.2292</v>
      </c>
      <c r="W187" s="16" t="n">
        <v>3.1724</v>
      </c>
      <c r="X187" s="16" t="n">
        <v>3.1226</v>
      </c>
      <c r="Y187" s="16" t="n">
        <v>3.0785</v>
      </c>
      <c r="Z187" s="16" t="n">
        <v>3.0428</v>
      </c>
      <c r="AB187" s="9" t="n">
        <v>6.73888887564</v>
      </c>
    </row>
    <row r="188" customFormat="false" ht="14.4" hidden="false" customHeight="false" outlineLevel="0" collapsed="false">
      <c r="A188" s="11" t="s">
        <v>21</v>
      </c>
      <c r="B188" s="17"/>
      <c r="C188" s="14" t="n">
        <v>24</v>
      </c>
      <c r="D188" s="17" t="n">
        <v>12</v>
      </c>
      <c r="E188" s="17" t="n">
        <v>2015</v>
      </c>
      <c r="F188" s="14" t="n">
        <v>9</v>
      </c>
      <c r="G188" s="15"/>
      <c r="H188" s="19"/>
      <c r="I188" s="14"/>
      <c r="J188" s="14"/>
      <c r="K188" s="14"/>
      <c r="L188" s="15"/>
      <c r="M188" s="21"/>
      <c r="N188" s="7" t="n">
        <v>187</v>
      </c>
      <c r="O188" s="16" t="n">
        <v>4.766</v>
      </c>
      <c r="P188" s="16" t="n">
        <v>4.1795</v>
      </c>
      <c r="Q188" s="16" t="n">
        <v>3.7978</v>
      </c>
      <c r="R188" s="16" t="n">
        <v>3.5632</v>
      </c>
      <c r="S188" s="16" t="n">
        <v>3.4168</v>
      </c>
      <c r="T188" s="16" t="n">
        <v>3.3188</v>
      </c>
      <c r="U188" s="16" t="n">
        <v>3.2462</v>
      </c>
      <c r="V188" s="16" t="n">
        <v>3.1869</v>
      </c>
      <c r="W188" s="16" t="n">
        <v>3.135</v>
      </c>
      <c r="X188" s="16" t="n">
        <v>3.0881</v>
      </c>
      <c r="Y188" s="16" t="n">
        <v>3.046</v>
      </c>
      <c r="Z188" s="16" t="n">
        <v>3.0121</v>
      </c>
      <c r="AB188" s="9" t="n">
        <v>5.54388888942</v>
      </c>
    </row>
    <row r="189" customFormat="false" ht="14.4" hidden="false" customHeight="false" outlineLevel="0" collapsed="false">
      <c r="A189" s="11" t="s">
        <v>22</v>
      </c>
      <c r="B189" s="17"/>
      <c r="C189" s="14" t="n">
        <v>24</v>
      </c>
      <c r="D189" s="17" t="n">
        <v>12</v>
      </c>
      <c r="E189" s="17" t="n">
        <v>2015</v>
      </c>
      <c r="F189" s="17" t="n">
        <v>10</v>
      </c>
      <c r="G189" s="15"/>
      <c r="H189" s="19"/>
      <c r="I189" s="14"/>
      <c r="J189" s="14"/>
      <c r="K189" s="14"/>
      <c r="L189" s="15"/>
      <c r="M189" s="21"/>
      <c r="N189" s="7" t="n">
        <v>188</v>
      </c>
      <c r="O189" s="16" t="n">
        <v>4.9891</v>
      </c>
      <c r="P189" s="16" t="n">
        <v>4.8719</v>
      </c>
      <c r="Q189" s="16" t="n">
        <v>4.7641</v>
      </c>
      <c r="R189" s="16" t="n">
        <v>4.6612</v>
      </c>
      <c r="S189" s="16" t="n">
        <v>4.555</v>
      </c>
      <c r="T189" s="16" t="n">
        <v>4.4286</v>
      </c>
      <c r="U189" s="16" t="n">
        <v>4.2505</v>
      </c>
      <c r="V189" s="16" t="n">
        <v>3.9918</v>
      </c>
      <c r="W189" s="16" t="n">
        <v>3.6887</v>
      </c>
      <c r="X189" s="16" t="n">
        <v>3.4316</v>
      </c>
      <c r="Y189" s="16" t="n">
        <v>3.2617</v>
      </c>
      <c r="Z189" s="16" t="n">
        <v>3.1215</v>
      </c>
      <c r="AB189" s="9" t="n">
        <v>5.12000000146</v>
      </c>
    </row>
    <row r="190" customFormat="false" ht="14.4" hidden="false" customHeight="false" outlineLevel="0" collapsed="false">
      <c r="A190" s="11" t="s">
        <v>23</v>
      </c>
      <c r="B190" s="17"/>
      <c r="C190" s="14" t="n">
        <v>24</v>
      </c>
      <c r="D190" s="17" t="n">
        <v>12</v>
      </c>
      <c r="E190" s="17" t="n">
        <v>2015</v>
      </c>
      <c r="F190" s="14" t="n">
        <v>11</v>
      </c>
      <c r="G190" s="15"/>
      <c r="H190" s="19"/>
      <c r="I190" s="14"/>
      <c r="J190" s="14"/>
      <c r="K190" s="14"/>
      <c r="L190" s="15"/>
      <c r="M190" s="21"/>
      <c r="N190" s="7" t="n">
        <v>189</v>
      </c>
      <c r="O190" s="16" t="n">
        <v>5.1055</v>
      </c>
      <c r="P190" s="16" t="n">
        <v>5.0209</v>
      </c>
      <c r="Q190" s="16" t="n">
        <v>4.9893</v>
      </c>
      <c r="R190" s="16" t="n">
        <v>5.0879</v>
      </c>
      <c r="S190" s="16" t="n">
        <v>5.5643</v>
      </c>
      <c r="T190" s="16" t="n">
        <v>7.1565</v>
      </c>
      <c r="U190" s="16" t="n">
        <v>9.6981</v>
      </c>
      <c r="V190" s="16" t="n">
        <v>11.6205</v>
      </c>
      <c r="W190" s="16" t="n">
        <v>12.956</v>
      </c>
      <c r="X190" s="16" t="n">
        <v>14.41</v>
      </c>
      <c r="Y190" s="16" t="n">
        <v>13.7389</v>
      </c>
      <c r="Z190" s="16" t="n">
        <v>13.5126</v>
      </c>
      <c r="AB190" s="9" t="n">
        <v>5.21722222302</v>
      </c>
    </row>
    <row r="191" customFormat="false" ht="14.4" hidden="false" customHeight="false" outlineLevel="0" collapsed="false">
      <c r="A191" s="1"/>
      <c r="G191" s="1"/>
      <c r="H191" s="1"/>
      <c r="I191" s="1"/>
      <c r="J191" s="1"/>
      <c r="K191" s="1"/>
      <c r="L191" s="1"/>
      <c r="M191" s="21"/>
      <c r="N191" s="7" t="n">
        <v>190</v>
      </c>
      <c r="O191" s="16" t="n">
        <v>9.7236</v>
      </c>
      <c r="P191" s="16" t="n">
        <v>11.6837</v>
      </c>
      <c r="Q191" s="16" t="n">
        <v>13.8939</v>
      </c>
      <c r="R191" s="16" t="n">
        <v>14.7279</v>
      </c>
      <c r="S191" s="16" t="n">
        <v>14.0754</v>
      </c>
      <c r="T191" s="16" t="n">
        <v>13.9061</v>
      </c>
      <c r="U191" s="16" t="n">
        <v>13.5326</v>
      </c>
      <c r="V191" s="16" t="n">
        <v>13.1394</v>
      </c>
      <c r="W191" s="16" t="n">
        <v>12.7179</v>
      </c>
      <c r="X191" s="16" t="n">
        <v>12.3472</v>
      </c>
      <c r="Y191" s="16" t="n">
        <v>12.0177</v>
      </c>
      <c r="Z191" s="16" t="n">
        <v>11.6149</v>
      </c>
      <c r="AB191" s="9" t="n">
        <v>7.37055556244</v>
      </c>
    </row>
    <row r="192" customFormat="false" ht="14.4" hidden="false" customHeight="false" outlineLevel="0" collapsed="false">
      <c r="A192" s="1"/>
      <c r="G192" s="1"/>
      <c r="H192" s="1"/>
      <c r="I192" s="1"/>
      <c r="J192" s="1"/>
      <c r="K192" s="1"/>
      <c r="L192" s="1"/>
      <c r="M192" s="21"/>
      <c r="N192" s="7" t="n">
        <v>191</v>
      </c>
      <c r="O192" s="16" t="n">
        <v>12.4776</v>
      </c>
      <c r="P192" s="16" t="n">
        <v>13.5622</v>
      </c>
      <c r="Q192" s="16" t="n">
        <v>13.0008</v>
      </c>
      <c r="R192" s="16" t="n">
        <v>12.7719</v>
      </c>
      <c r="S192" s="16" t="n">
        <v>12.4648</v>
      </c>
      <c r="T192" s="16" t="n">
        <v>12.1746</v>
      </c>
      <c r="U192" s="16" t="n">
        <v>11.8875</v>
      </c>
      <c r="V192" s="16" t="n">
        <v>11.599</v>
      </c>
      <c r="W192" s="16" t="n">
        <v>11.0589</v>
      </c>
      <c r="X192" s="16" t="n">
        <v>9.8295</v>
      </c>
      <c r="Y192" s="16" t="n">
        <v>9.3922</v>
      </c>
      <c r="Z192" s="16" t="n">
        <v>8.9831</v>
      </c>
      <c r="AB192" s="9" t="n">
        <v>10.4005555683</v>
      </c>
    </row>
    <row r="193" customFormat="false" ht="14.4" hidden="false" customHeight="false" outlineLevel="0" collapsed="false">
      <c r="A193" s="18"/>
      <c r="B193" s="10" t="s">
        <v>0</v>
      </c>
      <c r="C193" s="10" t="s">
        <v>1</v>
      </c>
      <c r="D193" s="10" t="s">
        <v>2</v>
      </c>
      <c r="E193" s="10" t="s">
        <v>3</v>
      </c>
      <c r="F193" s="10" t="s">
        <v>4</v>
      </c>
      <c r="G193" s="11" t="s">
        <v>10</v>
      </c>
      <c r="H193" s="11" t="s">
        <v>6</v>
      </c>
      <c r="I193" s="11" t="s">
        <v>7</v>
      </c>
      <c r="J193" s="11" t="s">
        <v>8</v>
      </c>
      <c r="K193" s="11" t="s">
        <v>9</v>
      </c>
      <c r="L193" s="11" t="s">
        <v>11</v>
      </c>
      <c r="M193" s="21"/>
      <c r="N193" s="7" t="n">
        <v>192</v>
      </c>
      <c r="O193" s="16" t="n">
        <v>13.5414</v>
      </c>
      <c r="P193" s="16" t="n">
        <v>12.9823</v>
      </c>
      <c r="Q193" s="16" t="n">
        <v>12.751</v>
      </c>
      <c r="R193" s="16" t="n">
        <v>12.4476</v>
      </c>
      <c r="S193" s="16" t="n">
        <v>12.1597</v>
      </c>
      <c r="T193" s="16" t="n">
        <v>11.8755</v>
      </c>
      <c r="U193" s="16" t="n">
        <v>11.5812</v>
      </c>
      <c r="V193" s="16" t="n">
        <v>10.8183</v>
      </c>
      <c r="W193" s="16" t="n">
        <v>9.7519</v>
      </c>
      <c r="X193" s="16" t="n">
        <v>9.376</v>
      </c>
      <c r="Y193" s="16" t="n">
        <v>8.9567</v>
      </c>
      <c r="Z193" s="16" t="n">
        <v>8.5941</v>
      </c>
      <c r="AB193" s="9" t="n">
        <v>12.400555563</v>
      </c>
    </row>
    <row r="194" customFormat="false" ht="14.4" hidden="false" customHeight="false" outlineLevel="0" collapsed="false">
      <c r="A194" s="12" t="n">
        <v>563</v>
      </c>
      <c r="B194" s="13" t="n">
        <v>42362</v>
      </c>
      <c r="C194" s="14" t="n">
        <f aca="false">DAY(B194)</f>
        <v>24</v>
      </c>
      <c r="D194" s="14" t="n">
        <f aca="false">MONTH(B194)</f>
        <v>12</v>
      </c>
      <c r="E194" s="14" t="n">
        <f aca="false">YEAR(B194)</f>
        <v>2015</v>
      </c>
      <c r="F194" s="14" t="n">
        <v>0</v>
      </c>
      <c r="G194" s="14"/>
      <c r="H194" s="19"/>
      <c r="I194" s="14"/>
      <c r="J194" s="14"/>
      <c r="K194" s="14"/>
      <c r="L194" s="15"/>
      <c r="M194" s="21"/>
      <c r="N194" s="7" t="n">
        <v>193</v>
      </c>
      <c r="O194" s="16" t="n">
        <v>13.0222</v>
      </c>
      <c r="P194" s="16" t="n">
        <v>12.8421</v>
      </c>
      <c r="Q194" s="16" t="n">
        <v>12.5336</v>
      </c>
      <c r="R194" s="16" t="n">
        <v>12.2521</v>
      </c>
      <c r="S194" s="16" t="n">
        <v>11.9733</v>
      </c>
      <c r="T194" s="16" t="n">
        <v>11.6339</v>
      </c>
      <c r="U194" s="16" t="n">
        <v>10.4641</v>
      </c>
      <c r="V194" s="16" t="n">
        <v>9.8267</v>
      </c>
      <c r="W194" s="16" t="n">
        <v>9.487</v>
      </c>
      <c r="X194" s="16" t="n">
        <v>9.0658</v>
      </c>
      <c r="Y194" s="16" t="n">
        <v>8.705</v>
      </c>
      <c r="Z194" s="16" t="n">
        <v>8.3431</v>
      </c>
      <c r="AB194" s="9" t="n">
        <v>13.944444455</v>
      </c>
    </row>
    <row r="195" customFormat="false" ht="14.4" hidden="false" customHeight="false" outlineLevel="0" collapsed="false">
      <c r="A195" s="11" t="s">
        <v>12</v>
      </c>
      <c r="B195" s="17"/>
      <c r="C195" s="14" t="n">
        <v>24</v>
      </c>
      <c r="D195" s="17" t="n">
        <v>12</v>
      </c>
      <c r="E195" s="17" t="n">
        <v>2015</v>
      </c>
      <c r="F195" s="17" t="n">
        <v>1</v>
      </c>
      <c r="G195" s="15"/>
      <c r="H195" s="19"/>
      <c r="I195" s="14"/>
      <c r="J195" s="14"/>
      <c r="K195" s="14"/>
      <c r="L195" s="15"/>
      <c r="M195" s="21"/>
      <c r="N195" s="7" t="n">
        <v>194</v>
      </c>
      <c r="O195" s="16" t="n">
        <v>13.2136</v>
      </c>
      <c r="P195" s="16" t="n">
        <v>13.0075</v>
      </c>
      <c r="Q195" s="16" t="n">
        <v>12.6986</v>
      </c>
      <c r="R195" s="16" t="n">
        <v>12.4162</v>
      </c>
      <c r="S195" s="16" t="n">
        <v>12.1279</v>
      </c>
      <c r="T195" s="16" t="n">
        <v>11.5487</v>
      </c>
      <c r="U195" s="16" t="n">
        <v>10.3875</v>
      </c>
      <c r="V195" s="16" t="n">
        <v>10.0605</v>
      </c>
      <c r="W195" s="16" t="n">
        <v>9.6425</v>
      </c>
      <c r="X195" s="16" t="n">
        <v>9.2834</v>
      </c>
      <c r="Y195" s="16" t="n">
        <v>8.9166</v>
      </c>
      <c r="Z195" s="16" t="n">
        <v>8.1261</v>
      </c>
      <c r="AB195" s="9" t="n">
        <v>14.8211111387</v>
      </c>
    </row>
    <row r="196" customFormat="false" ht="14.4" hidden="false" customHeight="false" outlineLevel="0" collapsed="false">
      <c r="A196" s="11" t="s">
        <v>13</v>
      </c>
      <c r="B196" s="17"/>
      <c r="C196" s="14" t="n">
        <v>24</v>
      </c>
      <c r="D196" s="17" t="n">
        <v>12</v>
      </c>
      <c r="E196" s="17" t="n">
        <v>2015</v>
      </c>
      <c r="F196" s="14" t="n">
        <v>2</v>
      </c>
      <c r="G196" s="15"/>
      <c r="H196" s="19"/>
      <c r="I196" s="14"/>
      <c r="J196" s="14"/>
      <c r="K196" s="14"/>
      <c r="L196" s="15"/>
      <c r="N196" s="7" t="n">
        <v>195</v>
      </c>
      <c r="AB196" s="9"/>
    </row>
    <row r="197" customFormat="false" ht="14.4" hidden="false" customHeight="false" outlineLevel="0" collapsed="false">
      <c r="A197" s="11" t="s">
        <v>14</v>
      </c>
      <c r="B197" s="17"/>
      <c r="C197" s="14" t="n">
        <v>24</v>
      </c>
      <c r="D197" s="17" t="n">
        <v>12</v>
      </c>
      <c r="E197" s="17" t="n">
        <v>2015</v>
      </c>
      <c r="F197" s="17" t="n">
        <v>3</v>
      </c>
      <c r="G197" s="15"/>
      <c r="H197" s="19"/>
      <c r="I197" s="14"/>
      <c r="J197" s="14"/>
      <c r="K197" s="14"/>
      <c r="L197" s="15"/>
      <c r="N197" s="7" t="n">
        <v>196</v>
      </c>
      <c r="AB197" s="9"/>
    </row>
    <row r="198" customFormat="false" ht="14.4" hidden="false" customHeight="false" outlineLevel="0" collapsed="false">
      <c r="A198" s="11" t="s">
        <v>15</v>
      </c>
      <c r="B198" s="17"/>
      <c r="C198" s="14" t="n">
        <v>24</v>
      </c>
      <c r="D198" s="17" t="n">
        <v>12</v>
      </c>
      <c r="E198" s="17" t="n">
        <v>2015</v>
      </c>
      <c r="F198" s="14" t="n">
        <v>4</v>
      </c>
      <c r="G198" s="15"/>
      <c r="H198" s="19"/>
      <c r="I198" s="14"/>
      <c r="J198" s="14"/>
      <c r="K198" s="14"/>
      <c r="L198" s="15"/>
      <c r="N198" s="7" t="n">
        <v>197</v>
      </c>
      <c r="AB198" s="9"/>
    </row>
    <row r="199" customFormat="false" ht="14.4" hidden="false" customHeight="false" outlineLevel="0" collapsed="false">
      <c r="A199" s="11" t="s">
        <v>16</v>
      </c>
      <c r="B199" s="17"/>
      <c r="C199" s="14" t="n">
        <v>24</v>
      </c>
      <c r="D199" s="17" t="n">
        <v>12</v>
      </c>
      <c r="E199" s="17" t="n">
        <v>2015</v>
      </c>
      <c r="F199" s="17" t="n">
        <v>5</v>
      </c>
      <c r="G199" s="15"/>
      <c r="H199" s="19"/>
      <c r="I199" s="14"/>
      <c r="J199" s="14"/>
      <c r="K199" s="14"/>
      <c r="L199" s="15"/>
      <c r="N199" s="7" t="n">
        <v>198</v>
      </c>
      <c r="AB199" s="9"/>
    </row>
    <row r="200" customFormat="false" ht="14.4" hidden="false" customHeight="false" outlineLevel="0" collapsed="false">
      <c r="A200" s="11" t="s">
        <v>17</v>
      </c>
      <c r="B200" s="17"/>
      <c r="C200" s="14" t="n">
        <v>24</v>
      </c>
      <c r="D200" s="17" t="n">
        <v>12</v>
      </c>
      <c r="E200" s="17" t="n">
        <v>2015</v>
      </c>
      <c r="F200" s="14" t="n">
        <v>6</v>
      </c>
      <c r="G200" s="15"/>
      <c r="H200" s="19"/>
      <c r="I200" s="14"/>
      <c r="J200" s="14"/>
      <c r="K200" s="14"/>
      <c r="L200" s="15"/>
      <c r="N200" s="7" t="n">
        <v>199</v>
      </c>
      <c r="AB200" s="9"/>
    </row>
    <row r="201" customFormat="false" ht="14.4" hidden="false" customHeight="false" outlineLevel="0" collapsed="false">
      <c r="A201" s="11" t="s">
        <v>18</v>
      </c>
      <c r="B201" s="17"/>
      <c r="C201" s="14" t="n">
        <v>24</v>
      </c>
      <c r="D201" s="17" t="n">
        <v>12</v>
      </c>
      <c r="E201" s="17" t="n">
        <v>2015</v>
      </c>
      <c r="F201" s="17" t="n">
        <v>7</v>
      </c>
      <c r="G201" s="15"/>
      <c r="H201" s="19"/>
      <c r="I201" s="14"/>
      <c r="J201" s="14"/>
      <c r="K201" s="14"/>
      <c r="L201" s="15"/>
      <c r="N201" s="7" t="n">
        <v>200</v>
      </c>
      <c r="AB201" s="9"/>
    </row>
    <row r="202" customFormat="false" ht="14.4" hidden="false" customHeight="false" outlineLevel="0" collapsed="false">
      <c r="A202" s="11" t="s">
        <v>19</v>
      </c>
      <c r="B202" s="17"/>
      <c r="C202" s="14" t="n">
        <v>24</v>
      </c>
      <c r="D202" s="17" t="n">
        <v>12</v>
      </c>
      <c r="E202" s="17" t="n">
        <v>2015</v>
      </c>
      <c r="F202" s="14" t="n">
        <v>8</v>
      </c>
      <c r="G202" s="15"/>
      <c r="H202" s="19"/>
      <c r="I202" s="14"/>
      <c r="J202" s="14"/>
      <c r="K202" s="14"/>
      <c r="L202" s="15"/>
      <c r="N202" s="7" t="n">
        <v>201</v>
      </c>
      <c r="AB202" s="9"/>
    </row>
    <row r="203" customFormat="false" ht="14.4" hidden="false" customHeight="false" outlineLevel="0" collapsed="false">
      <c r="A203" s="11" t="s">
        <v>20</v>
      </c>
      <c r="B203" s="17"/>
      <c r="C203" s="14" t="n">
        <v>24</v>
      </c>
      <c r="D203" s="17" t="n">
        <v>12</v>
      </c>
      <c r="E203" s="17" t="n">
        <v>2015</v>
      </c>
      <c r="F203" s="17" t="n">
        <v>9</v>
      </c>
      <c r="G203" s="15"/>
      <c r="H203" s="19"/>
      <c r="I203" s="14"/>
      <c r="J203" s="14"/>
      <c r="K203" s="14"/>
      <c r="L203" s="15"/>
      <c r="N203" s="7" t="n">
        <v>202</v>
      </c>
      <c r="AB203" s="9"/>
    </row>
    <row r="204" customFormat="false" ht="14.4" hidden="false" customHeight="false" outlineLevel="0" collapsed="false">
      <c r="A204" s="11" t="s">
        <v>21</v>
      </c>
      <c r="B204" s="17"/>
      <c r="C204" s="14" t="n">
        <v>24</v>
      </c>
      <c r="D204" s="17" t="n">
        <v>12</v>
      </c>
      <c r="E204" s="17" t="n">
        <v>2015</v>
      </c>
      <c r="F204" s="14" t="n">
        <v>10</v>
      </c>
      <c r="G204" s="15"/>
      <c r="H204" s="19"/>
      <c r="I204" s="14"/>
      <c r="J204" s="14"/>
      <c r="K204" s="14"/>
      <c r="L204" s="15"/>
      <c r="N204" s="7" t="n">
        <v>203</v>
      </c>
      <c r="AB204" s="9"/>
    </row>
    <row r="205" customFormat="false" ht="14.4" hidden="false" customHeight="false" outlineLevel="0" collapsed="false">
      <c r="A205" s="11" t="s">
        <v>22</v>
      </c>
      <c r="B205" s="17"/>
      <c r="C205" s="14" t="n">
        <v>24</v>
      </c>
      <c r="D205" s="17" t="n">
        <v>12</v>
      </c>
      <c r="E205" s="17" t="n">
        <v>2015</v>
      </c>
      <c r="F205" s="17" t="n">
        <v>11</v>
      </c>
      <c r="G205" s="15"/>
      <c r="H205" s="19"/>
      <c r="I205" s="14"/>
      <c r="J205" s="14"/>
      <c r="K205" s="14"/>
      <c r="L205" s="15"/>
      <c r="N205" s="7" t="n">
        <v>204</v>
      </c>
      <c r="AB205" s="9"/>
    </row>
    <row r="206" customFormat="false" ht="14.4" hidden="false" customHeight="false" outlineLevel="0" collapsed="false">
      <c r="A206" s="11" t="s">
        <v>23</v>
      </c>
      <c r="B206" s="17"/>
      <c r="C206" s="14" t="n">
        <v>24</v>
      </c>
      <c r="D206" s="17" t="n">
        <v>12</v>
      </c>
      <c r="E206" s="17" t="n">
        <v>2015</v>
      </c>
      <c r="F206" s="14" t="n">
        <v>12</v>
      </c>
      <c r="G206" s="15"/>
      <c r="H206" s="19"/>
      <c r="I206" s="14"/>
      <c r="J206" s="14"/>
      <c r="K206" s="14"/>
      <c r="L206" s="15"/>
      <c r="N206" s="7" t="n">
        <v>205</v>
      </c>
      <c r="AB206" s="9"/>
    </row>
    <row r="207" customFormat="false" ht="14.4" hidden="false" customHeight="false" outlineLevel="0" collapsed="false">
      <c r="A207" s="1"/>
      <c r="G207" s="1"/>
      <c r="H207" s="1"/>
      <c r="I207" s="1"/>
      <c r="J207" s="1"/>
      <c r="K207" s="1"/>
      <c r="L207" s="1"/>
      <c r="N207" s="7" t="n">
        <v>206</v>
      </c>
      <c r="AB207" s="9"/>
    </row>
    <row r="208" customFormat="false" ht="14.4" hidden="false" customHeight="false" outlineLevel="0" collapsed="false">
      <c r="A208" s="1"/>
      <c r="G208" s="1"/>
      <c r="H208" s="1"/>
      <c r="I208" s="1"/>
      <c r="J208" s="1"/>
      <c r="K208" s="1"/>
      <c r="L208" s="1"/>
      <c r="N208" s="7" t="n">
        <v>207</v>
      </c>
    </row>
    <row r="209" customFormat="false" ht="14.4" hidden="false" customHeight="false" outlineLevel="0" collapsed="false">
      <c r="A209" s="18"/>
      <c r="B209" s="10" t="s">
        <v>0</v>
      </c>
      <c r="C209" s="10" t="s">
        <v>1</v>
      </c>
      <c r="D209" s="10" t="s">
        <v>2</v>
      </c>
      <c r="E209" s="10" t="s">
        <v>3</v>
      </c>
      <c r="F209" s="10" t="s">
        <v>4</v>
      </c>
      <c r="G209" s="11" t="s">
        <v>10</v>
      </c>
      <c r="H209" s="11" t="s">
        <v>6</v>
      </c>
      <c r="I209" s="11" t="s">
        <v>7</v>
      </c>
      <c r="J209" s="11" t="s">
        <v>8</v>
      </c>
      <c r="K209" s="11" t="s">
        <v>9</v>
      </c>
      <c r="L209" s="11" t="s">
        <v>11</v>
      </c>
      <c r="N209" s="7" t="n">
        <v>208</v>
      </c>
    </row>
    <row r="210" customFormat="false" ht="14.4" hidden="false" customHeight="false" outlineLevel="0" collapsed="false">
      <c r="A210" s="12" t="n">
        <v>564</v>
      </c>
      <c r="B210" s="13" t="n">
        <v>42362</v>
      </c>
      <c r="C210" s="14" t="n">
        <f aca="false">DAY(B210)</f>
        <v>24</v>
      </c>
      <c r="D210" s="14" t="n">
        <f aca="false">MONTH(B210)</f>
        <v>12</v>
      </c>
      <c r="E210" s="14" t="n">
        <f aca="false">YEAR(B210)</f>
        <v>2015</v>
      </c>
      <c r="F210" s="14" t="n">
        <v>1</v>
      </c>
      <c r="G210" s="14"/>
      <c r="H210" s="19"/>
      <c r="I210" s="14"/>
      <c r="J210" s="14"/>
      <c r="K210" s="14"/>
      <c r="L210" s="15"/>
      <c r="N210" s="7" t="n">
        <v>209</v>
      </c>
    </row>
    <row r="211" customFormat="false" ht="14.4" hidden="false" customHeight="false" outlineLevel="0" collapsed="false">
      <c r="A211" s="11" t="s">
        <v>12</v>
      </c>
      <c r="B211" s="17"/>
      <c r="C211" s="14" t="n">
        <v>24</v>
      </c>
      <c r="D211" s="17" t="n">
        <v>12</v>
      </c>
      <c r="E211" s="17" t="n">
        <v>2015</v>
      </c>
      <c r="F211" s="17" t="n">
        <v>2</v>
      </c>
      <c r="G211" s="15"/>
      <c r="H211" s="19"/>
      <c r="I211" s="14"/>
      <c r="J211" s="14"/>
      <c r="K211" s="14"/>
      <c r="L211" s="15"/>
      <c r="N211" s="7" t="n">
        <v>210</v>
      </c>
    </row>
    <row r="212" customFormat="false" ht="14.4" hidden="false" customHeight="false" outlineLevel="0" collapsed="false">
      <c r="A212" s="11" t="s">
        <v>13</v>
      </c>
      <c r="B212" s="17"/>
      <c r="C212" s="14" t="n">
        <v>24</v>
      </c>
      <c r="D212" s="17" t="n">
        <v>12</v>
      </c>
      <c r="E212" s="17" t="n">
        <v>2015</v>
      </c>
      <c r="F212" s="14" t="n">
        <v>3</v>
      </c>
      <c r="G212" s="15"/>
      <c r="H212" s="19"/>
      <c r="I212" s="14"/>
      <c r="J212" s="14"/>
      <c r="K212" s="14"/>
      <c r="L212" s="15"/>
      <c r="N212" s="7" t="n">
        <v>211</v>
      </c>
    </row>
    <row r="213" customFormat="false" ht="14.4" hidden="false" customHeight="false" outlineLevel="0" collapsed="false">
      <c r="A213" s="11" t="s">
        <v>14</v>
      </c>
      <c r="B213" s="17"/>
      <c r="C213" s="14" t="n">
        <v>24</v>
      </c>
      <c r="D213" s="17" t="n">
        <v>12</v>
      </c>
      <c r="E213" s="17" t="n">
        <v>2015</v>
      </c>
      <c r="F213" s="17" t="n">
        <v>4</v>
      </c>
      <c r="G213" s="15"/>
      <c r="H213" s="19"/>
      <c r="I213" s="14"/>
      <c r="J213" s="14"/>
      <c r="K213" s="14"/>
      <c r="L213" s="15"/>
      <c r="N213" s="7" t="n">
        <v>212</v>
      </c>
    </row>
    <row r="214" customFormat="false" ht="14.4" hidden="false" customHeight="false" outlineLevel="0" collapsed="false">
      <c r="A214" s="11" t="s">
        <v>15</v>
      </c>
      <c r="B214" s="17"/>
      <c r="C214" s="14" t="n">
        <v>24</v>
      </c>
      <c r="D214" s="17" t="n">
        <v>12</v>
      </c>
      <c r="E214" s="17" t="n">
        <v>2015</v>
      </c>
      <c r="F214" s="14" t="n">
        <v>5</v>
      </c>
      <c r="G214" s="15"/>
      <c r="H214" s="19"/>
      <c r="I214" s="14"/>
      <c r="J214" s="14"/>
      <c r="K214" s="14"/>
      <c r="L214" s="15"/>
      <c r="N214" s="7" t="n">
        <v>213</v>
      </c>
    </row>
    <row r="215" customFormat="false" ht="14.4" hidden="false" customHeight="false" outlineLevel="0" collapsed="false">
      <c r="A215" s="11" t="s">
        <v>16</v>
      </c>
      <c r="B215" s="17"/>
      <c r="C215" s="14" t="n">
        <v>24</v>
      </c>
      <c r="D215" s="17" t="n">
        <v>12</v>
      </c>
      <c r="E215" s="17" t="n">
        <v>2015</v>
      </c>
      <c r="F215" s="17" t="n">
        <v>6</v>
      </c>
      <c r="G215" s="15"/>
      <c r="H215" s="19"/>
      <c r="I215" s="14"/>
      <c r="J215" s="14"/>
      <c r="K215" s="14"/>
      <c r="L215" s="15"/>
      <c r="N215" s="7" t="n">
        <v>214</v>
      </c>
    </row>
    <row r="216" customFormat="false" ht="14.4" hidden="false" customHeight="false" outlineLevel="0" collapsed="false">
      <c r="A216" s="11" t="s">
        <v>17</v>
      </c>
      <c r="B216" s="17"/>
      <c r="C216" s="14" t="n">
        <v>24</v>
      </c>
      <c r="D216" s="17" t="n">
        <v>12</v>
      </c>
      <c r="E216" s="17" t="n">
        <v>2015</v>
      </c>
      <c r="F216" s="14" t="n">
        <v>7</v>
      </c>
      <c r="G216" s="15"/>
      <c r="H216" s="19"/>
      <c r="I216" s="14"/>
      <c r="J216" s="14"/>
      <c r="K216" s="14"/>
      <c r="L216" s="15"/>
      <c r="N216" s="7" t="n">
        <v>215</v>
      </c>
    </row>
    <row r="217" customFormat="false" ht="14.4" hidden="false" customHeight="false" outlineLevel="0" collapsed="false">
      <c r="A217" s="11" t="s">
        <v>18</v>
      </c>
      <c r="B217" s="17"/>
      <c r="C217" s="14" t="n">
        <v>24</v>
      </c>
      <c r="D217" s="17" t="n">
        <v>12</v>
      </c>
      <c r="E217" s="17" t="n">
        <v>2015</v>
      </c>
      <c r="F217" s="17" t="n">
        <v>8</v>
      </c>
      <c r="G217" s="15"/>
      <c r="H217" s="19"/>
      <c r="I217" s="14"/>
      <c r="J217" s="14"/>
      <c r="K217" s="14"/>
      <c r="L217" s="15"/>
      <c r="N217" s="7" t="n">
        <v>216</v>
      </c>
    </row>
    <row r="218" customFormat="false" ht="14.4" hidden="false" customHeight="false" outlineLevel="0" collapsed="false">
      <c r="A218" s="11" t="s">
        <v>19</v>
      </c>
      <c r="B218" s="17"/>
      <c r="C218" s="14" t="n">
        <v>24</v>
      </c>
      <c r="D218" s="17" t="n">
        <v>12</v>
      </c>
      <c r="E218" s="17" t="n">
        <v>2015</v>
      </c>
      <c r="F218" s="14" t="n">
        <v>9</v>
      </c>
      <c r="G218" s="15"/>
      <c r="H218" s="19"/>
      <c r="I218" s="14"/>
      <c r="J218" s="14"/>
      <c r="K218" s="14"/>
      <c r="L218" s="15"/>
      <c r="N218" s="7" t="n">
        <v>217</v>
      </c>
    </row>
    <row r="219" customFormat="false" ht="14.4" hidden="false" customHeight="false" outlineLevel="0" collapsed="false">
      <c r="A219" s="11" t="s">
        <v>20</v>
      </c>
      <c r="B219" s="17"/>
      <c r="C219" s="14" t="n">
        <v>24</v>
      </c>
      <c r="D219" s="17" t="n">
        <v>12</v>
      </c>
      <c r="E219" s="17" t="n">
        <v>2015</v>
      </c>
      <c r="F219" s="17" t="n">
        <v>10</v>
      </c>
      <c r="G219" s="15"/>
      <c r="H219" s="19"/>
      <c r="I219" s="14"/>
      <c r="J219" s="14"/>
      <c r="K219" s="14"/>
      <c r="L219" s="15"/>
      <c r="N219" s="7" t="n">
        <v>218</v>
      </c>
    </row>
    <row r="220" customFormat="false" ht="14.4" hidden="false" customHeight="false" outlineLevel="0" collapsed="false">
      <c r="A220" s="11" t="s">
        <v>21</v>
      </c>
      <c r="B220" s="17"/>
      <c r="C220" s="14" t="n">
        <v>24</v>
      </c>
      <c r="D220" s="17" t="n">
        <v>12</v>
      </c>
      <c r="E220" s="17" t="n">
        <v>2015</v>
      </c>
      <c r="F220" s="14" t="n">
        <v>11</v>
      </c>
      <c r="G220" s="15"/>
      <c r="H220" s="19"/>
      <c r="I220" s="14"/>
      <c r="J220" s="14"/>
      <c r="K220" s="14"/>
      <c r="L220" s="15"/>
      <c r="N220" s="7" t="n">
        <v>219</v>
      </c>
    </row>
    <row r="221" customFormat="false" ht="14.4" hidden="false" customHeight="false" outlineLevel="0" collapsed="false">
      <c r="A221" s="11" t="s">
        <v>22</v>
      </c>
      <c r="B221" s="17"/>
      <c r="C221" s="14" t="n">
        <v>24</v>
      </c>
      <c r="D221" s="17" t="n">
        <v>12</v>
      </c>
      <c r="E221" s="17" t="n">
        <v>2015</v>
      </c>
      <c r="F221" s="17" t="n">
        <v>12</v>
      </c>
      <c r="G221" s="15"/>
      <c r="H221" s="19"/>
      <c r="I221" s="14"/>
      <c r="J221" s="14"/>
      <c r="K221" s="14"/>
      <c r="L221" s="15"/>
      <c r="N221" s="7" t="n">
        <v>220</v>
      </c>
    </row>
    <row r="222" customFormat="false" ht="14.4" hidden="false" customHeight="false" outlineLevel="0" collapsed="false">
      <c r="A222" s="11" t="s">
        <v>23</v>
      </c>
      <c r="B222" s="17"/>
      <c r="C222" s="14" t="n">
        <v>24</v>
      </c>
      <c r="D222" s="17" t="n">
        <v>12</v>
      </c>
      <c r="E222" s="17" t="n">
        <v>2015</v>
      </c>
      <c r="F222" s="14" t="n">
        <v>13</v>
      </c>
      <c r="G222" s="15"/>
      <c r="H222" s="19"/>
      <c r="I222" s="14"/>
      <c r="J222" s="14"/>
      <c r="K222" s="14"/>
      <c r="L222" s="15"/>
      <c r="N222" s="7" t="n">
        <v>221</v>
      </c>
    </row>
    <row r="223" customFormat="false" ht="14.4" hidden="false" customHeight="false" outlineLevel="0" collapsed="false">
      <c r="A223" s="1"/>
      <c r="G223" s="1"/>
      <c r="H223" s="1"/>
      <c r="I223" s="1"/>
      <c r="J223" s="1"/>
      <c r="K223" s="1"/>
      <c r="L223" s="1"/>
      <c r="N223" s="7" t="n">
        <v>222</v>
      </c>
    </row>
    <row r="224" customFormat="false" ht="14.4" hidden="false" customHeight="false" outlineLevel="0" collapsed="false">
      <c r="A224" s="1"/>
      <c r="G224" s="1"/>
      <c r="H224" s="1"/>
      <c r="I224" s="1"/>
      <c r="J224" s="1"/>
      <c r="K224" s="1"/>
      <c r="L224" s="1"/>
      <c r="N224" s="7" t="n">
        <v>223</v>
      </c>
    </row>
    <row r="225" customFormat="false" ht="14.4" hidden="false" customHeight="false" outlineLevel="0" collapsed="false">
      <c r="A225" s="18"/>
      <c r="B225" s="10" t="s">
        <v>0</v>
      </c>
      <c r="C225" s="10" t="s">
        <v>1</v>
      </c>
      <c r="D225" s="10" t="s">
        <v>2</v>
      </c>
      <c r="E225" s="10" t="s">
        <v>3</v>
      </c>
      <c r="F225" s="10" t="s">
        <v>4</v>
      </c>
      <c r="G225" s="11" t="s">
        <v>10</v>
      </c>
      <c r="H225" s="11" t="s">
        <v>6</v>
      </c>
      <c r="I225" s="11" t="s">
        <v>7</v>
      </c>
      <c r="J225" s="11" t="s">
        <v>8</v>
      </c>
      <c r="K225" s="11" t="s">
        <v>9</v>
      </c>
      <c r="L225" s="11" t="s">
        <v>11</v>
      </c>
      <c r="N225" s="7" t="n">
        <v>224</v>
      </c>
    </row>
    <row r="226" customFormat="false" ht="14.4" hidden="false" customHeight="false" outlineLevel="0" collapsed="false">
      <c r="A226" s="12" t="n">
        <v>565</v>
      </c>
      <c r="B226" s="13" t="n">
        <v>42362</v>
      </c>
      <c r="C226" s="14" t="n">
        <f aca="false">DAY(B226)</f>
        <v>24</v>
      </c>
      <c r="D226" s="14" t="n">
        <f aca="false">MONTH(B226)</f>
        <v>12</v>
      </c>
      <c r="E226" s="14" t="n">
        <f aca="false">YEAR(B226)</f>
        <v>2015</v>
      </c>
      <c r="F226" s="14" t="n">
        <v>2</v>
      </c>
      <c r="G226" s="14"/>
      <c r="H226" s="19"/>
      <c r="I226" s="14"/>
      <c r="J226" s="14"/>
      <c r="K226" s="14"/>
      <c r="L226" s="15"/>
      <c r="N226" s="7" t="n">
        <v>225</v>
      </c>
    </row>
    <row r="227" customFormat="false" ht="14.4" hidden="false" customHeight="false" outlineLevel="0" collapsed="false">
      <c r="A227" s="11" t="s">
        <v>12</v>
      </c>
      <c r="B227" s="17"/>
      <c r="C227" s="14" t="n">
        <v>24</v>
      </c>
      <c r="D227" s="17" t="n">
        <v>12</v>
      </c>
      <c r="E227" s="17" t="n">
        <v>2015</v>
      </c>
      <c r="F227" s="17" t="n">
        <v>3</v>
      </c>
      <c r="G227" s="15"/>
      <c r="H227" s="19"/>
      <c r="I227" s="14"/>
      <c r="J227" s="14"/>
      <c r="K227" s="14"/>
      <c r="L227" s="15"/>
      <c r="N227" s="7" t="n">
        <v>226</v>
      </c>
    </row>
    <row r="228" customFormat="false" ht="14.4" hidden="false" customHeight="false" outlineLevel="0" collapsed="false">
      <c r="A228" s="11" t="s">
        <v>13</v>
      </c>
      <c r="B228" s="17"/>
      <c r="C228" s="14" t="n">
        <v>24</v>
      </c>
      <c r="D228" s="17" t="n">
        <v>12</v>
      </c>
      <c r="E228" s="17" t="n">
        <v>2015</v>
      </c>
      <c r="F228" s="14" t="n">
        <v>4</v>
      </c>
      <c r="G228" s="15"/>
      <c r="H228" s="19"/>
      <c r="I228" s="14"/>
      <c r="J228" s="14"/>
      <c r="K228" s="14"/>
      <c r="L228" s="15"/>
      <c r="N228" s="7" t="n">
        <v>227</v>
      </c>
    </row>
    <row r="229" customFormat="false" ht="14.4" hidden="false" customHeight="false" outlineLevel="0" collapsed="false">
      <c r="A229" s="11" t="s">
        <v>14</v>
      </c>
      <c r="B229" s="17"/>
      <c r="C229" s="14" t="n">
        <v>24</v>
      </c>
      <c r="D229" s="17" t="n">
        <v>12</v>
      </c>
      <c r="E229" s="17" t="n">
        <v>2015</v>
      </c>
      <c r="F229" s="17" t="n">
        <v>5</v>
      </c>
      <c r="G229" s="15"/>
      <c r="H229" s="19"/>
      <c r="I229" s="14"/>
      <c r="J229" s="14"/>
      <c r="K229" s="14"/>
      <c r="L229" s="15"/>
    </row>
    <row r="230" customFormat="false" ht="14.4" hidden="false" customHeight="false" outlineLevel="0" collapsed="false">
      <c r="A230" s="11" t="s">
        <v>15</v>
      </c>
      <c r="B230" s="17"/>
      <c r="C230" s="14" t="n">
        <v>24</v>
      </c>
      <c r="D230" s="17" t="n">
        <v>12</v>
      </c>
      <c r="E230" s="17" t="n">
        <v>2015</v>
      </c>
      <c r="F230" s="14" t="n">
        <v>6</v>
      </c>
      <c r="G230" s="15"/>
      <c r="H230" s="19"/>
      <c r="I230" s="14"/>
      <c r="J230" s="14"/>
      <c r="K230" s="14"/>
      <c r="L230" s="15"/>
    </row>
    <row r="231" customFormat="false" ht="14.4" hidden="false" customHeight="false" outlineLevel="0" collapsed="false">
      <c r="A231" s="11" t="s">
        <v>16</v>
      </c>
      <c r="B231" s="17"/>
      <c r="C231" s="14" t="n">
        <v>24</v>
      </c>
      <c r="D231" s="17" t="n">
        <v>12</v>
      </c>
      <c r="E231" s="17" t="n">
        <v>2015</v>
      </c>
      <c r="F231" s="17" t="n">
        <v>7</v>
      </c>
      <c r="G231" s="15"/>
      <c r="H231" s="19"/>
      <c r="I231" s="14"/>
      <c r="J231" s="14"/>
      <c r="K231" s="14"/>
      <c r="L231" s="15"/>
    </row>
    <row r="232" customFormat="false" ht="14.4" hidden="false" customHeight="false" outlineLevel="0" collapsed="false">
      <c r="A232" s="11" t="s">
        <v>17</v>
      </c>
      <c r="B232" s="17"/>
      <c r="C232" s="14" t="n">
        <v>24</v>
      </c>
      <c r="D232" s="17" t="n">
        <v>12</v>
      </c>
      <c r="E232" s="17" t="n">
        <v>2015</v>
      </c>
      <c r="F232" s="14" t="n">
        <v>8</v>
      </c>
      <c r="G232" s="15"/>
      <c r="H232" s="19"/>
      <c r="I232" s="14"/>
      <c r="J232" s="14"/>
      <c r="K232" s="14"/>
      <c r="L232" s="15"/>
    </row>
    <row r="233" customFormat="false" ht="14.4" hidden="false" customHeight="false" outlineLevel="0" collapsed="false">
      <c r="A233" s="11" t="s">
        <v>18</v>
      </c>
      <c r="B233" s="17"/>
      <c r="C233" s="14" t="n">
        <v>24</v>
      </c>
      <c r="D233" s="17" t="n">
        <v>12</v>
      </c>
      <c r="E233" s="17" t="n">
        <v>2015</v>
      </c>
      <c r="F233" s="17" t="n">
        <v>9</v>
      </c>
      <c r="G233" s="15"/>
      <c r="H233" s="19"/>
      <c r="I233" s="14"/>
      <c r="J233" s="14"/>
      <c r="K233" s="14"/>
      <c r="L233" s="15"/>
    </row>
    <row r="234" customFormat="false" ht="14.4" hidden="false" customHeight="false" outlineLevel="0" collapsed="false">
      <c r="A234" s="11" t="s">
        <v>19</v>
      </c>
      <c r="B234" s="17"/>
      <c r="C234" s="14" t="n">
        <v>24</v>
      </c>
      <c r="D234" s="17" t="n">
        <v>12</v>
      </c>
      <c r="E234" s="17" t="n">
        <v>2015</v>
      </c>
      <c r="F234" s="14" t="n">
        <v>10</v>
      </c>
      <c r="G234" s="15"/>
      <c r="H234" s="19"/>
      <c r="I234" s="14"/>
      <c r="J234" s="14"/>
      <c r="K234" s="14"/>
      <c r="L234" s="15"/>
    </row>
    <row r="235" customFormat="false" ht="14.4" hidden="false" customHeight="false" outlineLevel="0" collapsed="false">
      <c r="A235" s="11" t="s">
        <v>20</v>
      </c>
      <c r="B235" s="17"/>
      <c r="C235" s="14" t="n">
        <v>24</v>
      </c>
      <c r="D235" s="17" t="n">
        <v>12</v>
      </c>
      <c r="E235" s="17" t="n">
        <v>2015</v>
      </c>
      <c r="F235" s="17" t="n">
        <v>11</v>
      </c>
      <c r="G235" s="15"/>
      <c r="H235" s="19"/>
      <c r="I235" s="14"/>
      <c r="J235" s="14"/>
      <c r="K235" s="14"/>
      <c r="L235" s="15"/>
    </row>
    <row r="236" customFormat="false" ht="14.4" hidden="false" customHeight="false" outlineLevel="0" collapsed="false">
      <c r="A236" s="11" t="s">
        <v>21</v>
      </c>
      <c r="B236" s="17"/>
      <c r="C236" s="14" t="n">
        <v>24</v>
      </c>
      <c r="D236" s="17" t="n">
        <v>12</v>
      </c>
      <c r="E236" s="17" t="n">
        <v>2015</v>
      </c>
      <c r="F236" s="14" t="n">
        <v>12</v>
      </c>
      <c r="G236" s="15"/>
      <c r="H236" s="19"/>
      <c r="I236" s="14"/>
      <c r="J236" s="14"/>
      <c r="K236" s="14"/>
      <c r="L236" s="15"/>
    </row>
    <row r="237" customFormat="false" ht="14.4" hidden="false" customHeight="false" outlineLevel="0" collapsed="false">
      <c r="A237" s="11" t="s">
        <v>22</v>
      </c>
      <c r="B237" s="17"/>
      <c r="C237" s="14" t="n">
        <v>24</v>
      </c>
      <c r="D237" s="17" t="n">
        <v>12</v>
      </c>
      <c r="E237" s="17" t="n">
        <v>2015</v>
      </c>
      <c r="F237" s="17" t="n">
        <v>13</v>
      </c>
      <c r="G237" s="15"/>
      <c r="H237" s="19"/>
      <c r="I237" s="14"/>
      <c r="J237" s="14"/>
      <c r="K237" s="14"/>
      <c r="L237" s="15"/>
    </row>
    <row r="238" customFormat="false" ht="14.4" hidden="false" customHeight="false" outlineLevel="0" collapsed="false">
      <c r="A238" s="11" t="s">
        <v>23</v>
      </c>
      <c r="B238" s="17"/>
      <c r="C238" s="14" t="n">
        <v>24</v>
      </c>
      <c r="D238" s="17" t="n">
        <v>12</v>
      </c>
      <c r="E238" s="17" t="n">
        <v>2015</v>
      </c>
      <c r="F238" s="14" t="n">
        <v>14</v>
      </c>
      <c r="G238" s="15"/>
      <c r="H238" s="19"/>
      <c r="I238" s="14"/>
      <c r="J238" s="14"/>
      <c r="K238" s="14"/>
      <c r="L238" s="15"/>
    </row>
    <row r="239" customFormat="false" ht="14.4" hidden="false" customHeight="false" outlineLevel="0" collapsed="false">
      <c r="A239" s="1"/>
      <c r="G239" s="1"/>
      <c r="H239" s="1"/>
      <c r="I239" s="1"/>
      <c r="J239" s="1"/>
      <c r="K239" s="1"/>
      <c r="L239" s="1"/>
    </row>
    <row r="240" customFormat="false" ht="14.4" hidden="false" customHeight="false" outlineLevel="0" collapsed="false">
      <c r="A240" s="1"/>
      <c r="G240" s="1"/>
      <c r="H240" s="1"/>
      <c r="I240" s="1"/>
      <c r="J240" s="1"/>
      <c r="K240" s="1"/>
      <c r="L240" s="1"/>
    </row>
    <row r="241" customFormat="false" ht="14.4" hidden="false" customHeight="false" outlineLevel="0" collapsed="false">
      <c r="A241" s="18"/>
      <c r="B241" s="10" t="s">
        <v>0</v>
      </c>
      <c r="C241" s="10" t="s">
        <v>1</v>
      </c>
      <c r="D241" s="10" t="s">
        <v>2</v>
      </c>
      <c r="E241" s="10" t="s">
        <v>3</v>
      </c>
      <c r="F241" s="10" t="s">
        <v>4</v>
      </c>
      <c r="G241" s="11" t="s">
        <v>10</v>
      </c>
      <c r="H241" s="11" t="s">
        <v>6</v>
      </c>
      <c r="I241" s="11" t="s">
        <v>7</v>
      </c>
      <c r="J241" s="11" t="s">
        <v>8</v>
      </c>
      <c r="K241" s="11" t="s">
        <v>9</v>
      </c>
      <c r="L241" s="11" t="s">
        <v>11</v>
      </c>
    </row>
    <row r="242" customFormat="false" ht="14.4" hidden="false" customHeight="false" outlineLevel="0" collapsed="false">
      <c r="A242" s="12" t="n">
        <v>566</v>
      </c>
      <c r="B242" s="13" t="n">
        <v>42362</v>
      </c>
      <c r="C242" s="14" t="n">
        <f aca="false">DAY(B242)</f>
        <v>24</v>
      </c>
      <c r="D242" s="14" t="n">
        <f aca="false">MONTH(B242)</f>
        <v>12</v>
      </c>
      <c r="E242" s="14" t="n">
        <f aca="false">YEAR(B242)</f>
        <v>2015</v>
      </c>
      <c r="F242" s="14" t="n">
        <v>3</v>
      </c>
      <c r="G242" s="14"/>
      <c r="H242" s="19"/>
      <c r="I242" s="14"/>
      <c r="J242" s="14"/>
      <c r="K242" s="14"/>
      <c r="L242" s="15"/>
    </row>
    <row r="243" customFormat="false" ht="14.4" hidden="false" customHeight="false" outlineLevel="0" collapsed="false">
      <c r="A243" s="11" t="s">
        <v>12</v>
      </c>
      <c r="B243" s="17"/>
      <c r="C243" s="14" t="n">
        <v>24</v>
      </c>
      <c r="D243" s="17" t="n">
        <v>12</v>
      </c>
      <c r="E243" s="17" t="n">
        <v>2015</v>
      </c>
      <c r="F243" s="17" t="n">
        <v>4</v>
      </c>
      <c r="G243" s="15"/>
      <c r="H243" s="19"/>
      <c r="I243" s="14"/>
      <c r="J243" s="14"/>
      <c r="K243" s="14"/>
      <c r="L243" s="15"/>
    </row>
    <row r="244" customFormat="false" ht="14.4" hidden="false" customHeight="false" outlineLevel="0" collapsed="false">
      <c r="A244" s="11" t="s">
        <v>13</v>
      </c>
      <c r="B244" s="17"/>
      <c r="C244" s="14" t="n">
        <v>24</v>
      </c>
      <c r="D244" s="17" t="n">
        <v>12</v>
      </c>
      <c r="E244" s="17" t="n">
        <v>2015</v>
      </c>
      <c r="F244" s="14" t="n">
        <v>5</v>
      </c>
      <c r="G244" s="15"/>
      <c r="H244" s="19"/>
      <c r="I244" s="14"/>
      <c r="J244" s="14"/>
      <c r="K244" s="14"/>
      <c r="L244" s="15"/>
    </row>
    <row r="245" customFormat="false" ht="14.4" hidden="false" customHeight="false" outlineLevel="0" collapsed="false">
      <c r="A245" s="11" t="s">
        <v>14</v>
      </c>
      <c r="B245" s="17"/>
      <c r="C245" s="14" t="n">
        <v>24</v>
      </c>
      <c r="D245" s="17" t="n">
        <v>12</v>
      </c>
      <c r="E245" s="17" t="n">
        <v>2015</v>
      </c>
      <c r="F245" s="17" t="n">
        <v>6</v>
      </c>
      <c r="G245" s="15"/>
      <c r="H245" s="19"/>
      <c r="I245" s="14"/>
      <c r="J245" s="14"/>
      <c r="K245" s="14"/>
      <c r="L245" s="15"/>
    </row>
    <row r="246" customFormat="false" ht="14.4" hidden="false" customHeight="false" outlineLevel="0" collapsed="false">
      <c r="A246" s="11" t="s">
        <v>15</v>
      </c>
      <c r="B246" s="17"/>
      <c r="C246" s="14" t="n">
        <v>24</v>
      </c>
      <c r="D246" s="17" t="n">
        <v>12</v>
      </c>
      <c r="E246" s="17" t="n">
        <v>2015</v>
      </c>
      <c r="F246" s="14" t="n">
        <v>7</v>
      </c>
      <c r="G246" s="15"/>
      <c r="H246" s="19"/>
      <c r="I246" s="14"/>
      <c r="J246" s="14"/>
      <c r="K246" s="14"/>
      <c r="L246" s="15"/>
    </row>
    <row r="247" customFormat="false" ht="14.4" hidden="false" customHeight="false" outlineLevel="0" collapsed="false">
      <c r="A247" s="11" t="s">
        <v>16</v>
      </c>
      <c r="B247" s="17"/>
      <c r="C247" s="14" t="n">
        <v>24</v>
      </c>
      <c r="D247" s="17" t="n">
        <v>12</v>
      </c>
      <c r="E247" s="17" t="n">
        <v>2015</v>
      </c>
      <c r="F247" s="17" t="n">
        <v>8</v>
      </c>
      <c r="G247" s="15"/>
      <c r="H247" s="19"/>
      <c r="I247" s="14"/>
      <c r="J247" s="14"/>
      <c r="K247" s="14"/>
      <c r="L247" s="15"/>
    </row>
    <row r="248" customFormat="false" ht="14.4" hidden="false" customHeight="false" outlineLevel="0" collapsed="false">
      <c r="A248" s="11" t="s">
        <v>17</v>
      </c>
      <c r="B248" s="17"/>
      <c r="C248" s="14" t="n">
        <v>24</v>
      </c>
      <c r="D248" s="17" t="n">
        <v>12</v>
      </c>
      <c r="E248" s="17" t="n">
        <v>2015</v>
      </c>
      <c r="F248" s="14" t="n">
        <v>9</v>
      </c>
      <c r="G248" s="15"/>
      <c r="H248" s="19"/>
      <c r="I248" s="14"/>
      <c r="J248" s="14"/>
      <c r="K248" s="14"/>
      <c r="L248" s="15"/>
    </row>
    <row r="249" customFormat="false" ht="14.4" hidden="false" customHeight="false" outlineLevel="0" collapsed="false">
      <c r="A249" s="11" t="s">
        <v>18</v>
      </c>
      <c r="B249" s="17"/>
      <c r="C249" s="14" t="n">
        <v>24</v>
      </c>
      <c r="D249" s="17" t="n">
        <v>12</v>
      </c>
      <c r="E249" s="17" t="n">
        <v>2015</v>
      </c>
      <c r="F249" s="17" t="n">
        <v>10</v>
      </c>
      <c r="G249" s="15"/>
      <c r="H249" s="19"/>
      <c r="I249" s="14"/>
      <c r="J249" s="14"/>
      <c r="K249" s="14"/>
      <c r="L249" s="15"/>
    </row>
    <row r="250" customFormat="false" ht="14.4" hidden="false" customHeight="false" outlineLevel="0" collapsed="false">
      <c r="A250" s="11" t="s">
        <v>19</v>
      </c>
      <c r="B250" s="17"/>
      <c r="C250" s="14" t="n">
        <v>24</v>
      </c>
      <c r="D250" s="17" t="n">
        <v>12</v>
      </c>
      <c r="E250" s="17" t="n">
        <v>2015</v>
      </c>
      <c r="F250" s="14" t="n">
        <v>11</v>
      </c>
      <c r="G250" s="15"/>
      <c r="H250" s="19"/>
      <c r="I250" s="14"/>
      <c r="J250" s="14"/>
      <c r="K250" s="14"/>
      <c r="L250" s="15"/>
    </row>
    <row r="251" customFormat="false" ht="14.4" hidden="false" customHeight="false" outlineLevel="0" collapsed="false">
      <c r="A251" s="11" t="s">
        <v>20</v>
      </c>
      <c r="B251" s="17"/>
      <c r="C251" s="14" t="n">
        <v>24</v>
      </c>
      <c r="D251" s="17" t="n">
        <v>12</v>
      </c>
      <c r="E251" s="17" t="n">
        <v>2015</v>
      </c>
      <c r="F251" s="17" t="n">
        <v>12</v>
      </c>
      <c r="G251" s="15"/>
      <c r="H251" s="19"/>
      <c r="I251" s="14"/>
      <c r="J251" s="14"/>
      <c r="K251" s="14"/>
      <c r="L251" s="15"/>
    </row>
    <row r="252" customFormat="false" ht="14.4" hidden="false" customHeight="false" outlineLevel="0" collapsed="false">
      <c r="A252" s="11" t="s">
        <v>21</v>
      </c>
      <c r="B252" s="17"/>
      <c r="C252" s="14" t="n">
        <v>24</v>
      </c>
      <c r="D252" s="17" t="n">
        <v>12</v>
      </c>
      <c r="E252" s="17" t="n">
        <v>2015</v>
      </c>
      <c r="F252" s="14" t="n">
        <v>13</v>
      </c>
      <c r="G252" s="15"/>
      <c r="H252" s="19"/>
      <c r="I252" s="14"/>
      <c r="J252" s="14"/>
      <c r="K252" s="14"/>
      <c r="L252" s="15"/>
    </row>
    <row r="253" customFormat="false" ht="14.4" hidden="false" customHeight="false" outlineLevel="0" collapsed="false">
      <c r="A253" s="11" t="s">
        <v>22</v>
      </c>
      <c r="B253" s="17"/>
      <c r="C253" s="14" t="n">
        <v>24</v>
      </c>
      <c r="D253" s="17" t="n">
        <v>12</v>
      </c>
      <c r="E253" s="17" t="n">
        <v>2015</v>
      </c>
      <c r="F253" s="17" t="n">
        <v>14</v>
      </c>
      <c r="G253" s="15"/>
      <c r="H253" s="19"/>
      <c r="I253" s="14"/>
      <c r="J253" s="14"/>
      <c r="K253" s="14"/>
      <c r="L253" s="15"/>
    </row>
    <row r="254" customFormat="false" ht="14.4" hidden="false" customHeight="false" outlineLevel="0" collapsed="false">
      <c r="A254" s="11" t="s">
        <v>23</v>
      </c>
      <c r="B254" s="17"/>
      <c r="C254" s="14" t="n">
        <v>24</v>
      </c>
      <c r="D254" s="17" t="n">
        <v>12</v>
      </c>
      <c r="E254" s="17" t="n">
        <v>2015</v>
      </c>
      <c r="F254" s="14" t="n">
        <v>15</v>
      </c>
      <c r="G254" s="15"/>
      <c r="H254" s="19"/>
      <c r="I254" s="14"/>
      <c r="J254" s="14"/>
      <c r="K254" s="14"/>
      <c r="L254" s="15"/>
    </row>
    <row r="255" customFormat="false" ht="14.4" hidden="false" customHeight="false" outlineLevel="0" collapsed="false">
      <c r="A255" s="1"/>
      <c r="G255" s="1"/>
      <c r="H255" s="1"/>
      <c r="I255" s="1"/>
      <c r="J255" s="1"/>
      <c r="K255" s="1"/>
      <c r="L255" s="1"/>
    </row>
    <row r="256" customFormat="false" ht="14.4" hidden="false" customHeight="false" outlineLevel="0" collapsed="false">
      <c r="A256" s="1"/>
      <c r="G256" s="1"/>
      <c r="H256" s="1"/>
      <c r="I256" s="1"/>
      <c r="J256" s="1"/>
      <c r="K256" s="1"/>
      <c r="L256" s="1"/>
    </row>
    <row r="257" customFormat="false" ht="14.4" hidden="false" customHeight="false" outlineLevel="0" collapsed="false">
      <c r="A257" s="18"/>
      <c r="B257" s="10" t="s">
        <v>0</v>
      </c>
      <c r="C257" s="10" t="s">
        <v>1</v>
      </c>
      <c r="D257" s="10" t="s">
        <v>2</v>
      </c>
      <c r="E257" s="10" t="s">
        <v>3</v>
      </c>
      <c r="F257" s="10" t="s">
        <v>4</v>
      </c>
      <c r="G257" s="11" t="s">
        <v>10</v>
      </c>
      <c r="H257" s="11" t="s">
        <v>6</v>
      </c>
      <c r="I257" s="11" t="s">
        <v>7</v>
      </c>
      <c r="J257" s="11" t="s">
        <v>8</v>
      </c>
      <c r="K257" s="11" t="s">
        <v>9</v>
      </c>
      <c r="L257" s="11" t="s">
        <v>11</v>
      </c>
    </row>
    <row r="258" customFormat="false" ht="14.4" hidden="false" customHeight="false" outlineLevel="0" collapsed="false">
      <c r="A258" s="12" t="n">
        <v>567</v>
      </c>
      <c r="B258" s="13" t="n">
        <v>42362</v>
      </c>
      <c r="C258" s="14" t="n">
        <f aca="false">DAY(B258)</f>
        <v>24</v>
      </c>
      <c r="D258" s="14" t="n">
        <f aca="false">MONTH(B258)</f>
        <v>12</v>
      </c>
      <c r="E258" s="14" t="n">
        <f aca="false">YEAR(B258)</f>
        <v>2015</v>
      </c>
      <c r="F258" s="14" t="n">
        <v>4</v>
      </c>
      <c r="G258" s="14"/>
      <c r="H258" s="19"/>
      <c r="I258" s="14"/>
      <c r="J258" s="14"/>
      <c r="K258" s="14"/>
      <c r="L258" s="15"/>
    </row>
    <row r="259" customFormat="false" ht="14.4" hidden="false" customHeight="false" outlineLevel="0" collapsed="false">
      <c r="A259" s="11" t="s">
        <v>12</v>
      </c>
      <c r="B259" s="17"/>
      <c r="C259" s="14" t="n">
        <v>24</v>
      </c>
      <c r="D259" s="17" t="n">
        <v>12</v>
      </c>
      <c r="E259" s="17" t="n">
        <v>2015</v>
      </c>
      <c r="F259" s="17" t="n">
        <v>5</v>
      </c>
      <c r="G259" s="15"/>
      <c r="H259" s="19"/>
      <c r="I259" s="14"/>
      <c r="J259" s="14"/>
      <c r="K259" s="14"/>
      <c r="L259" s="15"/>
    </row>
    <row r="260" customFormat="false" ht="14.4" hidden="false" customHeight="false" outlineLevel="0" collapsed="false">
      <c r="A260" s="11" t="s">
        <v>13</v>
      </c>
      <c r="B260" s="17"/>
      <c r="C260" s="14" t="n">
        <v>24</v>
      </c>
      <c r="D260" s="17" t="n">
        <v>12</v>
      </c>
      <c r="E260" s="17" t="n">
        <v>2015</v>
      </c>
      <c r="F260" s="14" t="n">
        <v>6</v>
      </c>
      <c r="G260" s="15"/>
      <c r="H260" s="19"/>
      <c r="I260" s="14"/>
      <c r="J260" s="14"/>
      <c r="K260" s="14"/>
      <c r="L260" s="15"/>
    </row>
    <row r="261" customFormat="false" ht="14.4" hidden="false" customHeight="false" outlineLevel="0" collapsed="false">
      <c r="A261" s="11" t="s">
        <v>14</v>
      </c>
      <c r="B261" s="17"/>
      <c r="C261" s="14" t="n">
        <v>24</v>
      </c>
      <c r="D261" s="17" t="n">
        <v>12</v>
      </c>
      <c r="E261" s="17" t="n">
        <v>2015</v>
      </c>
      <c r="F261" s="17" t="n">
        <v>7</v>
      </c>
      <c r="G261" s="15"/>
      <c r="H261" s="19"/>
      <c r="I261" s="14"/>
      <c r="J261" s="14"/>
      <c r="K261" s="14"/>
      <c r="L261" s="15"/>
    </row>
    <row r="262" customFormat="false" ht="14.4" hidden="false" customHeight="false" outlineLevel="0" collapsed="false">
      <c r="A262" s="11" t="s">
        <v>15</v>
      </c>
      <c r="B262" s="17"/>
      <c r="C262" s="14" t="n">
        <v>24</v>
      </c>
      <c r="D262" s="17" t="n">
        <v>12</v>
      </c>
      <c r="E262" s="17" t="n">
        <v>2015</v>
      </c>
      <c r="F262" s="14" t="n">
        <v>8</v>
      </c>
      <c r="G262" s="15"/>
      <c r="H262" s="19"/>
      <c r="I262" s="14"/>
      <c r="J262" s="14"/>
      <c r="K262" s="14"/>
      <c r="L262" s="15"/>
    </row>
    <row r="263" customFormat="false" ht="14.4" hidden="false" customHeight="false" outlineLevel="0" collapsed="false">
      <c r="A263" s="11" t="s">
        <v>16</v>
      </c>
      <c r="B263" s="17"/>
      <c r="C263" s="14" t="n">
        <v>24</v>
      </c>
      <c r="D263" s="17" t="n">
        <v>12</v>
      </c>
      <c r="E263" s="17" t="n">
        <v>2015</v>
      </c>
      <c r="F263" s="17" t="n">
        <v>9</v>
      </c>
      <c r="G263" s="15"/>
      <c r="H263" s="19"/>
      <c r="I263" s="14"/>
      <c r="J263" s="14"/>
      <c r="K263" s="14"/>
      <c r="L263" s="15"/>
    </row>
    <row r="264" customFormat="false" ht="14.4" hidden="false" customHeight="false" outlineLevel="0" collapsed="false">
      <c r="A264" s="11" t="s">
        <v>17</v>
      </c>
      <c r="B264" s="17"/>
      <c r="C264" s="14" t="n">
        <v>24</v>
      </c>
      <c r="D264" s="17" t="n">
        <v>12</v>
      </c>
      <c r="E264" s="17" t="n">
        <v>2015</v>
      </c>
      <c r="F264" s="14" t="n">
        <v>10</v>
      </c>
      <c r="G264" s="15"/>
      <c r="H264" s="19"/>
      <c r="I264" s="14"/>
      <c r="J264" s="14"/>
      <c r="K264" s="14"/>
      <c r="L264" s="15"/>
    </row>
    <row r="265" customFormat="false" ht="14.4" hidden="false" customHeight="false" outlineLevel="0" collapsed="false">
      <c r="A265" s="11" t="s">
        <v>18</v>
      </c>
      <c r="B265" s="17"/>
      <c r="C265" s="14" t="n">
        <v>24</v>
      </c>
      <c r="D265" s="17" t="n">
        <v>12</v>
      </c>
      <c r="E265" s="17" t="n">
        <v>2015</v>
      </c>
      <c r="F265" s="17" t="n">
        <v>11</v>
      </c>
      <c r="G265" s="15"/>
      <c r="H265" s="19"/>
      <c r="I265" s="14"/>
      <c r="J265" s="14"/>
      <c r="K265" s="14"/>
      <c r="L265" s="15"/>
    </row>
    <row r="266" customFormat="false" ht="14.4" hidden="false" customHeight="false" outlineLevel="0" collapsed="false">
      <c r="A266" s="11" t="s">
        <v>19</v>
      </c>
      <c r="B266" s="17"/>
      <c r="C266" s="14" t="n">
        <v>24</v>
      </c>
      <c r="D266" s="17" t="n">
        <v>12</v>
      </c>
      <c r="E266" s="17" t="n">
        <v>2015</v>
      </c>
      <c r="F266" s="14" t="n">
        <v>12</v>
      </c>
      <c r="G266" s="15"/>
      <c r="H266" s="19"/>
      <c r="I266" s="14"/>
      <c r="J266" s="14"/>
      <c r="K266" s="14"/>
      <c r="L266" s="15"/>
    </row>
    <row r="267" customFormat="false" ht="14.4" hidden="false" customHeight="false" outlineLevel="0" collapsed="false">
      <c r="A267" s="11" t="s">
        <v>20</v>
      </c>
      <c r="B267" s="17"/>
      <c r="C267" s="14" t="n">
        <v>24</v>
      </c>
      <c r="D267" s="17" t="n">
        <v>12</v>
      </c>
      <c r="E267" s="17" t="n">
        <v>2015</v>
      </c>
      <c r="F267" s="17" t="n">
        <v>13</v>
      </c>
      <c r="G267" s="15"/>
      <c r="H267" s="19"/>
      <c r="I267" s="14"/>
      <c r="J267" s="14"/>
      <c r="K267" s="14"/>
      <c r="L267" s="15"/>
    </row>
    <row r="268" customFormat="false" ht="14.4" hidden="false" customHeight="false" outlineLevel="0" collapsed="false">
      <c r="A268" s="11" t="s">
        <v>21</v>
      </c>
      <c r="B268" s="17"/>
      <c r="C268" s="14" t="n">
        <v>24</v>
      </c>
      <c r="D268" s="17" t="n">
        <v>12</v>
      </c>
      <c r="E268" s="17" t="n">
        <v>2015</v>
      </c>
      <c r="F268" s="14" t="n">
        <v>14</v>
      </c>
      <c r="G268" s="15"/>
      <c r="H268" s="19"/>
      <c r="I268" s="14"/>
      <c r="J268" s="14"/>
      <c r="K268" s="14"/>
      <c r="L268" s="15"/>
    </row>
    <row r="269" customFormat="false" ht="14.4" hidden="false" customHeight="false" outlineLevel="0" collapsed="false">
      <c r="A269" s="11" t="s">
        <v>22</v>
      </c>
      <c r="B269" s="17"/>
      <c r="C269" s="14" t="n">
        <v>24</v>
      </c>
      <c r="D269" s="17" t="n">
        <v>12</v>
      </c>
      <c r="E269" s="17" t="n">
        <v>2015</v>
      </c>
      <c r="F269" s="17" t="n">
        <v>15</v>
      </c>
      <c r="G269" s="15"/>
      <c r="H269" s="19"/>
      <c r="I269" s="14"/>
      <c r="J269" s="14"/>
      <c r="K269" s="14"/>
      <c r="L269" s="15"/>
    </row>
    <row r="270" customFormat="false" ht="14.4" hidden="false" customHeight="false" outlineLevel="0" collapsed="false">
      <c r="A270" s="11" t="s">
        <v>23</v>
      </c>
      <c r="B270" s="17"/>
      <c r="C270" s="14" t="n">
        <v>24</v>
      </c>
      <c r="D270" s="17" t="n">
        <v>12</v>
      </c>
      <c r="E270" s="17" t="n">
        <v>2015</v>
      </c>
      <c r="F270" s="14" t="n">
        <v>16</v>
      </c>
      <c r="G270" s="15"/>
      <c r="H270" s="19"/>
      <c r="I270" s="14"/>
      <c r="J270" s="14"/>
      <c r="K270" s="14"/>
      <c r="L270" s="15"/>
    </row>
    <row r="271" customFormat="false" ht="14.4" hidden="false" customHeight="false" outlineLevel="0" collapsed="false">
      <c r="A271" s="1"/>
      <c r="G271" s="1"/>
      <c r="H271" s="1"/>
      <c r="I271" s="1"/>
      <c r="J271" s="1"/>
      <c r="K271" s="1"/>
      <c r="L271" s="1"/>
    </row>
    <row r="272" customFormat="false" ht="14.4" hidden="false" customHeight="false" outlineLevel="0" collapsed="false">
      <c r="A272" s="1"/>
      <c r="G272" s="1"/>
      <c r="H272" s="1"/>
      <c r="I272" s="1"/>
      <c r="J272" s="1"/>
      <c r="K272" s="1"/>
      <c r="L272" s="1"/>
    </row>
    <row r="273" customFormat="false" ht="14.4" hidden="false" customHeight="false" outlineLevel="0" collapsed="false">
      <c r="A273" s="18"/>
      <c r="B273" s="10" t="s">
        <v>0</v>
      </c>
      <c r="C273" s="10" t="s">
        <v>1</v>
      </c>
      <c r="D273" s="10" t="s">
        <v>2</v>
      </c>
      <c r="E273" s="10" t="s">
        <v>3</v>
      </c>
      <c r="F273" s="10" t="s">
        <v>4</v>
      </c>
      <c r="G273" s="11" t="s">
        <v>10</v>
      </c>
      <c r="H273" s="11" t="s">
        <v>6</v>
      </c>
      <c r="I273" s="11" t="s">
        <v>7</v>
      </c>
      <c r="J273" s="11" t="s">
        <v>8</v>
      </c>
      <c r="K273" s="11" t="s">
        <v>9</v>
      </c>
      <c r="L273" s="11" t="s">
        <v>11</v>
      </c>
    </row>
    <row r="274" customFormat="false" ht="14.4" hidden="false" customHeight="false" outlineLevel="0" collapsed="false">
      <c r="A274" s="12" t="n">
        <v>568</v>
      </c>
      <c r="B274" s="13" t="n">
        <v>42362</v>
      </c>
      <c r="C274" s="14" t="n">
        <f aca="false">DAY(B274)</f>
        <v>24</v>
      </c>
      <c r="D274" s="14" t="n">
        <f aca="false">MONTH(B274)</f>
        <v>12</v>
      </c>
      <c r="E274" s="14" t="n">
        <f aca="false">YEAR(B274)</f>
        <v>2015</v>
      </c>
      <c r="F274" s="14" t="n">
        <v>5</v>
      </c>
      <c r="G274" s="14"/>
      <c r="H274" s="19"/>
      <c r="I274" s="14"/>
      <c r="J274" s="14"/>
      <c r="K274" s="14"/>
      <c r="L274" s="15"/>
    </row>
    <row r="275" customFormat="false" ht="14.4" hidden="false" customHeight="false" outlineLevel="0" collapsed="false">
      <c r="A275" s="11" t="s">
        <v>12</v>
      </c>
      <c r="B275" s="17"/>
      <c r="C275" s="14" t="n">
        <v>24</v>
      </c>
      <c r="D275" s="17" t="n">
        <v>12</v>
      </c>
      <c r="E275" s="17" t="n">
        <v>2015</v>
      </c>
      <c r="F275" s="17" t="n">
        <v>6</v>
      </c>
      <c r="G275" s="15"/>
      <c r="H275" s="19"/>
      <c r="I275" s="14"/>
      <c r="J275" s="14"/>
      <c r="K275" s="14"/>
      <c r="L275" s="15"/>
    </row>
    <row r="276" customFormat="false" ht="14.4" hidden="false" customHeight="false" outlineLevel="0" collapsed="false">
      <c r="A276" s="11" t="s">
        <v>13</v>
      </c>
      <c r="B276" s="17"/>
      <c r="C276" s="14" t="n">
        <v>24</v>
      </c>
      <c r="D276" s="17" t="n">
        <v>12</v>
      </c>
      <c r="E276" s="17" t="n">
        <v>2015</v>
      </c>
      <c r="F276" s="14" t="n">
        <v>7</v>
      </c>
      <c r="G276" s="15"/>
      <c r="H276" s="19"/>
      <c r="I276" s="14"/>
      <c r="J276" s="14"/>
      <c r="K276" s="14"/>
      <c r="L276" s="15"/>
    </row>
    <row r="277" customFormat="false" ht="14.4" hidden="false" customHeight="false" outlineLevel="0" collapsed="false">
      <c r="A277" s="11" t="s">
        <v>14</v>
      </c>
      <c r="B277" s="17"/>
      <c r="C277" s="14" t="n">
        <v>24</v>
      </c>
      <c r="D277" s="17" t="n">
        <v>12</v>
      </c>
      <c r="E277" s="17" t="n">
        <v>2015</v>
      </c>
      <c r="F277" s="17" t="n">
        <v>8</v>
      </c>
      <c r="G277" s="15"/>
      <c r="H277" s="19"/>
      <c r="I277" s="14"/>
      <c r="J277" s="14"/>
      <c r="K277" s="14"/>
      <c r="L277" s="15"/>
    </row>
    <row r="278" customFormat="false" ht="14.4" hidden="false" customHeight="false" outlineLevel="0" collapsed="false">
      <c r="A278" s="11" t="s">
        <v>15</v>
      </c>
      <c r="B278" s="17"/>
      <c r="C278" s="14" t="n">
        <v>24</v>
      </c>
      <c r="D278" s="17" t="n">
        <v>12</v>
      </c>
      <c r="E278" s="17" t="n">
        <v>2015</v>
      </c>
      <c r="F278" s="14" t="n">
        <v>9</v>
      </c>
      <c r="G278" s="15"/>
      <c r="H278" s="19"/>
      <c r="I278" s="14"/>
      <c r="J278" s="14"/>
      <c r="K278" s="14"/>
      <c r="L278" s="15"/>
    </row>
    <row r="279" customFormat="false" ht="14.4" hidden="false" customHeight="false" outlineLevel="0" collapsed="false">
      <c r="A279" s="11" t="s">
        <v>16</v>
      </c>
      <c r="B279" s="17"/>
      <c r="C279" s="14" t="n">
        <v>24</v>
      </c>
      <c r="D279" s="17" t="n">
        <v>12</v>
      </c>
      <c r="E279" s="17" t="n">
        <v>2015</v>
      </c>
      <c r="F279" s="17" t="n">
        <v>10</v>
      </c>
      <c r="G279" s="15"/>
      <c r="H279" s="19"/>
      <c r="I279" s="14"/>
      <c r="J279" s="14"/>
      <c r="K279" s="14"/>
      <c r="L279" s="15"/>
    </row>
    <row r="280" customFormat="false" ht="14.4" hidden="false" customHeight="false" outlineLevel="0" collapsed="false">
      <c r="A280" s="11" t="s">
        <v>17</v>
      </c>
      <c r="B280" s="17"/>
      <c r="C280" s="14" t="n">
        <v>24</v>
      </c>
      <c r="D280" s="17" t="n">
        <v>12</v>
      </c>
      <c r="E280" s="17" t="n">
        <v>2015</v>
      </c>
      <c r="F280" s="14" t="n">
        <v>11</v>
      </c>
      <c r="G280" s="15"/>
      <c r="H280" s="19"/>
      <c r="I280" s="14"/>
      <c r="J280" s="14"/>
      <c r="K280" s="14"/>
      <c r="L280" s="15"/>
    </row>
    <row r="281" customFormat="false" ht="14.4" hidden="false" customHeight="false" outlineLevel="0" collapsed="false">
      <c r="A281" s="11" t="s">
        <v>18</v>
      </c>
      <c r="B281" s="17"/>
      <c r="C281" s="14" t="n">
        <v>24</v>
      </c>
      <c r="D281" s="17" t="n">
        <v>12</v>
      </c>
      <c r="E281" s="17" t="n">
        <v>2015</v>
      </c>
      <c r="F281" s="17" t="n">
        <v>12</v>
      </c>
      <c r="G281" s="15"/>
      <c r="H281" s="19"/>
      <c r="I281" s="14"/>
      <c r="J281" s="14"/>
      <c r="K281" s="14"/>
      <c r="L281" s="15"/>
    </row>
    <row r="282" customFormat="false" ht="14.4" hidden="false" customHeight="false" outlineLevel="0" collapsed="false">
      <c r="A282" s="11" t="s">
        <v>19</v>
      </c>
      <c r="B282" s="17"/>
      <c r="C282" s="14" t="n">
        <v>24</v>
      </c>
      <c r="D282" s="17" t="n">
        <v>12</v>
      </c>
      <c r="E282" s="17" t="n">
        <v>2015</v>
      </c>
      <c r="F282" s="14" t="n">
        <v>13</v>
      </c>
      <c r="G282" s="15"/>
      <c r="H282" s="19"/>
      <c r="I282" s="14"/>
      <c r="J282" s="14"/>
      <c r="K282" s="14"/>
      <c r="L282" s="15"/>
    </row>
    <row r="283" customFormat="false" ht="14.4" hidden="false" customHeight="false" outlineLevel="0" collapsed="false">
      <c r="A283" s="11" t="s">
        <v>20</v>
      </c>
      <c r="B283" s="17"/>
      <c r="C283" s="14" t="n">
        <v>24</v>
      </c>
      <c r="D283" s="17" t="n">
        <v>12</v>
      </c>
      <c r="E283" s="17" t="n">
        <v>2015</v>
      </c>
      <c r="F283" s="17" t="n">
        <v>14</v>
      </c>
      <c r="G283" s="15"/>
      <c r="H283" s="19"/>
      <c r="I283" s="14"/>
      <c r="J283" s="14"/>
      <c r="K283" s="14"/>
      <c r="L283" s="15"/>
    </row>
    <row r="284" customFormat="false" ht="14.4" hidden="false" customHeight="false" outlineLevel="0" collapsed="false">
      <c r="A284" s="11" t="s">
        <v>21</v>
      </c>
      <c r="B284" s="17"/>
      <c r="C284" s="14" t="n">
        <v>24</v>
      </c>
      <c r="D284" s="17" t="n">
        <v>12</v>
      </c>
      <c r="E284" s="17" t="n">
        <v>2015</v>
      </c>
      <c r="F284" s="14" t="n">
        <v>15</v>
      </c>
      <c r="G284" s="15"/>
      <c r="H284" s="19"/>
      <c r="I284" s="14"/>
      <c r="J284" s="14"/>
      <c r="K284" s="14"/>
      <c r="L284" s="15"/>
    </row>
    <row r="285" customFormat="false" ht="14.4" hidden="false" customHeight="false" outlineLevel="0" collapsed="false">
      <c r="A285" s="11" t="s">
        <v>22</v>
      </c>
      <c r="B285" s="17"/>
      <c r="C285" s="14" t="n">
        <v>24</v>
      </c>
      <c r="D285" s="17" t="n">
        <v>12</v>
      </c>
      <c r="E285" s="17" t="n">
        <v>2015</v>
      </c>
      <c r="F285" s="17" t="n">
        <v>16</v>
      </c>
      <c r="G285" s="15"/>
      <c r="H285" s="19"/>
      <c r="I285" s="14"/>
      <c r="J285" s="14"/>
      <c r="K285" s="14"/>
      <c r="L285" s="15"/>
    </row>
    <row r="286" customFormat="false" ht="14.4" hidden="false" customHeight="false" outlineLevel="0" collapsed="false">
      <c r="A286" s="11" t="s">
        <v>23</v>
      </c>
      <c r="B286" s="17"/>
      <c r="C286" s="14" t="n">
        <v>24</v>
      </c>
      <c r="D286" s="17" t="n">
        <v>12</v>
      </c>
      <c r="E286" s="17" t="n">
        <v>2015</v>
      </c>
      <c r="F286" s="14" t="n">
        <v>17</v>
      </c>
      <c r="G286" s="15"/>
      <c r="H286" s="19"/>
      <c r="I286" s="14"/>
      <c r="J286" s="14"/>
      <c r="K286" s="14"/>
      <c r="L286" s="15"/>
    </row>
    <row r="287" customFormat="false" ht="14.4" hidden="false" customHeight="false" outlineLevel="0" collapsed="false">
      <c r="A287" s="1"/>
      <c r="G287" s="1"/>
      <c r="H287" s="1"/>
      <c r="I287" s="1"/>
      <c r="J287" s="1"/>
      <c r="K287" s="1"/>
      <c r="L287" s="1"/>
    </row>
    <row r="288" customFormat="false" ht="14.4" hidden="false" customHeight="false" outlineLevel="0" collapsed="false">
      <c r="A288" s="1"/>
      <c r="G288" s="1"/>
      <c r="H288" s="1"/>
      <c r="I288" s="1"/>
      <c r="J288" s="1"/>
      <c r="K288" s="1"/>
      <c r="L288" s="1"/>
    </row>
    <row r="289" customFormat="false" ht="14.4" hidden="false" customHeight="false" outlineLevel="0" collapsed="false">
      <c r="A289" s="18"/>
      <c r="B289" s="10" t="s">
        <v>0</v>
      </c>
      <c r="C289" s="10" t="s">
        <v>1</v>
      </c>
      <c r="D289" s="10" t="s">
        <v>2</v>
      </c>
      <c r="E289" s="10" t="s">
        <v>3</v>
      </c>
      <c r="F289" s="10" t="s">
        <v>4</v>
      </c>
      <c r="G289" s="11" t="s">
        <v>10</v>
      </c>
      <c r="H289" s="11" t="s">
        <v>6</v>
      </c>
      <c r="I289" s="11" t="s">
        <v>7</v>
      </c>
      <c r="J289" s="11" t="s">
        <v>8</v>
      </c>
      <c r="K289" s="11" t="s">
        <v>9</v>
      </c>
      <c r="L289" s="11" t="s">
        <v>11</v>
      </c>
    </row>
    <row r="290" customFormat="false" ht="14.4" hidden="false" customHeight="false" outlineLevel="0" collapsed="false">
      <c r="A290" s="12" t="n">
        <v>569</v>
      </c>
      <c r="B290" s="13" t="n">
        <v>42362</v>
      </c>
      <c r="C290" s="14" t="n">
        <f aca="false">DAY(B290)</f>
        <v>24</v>
      </c>
      <c r="D290" s="14" t="n">
        <f aca="false">MONTH(B290)</f>
        <v>12</v>
      </c>
      <c r="E290" s="14" t="n">
        <f aca="false">YEAR(B290)</f>
        <v>2015</v>
      </c>
      <c r="F290" s="14" t="n">
        <v>6</v>
      </c>
      <c r="G290" s="14"/>
      <c r="H290" s="14"/>
      <c r="I290" s="14"/>
      <c r="J290" s="14"/>
      <c r="K290" s="14"/>
      <c r="L290" s="15"/>
    </row>
    <row r="291" customFormat="false" ht="14.4" hidden="false" customHeight="false" outlineLevel="0" collapsed="false">
      <c r="A291" s="11" t="s">
        <v>12</v>
      </c>
      <c r="B291" s="17"/>
      <c r="C291" s="14" t="n">
        <v>24</v>
      </c>
      <c r="D291" s="17" t="n">
        <v>12</v>
      </c>
      <c r="E291" s="17" t="n">
        <v>2015</v>
      </c>
      <c r="F291" s="17" t="n">
        <v>7</v>
      </c>
      <c r="G291" s="15"/>
      <c r="H291" s="14"/>
      <c r="I291" s="14"/>
      <c r="J291" s="14"/>
      <c r="K291" s="14"/>
      <c r="L291" s="15"/>
    </row>
    <row r="292" customFormat="false" ht="14.4" hidden="false" customHeight="false" outlineLevel="0" collapsed="false">
      <c r="A292" s="11" t="s">
        <v>13</v>
      </c>
      <c r="B292" s="17"/>
      <c r="C292" s="14" t="n">
        <v>24</v>
      </c>
      <c r="D292" s="17" t="n">
        <v>12</v>
      </c>
      <c r="E292" s="17" t="n">
        <v>2015</v>
      </c>
      <c r="F292" s="14" t="n">
        <v>8</v>
      </c>
      <c r="G292" s="15"/>
      <c r="H292" s="14"/>
      <c r="I292" s="14"/>
      <c r="J292" s="14"/>
      <c r="K292" s="14"/>
      <c r="L292" s="15"/>
    </row>
    <row r="293" customFormat="false" ht="14.4" hidden="false" customHeight="false" outlineLevel="0" collapsed="false">
      <c r="A293" s="11" t="s">
        <v>14</v>
      </c>
      <c r="B293" s="17"/>
      <c r="C293" s="14" t="n">
        <v>24</v>
      </c>
      <c r="D293" s="17" t="n">
        <v>12</v>
      </c>
      <c r="E293" s="17" t="n">
        <v>2015</v>
      </c>
      <c r="F293" s="17" t="n">
        <v>9</v>
      </c>
      <c r="G293" s="15"/>
      <c r="H293" s="14"/>
      <c r="I293" s="14"/>
      <c r="J293" s="14"/>
      <c r="K293" s="14"/>
      <c r="L293" s="15"/>
    </row>
    <row r="294" customFormat="false" ht="14.4" hidden="false" customHeight="false" outlineLevel="0" collapsed="false">
      <c r="A294" s="11" t="s">
        <v>15</v>
      </c>
      <c r="B294" s="17"/>
      <c r="C294" s="14" t="n">
        <v>24</v>
      </c>
      <c r="D294" s="17" t="n">
        <v>12</v>
      </c>
      <c r="E294" s="17" t="n">
        <v>2015</v>
      </c>
      <c r="F294" s="14" t="n">
        <v>10</v>
      </c>
      <c r="G294" s="15"/>
      <c r="H294" s="14"/>
      <c r="I294" s="14"/>
      <c r="J294" s="14"/>
      <c r="K294" s="14"/>
      <c r="L294" s="15"/>
    </row>
    <row r="295" customFormat="false" ht="14.4" hidden="false" customHeight="false" outlineLevel="0" collapsed="false">
      <c r="A295" s="11" t="s">
        <v>16</v>
      </c>
      <c r="B295" s="17"/>
      <c r="C295" s="14" t="n">
        <v>24</v>
      </c>
      <c r="D295" s="17" t="n">
        <v>12</v>
      </c>
      <c r="E295" s="17" t="n">
        <v>2015</v>
      </c>
      <c r="F295" s="17" t="n">
        <v>11</v>
      </c>
      <c r="G295" s="15"/>
      <c r="H295" s="14"/>
      <c r="I295" s="14"/>
      <c r="J295" s="14"/>
      <c r="K295" s="14"/>
      <c r="L295" s="15"/>
    </row>
    <row r="296" customFormat="false" ht="14.4" hidden="false" customHeight="false" outlineLevel="0" collapsed="false">
      <c r="A296" s="11" t="s">
        <v>17</v>
      </c>
      <c r="B296" s="17"/>
      <c r="C296" s="14" t="n">
        <v>24</v>
      </c>
      <c r="D296" s="17" t="n">
        <v>12</v>
      </c>
      <c r="E296" s="17" t="n">
        <v>2015</v>
      </c>
      <c r="F296" s="14" t="n">
        <v>12</v>
      </c>
      <c r="G296" s="15"/>
      <c r="H296" s="14"/>
      <c r="I296" s="14"/>
      <c r="J296" s="14"/>
      <c r="K296" s="14"/>
      <c r="L296" s="15"/>
    </row>
    <row r="297" customFormat="false" ht="14.4" hidden="false" customHeight="false" outlineLevel="0" collapsed="false">
      <c r="A297" s="11" t="s">
        <v>18</v>
      </c>
      <c r="B297" s="17"/>
      <c r="C297" s="14" t="n">
        <v>24</v>
      </c>
      <c r="D297" s="17" t="n">
        <v>12</v>
      </c>
      <c r="E297" s="17" t="n">
        <v>2015</v>
      </c>
      <c r="F297" s="17" t="n">
        <v>13</v>
      </c>
      <c r="G297" s="15"/>
      <c r="H297" s="14"/>
      <c r="I297" s="14"/>
      <c r="J297" s="14"/>
      <c r="K297" s="14"/>
      <c r="L297" s="15"/>
    </row>
    <row r="298" customFormat="false" ht="14.4" hidden="false" customHeight="false" outlineLevel="0" collapsed="false">
      <c r="A298" s="11" t="s">
        <v>19</v>
      </c>
      <c r="B298" s="17"/>
      <c r="C298" s="14" t="n">
        <v>24</v>
      </c>
      <c r="D298" s="17" t="n">
        <v>12</v>
      </c>
      <c r="E298" s="17" t="n">
        <v>2015</v>
      </c>
      <c r="F298" s="14" t="n">
        <v>14</v>
      </c>
      <c r="G298" s="15"/>
      <c r="H298" s="14"/>
      <c r="I298" s="14"/>
      <c r="J298" s="14"/>
      <c r="K298" s="14"/>
      <c r="L298" s="15"/>
    </row>
    <row r="299" customFormat="false" ht="14.4" hidden="false" customHeight="false" outlineLevel="0" collapsed="false">
      <c r="A299" s="11" t="s">
        <v>20</v>
      </c>
      <c r="B299" s="17"/>
      <c r="C299" s="14" t="n">
        <v>24</v>
      </c>
      <c r="D299" s="17" t="n">
        <v>12</v>
      </c>
      <c r="E299" s="17" t="n">
        <v>2015</v>
      </c>
      <c r="F299" s="17" t="n">
        <v>15</v>
      </c>
      <c r="G299" s="15"/>
      <c r="H299" s="14"/>
      <c r="I299" s="14"/>
      <c r="J299" s="14"/>
      <c r="K299" s="14"/>
      <c r="L299" s="15"/>
    </row>
    <row r="300" customFormat="false" ht="14.4" hidden="false" customHeight="false" outlineLevel="0" collapsed="false">
      <c r="A300" s="11" t="s">
        <v>21</v>
      </c>
      <c r="B300" s="17"/>
      <c r="C300" s="14" t="n">
        <v>24</v>
      </c>
      <c r="D300" s="17" t="n">
        <v>12</v>
      </c>
      <c r="E300" s="17" t="n">
        <v>2015</v>
      </c>
      <c r="F300" s="14" t="n">
        <v>16</v>
      </c>
      <c r="G300" s="15"/>
      <c r="H300" s="14"/>
      <c r="I300" s="14"/>
      <c r="J300" s="14"/>
      <c r="K300" s="14"/>
      <c r="L300" s="15"/>
    </row>
    <row r="301" customFormat="false" ht="14.4" hidden="false" customHeight="false" outlineLevel="0" collapsed="false">
      <c r="A301" s="11" t="s">
        <v>22</v>
      </c>
      <c r="B301" s="17"/>
      <c r="C301" s="14" t="n">
        <v>24</v>
      </c>
      <c r="D301" s="17" t="n">
        <v>12</v>
      </c>
      <c r="E301" s="17" t="n">
        <v>2015</v>
      </c>
      <c r="F301" s="17" t="n">
        <v>17</v>
      </c>
      <c r="G301" s="15"/>
      <c r="H301" s="14"/>
      <c r="I301" s="14"/>
      <c r="J301" s="14"/>
      <c r="K301" s="14"/>
      <c r="L301" s="15"/>
    </row>
    <row r="302" customFormat="false" ht="14.4" hidden="false" customHeight="false" outlineLevel="0" collapsed="false">
      <c r="A302" s="11" t="s">
        <v>23</v>
      </c>
      <c r="B302" s="17"/>
      <c r="C302" s="14" t="n">
        <v>24</v>
      </c>
      <c r="D302" s="17" t="n">
        <v>12</v>
      </c>
      <c r="E302" s="17" t="n">
        <v>2015</v>
      </c>
      <c r="F302" s="14" t="n">
        <v>18</v>
      </c>
      <c r="G302" s="15"/>
      <c r="H302" s="14"/>
      <c r="I302" s="14"/>
      <c r="J302" s="14"/>
      <c r="K302" s="14"/>
      <c r="L302" s="15"/>
    </row>
    <row r="303" customFormat="false" ht="14.4" hidden="false" customHeight="false" outlineLevel="0" collapsed="false">
      <c r="A303" s="1"/>
      <c r="G303" s="1"/>
      <c r="H303" s="1"/>
      <c r="I303" s="1"/>
      <c r="J303" s="1"/>
      <c r="K303" s="1"/>
      <c r="L303" s="1"/>
    </row>
    <row r="304" customFormat="false" ht="14.4" hidden="false" customHeight="false" outlineLevel="0" collapsed="false">
      <c r="A304" s="1"/>
      <c r="G304" s="1"/>
      <c r="H304" s="1"/>
      <c r="I304" s="1"/>
      <c r="J304" s="1"/>
      <c r="K304" s="1"/>
      <c r="L304" s="1"/>
    </row>
    <row r="305" customFormat="false" ht="14.4" hidden="false" customHeight="false" outlineLevel="0" collapsed="false">
      <c r="A305" s="18"/>
      <c r="B305" s="10" t="s">
        <v>0</v>
      </c>
      <c r="C305" s="10" t="s">
        <v>1</v>
      </c>
      <c r="D305" s="10" t="s">
        <v>2</v>
      </c>
      <c r="E305" s="10" t="s">
        <v>3</v>
      </c>
      <c r="F305" s="10" t="s">
        <v>4</v>
      </c>
      <c r="G305" s="11" t="s">
        <v>10</v>
      </c>
      <c r="H305" s="11" t="s">
        <v>6</v>
      </c>
      <c r="I305" s="11" t="s">
        <v>7</v>
      </c>
      <c r="J305" s="11" t="s">
        <v>8</v>
      </c>
      <c r="K305" s="11" t="s">
        <v>9</v>
      </c>
      <c r="L305" s="11" t="s">
        <v>11</v>
      </c>
    </row>
    <row r="306" customFormat="false" ht="14.4" hidden="false" customHeight="false" outlineLevel="0" collapsed="false">
      <c r="A306" s="12" t="n">
        <v>570</v>
      </c>
      <c r="B306" s="13" t="n">
        <v>42362</v>
      </c>
      <c r="C306" s="14" t="n">
        <f aca="false">DAY(B306)</f>
        <v>24</v>
      </c>
      <c r="D306" s="14" t="n">
        <f aca="false">MONTH(B306)</f>
        <v>12</v>
      </c>
      <c r="E306" s="14" t="n">
        <f aca="false">YEAR(B306)</f>
        <v>2015</v>
      </c>
      <c r="F306" s="14" t="n">
        <v>7</v>
      </c>
      <c r="G306" s="14"/>
      <c r="H306" s="14"/>
      <c r="I306" s="14"/>
      <c r="J306" s="14"/>
      <c r="K306" s="14"/>
      <c r="L306" s="15"/>
    </row>
    <row r="307" customFormat="false" ht="14.4" hidden="false" customHeight="false" outlineLevel="0" collapsed="false">
      <c r="A307" s="11" t="s">
        <v>12</v>
      </c>
      <c r="B307" s="17"/>
      <c r="C307" s="14" t="n">
        <v>24</v>
      </c>
      <c r="D307" s="17" t="n">
        <v>12</v>
      </c>
      <c r="E307" s="17" t="n">
        <v>2015</v>
      </c>
      <c r="F307" s="14" t="n">
        <v>8</v>
      </c>
      <c r="G307" s="15"/>
      <c r="H307" s="14"/>
      <c r="I307" s="14"/>
      <c r="J307" s="14"/>
      <c r="K307" s="14"/>
      <c r="L307" s="15"/>
    </row>
    <row r="308" customFormat="false" ht="14.4" hidden="false" customHeight="false" outlineLevel="0" collapsed="false">
      <c r="A308" s="11" t="s">
        <v>13</v>
      </c>
      <c r="B308" s="17"/>
      <c r="C308" s="14" t="n">
        <v>24</v>
      </c>
      <c r="D308" s="17" t="n">
        <v>12</v>
      </c>
      <c r="E308" s="17" t="n">
        <v>2015</v>
      </c>
      <c r="F308" s="17" t="n">
        <v>9</v>
      </c>
      <c r="G308" s="15"/>
      <c r="H308" s="14"/>
      <c r="I308" s="14"/>
      <c r="J308" s="14"/>
      <c r="K308" s="14"/>
      <c r="L308" s="15"/>
    </row>
    <row r="309" customFormat="false" ht="14.4" hidden="false" customHeight="false" outlineLevel="0" collapsed="false">
      <c r="A309" s="11" t="s">
        <v>14</v>
      </c>
      <c r="B309" s="17"/>
      <c r="C309" s="14" t="n">
        <v>24</v>
      </c>
      <c r="D309" s="17" t="n">
        <v>12</v>
      </c>
      <c r="E309" s="17" t="n">
        <v>2015</v>
      </c>
      <c r="F309" s="14" t="n">
        <v>10</v>
      </c>
      <c r="G309" s="15"/>
      <c r="H309" s="14"/>
      <c r="I309" s="14"/>
      <c r="J309" s="14"/>
      <c r="K309" s="14"/>
      <c r="L309" s="15"/>
    </row>
    <row r="310" customFormat="false" ht="14.4" hidden="false" customHeight="false" outlineLevel="0" collapsed="false">
      <c r="A310" s="11" t="s">
        <v>15</v>
      </c>
      <c r="B310" s="17"/>
      <c r="C310" s="14" t="n">
        <v>24</v>
      </c>
      <c r="D310" s="17" t="n">
        <v>12</v>
      </c>
      <c r="E310" s="17" t="n">
        <v>2015</v>
      </c>
      <c r="F310" s="17" t="n">
        <v>11</v>
      </c>
      <c r="G310" s="15"/>
      <c r="H310" s="14"/>
      <c r="I310" s="14"/>
      <c r="J310" s="14"/>
      <c r="K310" s="14"/>
      <c r="L310" s="15"/>
    </row>
    <row r="311" customFormat="false" ht="14.4" hidden="false" customHeight="false" outlineLevel="0" collapsed="false">
      <c r="A311" s="11" t="s">
        <v>16</v>
      </c>
      <c r="B311" s="17"/>
      <c r="C311" s="14" t="n">
        <v>24</v>
      </c>
      <c r="D311" s="17" t="n">
        <v>12</v>
      </c>
      <c r="E311" s="17" t="n">
        <v>2015</v>
      </c>
      <c r="F311" s="14" t="n">
        <v>12</v>
      </c>
      <c r="G311" s="15"/>
      <c r="H311" s="14"/>
      <c r="I311" s="14"/>
      <c r="J311" s="14"/>
      <c r="K311" s="14"/>
      <c r="L311" s="15"/>
    </row>
    <row r="312" customFormat="false" ht="14.4" hidden="false" customHeight="false" outlineLevel="0" collapsed="false">
      <c r="A312" s="11" t="s">
        <v>17</v>
      </c>
      <c r="B312" s="17"/>
      <c r="C312" s="14" t="n">
        <v>24</v>
      </c>
      <c r="D312" s="17" t="n">
        <v>12</v>
      </c>
      <c r="E312" s="17" t="n">
        <v>2015</v>
      </c>
      <c r="F312" s="17" t="n">
        <v>13</v>
      </c>
      <c r="G312" s="15"/>
      <c r="H312" s="14"/>
      <c r="I312" s="14"/>
      <c r="J312" s="14"/>
      <c r="K312" s="14"/>
      <c r="L312" s="15"/>
    </row>
    <row r="313" customFormat="false" ht="14.4" hidden="false" customHeight="false" outlineLevel="0" collapsed="false">
      <c r="A313" s="11" t="s">
        <v>18</v>
      </c>
      <c r="B313" s="17"/>
      <c r="C313" s="14" t="n">
        <v>24</v>
      </c>
      <c r="D313" s="17" t="n">
        <v>12</v>
      </c>
      <c r="E313" s="17" t="n">
        <v>2015</v>
      </c>
      <c r="F313" s="14" t="n">
        <v>14</v>
      </c>
      <c r="G313" s="15"/>
      <c r="H313" s="14"/>
      <c r="I313" s="14"/>
      <c r="J313" s="14"/>
      <c r="K313" s="14"/>
      <c r="L313" s="15"/>
    </row>
    <row r="314" customFormat="false" ht="14.4" hidden="false" customHeight="false" outlineLevel="0" collapsed="false">
      <c r="A314" s="11" t="s">
        <v>19</v>
      </c>
      <c r="B314" s="17"/>
      <c r="C314" s="14" t="n">
        <v>24</v>
      </c>
      <c r="D314" s="17" t="n">
        <v>12</v>
      </c>
      <c r="E314" s="17" t="n">
        <v>2015</v>
      </c>
      <c r="F314" s="17" t="n">
        <v>15</v>
      </c>
      <c r="G314" s="15"/>
      <c r="H314" s="14"/>
      <c r="I314" s="14"/>
      <c r="J314" s="14"/>
      <c r="K314" s="14"/>
      <c r="L314" s="15"/>
    </row>
    <row r="315" customFormat="false" ht="14.4" hidden="false" customHeight="false" outlineLevel="0" collapsed="false">
      <c r="A315" s="11" t="s">
        <v>20</v>
      </c>
      <c r="B315" s="17"/>
      <c r="C315" s="14" t="n">
        <v>24</v>
      </c>
      <c r="D315" s="17" t="n">
        <v>12</v>
      </c>
      <c r="E315" s="17" t="n">
        <v>2015</v>
      </c>
      <c r="F315" s="14" t="n">
        <v>16</v>
      </c>
      <c r="G315" s="15"/>
      <c r="H315" s="14"/>
      <c r="I315" s="14"/>
      <c r="J315" s="14"/>
      <c r="K315" s="14"/>
      <c r="L315" s="15"/>
    </row>
    <row r="316" customFormat="false" ht="14.4" hidden="false" customHeight="false" outlineLevel="0" collapsed="false">
      <c r="A316" s="11" t="s">
        <v>21</v>
      </c>
      <c r="B316" s="17"/>
      <c r="C316" s="14" t="n">
        <v>24</v>
      </c>
      <c r="D316" s="17" t="n">
        <v>12</v>
      </c>
      <c r="E316" s="17" t="n">
        <v>2015</v>
      </c>
      <c r="F316" s="17" t="n">
        <v>17</v>
      </c>
      <c r="G316" s="15"/>
      <c r="H316" s="14"/>
      <c r="I316" s="14"/>
      <c r="J316" s="14"/>
      <c r="K316" s="14"/>
      <c r="L316" s="15"/>
    </row>
    <row r="317" customFormat="false" ht="14.4" hidden="false" customHeight="false" outlineLevel="0" collapsed="false">
      <c r="A317" s="11" t="s">
        <v>22</v>
      </c>
      <c r="B317" s="17"/>
      <c r="C317" s="14" t="n">
        <v>24</v>
      </c>
      <c r="D317" s="17" t="n">
        <v>12</v>
      </c>
      <c r="E317" s="17" t="n">
        <v>2015</v>
      </c>
      <c r="F317" s="14" t="n">
        <v>18</v>
      </c>
      <c r="G317" s="15"/>
      <c r="H317" s="14"/>
      <c r="I317" s="14"/>
      <c r="J317" s="14"/>
      <c r="K317" s="14"/>
      <c r="L317" s="15"/>
    </row>
    <row r="318" customFormat="false" ht="14.4" hidden="false" customHeight="false" outlineLevel="0" collapsed="false">
      <c r="A318" s="11" t="s">
        <v>23</v>
      </c>
      <c r="B318" s="17"/>
      <c r="C318" s="14" t="n">
        <v>24</v>
      </c>
      <c r="D318" s="17" t="n">
        <v>12</v>
      </c>
      <c r="E318" s="17" t="n">
        <v>2015</v>
      </c>
      <c r="F318" s="14" t="n">
        <v>19</v>
      </c>
      <c r="G318" s="15"/>
      <c r="H318" s="22"/>
      <c r="I318" s="22"/>
      <c r="J318" s="22"/>
      <c r="K318" s="22"/>
      <c r="L318" s="23"/>
    </row>
    <row r="319" customFormat="false" ht="14.4" hidden="false" customHeight="false" outlineLevel="0" collapsed="false">
      <c r="A319" s="1"/>
      <c r="G319" s="1"/>
      <c r="H319" s="1"/>
      <c r="I319" s="1"/>
      <c r="J319" s="1"/>
      <c r="K319" s="1"/>
      <c r="L319" s="1"/>
    </row>
    <row r="320" customFormat="false" ht="14.4" hidden="false" customHeight="false" outlineLevel="0" collapsed="false">
      <c r="A320" s="1"/>
      <c r="G320" s="1"/>
      <c r="H320" s="1"/>
      <c r="I320" s="1"/>
      <c r="J320" s="1"/>
      <c r="K320" s="1"/>
      <c r="L320" s="1"/>
    </row>
    <row r="321" customFormat="false" ht="14.4" hidden="false" customHeight="false" outlineLevel="0" collapsed="false">
      <c r="A321" s="18"/>
      <c r="B321" s="10" t="s">
        <v>0</v>
      </c>
      <c r="C321" s="10" t="s">
        <v>1</v>
      </c>
      <c r="D321" s="10" t="s">
        <v>2</v>
      </c>
      <c r="E321" s="10" t="s">
        <v>3</v>
      </c>
      <c r="F321" s="10" t="s">
        <v>4</v>
      </c>
      <c r="G321" s="11" t="s">
        <v>10</v>
      </c>
      <c r="H321" s="11" t="s">
        <v>6</v>
      </c>
      <c r="I321" s="11" t="s">
        <v>7</v>
      </c>
      <c r="J321" s="11" t="s">
        <v>8</v>
      </c>
      <c r="K321" s="11" t="s">
        <v>9</v>
      </c>
      <c r="L321" s="11" t="s">
        <v>11</v>
      </c>
    </row>
    <row r="322" customFormat="false" ht="14.4" hidden="false" customHeight="false" outlineLevel="0" collapsed="false">
      <c r="A322" s="12" t="n">
        <v>571</v>
      </c>
      <c r="B322" s="13" t="n">
        <v>42362</v>
      </c>
      <c r="C322" s="14" t="n">
        <f aca="false">DAY(B322)</f>
        <v>24</v>
      </c>
      <c r="D322" s="14" t="n">
        <f aca="false">MONTH(B322)</f>
        <v>12</v>
      </c>
      <c r="E322" s="24" t="n">
        <f aca="false">YEAR(B322)</f>
        <v>2015</v>
      </c>
      <c r="F322" s="24" t="n">
        <v>8</v>
      </c>
      <c r="G322" s="14"/>
      <c r="H322" s="14"/>
      <c r="I322" s="14"/>
      <c r="J322" s="14"/>
      <c r="K322" s="14"/>
      <c r="L322" s="15"/>
    </row>
    <row r="323" customFormat="false" ht="14.4" hidden="false" customHeight="false" outlineLevel="0" collapsed="false">
      <c r="A323" s="11" t="s">
        <v>12</v>
      </c>
      <c r="B323" s="17"/>
      <c r="C323" s="14" t="n">
        <v>24</v>
      </c>
      <c r="D323" s="17" t="n">
        <v>12</v>
      </c>
      <c r="E323" s="17" t="n">
        <v>2015</v>
      </c>
      <c r="F323" s="17" t="n">
        <v>9</v>
      </c>
      <c r="G323" s="15"/>
      <c r="H323" s="14"/>
      <c r="I323" s="14"/>
      <c r="J323" s="14"/>
      <c r="K323" s="14"/>
      <c r="L323" s="15"/>
    </row>
    <row r="324" customFormat="false" ht="14.4" hidden="false" customHeight="false" outlineLevel="0" collapsed="false">
      <c r="A324" s="11" t="s">
        <v>13</v>
      </c>
      <c r="B324" s="17"/>
      <c r="C324" s="14" t="n">
        <v>24</v>
      </c>
      <c r="D324" s="17" t="n">
        <v>12</v>
      </c>
      <c r="E324" s="17" t="n">
        <v>2015</v>
      </c>
      <c r="F324" s="14" t="n">
        <v>10</v>
      </c>
      <c r="G324" s="15"/>
      <c r="H324" s="14"/>
      <c r="I324" s="14"/>
      <c r="J324" s="14"/>
      <c r="K324" s="14"/>
      <c r="L324" s="15"/>
    </row>
    <row r="325" customFormat="false" ht="14.4" hidden="false" customHeight="false" outlineLevel="0" collapsed="false">
      <c r="A325" s="11" t="s">
        <v>14</v>
      </c>
      <c r="B325" s="17"/>
      <c r="C325" s="14" t="n">
        <v>24</v>
      </c>
      <c r="D325" s="17" t="n">
        <v>12</v>
      </c>
      <c r="E325" s="17" t="n">
        <v>2015</v>
      </c>
      <c r="F325" s="17" t="n">
        <v>11</v>
      </c>
      <c r="G325" s="15"/>
      <c r="H325" s="14"/>
      <c r="I325" s="14"/>
      <c r="J325" s="14"/>
      <c r="K325" s="14"/>
      <c r="L325" s="15"/>
    </row>
    <row r="326" customFormat="false" ht="14.4" hidden="false" customHeight="false" outlineLevel="0" collapsed="false">
      <c r="A326" s="11" t="s">
        <v>15</v>
      </c>
      <c r="B326" s="17"/>
      <c r="C326" s="14" t="n">
        <v>24</v>
      </c>
      <c r="D326" s="17" t="n">
        <v>12</v>
      </c>
      <c r="E326" s="17" t="n">
        <v>2015</v>
      </c>
      <c r="F326" s="14" t="n">
        <v>12</v>
      </c>
      <c r="G326" s="15"/>
      <c r="H326" s="14"/>
      <c r="I326" s="14"/>
      <c r="J326" s="14"/>
      <c r="K326" s="14"/>
      <c r="L326" s="15"/>
    </row>
    <row r="327" customFormat="false" ht="14.4" hidden="false" customHeight="false" outlineLevel="0" collapsed="false">
      <c r="A327" s="11" t="s">
        <v>16</v>
      </c>
      <c r="B327" s="17"/>
      <c r="C327" s="14" t="n">
        <v>24</v>
      </c>
      <c r="D327" s="17" t="n">
        <v>12</v>
      </c>
      <c r="E327" s="17" t="n">
        <v>2015</v>
      </c>
      <c r="F327" s="17" t="n">
        <v>13</v>
      </c>
      <c r="G327" s="15"/>
      <c r="H327" s="14"/>
      <c r="I327" s="14"/>
      <c r="J327" s="14"/>
      <c r="K327" s="14"/>
      <c r="L327" s="15"/>
    </row>
    <row r="328" customFormat="false" ht="14.4" hidden="false" customHeight="false" outlineLevel="0" collapsed="false">
      <c r="A328" s="11" t="s">
        <v>17</v>
      </c>
      <c r="B328" s="17"/>
      <c r="C328" s="14" t="n">
        <v>24</v>
      </c>
      <c r="D328" s="17" t="n">
        <v>12</v>
      </c>
      <c r="E328" s="17" t="n">
        <v>2015</v>
      </c>
      <c r="F328" s="14" t="n">
        <v>14</v>
      </c>
      <c r="G328" s="15"/>
      <c r="H328" s="14"/>
      <c r="I328" s="14"/>
      <c r="J328" s="14"/>
      <c r="K328" s="14"/>
      <c r="L328" s="15"/>
    </row>
    <row r="329" customFormat="false" ht="14.4" hidden="false" customHeight="false" outlineLevel="0" collapsed="false">
      <c r="A329" s="11" t="s">
        <v>18</v>
      </c>
      <c r="B329" s="17"/>
      <c r="C329" s="14" t="n">
        <v>24</v>
      </c>
      <c r="D329" s="17" t="n">
        <v>12</v>
      </c>
      <c r="E329" s="17" t="n">
        <v>2015</v>
      </c>
      <c r="F329" s="17" t="n">
        <v>15</v>
      </c>
      <c r="G329" s="15"/>
      <c r="H329" s="14"/>
      <c r="I329" s="14"/>
      <c r="J329" s="14"/>
      <c r="K329" s="14"/>
      <c r="L329" s="15"/>
    </row>
    <row r="330" customFormat="false" ht="14.4" hidden="false" customHeight="false" outlineLevel="0" collapsed="false">
      <c r="A330" s="11" t="s">
        <v>19</v>
      </c>
      <c r="B330" s="17"/>
      <c r="C330" s="14" t="n">
        <v>24</v>
      </c>
      <c r="D330" s="17" t="n">
        <v>12</v>
      </c>
      <c r="E330" s="17" t="n">
        <v>2015</v>
      </c>
      <c r="F330" s="14" t="n">
        <v>16</v>
      </c>
      <c r="G330" s="15"/>
      <c r="H330" s="14"/>
      <c r="I330" s="14"/>
      <c r="J330" s="14"/>
      <c r="K330" s="14"/>
      <c r="L330" s="15"/>
    </row>
    <row r="331" customFormat="false" ht="14.4" hidden="false" customHeight="false" outlineLevel="0" collapsed="false">
      <c r="A331" s="11" t="s">
        <v>20</v>
      </c>
      <c r="B331" s="17"/>
      <c r="C331" s="14" t="n">
        <v>24</v>
      </c>
      <c r="D331" s="17" t="n">
        <v>12</v>
      </c>
      <c r="E331" s="17" t="n">
        <v>2015</v>
      </c>
      <c r="F331" s="17" t="n">
        <v>17</v>
      </c>
      <c r="G331" s="15"/>
      <c r="H331" s="14"/>
      <c r="I331" s="14"/>
      <c r="J331" s="14"/>
      <c r="K331" s="14"/>
      <c r="L331" s="15"/>
    </row>
    <row r="332" customFormat="false" ht="14.4" hidden="false" customHeight="false" outlineLevel="0" collapsed="false">
      <c r="A332" s="11" t="s">
        <v>21</v>
      </c>
      <c r="B332" s="17"/>
      <c r="C332" s="14" t="n">
        <v>24</v>
      </c>
      <c r="D332" s="17" t="n">
        <v>12</v>
      </c>
      <c r="E332" s="17" t="n">
        <v>2015</v>
      </c>
      <c r="F332" s="14" t="n">
        <v>18</v>
      </c>
      <c r="G332" s="15"/>
      <c r="H332" s="14"/>
      <c r="I332" s="14"/>
      <c r="J332" s="14"/>
      <c r="K332" s="14"/>
      <c r="L332" s="15"/>
    </row>
    <row r="333" customFormat="false" ht="14.4" hidden="false" customHeight="false" outlineLevel="0" collapsed="false">
      <c r="A333" s="11" t="s">
        <v>22</v>
      </c>
      <c r="B333" s="17"/>
      <c r="C333" s="14" t="n">
        <v>24</v>
      </c>
      <c r="D333" s="17" t="n">
        <v>12</v>
      </c>
      <c r="E333" s="17" t="n">
        <v>2015</v>
      </c>
      <c r="F333" s="14" t="n">
        <v>19</v>
      </c>
      <c r="G333" s="15"/>
      <c r="H333" s="14"/>
      <c r="I333" s="14"/>
      <c r="J333" s="14"/>
      <c r="K333" s="14"/>
      <c r="L333" s="15"/>
    </row>
    <row r="334" customFormat="false" ht="14.4" hidden="false" customHeight="false" outlineLevel="0" collapsed="false">
      <c r="A334" s="11" t="s">
        <v>23</v>
      </c>
      <c r="B334" s="17"/>
      <c r="C334" s="14" t="n">
        <v>24</v>
      </c>
      <c r="D334" s="17" t="n">
        <v>12</v>
      </c>
      <c r="E334" s="17" t="n">
        <v>2015</v>
      </c>
      <c r="F334" s="14" t="n">
        <v>20</v>
      </c>
      <c r="G334" s="15"/>
      <c r="H334" s="14"/>
      <c r="I334" s="14"/>
      <c r="J334" s="14"/>
      <c r="K334" s="14"/>
      <c r="L334" s="15"/>
    </row>
    <row r="335" customFormat="false" ht="14.4" hidden="false" customHeight="false" outlineLevel="0" collapsed="false">
      <c r="A335" s="1"/>
      <c r="G335" s="1"/>
      <c r="H335" s="1"/>
      <c r="I335" s="1"/>
      <c r="J335" s="1"/>
      <c r="K335" s="1"/>
      <c r="L335" s="1"/>
    </row>
    <row r="336" customFormat="false" ht="14.4" hidden="false" customHeight="false" outlineLevel="0" collapsed="false">
      <c r="A336" s="1"/>
      <c r="G336" s="1"/>
      <c r="H336" s="1"/>
      <c r="I336" s="1"/>
      <c r="J336" s="1"/>
      <c r="K336" s="1"/>
      <c r="L336" s="1"/>
    </row>
    <row r="337" customFormat="false" ht="14.4" hidden="false" customHeight="false" outlineLevel="0" collapsed="false">
      <c r="A337" s="18"/>
      <c r="B337" s="10" t="s">
        <v>0</v>
      </c>
      <c r="C337" s="10" t="s">
        <v>1</v>
      </c>
      <c r="D337" s="10" t="s">
        <v>2</v>
      </c>
      <c r="E337" s="10" t="s">
        <v>3</v>
      </c>
      <c r="F337" s="10" t="s">
        <v>4</v>
      </c>
      <c r="G337" s="11" t="s">
        <v>10</v>
      </c>
      <c r="H337" s="11" t="s">
        <v>6</v>
      </c>
      <c r="I337" s="11" t="s">
        <v>7</v>
      </c>
      <c r="J337" s="11" t="s">
        <v>8</v>
      </c>
      <c r="K337" s="11" t="s">
        <v>9</v>
      </c>
      <c r="L337" s="11" t="s">
        <v>11</v>
      </c>
    </row>
    <row r="338" customFormat="false" ht="14.4" hidden="false" customHeight="false" outlineLevel="0" collapsed="false">
      <c r="A338" s="12" t="n">
        <v>572</v>
      </c>
      <c r="B338" s="13" t="n">
        <v>42362</v>
      </c>
      <c r="C338" s="14" t="n">
        <f aca="false">DAY(B338)</f>
        <v>24</v>
      </c>
      <c r="D338" s="14" t="n">
        <f aca="false">MONTH(B338)</f>
        <v>12</v>
      </c>
      <c r="E338" s="14" t="n">
        <f aca="false">YEAR(B338)</f>
        <v>2015</v>
      </c>
      <c r="F338" s="14" t="n">
        <v>9</v>
      </c>
      <c r="G338" s="14"/>
      <c r="H338" s="19"/>
      <c r="I338" s="14"/>
      <c r="J338" s="14"/>
      <c r="K338" s="14"/>
      <c r="L338" s="15"/>
    </row>
    <row r="339" customFormat="false" ht="14.4" hidden="false" customHeight="false" outlineLevel="0" collapsed="false">
      <c r="A339" s="11" t="s">
        <v>12</v>
      </c>
      <c r="B339" s="17"/>
      <c r="C339" s="14" t="n">
        <v>24</v>
      </c>
      <c r="D339" s="17" t="n">
        <v>12</v>
      </c>
      <c r="E339" s="17" t="n">
        <v>2015</v>
      </c>
      <c r="F339" s="14" t="n">
        <v>10</v>
      </c>
      <c r="G339" s="15"/>
      <c r="H339" s="19"/>
      <c r="I339" s="14"/>
      <c r="J339" s="14"/>
      <c r="K339" s="14"/>
      <c r="L339" s="15"/>
    </row>
    <row r="340" customFormat="false" ht="14.4" hidden="false" customHeight="false" outlineLevel="0" collapsed="false">
      <c r="A340" s="11" t="s">
        <v>13</v>
      </c>
      <c r="B340" s="17"/>
      <c r="C340" s="14" t="n">
        <v>24</v>
      </c>
      <c r="D340" s="17" t="n">
        <v>12</v>
      </c>
      <c r="E340" s="17" t="n">
        <v>2015</v>
      </c>
      <c r="F340" s="17" t="n">
        <v>11</v>
      </c>
      <c r="G340" s="15"/>
      <c r="H340" s="19"/>
      <c r="I340" s="14"/>
      <c r="J340" s="14"/>
      <c r="K340" s="14"/>
      <c r="L340" s="15"/>
    </row>
    <row r="341" customFormat="false" ht="14.4" hidden="false" customHeight="false" outlineLevel="0" collapsed="false">
      <c r="A341" s="11" t="s">
        <v>14</v>
      </c>
      <c r="B341" s="17"/>
      <c r="C341" s="14" t="n">
        <v>24</v>
      </c>
      <c r="D341" s="17" t="n">
        <v>12</v>
      </c>
      <c r="E341" s="17" t="n">
        <v>2015</v>
      </c>
      <c r="F341" s="14" t="n">
        <v>12</v>
      </c>
      <c r="G341" s="15"/>
      <c r="H341" s="19"/>
      <c r="I341" s="14"/>
      <c r="J341" s="14"/>
      <c r="K341" s="14"/>
      <c r="L341" s="15"/>
    </row>
    <row r="342" customFormat="false" ht="14.4" hidden="false" customHeight="false" outlineLevel="0" collapsed="false">
      <c r="A342" s="11" t="s">
        <v>15</v>
      </c>
      <c r="B342" s="17"/>
      <c r="C342" s="14" t="n">
        <v>24</v>
      </c>
      <c r="D342" s="17" t="n">
        <v>12</v>
      </c>
      <c r="E342" s="17" t="n">
        <v>2015</v>
      </c>
      <c r="F342" s="17" t="n">
        <v>13</v>
      </c>
      <c r="G342" s="15"/>
      <c r="H342" s="19"/>
      <c r="I342" s="14"/>
      <c r="J342" s="14"/>
      <c r="K342" s="14"/>
      <c r="L342" s="15"/>
    </row>
    <row r="343" customFormat="false" ht="14.4" hidden="false" customHeight="false" outlineLevel="0" collapsed="false">
      <c r="A343" s="11" t="s">
        <v>16</v>
      </c>
      <c r="B343" s="17"/>
      <c r="C343" s="14" t="n">
        <v>24</v>
      </c>
      <c r="D343" s="17" t="n">
        <v>12</v>
      </c>
      <c r="E343" s="17" t="n">
        <v>2015</v>
      </c>
      <c r="F343" s="14" t="n">
        <v>14</v>
      </c>
      <c r="G343" s="15"/>
      <c r="H343" s="19"/>
      <c r="I343" s="14"/>
      <c r="J343" s="14"/>
      <c r="K343" s="14"/>
      <c r="L343" s="15"/>
    </row>
    <row r="344" customFormat="false" ht="14.4" hidden="false" customHeight="false" outlineLevel="0" collapsed="false">
      <c r="A344" s="11" t="s">
        <v>17</v>
      </c>
      <c r="B344" s="17"/>
      <c r="C344" s="14" t="n">
        <v>24</v>
      </c>
      <c r="D344" s="17" t="n">
        <v>12</v>
      </c>
      <c r="E344" s="17" t="n">
        <v>2015</v>
      </c>
      <c r="F344" s="17" t="n">
        <v>15</v>
      </c>
      <c r="G344" s="15"/>
      <c r="H344" s="19"/>
      <c r="I344" s="14"/>
      <c r="J344" s="14"/>
      <c r="K344" s="14"/>
      <c r="L344" s="15"/>
    </row>
    <row r="345" customFormat="false" ht="14.4" hidden="false" customHeight="false" outlineLevel="0" collapsed="false">
      <c r="A345" s="11" t="s">
        <v>18</v>
      </c>
      <c r="B345" s="17"/>
      <c r="C345" s="14" t="n">
        <v>24</v>
      </c>
      <c r="D345" s="17" t="n">
        <v>12</v>
      </c>
      <c r="E345" s="17" t="n">
        <v>2015</v>
      </c>
      <c r="F345" s="14" t="n">
        <v>16</v>
      </c>
      <c r="G345" s="15"/>
      <c r="H345" s="19"/>
      <c r="I345" s="14"/>
      <c r="J345" s="14"/>
      <c r="K345" s="14"/>
      <c r="L345" s="15"/>
    </row>
    <row r="346" customFormat="false" ht="14.4" hidden="false" customHeight="false" outlineLevel="0" collapsed="false">
      <c r="A346" s="11" t="s">
        <v>19</v>
      </c>
      <c r="B346" s="17"/>
      <c r="C346" s="14" t="n">
        <v>24</v>
      </c>
      <c r="D346" s="17" t="n">
        <v>12</v>
      </c>
      <c r="E346" s="17" t="n">
        <v>2015</v>
      </c>
      <c r="F346" s="17" t="n">
        <v>17</v>
      </c>
      <c r="G346" s="15"/>
      <c r="H346" s="19"/>
      <c r="I346" s="14"/>
      <c r="J346" s="14"/>
      <c r="K346" s="14"/>
      <c r="L346" s="15"/>
    </row>
    <row r="347" customFormat="false" ht="14.4" hidden="false" customHeight="false" outlineLevel="0" collapsed="false">
      <c r="A347" s="11" t="s">
        <v>20</v>
      </c>
      <c r="B347" s="17"/>
      <c r="C347" s="14" t="n">
        <v>24</v>
      </c>
      <c r="D347" s="17" t="n">
        <v>12</v>
      </c>
      <c r="E347" s="17" t="n">
        <v>2015</v>
      </c>
      <c r="F347" s="14" t="n">
        <v>18</v>
      </c>
      <c r="G347" s="15"/>
      <c r="H347" s="19"/>
      <c r="I347" s="14"/>
      <c r="J347" s="14"/>
      <c r="K347" s="14"/>
      <c r="L347" s="15"/>
    </row>
    <row r="348" customFormat="false" ht="14.4" hidden="false" customHeight="false" outlineLevel="0" collapsed="false">
      <c r="A348" s="11" t="s">
        <v>21</v>
      </c>
      <c r="B348" s="17"/>
      <c r="C348" s="14" t="n">
        <v>24</v>
      </c>
      <c r="D348" s="17" t="n">
        <v>12</v>
      </c>
      <c r="E348" s="17" t="n">
        <v>2015</v>
      </c>
      <c r="F348" s="14" t="n">
        <v>19</v>
      </c>
      <c r="G348" s="15"/>
      <c r="H348" s="19"/>
      <c r="I348" s="14"/>
      <c r="J348" s="14"/>
      <c r="K348" s="14"/>
      <c r="L348" s="15"/>
    </row>
    <row r="349" customFormat="false" ht="14.4" hidden="false" customHeight="false" outlineLevel="0" collapsed="false">
      <c r="A349" s="11" t="s">
        <v>22</v>
      </c>
      <c r="B349" s="17"/>
      <c r="C349" s="14" t="n">
        <v>24</v>
      </c>
      <c r="D349" s="17" t="n">
        <v>12</v>
      </c>
      <c r="E349" s="17" t="n">
        <v>2015</v>
      </c>
      <c r="F349" s="14" t="n">
        <v>20</v>
      </c>
      <c r="G349" s="15"/>
      <c r="H349" s="19"/>
      <c r="I349" s="14"/>
      <c r="J349" s="14"/>
      <c r="K349" s="14"/>
      <c r="L349" s="15"/>
    </row>
    <row r="350" customFormat="false" ht="14.4" hidden="false" customHeight="false" outlineLevel="0" collapsed="false">
      <c r="A350" s="11" t="s">
        <v>23</v>
      </c>
      <c r="B350" s="17"/>
      <c r="C350" s="14" t="n">
        <v>24</v>
      </c>
      <c r="D350" s="17" t="n">
        <v>12</v>
      </c>
      <c r="E350" s="17" t="n">
        <v>2015</v>
      </c>
      <c r="F350" s="14" t="n">
        <v>21</v>
      </c>
      <c r="G350" s="15"/>
      <c r="H350" s="19"/>
      <c r="I350" s="14"/>
      <c r="J350" s="14"/>
      <c r="K350" s="14"/>
      <c r="L350" s="15"/>
    </row>
    <row r="351" customFormat="false" ht="14.4" hidden="false" customHeight="false" outlineLevel="0" collapsed="false">
      <c r="A351" s="1"/>
      <c r="G351" s="1"/>
      <c r="H351" s="1"/>
      <c r="I351" s="1"/>
      <c r="J351" s="1"/>
      <c r="K351" s="1"/>
      <c r="L351" s="1"/>
    </row>
    <row r="352" customFormat="false" ht="14.4" hidden="false" customHeight="false" outlineLevel="0" collapsed="false">
      <c r="A352" s="1"/>
      <c r="G352" s="1"/>
      <c r="H352" s="1"/>
      <c r="I352" s="1"/>
      <c r="J352" s="1"/>
      <c r="K352" s="1"/>
      <c r="L352" s="1"/>
    </row>
    <row r="353" customFormat="false" ht="14.4" hidden="false" customHeight="false" outlineLevel="0" collapsed="false">
      <c r="A353" s="18"/>
      <c r="B353" s="10" t="s">
        <v>0</v>
      </c>
      <c r="C353" s="10" t="s">
        <v>1</v>
      </c>
      <c r="D353" s="10" t="s">
        <v>2</v>
      </c>
      <c r="E353" s="10" t="s">
        <v>3</v>
      </c>
      <c r="F353" s="10" t="s">
        <v>4</v>
      </c>
      <c r="G353" s="11" t="s">
        <v>10</v>
      </c>
      <c r="H353" s="11" t="s">
        <v>6</v>
      </c>
      <c r="I353" s="11" t="s">
        <v>7</v>
      </c>
      <c r="J353" s="11" t="s">
        <v>8</v>
      </c>
      <c r="K353" s="11" t="s">
        <v>9</v>
      </c>
      <c r="L353" s="11" t="s">
        <v>11</v>
      </c>
    </row>
    <row r="354" customFormat="false" ht="14.4" hidden="false" customHeight="false" outlineLevel="0" collapsed="false">
      <c r="A354" s="12" t="n">
        <v>573</v>
      </c>
      <c r="B354" s="13" t="n">
        <v>42362</v>
      </c>
      <c r="C354" s="14" t="n">
        <f aca="false">DAY(B354)</f>
        <v>24</v>
      </c>
      <c r="D354" s="14" t="n">
        <f aca="false">MONTH(B354)</f>
        <v>12</v>
      </c>
      <c r="E354" s="14" t="n">
        <f aca="false">YEAR(B354)</f>
        <v>2015</v>
      </c>
      <c r="F354" s="14" t="n">
        <v>10</v>
      </c>
      <c r="G354" s="14"/>
      <c r="H354" s="19"/>
      <c r="I354" s="14"/>
      <c r="J354" s="14"/>
      <c r="K354" s="14"/>
      <c r="L354" s="15"/>
    </row>
    <row r="355" customFormat="false" ht="14.4" hidden="false" customHeight="false" outlineLevel="0" collapsed="false">
      <c r="A355" s="11" t="s">
        <v>12</v>
      </c>
      <c r="B355" s="17"/>
      <c r="C355" s="14" t="n">
        <v>24</v>
      </c>
      <c r="D355" s="17" t="n">
        <v>12</v>
      </c>
      <c r="E355" s="17" t="n">
        <v>2015</v>
      </c>
      <c r="F355" s="17" t="n">
        <v>11</v>
      </c>
      <c r="G355" s="15"/>
      <c r="H355" s="19"/>
      <c r="I355" s="14"/>
      <c r="J355" s="14"/>
      <c r="K355" s="14"/>
      <c r="L355" s="15"/>
    </row>
    <row r="356" customFormat="false" ht="14.4" hidden="false" customHeight="false" outlineLevel="0" collapsed="false">
      <c r="A356" s="11" t="s">
        <v>13</v>
      </c>
      <c r="B356" s="17"/>
      <c r="C356" s="14" t="n">
        <v>24</v>
      </c>
      <c r="D356" s="17" t="n">
        <v>12</v>
      </c>
      <c r="E356" s="17" t="n">
        <v>2015</v>
      </c>
      <c r="F356" s="14" t="n">
        <v>12</v>
      </c>
      <c r="G356" s="15"/>
      <c r="H356" s="19"/>
      <c r="I356" s="14"/>
      <c r="J356" s="14"/>
      <c r="K356" s="14"/>
      <c r="L356" s="15"/>
    </row>
    <row r="357" customFormat="false" ht="14.4" hidden="false" customHeight="false" outlineLevel="0" collapsed="false">
      <c r="A357" s="11" t="s">
        <v>14</v>
      </c>
      <c r="B357" s="17"/>
      <c r="C357" s="14" t="n">
        <v>24</v>
      </c>
      <c r="D357" s="17" t="n">
        <v>12</v>
      </c>
      <c r="E357" s="17" t="n">
        <v>2015</v>
      </c>
      <c r="F357" s="17" t="n">
        <v>13</v>
      </c>
      <c r="G357" s="15"/>
      <c r="H357" s="19"/>
      <c r="I357" s="14"/>
      <c r="J357" s="14"/>
      <c r="K357" s="14"/>
      <c r="L357" s="15"/>
    </row>
    <row r="358" customFormat="false" ht="14.4" hidden="false" customHeight="false" outlineLevel="0" collapsed="false">
      <c r="A358" s="11" t="s">
        <v>15</v>
      </c>
      <c r="B358" s="17"/>
      <c r="C358" s="14" t="n">
        <v>24</v>
      </c>
      <c r="D358" s="17" t="n">
        <v>12</v>
      </c>
      <c r="E358" s="17" t="n">
        <v>2015</v>
      </c>
      <c r="F358" s="14" t="n">
        <v>14</v>
      </c>
      <c r="G358" s="15"/>
      <c r="H358" s="19"/>
      <c r="I358" s="14"/>
      <c r="J358" s="14"/>
      <c r="K358" s="14"/>
      <c r="L358" s="15"/>
    </row>
    <row r="359" customFormat="false" ht="14.4" hidden="false" customHeight="false" outlineLevel="0" collapsed="false">
      <c r="A359" s="11" t="s">
        <v>16</v>
      </c>
      <c r="B359" s="17"/>
      <c r="C359" s="14" t="n">
        <v>24</v>
      </c>
      <c r="D359" s="17" t="n">
        <v>12</v>
      </c>
      <c r="E359" s="17" t="n">
        <v>2015</v>
      </c>
      <c r="F359" s="17" t="n">
        <v>15</v>
      </c>
      <c r="G359" s="15"/>
      <c r="H359" s="19"/>
      <c r="I359" s="14"/>
      <c r="J359" s="14"/>
      <c r="K359" s="14"/>
      <c r="L359" s="15"/>
    </row>
    <row r="360" customFormat="false" ht="14.4" hidden="false" customHeight="false" outlineLevel="0" collapsed="false">
      <c r="A360" s="11" t="s">
        <v>17</v>
      </c>
      <c r="B360" s="17"/>
      <c r="C360" s="14" t="n">
        <v>24</v>
      </c>
      <c r="D360" s="17" t="n">
        <v>12</v>
      </c>
      <c r="E360" s="17" t="n">
        <v>2015</v>
      </c>
      <c r="F360" s="14" t="n">
        <v>16</v>
      </c>
      <c r="G360" s="15"/>
      <c r="H360" s="19"/>
      <c r="I360" s="14"/>
      <c r="J360" s="14"/>
      <c r="K360" s="14"/>
      <c r="L360" s="15"/>
    </row>
    <row r="361" customFormat="false" ht="14.4" hidden="false" customHeight="false" outlineLevel="0" collapsed="false">
      <c r="A361" s="11" t="s">
        <v>18</v>
      </c>
      <c r="B361" s="17"/>
      <c r="C361" s="14" t="n">
        <v>24</v>
      </c>
      <c r="D361" s="17" t="n">
        <v>12</v>
      </c>
      <c r="E361" s="17" t="n">
        <v>2015</v>
      </c>
      <c r="F361" s="17" t="n">
        <v>17</v>
      </c>
      <c r="G361" s="15"/>
      <c r="H361" s="19"/>
      <c r="I361" s="14"/>
      <c r="J361" s="14"/>
      <c r="K361" s="14"/>
      <c r="L361" s="15"/>
    </row>
    <row r="362" customFormat="false" ht="14.4" hidden="false" customHeight="false" outlineLevel="0" collapsed="false">
      <c r="A362" s="11" t="s">
        <v>19</v>
      </c>
      <c r="B362" s="17"/>
      <c r="C362" s="14" t="n">
        <v>24</v>
      </c>
      <c r="D362" s="17" t="n">
        <v>12</v>
      </c>
      <c r="E362" s="17" t="n">
        <v>2015</v>
      </c>
      <c r="F362" s="14" t="n">
        <v>18</v>
      </c>
      <c r="G362" s="15"/>
      <c r="H362" s="19"/>
      <c r="I362" s="14"/>
      <c r="J362" s="14"/>
      <c r="K362" s="14"/>
      <c r="L362" s="15"/>
    </row>
    <row r="363" customFormat="false" ht="14.4" hidden="false" customHeight="false" outlineLevel="0" collapsed="false">
      <c r="A363" s="11" t="s">
        <v>20</v>
      </c>
      <c r="B363" s="17"/>
      <c r="C363" s="14" t="n">
        <v>24</v>
      </c>
      <c r="D363" s="17" t="n">
        <v>12</v>
      </c>
      <c r="E363" s="17" t="n">
        <v>2015</v>
      </c>
      <c r="F363" s="14" t="n">
        <v>19</v>
      </c>
      <c r="G363" s="15"/>
      <c r="H363" s="19"/>
      <c r="I363" s="14"/>
      <c r="J363" s="14"/>
      <c r="K363" s="14"/>
      <c r="L363" s="15"/>
    </row>
    <row r="364" customFormat="false" ht="14.4" hidden="false" customHeight="false" outlineLevel="0" collapsed="false">
      <c r="A364" s="11" t="s">
        <v>21</v>
      </c>
      <c r="B364" s="17"/>
      <c r="C364" s="14" t="n">
        <v>24</v>
      </c>
      <c r="D364" s="17" t="n">
        <v>12</v>
      </c>
      <c r="E364" s="17" t="n">
        <v>2015</v>
      </c>
      <c r="F364" s="14" t="n">
        <v>20</v>
      </c>
      <c r="G364" s="15"/>
      <c r="H364" s="19"/>
      <c r="I364" s="14"/>
      <c r="J364" s="14"/>
      <c r="K364" s="14"/>
      <c r="L364" s="15"/>
    </row>
    <row r="365" customFormat="false" ht="14.4" hidden="false" customHeight="false" outlineLevel="0" collapsed="false">
      <c r="A365" s="11" t="s">
        <v>22</v>
      </c>
      <c r="B365" s="17"/>
      <c r="C365" s="14" t="n">
        <v>24</v>
      </c>
      <c r="D365" s="17" t="n">
        <v>12</v>
      </c>
      <c r="E365" s="17" t="n">
        <v>2015</v>
      </c>
      <c r="F365" s="14" t="n">
        <v>21</v>
      </c>
      <c r="G365" s="15"/>
      <c r="H365" s="19"/>
      <c r="I365" s="14"/>
      <c r="J365" s="14"/>
      <c r="K365" s="14"/>
      <c r="L365" s="15"/>
    </row>
    <row r="366" customFormat="false" ht="14.4" hidden="false" customHeight="false" outlineLevel="0" collapsed="false">
      <c r="A366" s="11" t="s">
        <v>23</v>
      </c>
      <c r="B366" s="17"/>
      <c r="C366" s="14" t="n">
        <v>24</v>
      </c>
      <c r="D366" s="17" t="n">
        <v>12</v>
      </c>
      <c r="E366" s="17" t="n">
        <v>2015</v>
      </c>
      <c r="F366" s="14" t="n">
        <v>22</v>
      </c>
      <c r="G366" s="15"/>
      <c r="H366" s="19"/>
      <c r="I366" s="14"/>
      <c r="J366" s="14"/>
      <c r="K366" s="14"/>
      <c r="L366" s="15"/>
    </row>
    <row r="367" customFormat="false" ht="14.4" hidden="false" customHeight="false" outlineLevel="0" collapsed="false">
      <c r="A367" s="1"/>
      <c r="G367" s="1"/>
      <c r="H367" s="1"/>
      <c r="I367" s="1"/>
      <c r="J367" s="1"/>
      <c r="K367" s="1"/>
      <c r="L367" s="1"/>
    </row>
    <row r="368" customFormat="false" ht="14.4" hidden="false" customHeight="false" outlineLevel="0" collapsed="false">
      <c r="A368" s="1"/>
      <c r="G368" s="1"/>
      <c r="H368" s="1"/>
      <c r="I368" s="1"/>
      <c r="J368" s="1"/>
      <c r="K368" s="1"/>
      <c r="L368" s="1"/>
    </row>
    <row r="369" customFormat="false" ht="14.4" hidden="false" customHeight="false" outlineLevel="0" collapsed="false">
      <c r="A369" s="18"/>
      <c r="B369" s="10" t="s">
        <v>0</v>
      </c>
      <c r="C369" s="10" t="s">
        <v>1</v>
      </c>
      <c r="D369" s="10" t="s">
        <v>2</v>
      </c>
      <c r="E369" s="10" t="s">
        <v>3</v>
      </c>
      <c r="F369" s="10" t="s">
        <v>4</v>
      </c>
      <c r="G369" s="11" t="s">
        <v>10</v>
      </c>
      <c r="H369" s="11" t="s">
        <v>6</v>
      </c>
      <c r="I369" s="11" t="s">
        <v>7</v>
      </c>
      <c r="J369" s="11" t="s">
        <v>8</v>
      </c>
      <c r="K369" s="11" t="s">
        <v>9</v>
      </c>
      <c r="L369" s="11" t="s">
        <v>11</v>
      </c>
    </row>
    <row r="370" customFormat="false" ht="14.4" hidden="false" customHeight="false" outlineLevel="0" collapsed="false">
      <c r="A370" s="12" t="n">
        <v>574</v>
      </c>
      <c r="B370" s="13" t="n">
        <v>42362</v>
      </c>
      <c r="C370" s="14" t="n">
        <f aca="false">DAY(B370)</f>
        <v>24</v>
      </c>
      <c r="D370" s="14" t="n">
        <f aca="false">MONTH(B370)</f>
        <v>12</v>
      </c>
      <c r="E370" s="14" t="n">
        <f aca="false">YEAR(B370)</f>
        <v>2015</v>
      </c>
      <c r="F370" s="14" t="n">
        <v>11</v>
      </c>
      <c r="G370" s="14"/>
      <c r="H370" s="19"/>
      <c r="I370" s="14"/>
      <c r="J370" s="14"/>
      <c r="K370" s="14"/>
      <c r="L370" s="15"/>
    </row>
    <row r="371" customFormat="false" ht="14.4" hidden="false" customHeight="false" outlineLevel="0" collapsed="false">
      <c r="A371" s="11" t="s">
        <v>12</v>
      </c>
      <c r="B371" s="17"/>
      <c r="C371" s="14" t="n">
        <v>24</v>
      </c>
      <c r="D371" s="17" t="n">
        <v>12</v>
      </c>
      <c r="E371" s="17" t="n">
        <v>2015</v>
      </c>
      <c r="F371" s="14" t="n">
        <v>12</v>
      </c>
      <c r="G371" s="15"/>
      <c r="H371" s="19"/>
      <c r="I371" s="14"/>
      <c r="J371" s="14"/>
      <c r="K371" s="14"/>
      <c r="L371" s="15"/>
    </row>
    <row r="372" customFormat="false" ht="14.4" hidden="false" customHeight="false" outlineLevel="0" collapsed="false">
      <c r="A372" s="11" t="s">
        <v>13</v>
      </c>
      <c r="B372" s="17"/>
      <c r="C372" s="14" t="n">
        <v>24</v>
      </c>
      <c r="D372" s="17" t="n">
        <v>12</v>
      </c>
      <c r="E372" s="17" t="n">
        <v>2015</v>
      </c>
      <c r="F372" s="17" t="n">
        <v>13</v>
      </c>
      <c r="G372" s="15"/>
      <c r="H372" s="19"/>
      <c r="I372" s="14"/>
      <c r="J372" s="14"/>
      <c r="K372" s="14"/>
      <c r="L372" s="15"/>
    </row>
    <row r="373" customFormat="false" ht="14.4" hidden="false" customHeight="false" outlineLevel="0" collapsed="false">
      <c r="A373" s="11" t="s">
        <v>14</v>
      </c>
      <c r="B373" s="17"/>
      <c r="C373" s="14" t="n">
        <v>24</v>
      </c>
      <c r="D373" s="17" t="n">
        <v>12</v>
      </c>
      <c r="E373" s="17" t="n">
        <v>2015</v>
      </c>
      <c r="F373" s="14" t="n">
        <v>14</v>
      </c>
      <c r="G373" s="15"/>
      <c r="H373" s="19"/>
      <c r="I373" s="14"/>
      <c r="J373" s="14"/>
      <c r="K373" s="14"/>
      <c r="L373" s="15"/>
    </row>
    <row r="374" customFormat="false" ht="14.4" hidden="false" customHeight="false" outlineLevel="0" collapsed="false">
      <c r="A374" s="11" t="s">
        <v>15</v>
      </c>
      <c r="B374" s="17"/>
      <c r="C374" s="14" t="n">
        <v>24</v>
      </c>
      <c r="D374" s="17" t="n">
        <v>12</v>
      </c>
      <c r="E374" s="17" t="n">
        <v>2015</v>
      </c>
      <c r="F374" s="17" t="n">
        <v>15</v>
      </c>
      <c r="G374" s="15"/>
      <c r="H374" s="19"/>
      <c r="I374" s="14"/>
      <c r="J374" s="14"/>
      <c r="K374" s="14"/>
      <c r="L374" s="15"/>
    </row>
    <row r="375" customFormat="false" ht="14.4" hidden="false" customHeight="false" outlineLevel="0" collapsed="false">
      <c r="A375" s="11" t="s">
        <v>16</v>
      </c>
      <c r="B375" s="17"/>
      <c r="C375" s="14" t="n">
        <v>24</v>
      </c>
      <c r="D375" s="17" t="n">
        <v>12</v>
      </c>
      <c r="E375" s="17" t="n">
        <v>2015</v>
      </c>
      <c r="F375" s="14" t="n">
        <v>16</v>
      </c>
      <c r="G375" s="15"/>
      <c r="H375" s="19"/>
      <c r="I375" s="14"/>
      <c r="J375" s="14"/>
      <c r="K375" s="14"/>
      <c r="L375" s="15"/>
    </row>
    <row r="376" customFormat="false" ht="14.4" hidden="false" customHeight="false" outlineLevel="0" collapsed="false">
      <c r="A376" s="11" t="s">
        <v>17</v>
      </c>
      <c r="B376" s="17"/>
      <c r="C376" s="14" t="n">
        <v>24</v>
      </c>
      <c r="D376" s="17" t="n">
        <v>12</v>
      </c>
      <c r="E376" s="17" t="n">
        <v>2015</v>
      </c>
      <c r="F376" s="17" t="n">
        <v>17</v>
      </c>
      <c r="G376" s="15"/>
      <c r="H376" s="19"/>
      <c r="I376" s="14"/>
      <c r="J376" s="14"/>
      <c r="K376" s="14"/>
      <c r="L376" s="15"/>
    </row>
    <row r="377" customFormat="false" ht="14.4" hidden="false" customHeight="false" outlineLevel="0" collapsed="false">
      <c r="A377" s="11" t="s">
        <v>18</v>
      </c>
      <c r="B377" s="17"/>
      <c r="C377" s="14" t="n">
        <v>24</v>
      </c>
      <c r="D377" s="17" t="n">
        <v>12</v>
      </c>
      <c r="E377" s="17" t="n">
        <v>2015</v>
      </c>
      <c r="F377" s="14" t="n">
        <v>18</v>
      </c>
      <c r="G377" s="15"/>
      <c r="H377" s="19"/>
      <c r="I377" s="14"/>
      <c r="J377" s="14"/>
      <c r="K377" s="14"/>
      <c r="L377" s="15"/>
    </row>
    <row r="378" customFormat="false" ht="14.4" hidden="false" customHeight="false" outlineLevel="0" collapsed="false">
      <c r="A378" s="11" t="s">
        <v>19</v>
      </c>
      <c r="B378" s="17"/>
      <c r="C378" s="14" t="n">
        <v>24</v>
      </c>
      <c r="D378" s="17" t="n">
        <v>12</v>
      </c>
      <c r="E378" s="17" t="n">
        <v>2015</v>
      </c>
      <c r="F378" s="14" t="n">
        <v>19</v>
      </c>
      <c r="G378" s="15"/>
      <c r="H378" s="19"/>
      <c r="I378" s="14"/>
      <c r="J378" s="14"/>
      <c r="K378" s="14"/>
      <c r="L378" s="15"/>
    </row>
    <row r="379" customFormat="false" ht="14.4" hidden="false" customHeight="false" outlineLevel="0" collapsed="false">
      <c r="A379" s="11" t="s">
        <v>20</v>
      </c>
      <c r="B379" s="17"/>
      <c r="C379" s="14" t="n">
        <v>24</v>
      </c>
      <c r="D379" s="17" t="n">
        <v>12</v>
      </c>
      <c r="E379" s="17" t="n">
        <v>2015</v>
      </c>
      <c r="F379" s="14" t="n">
        <v>20</v>
      </c>
      <c r="G379" s="15"/>
      <c r="H379" s="19"/>
      <c r="I379" s="14"/>
      <c r="J379" s="14"/>
      <c r="K379" s="14"/>
      <c r="L379" s="15"/>
    </row>
    <row r="380" customFormat="false" ht="14.4" hidden="false" customHeight="false" outlineLevel="0" collapsed="false">
      <c r="A380" s="11" t="s">
        <v>21</v>
      </c>
      <c r="B380" s="17"/>
      <c r="C380" s="14" t="n">
        <v>24</v>
      </c>
      <c r="D380" s="17" t="n">
        <v>12</v>
      </c>
      <c r="E380" s="17" t="n">
        <v>2015</v>
      </c>
      <c r="F380" s="14" t="n">
        <v>21</v>
      </c>
      <c r="G380" s="15"/>
      <c r="H380" s="19"/>
      <c r="I380" s="14"/>
      <c r="J380" s="14"/>
      <c r="K380" s="14"/>
      <c r="L380" s="15"/>
    </row>
    <row r="381" customFormat="false" ht="14.4" hidden="false" customHeight="false" outlineLevel="0" collapsed="false">
      <c r="A381" s="11" t="s">
        <v>22</v>
      </c>
      <c r="B381" s="17"/>
      <c r="C381" s="14" t="n">
        <v>24</v>
      </c>
      <c r="D381" s="17" t="n">
        <v>12</v>
      </c>
      <c r="E381" s="17" t="n">
        <v>2015</v>
      </c>
      <c r="F381" s="14" t="n">
        <v>22</v>
      </c>
      <c r="G381" s="15"/>
      <c r="H381" s="19"/>
      <c r="I381" s="14"/>
      <c r="J381" s="14"/>
      <c r="K381" s="14"/>
      <c r="L381" s="15"/>
    </row>
    <row r="382" customFormat="false" ht="14.4" hidden="false" customHeight="false" outlineLevel="0" collapsed="false">
      <c r="A382" s="11" t="s">
        <v>23</v>
      </c>
      <c r="B382" s="17"/>
      <c r="C382" s="14" t="n">
        <v>24</v>
      </c>
      <c r="D382" s="17" t="n">
        <v>12</v>
      </c>
      <c r="E382" s="17" t="n">
        <v>2015</v>
      </c>
      <c r="F382" s="14" t="n">
        <v>23</v>
      </c>
      <c r="G382" s="15"/>
      <c r="H382" s="19"/>
      <c r="I382" s="14"/>
      <c r="J382" s="14"/>
      <c r="K382" s="14"/>
      <c r="L382" s="15"/>
    </row>
    <row r="383" customFormat="false" ht="14.4" hidden="false" customHeight="false" outlineLevel="0" collapsed="false">
      <c r="A383" s="1"/>
      <c r="G383" s="1"/>
      <c r="H383" s="1"/>
      <c r="I383" s="1"/>
      <c r="J383" s="1"/>
      <c r="K383" s="1"/>
      <c r="L383" s="1"/>
    </row>
    <row r="384" customFormat="false" ht="14.4" hidden="false" customHeight="false" outlineLevel="0" collapsed="false">
      <c r="A384" s="1"/>
      <c r="G384" s="1"/>
      <c r="H384" s="1"/>
      <c r="I384" s="1"/>
      <c r="J384" s="1"/>
      <c r="K384" s="1"/>
      <c r="L384" s="1"/>
    </row>
    <row r="385" customFormat="false" ht="14.4" hidden="false" customHeight="false" outlineLevel="0" collapsed="false">
      <c r="A385" s="18"/>
      <c r="B385" s="10" t="s">
        <v>0</v>
      </c>
      <c r="C385" s="10" t="s">
        <v>1</v>
      </c>
      <c r="D385" s="10" t="s">
        <v>2</v>
      </c>
      <c r="E385" s="10" t="s">
        <v>3</v>
      </c>
      <c r="F385" s="10" t="s">
        <v>4</v>
      </c>
      <c r="G385" s="11" t="s">
        <v>10</v>
      </c>
      <c r="H385" s="11" t="s">
        <v>6</v>
      </c>
      <c r="I385" s="11" t="s">
        <v>7</v>
      </c>
      <c r="J385" s="11" t="s">
        <v>8</v>
      </c>
      <c r="K385" s="11" t="s">
        <v>9</v>
      </c>
      <c r="L385" s="11" t="s">
        <v>11</v>
      </c>
    </row>
    <row r="386" customFormat="false" ht="14.4" hidden="false" customHeight="false" outlineLevel="0" collapsed="false">
      <c r="A386" s="12" t="n">
        <v>575</v>
      </c>
      <c r="B386" s="13" t="n">
        <v>42362</v>
      </c>
      <c r="C386" s="14" t="n">
        <f aca="false">DAY(B386)</f>
        <v>24</v>
      </c>
      <c r="D386" s="14" t="n">
        <f aca="false">MONTH(B386)</f>
        <v>12</v>
      </c>
      <c r="E386" s="14" t="n">
        <f aca="false">YEAR(B386)</f>
        <v>2015</v>
      </c>
      <c r="F386" s="14" t="n">
        <v>12</v>
      </c>
      <c r="G386" s="14"/>
      <c r="H386" s="19"/>
      <c r="I386" s="14"/>
      <c r="J386" s="14"/>
      <c r="K386" s="14"/>
      <c r="L386" s="15"/>
    </row>
    <row r="387" customFormat="false" ht="14.4" hidden="false" customHeight="false" outlineLevel="0" collapsed="false">
      <c r="A387" s="11" t="s">
        <v>12</v>
      </c>
      <c r="B387" s="17"/>
      <c r="C387" s="14" t="n">
        <v>24</v>
      </c>
      <c r="D387" s="17" t="n">
        <v>12</v>
      </c>
      <c r="E387" s="17" t="n">
        <v>2015</v>
      </c>
      <c r="F387" s="17" t="n">
        <v>13</v>
      </c>
      <c r="G387" s="15"/>
      <c r="H387" s="19"/>
      <c r="I387" s="14"/>
      <c r="J387" s="14"/>
      <c r="K387" s="14"/>
      <c r="L387" s="15"/>
    </row>
    <row r="388" customFormat="false" ht="14.4" hidden="false" customHeight="false" outlineLevel="0" collapsed="false">
      <c r="A388" s="11" t="s">
        <v>13</v>
      </c>
      <c r="B388" s="17"/>
      <c r="C388" s="14" t="n">
        <v>24</v>
      </c>
      <c r="D388" s="17" t="n">
        <v>12</v>
      </c>
      <c r="E388" s="17" t="n">
        <v>2015</v>
      </c>
      <c r="F388" s="14" t="n">
        <v>14</v>
      </c>
      <c r="G388" s="15"/>
      <c r="H388" s="19"/>
      <c r="I388" s="14"/>
      <c r="J388" s="14"/>
      <c r="K388" s="14"/>
      <c r="L388" s="15"/>
    </row>
    <row r="389" customFormat="false" ht="14.4" hidden="false" customHeight="false" outlineLevel="0" collapsed="false">
      <c r="A389" s="11" t="s">
        <v>14</v>
      </c>
      <c r="B389" s="17"/>
      <c r="C389" s="14" t="n">
        <v>24</v>
      </c>
      <c r="D389" s="17" t="n">
        <v>12</v>
      </c>
      <c r="E389" s="17" t="n">
        <v>2015</v>
      </c>
      <c r="F389" s="17" t="n">
        <v>15</v>
      </c>
      <c r="G389" s="15"/>
      <c r="H389" s="19"/>
      <c r="I389" s="14"/>
      <c r="J389" s="14"/>
      <c r="K389" s="14"/>
      <c r="L389" s="15"/>
    </row>
    <row r="390" customFormat="false" ht="14.4" hidden="false" customHeight="false" outlineLevel="0" collapsed="false">
      <c r="A390" s="11" t="s">
        <v>15</v>
      </c>
      <c r="B390" s="17"/>
      <c r="C390" s="14" t="n">
        <v>24</v>
      </c>
      <c r="D390" s="17" t="n">
        <v>12</v>
      </c>
      <c r="E390" s="17" t="n">
        <v>2015</v>
      </c>
      <c r="F390" s="14" t="n">
        <v>16</v>
      </c>
      <c r="G390" s="15"/>
      <c r="H390" s="19"/>
      <c r="I390" s="14"/>
      <c r="J390" s="14"/>
      <c r="K390" s="14"/>
      <c r="L390" s="15"/>
    </row>
    <row r="391" customFormat="false" ht="14.4" hidden="false" customHeight="false" outlineLevel="0" collapsed="false">
      <c r="A391" s="11" t="s">
        <v>16</v>
      </c>
      <c r="B391" s="17"/>
      <c r="C391" s="14" t="n">
        <v>24</v>
      </c>
      <c r="D391" s="17" t="n">
        <v>12</v>
      </c>
      <c r="E391" s="17" t="n">
        <v>2015</v>
      </c>
      <c r="F391" s="17" t="n">
        <v>17</v>
      </c>
      <c r="G391" s="15"/>
      <c r="H391" s="19"/>
      <c r="I391" s="14"/>
      <c r="J391" s="14"/>
      <c r="K391" s="14"/>
      <c r="L391" s="15"/>
    </row>
    <row r="392" customFormat="false" ht="14.4" hidden="false" customHeight="false" outlineLevel="0" collapsed="false">
      <c r="A392" s="11" t="s">
        <v>17</v>
      </c>
      <c r="B392" s="17"/>
      <c r="C392" s="14" t="n">
        <v>24</v>
      </c>
      <c r="D392" s="17" t="n">
        <v>12</v>
      </c>
      <c r="E392" s="17" t="n">
        <v>2015</v>
      </c>
      <c r="F392" s="14" t="n">
        <v>18</v>
      </c>
      <c r="G392" s="15"/>
      <c r="H392" s="19"/>
      <c r="I392" s="14"/>
      <c r="J392" s="14"/>
      <c r="K392" s="14"/>
      <c r="L392" s="15"/>
    </row>
    <row r="393" customFormat="false" ht="14.4" hidden="false" customHeight="false" outlineLevel="0" collapsed="false">
      <c r="A393" s="11" t="s">
        <v>18</v>
      </c>
      <c r="B393" s="17"/>
      <c r="C393" s="14" t="n">
        <v>24</v>
      </c>
      <c r="D393" s="17" t="n">
        <v>12</v>
      </c>
      <c r="E393" s="17" t="n">
        <v>2015</v>
      </c>
      <c r="F393" s="14" t="n">
        <v>19</v>
      </c>
      <c r="G393" s="15"/>
      <c r="H393" s="19"/>
      <c r="I393" s="14"/>
      <c r="J393" s="14"/>
      <c r="K393" s="14"/>
      <c r="L393" s="15"/>
    </row>
    <row r="394" customFormat="false" ht="14.4" hidden="false" customHeight="false" outlineLevel="0" collapsed="false">
      <c r="A394" s="11" t="s">
        <v>19</v>
      </c>
      <c r="B394" s="17"/>
      <c r="C394" s="14" t="n">
        <v>24</v>
      </c>
      <c r="D394" s="17" t="n">
        <v>12</v>
      </c>
      <c r="E394" s="17" t="n">
        <v>2015</v>
      </c>
      <c r="F394" s="14" t="n">
        <v>20</v>
      </c>
      <c r="G394" s="15"/>
      <c r="H394" s="19"/>
      <c r="I394" s="14"/>
      <c r="J394" s="14"/>
      <c r="K394" s="14"/>
      <c r="L394" s="15"/>
    </row>
    <row r="395" customFormat="false" ht="14.4" hidden="false" customHeight="false" outlineLevel="0" collapsed="false">
      <c r="A395" s="11" t="s">
        <v>20</v>
      </c>
      <c r="B395" s="17"/>
      <c r="C395" s="14" t="n">
        <v>24</v>
      </c>
      <c r="D395" s="17" t="n">
        <v>12</v>
      </c>
      <c r="E395" s="17" t="n">
        <v>2015</v>
      </c>
      <c r="F395" s="14" t="n">
        <v>21</v>
      </c>
      <c r="G395" s="15"/>
      <c r="H395" s="19"/>
      <c r="I395" s="14"/>
      <c r="J395" s="14"/>
      <c r="K395" s="14"/>
      <c r="L395" s="15"/>
    </row>
    <row r="396" customFormat="false" ht="14.4" hidden="false" customHeight="false" outlineLevel="0" collapsed="false">
      <c r="A396" s="11" t="s">
        <v>21</v>
      </c>
      <c r="B396" s="17"/>
      <c r="C396" s="14" t="n">
        <v>24</v>
      </c>
      <c r="D396" s="17" t="n">
        <v>12</v>
      </c>
      <c r="E396" s="17" t="n">
        <v>2015</v>
      </c>
      <c r="F396" s="14" t="n">
        <v>22</v>
      </c>
      <c r="G396" s="15"/>
      <c r="H396" s="19"/>
      <c r="I396" s="14"/>
      <c r="J396" s="14"/>
      <c r="K396" s="14"/>
      <c r="L396" s="15"/>
    </row>
    <row r="397" customFormat="false" ht="14.4" hidden="false" customHeight="false" outlineLevel="0" collapsed="false">
      <c r="A397" s="11" t="s">
        <v>22</v>
      </c>
      <c r="B397" s="17"/>
      <c r="C397" s="14" t="n">
        <v>24</v>
      </c>
      <c r="D397" s="17" t="n">
        <v>12</v>
      </c>
      <c r="E397" s="17" t="n">
        <v>2015</v>
      </c>
      <c r="F397" s="14" t="n">
        <v>23</v>
      </c>
      <c r="G397" s="15"/>
      <c r="H397" s="19"/>
      <c r="I397" s="14"/>
      <c r="J397" s="14"/>
      <c r="K397" s="14"/>
      <c r="L397" s="15"/>
    </row>
    <row r="398" customFormat="false" ht="14.4" hidden="false" customHeight="false" outlineLevel="0" collapsed="false">
      <c r="A398" s="11" t="s">
        <v>23</v>
      </c>
      <c r="B398" s="17"/>
      <c r="C398" s="14" t="n">
        <v>25</v>
      </c>
      <c r="D398" s="17" t="n">
        <v>12</v>
      </c>
      <c r="E398" s="17" t="n">
        <v>2015</v>
      </c>
      <c r="F398" s="14" t="n">
        <v>0</v>
      </c>
      <c r="G398" s="15"/>
      <c r="H398" s="19"/>
      <c r="I398" s="14"/>
      <c r="J398" s="14"/>
      <c r="K398" s="14"/>
      <c r="L398" s="15"/>
    </row>
    <row r="399" customFormat="false" ht="14.4" hidden="false" customHeight="false" outlineLevel="0" collapsed="false">
      <c r="A399" s="1"/>
      <c r="G399" s="1"/>
      <c r="H399" s="1"/>
      <c r="I399" s="1"/>
      <c r="J399" s="1"/>
      <c r="K399" s="1"/>
      <c r="L399" s="1"/>
    </row>
    <row r="400" customFormat="false" ht="14.4" hidden="false" customHeight="false" outlineLevel="0" collapsed="false">
      <c r="A400" s="1"/>
      <c r="G400" s="1"/>
      <c r="H400" s="1"/>
      <c r="I400" s="1"/>
      <c r="J400" s="1"/>
      <c r="K400" s="1"/>
      <c r="L400" s="1"/>
    </row>
    <row r="401" customFormat="false" ht="14.4" hidden="false" customHeight="false" outlineLevel="0" collapsed="false">
      <c r="A401" s="18"/>
      <c r="B401" s="10" t="s">
        <v>0</v>
      </c>
      <c r="C401" s="10" t="s">
        <v>1</v>
      </c>
      <c r="D401" s="10" t="s">
        <v>2</v>
      </c>
      <c r="E401" s="10" t="s">
        <v>3</v>
      </c>
      <c r="F401" s="10" t="s">
        <v>4</v>
      </c>
      <c r="G401" s="11" t="s">
        <v>10</v>
      </c>
      <c r="H401" s="11" t="s">
        <v>6</v>
      </c>
      <c r="I401" s="11" t="s">
        <v>7</v>
      </c>
      <c r="J401" s="11" t="s">
        <v>8</v>
      </c>
      <c r="K401" s="11" t="s">
        <v>9</v>
      </c>
      <c r="L401" s="11" t="s">
        <v>11</v>
      </c>
    </row>
    <row r="402" customFormat="false" ht="14.4" hidden="false" customHeight="false" outlineLevel="0" collapsed="false">
      <c r="A402" s="12" t="n">
        <v>576</v>
      </c>
      <c r="B402" s="13" t="n">
        <v>42362</v>
      </c>
      <c r="C402" s="14" t="n">
        <f aca="false">DAY(B402)</f>
        <v>24</v>
      </c>
      <c r="D402" s="14" t="n">
        <f aca="false">MONTH(B402)</f>
        <v>12</v>
      </c>
      <c r="E402" s="14" t="n">
        <f aca="false">YEAR(B402)</f>
        <v>2015</v>
      </c>
      <c r="F402" s="14" t="n">
        <v>13</v>
      </c>
      <c r="G402" s="14"/>
      <c r="H402" s="19"/>
      <c r="I402" s="14"/>
      <c r="J402" s="14"/>
      <c r="K402" s="14"/>
      <c r="L402" s="15"/>
    </row>
    <row r="403" customFormat="false" ht="14.4" hidden="false" customHeight="false" outlineLevel="0" collapsed="false">
      <c r="A403" s="11" t="s">
        <v>12</v>
      </c>
      <c r="B403" s="14"/>
      <c r="C403" s="14" t="n">
        <v>24</v>
      </c>
      <c r="D403" s="17" t="n">
        <v>12</v>
      </c>
      <c r="E403" s="17" t="n">
        <v>2015</v>
      </c>
      <c r="F403" s="14" t="n">
        <v>14</v>
      </c>
      <c r="G403" s="15"/>
      <c r="H403" s="19"/>
      <c r="I403" s="14"/>
      <c r="J403" s="14"/>
      <c r="K403" s="14"/>
      <c r="L403" s="15"/>
    </row>
    <row r="404" customFormat="false" ht="14.4" hidden="false" customHeight="false" outlineLevel="0" collapsed="false">
      <c r="A404" s="11" t="s">
        <v>13</v>
      </c>
      <c r="B404" s="14"/>
      <c r="C404" s="14" t="n">
        <v>24</v>
      </c>
      <c r="D404" s="17" t="n">
        <v>12</v>
      </c>
      <c r="E404" s="17" t="n">
        <v>2015</v>
      </c>
      <c r="F404" s="17" t="n">
        <v>15</v>
      </c>
      <c r="G404" s="15"/>
      <c r="H404" s="19"/>
      <c r="I404" s="14"/>
      <c r="J404" s="14"/>
      <c r="K404" s="14"/>
      <c r="L404" s="15"/>
    </row>
    <row r="405" customFormat="false" ht="14.4" hidden="false" customHeight="false" outlineLevel="0" collapsed="false">
      <c r="A405" s="11" t="s">
        <v>14</v>
      </c>
      <c r="B405" s="14"/>
      <c r="C405" s="14" t="n">
        <v>24</v>
      </c>
      <c r="D405" s="17" t="n">
        <v>12</v>
      </c>
      <c r="E405" s="17" t="n">
        <v>2015</v>
      </c>
      <c r="F405" s="14" t="n">
        <v>16</v>
      </c>
      <c r="G405" s="15"/>
      <c r="H405" s="19"/>
      <c r="I405" s="14"/>
      <c r="J405" s="14"/>
      <c r="K405" s="14"/>
      <c r="L405" s="15"/>
    </row>
    <row r="406" customFormat="false" ht="14.4" hidden="false" customHeight="false" outlineLevel="0" collapsed="false">
      <c r="A406" s="11" t="s">
        <v>15</v>
      </c>
      <c r="B406" s="14"/>
      <c r="C406" s="14" t="n">
        <v>24</v>
      </c>
      <c r="D406" s="17" t="n">
        <v>12</v>
      </c>
      <c r="E406" s="17" t="n">
        <v>2015</v>
      </c>
      <c r="F406" s="17" t="n">
        <v>17</v>
      </c>
      <c r="G406" s="15"/>
      <c r="H406" s="19"/>
      <c r="I406" s="14"/>
      <c r="J406" s="14"/>
      <c r="K406" s="14"/>
      <c r="L406" s="15"/>
    </row>
    <row r="407" customFormat="false" ht="14.4" hidden="false" customHeight="false" outlineLevel="0" collapsed="false">
      <c r="A407" s="11" t="s">
        <v>16</v>
      </c>
      <c r="B407" s="14"/>
      <c r="C407" s="14" t="n">
        <v>24</v>
      </c>
      <c r="D407" s="17" t="n">
        <v>12</v>
      </c>
      <c r="E407" s="17" t="n">
        <v>2015</v>
      </c>
      <c r="F407" s="14" t="n">
        <v>18</v>
      </c>
      <c r="G407" s="15"/>
      <c r="H407" s="19"/>
      <c r="I407" s="14"/>
      <c r="J407" s="14"/>
      <c r="K407" s="14"/>
      <c r="L407" s="15"/>
    </row>
    <row r="408" customFormat="false" ht="14.4" hidden="false" customHeight="false" outlineLevel="0" collapsed="false">
      <c r="A408" s="11" t="s">
        <v>17</v>
      </c>
      <c r="B408" s="14"/>
      <c r="C408" s="14" t="n">
        <v>24</v>
      </c>
      <c r="D408" s="17" t="n">
        <v>12</v>
      </c>
      <c r="E408" s="17" t="n">
        <v>2015</v>
      </c>
      <c r="F408" s="14" t="n">
        <v>19</v>
      </c>
      <c r="G408" s="15"/>
      <c r="H408" s="19"/>
      <c r="I408" s="14"/>
      <c r="J408" s="14"/>
      <c r="K408" s="14"/>
      <c r="L408" s="15"/>
    </row>
    <row r="409" customFormat="false" ht="14.4" hidden="false" customHeight="false" outlineLevel="0" collapsed="false">
      <c r="A409" s="11" t="s">
        <v>18</v>
      </c>
      <c r="B409" s="14"/>
      <c r="C409" s="14" t="n">
        <v>24</v>
      </c>
      <c r="D409" s="17" t="n">
        <v>12</v>
      </c>
      <c r="E409" s="17" t="n">
        <v>2015</v>
      </c>
      <c r="F409" s="14" t="n">
        <v>20</v>
      </c>
      <c r="G409" s="15"/>
      <c r="H409" s="19"/>
      <c r="I409" s="14"/>
      <c r="J409" s="14"/>
      <c r="K409" s="14"/>
      <c r="L409" s="15"/>
    </row>
    <row r="410" customFormat="false" ht="14.4" hidden="false" customHeight="false" outlineLevel="0" collapsed="false">
      <c r="A410" s="11" t="s">
        <v>19</v>
      </c>
      <c r="B410" s="14"/>
      <c r="C410" s="14" t="n">
        <v>24</v>
      </c>
      <c r="D410" s="17" t="n">
        <v>12</v>
      </c>
      <c r="E410" s="17" t="n">
        <v>2015</v>
      </c>
      <c r="F410" s="14" t="n">
        <v>21</v>
      </c>
      <c r="G410" s="15"/>
      <c r="H410" s="19"/>
      <c r="I410" s="14"/>
      <c r="J410" s="14"/>
      <c r="K410" s="14"/>
      <c r="L410" s="15"/>
    </row>
    <row r="411" customFormat="false" ht="14.4" hidden="false" customHeight="false" outlineLevel="0" collapsed="false">
      <c r="A411" s="11" t="s">
        <v>20</v>
      </c>
      <c r="B411" s="14"/>
      <c r="C411" s="14" t="n">
        <v>24</v>
      </c>
      <c r="D411" s="17" t="n">
        <v>12</v>
      </c>
      <c r="E411" s="17" t="n">
        <v>2015</v>
      </c>
      <c r="F411" s="14" t="n">
        <v>22</v>
      </c>
      <c r="G411" s="15"/>
      <c r="H411" s="19"/>
      <c r="I411" s="14"/>
      <c r="J411" s="14"/>
      <c r="K411" s="14"/>
      <c r="L411" s="15"/>
    </row>
    <row r="412" customFormat="false" ht="14.4" hidden="false" customHeight="false" outlineLevel="0" collapsed="false">
      <c r="A412" s="11" t="s">
        <v>21</v>
      </c>
      <c r="B412" s="14"/>
      <c r="C412" s="14" t="n">
        <v>24</v>
      </c>
      <c r="D412" s="17" t="n">
        <v>12</v>
      </c>
      <c r="E412" s="17" t="n">
        <v>2015</v>
      </c>
      <c r="F412" s="14" t="n">
        <v>23</v>
      </c>
      <c r="G412" s="15"/>
      <c r="H412" s="19"/>
      <c r="I412" s="14"/>
      <c r="J412" s="14"/>
      <c r="K412" s="14"/>
      <c r="L412" s="15"/>
    </row>
    <row r="413" customFormat="false" ht="14.4" hidden="false" customHeight="false" outlineLevel="0" collapsed="false">
      <c r="A413" s="11" t="s">
        <v>22</v>
      </c>
      <c r="B413" s="14"/>
      <c r="C413" s="14" t="n">
        <v>25</v>
      </c>
      <c r="D413" s="17" t="n">
        <v>12</v>
      </c>
      <c r="E413" s="17" t="n">
        <v>2015</v>
      </c>
      <c r="F413" s="14" t="n">
        <v>0</v>
      </c>
      <c r="G413" s="15"/>
      <c r="H413" s="19"/>
      <c r="I413" s="14"/>
      <c r="J413" s="14"/>
      <c r="K413" s="14"/>
      <c r="L413" s="15"/>
    </row>
    <row r="414" customFormat="false" ht="14.4" hidden="false" customHeight="false" outlineLevel="0" collapsed="false">
      <c r="A414" s="11" t="s">
        <v>23</v>
      </c>
      <c r="B414" s="14"/>
      <c r="C414" s="14" t="n">
        <v>25</v>
      </c>
      <c r="D414" s="17" t="n">
        <v>12</v>
      </c>
      <c r="E414" s="17" t="n">
        <v>2015</v>
      </c>
      <c r="F414" s="14" t="n">
        <v>1</v>
      </c>
      <c r="G414" s="15"/>
      <c r="H414" s="19"/>
      <c r="I414" s="14"/>
      <c r="J414" s="14"/>
      <c r="K414" s="14"/>
      <c r="L414" s="15"/>
    </row>
    <row r="415" customFormat="false" ht="14.4" hidden="false" customHeight="false" outlineLevel="0" collapsed="false">
      <c r="A415" s="1"/>
      <c r="G415" s="1"/>
      <c r="H415" s="1"/>
      <c r="I415" s="1"/>
      <c r="J415" s="1"/>
      <c r="K415" s="1"/>
      <c r="L415" s="1"/>
    </row>
    <row r="416" customFormat="false" ht="14.4" hidden="false" customHeight="false" outlineLevel="0" collapsed="false">
      <c r="A416" s="1"/>
      <c r="G416" s="1"/>
      <c r="H416" s="1"/>
      <c r="I416" s="1"/>
      <c r="J416" s="1"/>
      <c r="K416" s="1"/>
      <c r="L416" s="1"/>
    </row>
    <row r="417" customFormat="false" ht="14.4" hidden="false" customHeight="false" outlineLevel="0" collapsed="false">
      <c r="A417" s="18"/>
      <c r="B417" s="10" t="s">
        <v>0</v>
      </c>
      <c r="C417" s="10" t="s">
        <v>1</v>
      </c>
      <c r="D417" s="10" t="s">
        <v>2</v>
      </c>
      <c r="E417" s="10" t="s">
        <v>3</v>
      </c>
      <c r="F417" s="10" t="s">
        <v>4</v>
      </c>
      <c r="G417" s="11" t="s">
        <v>10</v>
      </c>
      <c r="H417" s="11" t="s">
        <v>6</v>
      </c>
      <c r="I417" s="11" t="s">
        <v>7</v>
      </c>
      <c r="J417" s="11" t="s">
        <v>8</v>
      </c>
      <c r="K417" s="11" t="s">
        <v>9</v>
      </c>
      <c r="L417" s="11" t="s">
        <v>11</v>
      </c>
    </row>
    <row r="418" customFormat="false" ht="14.4" hidden="false" customHeight="false" outlineLevel="0" collapsed="false">
      <c r="A418" s="12" t="n">
        <v>577</v>
      </c>
      <c r="B418" s="13" t="n">
        <v>42362</v>
      </c>
      <c r="C418" s="14" t="n">
        <f aca="false">DAY(B418)</f>
        <v>24</v>
      </c>
      <c r="D418" s="14" t="n">
        <f aca="false">MONTH(B418)</f>
        <v>12</v>
      </c>
      <c r="E418" s="14" t="n">
        <f aca="false">YEAR(B418)</f>
        <v>2015</v>
      </c>
      <c r="F418" s="14" t="n">
        <v>14</v>
      </c>
      <c r="G418" s="14"/>
      <c r="H418" s="19"/>
      <c r="I418" s="14"/>
      <c r="J418" s="14"/>
      <c r="K418" s="14"/>
      <c r="L418" s="15"/>
    </row>
    <row r="419" customFormat="false" ht="14.4" hidden="false" customHeight="false" outlineLevel="0" collapsed="false">
      <c r="A419" s="11" t="s">
        <v>12</v>
      </c>
      <c r="B419" s="14"/>
      <c r="C419" s="14" t="n">
        <v>24</v>
      </c>
      <c r="D419" s="17" t="n">
        <v>12</v>
      </c>
      <c r="E419" s="17" t="n">
        <v>2015</v>
      </c>
      <c r="F419" s="17" t="n">
        <v>15</v>
      </c>
      <c r="G419" s="15"/>
      <c r="H419" s="19"/>
      <c r="I419" s="14"/>
      <c r="J419" s="14"/>
      <c r="K419" s="14"/>
      <c r="L419" s="15"/>
    </row>
    <row r="420" customFormat="false" ht="14.4" hidden="false" customHeight="false" outlineLevel="0" collapsed="false">
      <c r="A420" s="11" t="s">
        <v>13</v>
      </c>
      <c r="B420" s="14"/>
      <c r="C420" s="14" t="n">
        <v>24</v>
      </c>
      <c r="D420" s="17" t="n">
        <v>12</v>
      </c>
      <c r="E420" s="17" t="n">
        <v>2015</v>
      </c>
      <c r="F420" s="14" t="n">
        <v>16</v>
      </c>
      <c r="G420" s="15"/>
      <c r="H420" s="19"/>
      <c r="I420" s="14"/>
      <c r="J420" s="14"/>
      <c r="K420" s="14"/>
      <c r="L420" s="15"/>
    </row>
    <row r="421" customFormat="false" ht="14.4" hidden="false" customHeight="false" outlineLevel="0" collapsed="false">
      <c r="A421" s="11" t="s">
        <v>14</v>
      </c>
      <c r="B421" s="14"/>
      <c r="C421" s="14" t="n">
        <v>24</v>
      </c>
      <c r="D421" s="17" t="n">
        <v>12</v>
      </c>
      <c r="E421" s="17" t="n">
        <v>2015</v>
      </c>
      <c r="F421" s="17" t="n">
        <v>17</v>
      </c>
      <c r="G421" s="15"/>
      <c r="H421" s="19"/>
      <c r="I421" s="14"/>
      <c r="J421" s="14"/>
      <c r="K421" s="14"/>
      <c r="L421" s="15"/>
    </row>
    <row r="422" customFormat="false" ht="14.4" hidden="false" customHeight="false" outlineLevel="0" collapsed="false">
      <c r="A422" s="11" t="s">
        <v>15</v>
      </c>
      <c r="B422" s="14"/>
      <c r="C422" s="14" t="n">
        <v>24</v>
      </c>
      <c r="D422" s="17" t="n">
        <v>12</v>
      </c>
      <c r="E422" s="17" t="n">
        <v>2015</v>
      </c>
      <c r="F422" s="14" t="n">
        <v>18</v>
      </c>
      <c r="G422" s="15"/>
      <c r="H422" s="19"/>
      <c r="I422" s="14"/>
      <c r="J422" s="14"/>
      <c r="K422" s="14"/>
      <c r="L422" s="15"/>
    </row>
    <row r="423" customFormat="false" ht="14.4" hidden="false" customHeight="false" outlineLevel="0" collapsed="false">
      <c r="A423" s="11" t="s">
        <v>16</v>
      </c>
      <c r="B423" s="14"/>
      <c r="C423" s="14" t="n">
        <v>24</v>
      </c>
      <c r="D423" s="17" t="n">
        <v>12</v>
      </c>
      <c r="E423" s="17" t="n">
        <v>2015</v>
      </c>
      <c r="F423" s="14" t="n">
        <v>19</v>
      </c>
      <c r="G423" s="15"/>
      <c r="H423" s="19"/>
      <c r="I423" s="14"/>
      <c r="J423" s="14"/>
      <c r="K423" s="14"/>
      <c r="L423" s="15"/>
    </row>
    <row r="424" customFormat="false" ht="14.4" hidden="false" customHeight="false" outlineLevel="0" collapsed="false">
      <c r="A424" s="11" t="s">
        <v>17</v>
      </c>
      <c r="B424" s="14"/>
      <c r="C424" s="14" t="n">
        <v>24</v>
      </c>
      <c r="D424" s="17" t="n">
        <v>12</v>
      </c>
      <c r="E424" s="17" t="n">
        <v>2015</v>
      </c>
      <c r="F424" s="14" t="n">
        <v>20</v>
      </c>
      <c r="G424" s="15"/>
      <c r="H424" s="19"/>
      <c r="I424" s="14"/>
      <c r="J424" s="14"/>
      <c r="K424" s="14"/>
      <c r="L424" s="15"/>
    </row>
    <row r="425" customFormat="false" ht="14.4" hidden="false" customHeight="false" outlineLevel="0" collapsed="false">
      <c r="A425" s="11" t="s">
        <v>18</v>
      </c>
      <c r="B425" s="14"/>
      <c r="C425" s="14" t="n">
        <v>24</v>
      </c>
      <c r="D425" s="17" t="n">
        <v>12</v>
      </c>
      <c r="E425" s="17" t="n">
        <v>2015</v>
      </c>
      <c r="F425" s="14" t="n">
        <v>21</v>
      </c>
      <c r="G425" s="15"/>
      <c r="H425" s="19"/>
      <c r="I425" s="14"/>
      <c r="J425" s="14"/>
      <c r="K425" s="14"/>
      <c r="L425" s="15"/>
    </row>
    <row r="426" customFormat="false" ht="14.4" hidden="false" customHeight="false" outlineLevel="0" collapsed="false">
      <c r="A426" s="11" t="s">
        <v>19</v>
      </c>
      <c r="B426" s="14"/>
      <c r="C426" s="14" t="n">
        <v>24</v>
      </c>
      <c r="D426" s="17" t="n">
        <v>12</v>
      </c>
      <c r="E426" s="17" t="n">
        <v>2015</v>
      </c>
      <c r="F426" s="14" t="n">
        <v>22</v>
      </c>
      <c r="G426" s="15"/>
      <c r="H426" s="19"/>
      <c r="I426" s="14"/>
      <c r="J426" s="14"/>
      <c r="K426" s="14"/>
      <c r="L426" s="15"/>
    </row>
    <row r="427" customFormat="false" ht="14.4" hidden="false" customHeight="false" outlineLevel="0" collapsed="false">
      <c r="A427" s="11" t="s">
        <v>20</v>
      </c>
      <c r="B427" s="14"/>
      <c r="C427" s="14" t="n">
        <v>24</v>
      </c>
      <c r="D427" s="17" t="n">
        <v>12</v>
      </c>
      <c r="E427" s="17" t="n">
        <v>2015</v>
      </c>
      <c r="F427" s="14" t="n">
        <v>23</v>
      </c>
      <c r="G427" s="15"/>
      <c r="H427" s="19"/>
      <c r="I427" s="14"/>
      <c r="J427" s="14"/>
      <c r="K427" s="14"/>
      <c r="L427" s="15"/>
    </row>
    <row r="428" customFormat="false" ht="14.4" hidden="false" customHeight="false" outlineLevel="0" collapsed="false">
      <c r="A428" s="11" t="s">
        <v>21</v>
      </c>
      <c r="B428" s="14"/>
      <c r="C428" s="14" t="n">
        <v>25</v>
      </c>
      <c r="D428" s="17" t="n">
        <v>12</v>
      </c>
      <c r="E428" s="17" t="n">
        <v>2015</v>
      </c>
      <c r="F428" s="14" t="n">
        <v>0</v>
      </c>
      <c r="G428" s="15"/>
      <c r="H428" s="19"/>
      <c r="I428" s="14"/>
      <c r="J428" s="14"/>
      <c r="K428" s="14"/>
      <c r="L428" s="15"/>
    </row>
    <row r="429" customFormat="false" ht="14.4" hidden="false" customHeight="false" outlineLevel="0" collapsed="false">
      <c r="A429" s="11" t="s">
        <v>22</v>
      </c>
      <c r="B429" s="14"/>
      <c r="C429" s="14" t="n">
        <v>25</v>
      </c>
      <c r="D429" s="17" t="n">
        <v>12</v>
      </c>
      <c r="E429" s="17" t="n">
        <v>2015</v>
      </c>
      <c r="F429" s="14" t="n">
        <v>1</v>
      </c>
      <c r="G429" s="15"/>
      <c r="H429" s="19"/>
      <c r="I429" s="14"/>
      <c r="J429" s="14"/>
      <c r="K429" s="14"/>
      <c r="L429" s="15"/>
    </row>
    <row r="430" customFormat="false" ht="14.4" hidden="false" customHeight="false" outlineLevel="0" collapsed="false">
      <c r="A430" s="11" t="s">
        <v>23</v>
      </c>
      <c r="B430" s="14"/>
      <c r="C430" s="14" t="n">
        <v>25</v>
      </c>
      <c r="D430" s="17" t="n">
        <v>12</v>
      </c>
      <c r="E430" s="17" t="n">
        <v>2015</v>
      </c>
      <c r="F430" s="14" t="n">
        <v>2</v>
      </c>
      <c r="G430" s="15"/>
      <c r="H430" s="19"/>
      <c r="I430" s="14"/>
      <c r="J430" s="14"/>
      <c r="K430" s="14"/>
      <c r="L430" s="15"/>
    </row>
    <row r="431" customFormat="false" ht="14.4" hidden="false" customHeight="false" outlineLevel="0" collapsed="false">
      <c r="A431" s="1"/>
      <c r="G431" s="1"/>
      <c r="H431" s="1"/>
      <c r="I431" s="1"/>
      <c r="J431" s="1"/>
      <c r="K431" s="1"/>
      <c r="L431" s="1"/>
    </row>
    <row r="432" customFormat="false" ht="14.4" hidden="false" customHeight="false" outlineLevel="0" collapsed="false">
      <c r="A432" s="1"/>
      <c r="G432" s="1"/>
      <c r="H432" s="1"/>
      <c r="I432" s="1"/>
      <c r="J432" s="1"/>
      <c r="K432" s="1"/>
      <c r="L432" s="1"/>
    </row>
    <row r="433" customFormat="false" ht="14.4" hidden="false" customHeight="false" outlineLevel="0" collapsed="false">
      <c r="A433" s="18"/>
      <c r="B433" s="10" t="s">
        <v>0</v>
      </c>
      <c r="C433" s="10" t="s">
        <v>1</v>
      </c>
      <c r="D433" s="10" t="s">
        <v>2</v>
      </c>
      <c r="E433" s="10" t="s">
        <v>3</v>
      </c>
      <c r="F433" s="10" t="s">
        <v>4</v>
      </c>
      <c r="G433" s="11" t="s">
        <v>10</v>
      </c>
      <c r="H433" s="11" t="s">
        <v>6</v>
      </c>
      <c r="I433" s="11" t="s">
        <v>7</v>
      </c>
      <c r="J433" s="11" t="s">
        <v>8</v>
      </c>
      <c r="K433" s="11" t="s">
        <v>9</v>
      </c>
      <c r="L433" s="11" t="s">
        <v>11</v>
      </c>
    </row>
    <row r="434" customFormat="false" ht="14.4" hidden="false" customHeight="false" outlineLevel="0" collapsed="false">
      <c r="A434" s="12" t="n">
        <v>578</v>
      </c>
      <c r="B434" s="13" t="n">
        <v>42362</v>
      </c>
      <c r="C434" s="14" t="n">
        <f aca="false">DAY(B434)</f>
        <v>24</v>
      </c>
      <c r="D434" s="14" t="n">
        <f aca="false">MONTH(B434)</f>
        <v>12</v>
      </c>
      <c r="E434" s="14" t="n">
        <f aca="false">YEAR(B434)</f>
        <v>2015</v>
      </c>
      <c r="F434" s="14" t="n">
        <v>15</v>
      </c>
      <c r="G434" s="14"/>
      <c r="H434" s="19"/>
      <c r="I434" s="14"/>
      <c r="J434" s="14"/>
      <c r="K434" s="14"/>
      <c r="L434" s="15"/>
    </row>
    <row r="435" customFormat="false" ht="14.4" hidden="false" customHeight="false" outlineLevel="0" collapsed="false">
      <c r="A435" s="11" t="s">
        <v>12</v>
      </c>
      <c r="B435" s="14"/>
      <c r="C435" s="14" t="n">
        <v>24</v>
      </c>
      <c r="D435" s="17" t="n">
        <v>12</v>
      </c>
      <c r="E435" s="17" t="n">
        <v>2015</v>
      </c>
      <c r="F435" s="14" t="n">
        <v>16</v>
      </c>
      <c r="G435" s="15"/>
      <c r="H435" s="19"/>
      <c r="I435" s="14"/>
      <c r="J435" s="14"/>
      <c r="K435" s="14"/>
      <c r="L435" s="15"/>
    </row>
    <row r="436" customFormat="false" ht="14.4" hidden="false" customHeight="false" outlineLevel="0" collapsed="false">
      <c r="A436" s="11" t="s">
        <v>13</v>
      </c>
      <c r="B436" s="14"/>
      <c r="C436" s="14" t="n">
        <v>24</v>
      </c>
      <c r="D436" s="17" t="n">
        <v>12</v>
      </c>
      <c r="E436" s="17" t="n">
        <v>2015</v>
      </c>
      <c r="F436" s="17" t="n">
        <v>17</v>
      </c>
      <c r="G436" s="15"/>
      <c r="H436" s="19"/>
      <c r="I436" s="14"/>
      <c r="J436" s="14"/>
      <c r="K436" s="14"/>
      <c r="L436" s="15"/>
    </row>
    <row r="437" customFormat="false" ht="14.4" hidden="false" customHeight="false" outlineLevel="0" collapsed="false">
      <c r="A437" s="11" t="s">
        <v>14</v>
      </c>
      <c r="B437" s="14"/>
      <c r="C437" s="14" t="n">
        <v>24</v>
      </c>
      <c r="D437" s="17" t="n">
        <v>12</v>
      </c>
      <c r="E437" s="17" t="n">
        <v>2015</v>
      </c>
      <c r="F437" s="14" t="n">
        <v>18</v>
      </c>
      <c r="G437" s="15"/>
      <c r="H437" s="19"/>
      <c r="I437" s="14"/>
      <c r="J437" s="14"/>
      <c r="K437" s="14"/>
      <c r="L437" s="15"/>
    </row>
    <row r="438" customFormat="false" ht="14.4" hidden="false" customHeight="false" outlineLevel="0" collapsed="false">
      <c r="A438" s="11" t="s">
        <v>15</v>
      </c>
      <c r="B438" s="14"/>
      <c r="C438" s="14" t="n">
        <v>24</v>
      </c>
      <c r="D438" s="17" t="n">
        <v>12</v>
      </c>
      <c r="E438" s="17" t="n">
        <v>2015</v>
      </c>
      <c r="F438" s="14" t="n">
        <v>19</v>
      </c>
      <c r="G438" s="15"/>
      <c r="H438" s="19"/>
      <c r="I438" s="14"/>
      <c r="J438" s="14"/>
      <c r="K438" s="14"/>
      <c r="L438" s="15"/>
    </row>
    <row r="439" customFormat="false" ht="14.4" hidden="false" customHeight="false" outlineLevel="0" collapsed="false">
      <c r="A439" s="11" t="s">
        <v>16</v>
      </c>
      <c r="B439" s="14"/>
      <c r="C439" s="14" t="n">
        <v>24</v>
      </c>
      <c r="D439" s="17" t="n">
        <v>12</v>
      </c>
      <c r="E439" s="17" t="n">
        <v>2015</v>
      </c>
      <c r="F439" s="14" t="n">
        <v>20</v>
      </c>
      <c r="G439" s="15"/>
      <c r="H439" s="19"/>
      <c r="I439" s="14"/>
      <c r="J439" s="14"/>
      <c r="K439" s="14"/>
      <c r="L439" s="15"/>
    </row>
    <row r="440" customFormat="false" ht="14.4" hidden="false" customHeight="false" outlineLevel="0" collapsed="false">
      <c r="A440" s="11" t="s">
        <v>17</v>
      </c>
      <c r="B440" s="14"/>
      <c r="C440" s="14" t="n">
        <v>24</v>
      </c>
      <c r="D440" s="17" t="n">
        <v>12</v>
      </c>
      <c r="E440" s="17" t="n">
        <v>2015</v>
      </c>
      <c r="F440" s="14" t="n">
        <v>21</v>
      </c>
      <c r="G440" s="15"/>
      <c r="H440" s="19"/>
      <c r="I440" s="14"/>
      <c r="J440" s="14"/>
      <c r="K440" s="14"/>
      <c r="L440" s="15"/>
    </row>
    <row r="441" customFormat="false" ht="14.4" hidden="false" customHeight="false" outlineLevel="0" collapsed="false">
      <c r="A441" s="11" t="s">
        <v>18</v>
      </c>
      <c r="B441" s="14"/>
      <c r="C441" s="14" t="n">
        <v>24</v>
      </c>
      <c r="D441" s="17" t="n">
        <v>12</v>
      </c>
      <c r="E441" s="17" t="n">
        <v>2015</v>
      </c>
      <c r="F441" s="14" t="n">
        <v>22</v>
      </c>
      <c r="G441" s="15"/>
      <c r="H441" s="19"/>
      <c r="I441" s="14"/>
      <c r="J441" s="14"/>
      <c r="K441" s="14"/>
      <c r="L441" s="15"/>
    </row>
    <row r="442" customFormat="false" ht="14.4" hidden="false" customHeight="false" outlineLevel="0" collapsed="false">
      <c r="A442" s="11" t="s">
        <v>19</v>
      </c>
      <c r="B442" s="14"/>
      <c r="C442" s="14" t="n">
        <v>24</v>
      </c>
      <c r="D442" s="17" t="n">
        <v>12</v>
      </c>
      <c r="E442" s="17" t="n">
        <v>2015</v>
      </c>
      <c r="F442" s="14" t="n">
        <v>23</v>
      </c>
      <c r="G442" s="15"/>
      <c r="H442" s="19"/>
      <c r="I442" s="14"/>
      <c r="J442" s="14"/>
      <c r="K442" s="14"/>
      <c r="L442" s="15"/>
    </row>
    <row r="443" customFormat="false" ht="14.4" hidden="false" customHeight="false" outlineLevel="0" collapsed="false">
      <c r="A443" s="11" t="s">
        <v>20</v>
      </c>
      <c r="B443" s="14"/>
      <c r="C443" s="14" t="n">
        <v>25</v>
      </c>
      <c r="D443" s="17" t="n">
        <v>12</v>
      </c>
      <c r="E443" s="17" t="n">
        <v>2015</v>
      </c>
      <c r="F443" s="14" t="n">
        <v>0</v>
      </c>
      <c r="G443" s="15"/>
      <c r="H443" s="19"/>
      <c r="I443" s="14"/>
      <c r="J443" s="14"/>
      <c r="K443" s="14"/>
      <c r="L443" s="15"/>
    </row>
    <row r="444" customFormat="false" ht="14.4" hidden="false" customHeight="false" outlineLevel="0" collapsed="false">
      <c r="A444" s="11" t="s">
        <v>21</v>
      </c>
      <c r="B444" s="14"/>
      <c r="C444" s="14" t="n">
        <v>25</v>
      </c>
      <c r="D444" s="17" t="n">
        <v>12</v>
      </c>
      <c r="E444" s="17" t="n">
        <v>2015</v>
      </c>
      <c r="F444" s="14" t="n">
        <v>1</v>
      </c>
      <c r="G444" s="15"/>
      <c r="H444" s="19"/>
      <c r="I444" s="14"/>
      <c r="J444" s="14"/>
      <c r="K444" s="14"/>
      <c r="L444" s="15"/>
    </row>
    <row r="445" customFormat="false" ht="14.4" hidden="false" customHeight="false" outlineLevel="0" collapsed="false">
      <c r="A445" s="11" t="s">
        <v>22</v>
      </c>
      <c r="B445" s="14"/>
      <c r="C445" s="14" t="n">
        <v>25</v>
      </c>
      <c r="D445" s="17" t="n">
        <v>12</v>
      </c>
      <c r="E445" s="17" t="n">
        <v>2015</v>
      </c>
      <c r="F445" s="14" t="n">
        <v>2</v>
      </c>
      <c r="G445" s="15"/>
      <c r="H445" s="19"/>
      <c r="I445" s="14"/>
      <c r="J445" s="14"/>
      <c r="K445" s="14"/>
      <c r="L445" s="15"/>
    </row>
    <row r="446" customFormat="false" ht="14.4" hidden="false" customHeight="false" outlineLevel="0" collapsed="false">
      <c r="A446" s="11" t="s">
        <v>23</v>
      </c>
      <c r="B446" s="14"/>
      <c r="C446" s="14" t="n">
        <v>25</v>
      </c>
      <c r="D446" s="17" t="n">
        <v>12</v>
      </c>
      <c r="E446" s="17" t="n">
        <v>2015</v>
      </c>
      <c r="F446" s="14" t="n">
        <v>3</v>
      </c>
      <c r="G446" s="15"/>
      <c r="H446" s="19"/>
      <c r="I446" s="14"/>
      <c r="J446" s="14"/>
      <c r="K446" s="14"/>
      <c r="L446" s="15"/>
    </row>
    <row r="447" customFormat="false" ht="14.4" hidden="false" customHeight="false" outlineLevel="0" collapsed="false">
      <c r="A447" s="1"/>
      <c r="G447" s="1"/>
      <c r="H447" s="1"/>
      <c r="I447" s="1"/>
      <c r="J447" s="1"/>
      <c r="K447" s="1"/>
      <c r="L447" s="1"/>
    </row>
    <row r="448" customFormat="false" ht="14.4" hidden="false" customHeight="false" outlineLevel="0" collapsed="false">
      <c r="A448" s="1"/>
      <c r="G448" s="1"/>
      <c r="H448" s="1"/>
      <c r="I448" s="1"/>
      <c r="J448" s="1"/>
      <c r="K448" s="1"/>
      <c r="L448" s="1"/>
    </row>
    <row r="449" customFormat="false" ht="14.4" hidden="false" customHeight="false" outlineLevel="0" collapsed="false">
      <c r="A449" s="18"/>
      <c r="B449" s="10" t="s">
        <v>0</v>
      </c>
      <c r="C449" s="10" t="s">
        <v>1</v>
      </c>
      <c r="D449" s="10" t="s">
        <v>2</v>
      </c>
      <c r="E449" s="10" t="s">
        <v>3</v>
      </c>
      <c r="F449" s="10" t="s">
        <v>4</v>
      </c>
      <c r="G449" s="11" t="s">
        <v>10</v>
      </c>
      <c r="H449" s="11" t="s">
        <v>6</v>
      </c>
      <c r="I449" s="11" t="s">
        <v>7</v>
      </c>
      <c r="J449" s="11" t="s">
        <v>8</v>
      </c>
      <c r="K449" s="11" t="s">
        <v>9</v>
      </c>
      <c r="L449" s="11" t="s">
        <v>11</v>
      </c>
    </row>
    <row r="450" customFormat="false" ht="14.4" hidden="false" customHeight="false" outlineLevel="0" collapsed="false">
      <c r="A450" s="12" t="n">
        <v>579</v>
      </c>
      <c r="B450" s="13" t="n">
        <v>42362</v>
      </c>
      <c r="C450" s="14" t="n">
        <f aca="false">DAY(B450)</f>
        <v>24</v>
      </c>
      <c r="D450" s="14" t="n">
        <f aca="false">MONTH(B450)</f>
        <v>12</v>
      </c>
      <c r="E450" s="14" t="n">
        <f aca="false">YEAR(B450)</f>
        <v>2015</v>
      </c>
      <c r="F450" s="14" t="n">
        <v>16</v>
      </c>
      <c r="G450" s="14"/>
      <c r="H450" s="19"/>
      <c r="I450" s="14"/>
      <c r="J450" s="14"/>
      <c r="K450" s="14"/>
      <c r="L450" s="15"/>
    </row>
    <row r="451" customFormat="false" ht="14.4" hidden="false" customHeight="false" outlineLevel="0" collapsed="false">
      <c r="A451" s="11" t="s">
        <v>12</v>
      </c>
      <c r="B451" s="14"/>
      <c r="C451" s="14" t="n">
        <v>24</v>
      </c>
      <c r="D451" s="17" t="n">
        <v>12</v>
      </c>
      <c r="E451" s="17" t="n">
        <v>2015</v>
      </c>
      <c r="F451" s="17" t="n">
        <v>17</v>
      </c>
      <c r="G451" s="15"/>
      <c r="H451" s="19"/>
      <c r="I451" s="14"/>
      <c r="J451" s="14"/>
      <c r="K451" s="14"/>
      <c r="L451" s="15"/>
    </row>
    <row r="452" customFormat="false" ht="14.4" hidden="false" customHeight="false" outlineLevel="0" collapsed="false">
      <c r="A452" s="11" t="s">
        <v>13</v>
      </c>
      <c r="B452" s="14"/>
      <c r="C452" s="14" t="n">
        <v>24</v>
      </c>
      <c r="D452" s="17" t="n">
        <v>12</v>
      </c>
      <c r="E452" s="17" t="n">
        <v>2015</v>
      </c>
      <c r="F452" s="14" t="n">
        <v>18</v>
      </c>
      <c r="G452" s="15"/>
      <c r="H452" s="19"/>
      <c r="I452" s="14"/>
      <c r="J452" s="14"/>
      <c r="K452" s="14"/>
      <c r="L452" s="15"/>
    </row>
    <row r="453" customFormat="false" ht="14.4" hidden="false" customHeight="false" outlineLevel="0" collapsed="false">
      <c r="A453" s="11" t="s">
        <v>14</v>
      </c>
      <c r="B453" s="14"/>
      <c r="C453" s="14" t="n">
        <v>24</v>
      </c>
      <c r="D453" s="17" t="n">
        <v>12</v>
      </c>
      <c r="E453" s="17" t="n">
        <v>2015</v>
      </c>
      <c r="F453" s="14" t="n">
        <v>19</v>
      </c>
      <c r="G453" s="15"/>
      <c r="H453" s="19"/>
      <c r="I453" s="14"/>
      <c r="J453" s="14"/>
      <c r="K453" s="14"/>
      <c r="L453" s="15"/>
    </row>
    <row r="454" customFormat="false" ht="14.4" hidden="false" customHeight="false" outlineLevel="0" collapsed="false">
      <c r="A454" s="11" t="s">
        <v>15</v>
      </c>
      <c r="B454" s="14"/>
      <c r="C454" s="14" t="n">
        <v>24</v>
      </c>
      <c r="D454" s="17" t="n">
        <v>12</v>
      </c>
      <c r="E454" s="17" t="n">
        <v>2015</v>
      </c>
      <c r="F454" s="14" t="n">
        <v>20</v>
      </c>
      <c r="G454" s="15"/>
      <c r="H454" s="19"/>
      <c r="I454" s="14"/>
      <c r="J454" s="14"/>
      <c r="K454" s="14"/>
      <c r="L454" s="15"/>
    </row>
    <row r="455" customFormat="false" ht="14.4" hidden="false" customHeight="false" outlineLevel="0" collapsed="false">
      <c r="A455" s="11" t="s">
        <v>16</v>
      </c>
      <c r="B455" s="14"/>
      <c r="C455" s="14" t="n">
        <v>24</v>
      </c>
      <c r="D455" s="17" t="n">
        <v>12</v>
      </c>
      <c r="E455" s="17" t="n">
        <v>2015</v>
      </c>
      <c r="F455" s="14" t="n">
        <v>21</v>
      </c>
      <c r="G455" s="15"/>
      <c r="H455" s="19"/>
      <c r="I455" s="14"/>
      <c r="J455" s="14"/>
      <c r="K455" s="14"/>
      <c r="L455" s="15"/>
    </row>
    <row r="456" customFormat="false" ht="14.4" hidden="false" customHeight="false" outlineLevel="0" collapsed="false">
      <c r="A456" s="11" t="s">
        <v>17</v>
      </c>
      <c r="B456" s="14"/>
      <c r="C456" s="14" t="n">
        <v>24</v>
      </c>
      <c r="D456" s="17" t="n">
        <v>12</v>
      </c>
      <c r="E456" s="17" t="n">
        <v>2015</v>
      </c>
      <c r="F456" s="14" t="n">
        <v>22</v>
      </c>
      <c r="G456" s="15"/>
      <c r="H456" s="19"/>
      <c r="I456" s="14"/>
      <c r="J456" s="14"/>
      <c r="K456" s="14"/>
      <c r="L456" s="15"/>
    </row>
    <row r="457" customFormat="false" ht="14.4" hidden="false" customHeight="false" outlineLevel="0" collapsed="false">
      <c r="A457" s="11" t="s">
        <v>18</v>
      </c>
      <c r="B457" s="14"/>
      <c r="C457" s="14" t="n">
        <v>24</v>
      </c>
      <c r="D457" s="17" t="n">
        <v>12</v>
      </c>
      <c r="E457" s="17" t="n">
        <v>2015</v>
      </c>
      <c r="F457" s="14" t="n">
        <v>23</v>
      </c>
      <c r="G457" s="15"/>
      <c r="H457" s="19"/>
      <c r="I457" s="14"/>
      <c r="J457" s="14"/>
      <c r="K457" s="14"/>
      <c r="L457" s="15"/>
    </row>
    <row r="458" customFormat="false" ht="14.4" hidden="false" customHeight="false" outlineLevel="0" collapsed="false">
      <c r="A458" s="11" t="s">
        <v>19</v>
      </c>
      <c r="B458" s="14"/>
      <c r="C458" s="14" t="n">
        <v>25</v>
      </c>
      <c r="D458" s="17" t="n">
        <v>12</v>
      </c>
      <c r="E458" s="17" t="n">
        <v>2015</v>
      </c>
      <c r="F458" s="14" t="n">
        <v>0</v>
      </c>
      <c r="G458" s="15"/>
      <c r="H458" s="19"/>
      <c r="I458" s="14"/>
      <c r="J458" s="14"/>
      <c r="K458" s="14"/>
      <c r="L458" s="15"/>
    </row>
    <row r="459" customFormat="false" ht="14.4" hidden="false" customHeight="false" outlineLevel="0" collapsed="false">
      <c r="A459" s="11" t="s">
        <v>20</v>
      </c>
      <c r="B459" s="14"/>
      <c r="C459" s="14" t="n">
        <v>25</v>
      </c>
      <c r="D459" s="17" t="n">
        <v>12</v>
      </c>
      <c r="E459" s="17" t="n">
        <v>2015</v>
      </c>
      <c r="F459" s="14" t="n">
        <v>1</v>
      </c>
      <c r="G459" s="15"/>
      <c r="H459" s="19"/>
      <c r="I459" s="14"/>
      <c r="J459" s="14"/>
      <c r="K459" s="14"/>
      <c r="L459" s="15"/>
    </row>
    <row r="460" customFormat="false" ht="14.4" hidden="false" customHeight="false" outlineLevel="0" collapsed="false">
      <c r="A460" s="11" t="s">
        <v>21</v>
      </c>
      <c r="B460" s="14"/>
      <c r="C460" s="14" t="n">
        <v>25</v>
      </c>
      <c r="D460" s="17" t="n">
        <v>12</v>
      </c>
      <c r="E460" s="17" t="n">
        <v>2015</v>
      </c>
      <c r="F460" s="14" t="n">
        <v>2</v>
      </c>
      <c r="G460" s="15"/>
      <c r="H460" s="19"/>
      <c r="I460" s="14"/>
      <c r="J460" s="14"/>
      <c r="K460" s="14"/>
      <c r="L460" s="15"/>
    </row>
    <row r="461" customFormat="false" ht="14.4" hidden="false" customHeight="false" outlineLevel="0" collapsed="false">
      <c r="A461" s="11" t="s">
        <v>22</v>
      </c>
      <c r="B461" s="14"/>
      <c r="C461" s="14" t="n">
        <v>25</v>
      </c>
      <c r="D461" s="17" t="n">
        <v>12</v>
      </c>
      <c r="E461" s="17" t="n">
        <v>2015</v>
      </c>
      <c r="F461" s="14" t="n">
        <v>3</v>
      </c>
      <c r="G461" s="15"/>
      <c r="H461" s="19"/>
      <c r="I461" s="14"/>
      <c r="J461" s="14"/>
      <c r="K461" s="14"/>
      <c r="L461" s="15"/>
    </row>
    <row r="462" customFormat="false" ht="14.4" hidden="false" customHeight="false" outlineLevel="0" collapsed="false">
      <c r="A462" s="11" t="s">
        <v>23</v>
      </c>
      <c r="B462" s="14"/>
      <c r="C462" s="14" t="n">
        <v>25</v>
      </c>
      <c r="D462" s="17" t="n">
        <v>12</v>
      </c>
      <c r="E462" s="17" t="n">
        <v>2015</v>
      </c>
      <c r="F462" s="14" t="n">
        <v>4</v>
      </c>
      <c r="G462" s="15"/>
      <c r="H462" s="19"/>
      <c r="I462" s="14"/>
      <c r="J462" s="14"/>
      <c r="K462" s="14"/>
      <c r="L462" s="15"/>
    </row>
    <row r="463" customFormat="false" ht="14.4" hidden="false" customHeight="false" outlineLevel="0" collapsed="false">
      <c r="A463" s="1"/>
      <c r="G463" s="1"/>
      <c r="H463" s="1"/>
      <c r="I463" s="1"/>
      <c r="J463" s="1"/>
      <c r="K463" s="1"/>
      <c r="L463" s="1"/>
    </row>
    <row r="464" customFormat="false" ht="14.4" hidden="false" customHeight="false" outlineLevel="0" collapsed="false">
      <c r="A464" s="1"/>
      <c r="G464" s="1"/>
      <c r="H464" s="1"/>
      <c r="I464" s="1"/>
      <c r="J464" s="1"/>
      <c r="K464" s="1"/>
      <c r="L464" s="1"/>
    </row>
    <row r="465" customFormat="false" ht="14.4" hidden="false" customHeight="false" outlineLevel="0" collapsed="false">
      <c r="A465" s="18"/>
      <c r="B465" s="10" t="s">
        <v>0</v>
      </c>
      <c r="C465" s="10" t="s">
        <v>1</v>
      </c>
      <c r="D465" s="10" t="s">
        <v>2</v>
      </c>
      <c r="E465" s="10" t="s">
        <v>3</v>
      </c>
      <c r="F465" s="10" t="s">
        <v>4</v>
      </c>
      <c r="G465" s="11" t="s">
        <v>10</v>
      </c>
      <c r="H465" s="11" t="s">
        <v>6</v>
      </c>
      <c r="I465" s="11" t="s">
        <v>7</v>
      </c>
      <c r="J465" s="11" t="s">
        <v>8</v>
      </c>
      <c r="K465" s="11" t="s">
        <v>9</v>
      </c>
      <c r="L465" s="11" t="s">
        <v>11</v>
      </c>
    </row>
    <row r="466" customFormat="false" ht="14.4" hidden="false" customHeight="false" outlineLevel="0" collapsed="false">
      <c r="A466" s="12" t="n">
        <v>580</v>
      </c>
      <c r="B466" s="13" t="n">
        <v>42362</v>
      </c>
      <c r="C466" s="14" t="n">
        <f aca="false">DAY(B466)</f>
        <v>24</v>
      </c>
      <c r="D466" s="14" t="n">
        <f aca="false">MONTH(B466)</f>
        <v>12</v>
      </c>
      <c r="E466" s="14" t="n">
        <f aca="false">YEAR(B466)</f>
        <v>2015</v>
      </c>
      <c r="F466" s="14" t="n">
        <v>17</v>
      </c>
      <c r="G466" s="14"/>
      <c r="H466" s="19"/>
      <c r="I466" s="14"/>
      <c r="J466" s="14"/>
      <c r="K466" s="14"/>
      <c r="L466" s="15"/>
    </row>
    <row r="467" customFormat="false" ht="14.4" hidden="false" customHeight="false" outlineLevel="0" collapsed="false">
      <c r="A467" s="11" t="s">
        <v>12</v>
      </c>
      <c r="B467" s="14"/>
      <c r="C467" s="14" t="n">
        <v>24</v>
      </c>
      <c r="D467" s="17" t="n">
        <v>12</v>
      </c>
      <c r="E467" s="17" t="n">
        <v>2015</v>
      </c>
      <c r="F467" s="14" t="n">
        <v>18</v>
      </c>
      <c r="G467" s="15"/>
      <c r="H467" s="19"/>
      <c r="I467" s="14"/>
      <c r="J467" s="14"/>
      <c r="K467" s="14"/>
      <c r="L467" s="15"/>
    </row>
    <row r="468" customFormat="false" ht="14.4" hidden="false" customHeight="false" outlineLevel="0" collapsed="false">
      <c r="A468" s="11" t="s">
        <v>13</v>
      </c>
      <c r="B468" s="14"/>
      <c r="C468" s="14" t="n">
        <v>24</v>
      </c>
      <c r="D468" s="17" t="n">
        <v>12</v>
      </c>
      <c r="E468" s="17" t="n">
        <v>2015</v>
      </c>
      <c r="F468" s="14" t="n">
        <v>19</v>
      </c>
      <c r="G468" s="15"/>
      <c r="H468" s="19"/>
      <c r="I468" s="14"/>
      <c r="J468" s="14"/>
      <c r="K468" s="14"/>
      <c r="L468" s="15"/>
    </row>
    <row r="469" customFormat="false" ht="14.4" hidden="false" customHeight="false" outlineLevel="0" collapsed="false">
      <c r="A469" s="11" t="s">
        <v>14</v>
      </c>
      <c r="B469" s="14"/>
      <c r="C469" s="14" t="n">
        <v>24</v>
      </c>
      <c r="D469" s="17" t="n">
        <v>12</v>
      </c>
      <c r="E469" s="17" t="n">
        <v>2015</v>
      </c>
      <c r="F469" s="14" t="n">
        <v>20</v>
      </c>
      <c r="G469" s="15"/>
      <c r="H469" s="19"/>
      <c r="I469" s="14"/>
      <c r="J469" s="14"/>
      <c r="K469" s="14"/>
      <c r="L469" s="15"/>
    </row>
    <row r="470" customFormat="false" ht="14.4" hidden="false" customHeight="false" outlineLevel="0" collapsed="false">
      <c r="A470" s="11" t="s">
        <v>15</v>
      </c>
      <c r="B470" s="14"/>
      <c r="C470" s="14" t="n">
        <v>24</v>
      </c>
      <c r="D470" s="17" t="n">
        <v>12</v>
      </c>
      <c r="E470" s="17" t="n">
        <v>2015</v>
      </c>
      <c r="F470" s="14" t="n">
        <v>21</v>
      </c>
      <c r="G470" s="15"/>
      <c r="H470" s="19"/>
      <c r="I470" s="14"/>
      <c r="J470" s="14"/>
      <c r="K470" s="14"/>
      <c r="L470" s="15"/>
    </row>
    <row r="471" customFormat="false" ht="14.4" hidden="false" customHeight="false" outlineLevel="0" collapsed="false">
      <c r="A471" s="11" t="s">
        <v>16</v>
      </c>
      <c r="B471" s="14"/>
      <c r="C471" s="14" t="n">
        <v>24</v>
      </c>
      <c r="D471" s="17" t="n">
        <v>12</v>
      </c>
      <c r="E471" s="17" t="n">
        <v>2015</v>
      </c>
      <c r="F471" s="14" t="n">
        <v>22</v>
      </c>
      <c r="G471" s="15"/>
      <c r="H471" s="19"/>
      <c r="I471" s="14"/>
      <c r="J471" s="14"/>
      <c r="K471" s="14"/>
      <c r="L471" s="15"/>
    </row>
    <row r="472" customFormat="false" ht="14.4" hidden="false" customHeight="false" outlineLevel="0" collapsed="false">
      <c r="A472" s="11" t="s">
        <v>17</v>
      </c>
      <c r="B472" s="14"/>
      <c r="C472" s="14" t="n">
        <v>24</v>
      </c>
      <c r="D472" s="17" t="n">
        <v>12</v>
      </c>
      <c r="E472" s="17" t="n">
        <v>2015</v>
      </c>
      <c r="F472" s="14" t="n">
        <v>23</v>
      </c>
      <c r="G472" s="15"/>
      <c r="H472" s="19"/>
      <c r="I472" s="14"/>
      <c r="J472" s="14"/>
      <c r="K472" s="14"/>
      <c r="L472" s="15"/>
    </row>
    <row r="473" customFormat="false" ht="14.4" hidden="false" customHeight="false" outlineLevel="0" collapsed="false">
      <c r="A473" s="11" t="s">
        <v>18</v>
      </c>
      <c r="B473" s="14"/>
      <c r="C473" s="14" t="n">
        <v>25</v>
      </c>
      <c r="D473" s="17" t="n">
        <v>12</v>
      </c>
      <c r="E473" s="17" t="n">
        <v>2015</v>
      </c>
      <c r="F473" s="14" t="n">
        <v>0</v>
      </c>
      <c r="G473" s="15"/>
      <c r="H473" s="19"/>
      <c r="I473" s="14"/>
      <c r="J473" s="14"/>
      <c r="K473" s="14"/>
      <c r="L473" s="15"/>
    </row>
    <row r="474" customFormat="false" ht="14.4" hidden="false" customHeight="false" outlineLevel="0" collapsed="false">
      <c r="A474" s="11" t="s">
        <v>19</v>
      </c>
      <c r="B474" s="14"/>
      <c r="C474" s="14" t="n">
        <v>25</v>
      </c>
      <c r="D474" s="17" t="n">
        <v>12</v>
      </c>
      <c r="E474" s="17" t="n">
        <v>2015</v>
      </c>
      <c r="F474" s="14" t="n">
        <v>1</v>
      </c>
      <c r="G474" s="15"/>
      <c r="H474" s="19"/>
      <c r="I474" s="14"/>
      <c r="J474" s="14"/>
      <c r="K474" s="14"/>
      <c r="L474" s="15"/>
    </row>
    <row r="475" customFormat="false" ht="14.4" hidden="false" customHeight="false" outlineLevel="0" collapsed="false">
      <c r="A475" s="11" t="s">
        <v>20</v>
      </c>
      <c r="B475" s="14"/>
      <c r="C475" s="14" t="n">
        <v>25</v>
      </c>
      <c r="D475" s="17" t="n">
        <v>12</v>
      </c>
      <c r="E475" s="17" t="n">
        <v>2015</v>
      </c>
      <c r="F475" s="14" t="n">
        <v>2</v>
      </c>
      <c r="G475" s="15"/>
      <c r="H475" s="19"/>
      <c r="I475" s="14"/>
      <c r="J475" s="14"/>
      <c r="K475" s="14"/>
      <c r="L475" s="15"/>
    </row>
    <row r="476" customFormat="false" ht="14.4" hidden="false" customHeight="false" outlineLevel="0" collapsed="false">
      <c r="A476" s="11" t="s">
        <v>21</v>
      </c>
      <c r="B476" s="14"/>
      <c r="C476" s="14" t="n">
        <v>25</v>
      </c>
      <c r="D476" s="17" t="n">
        <v>12</v>
      </c>
      <c r="E476" s="17" t="n">
        <v>2015</v>
      </c>
      <c r="F476" s="14" t="n">
        <v>3</v>
      </c>
      <c r="G476" s="15"/>
      <c r="H476" s="19"/>
      <c r="I476" s="14"/>
      <c r="J476" s="14"/>
      <c r="K476" s="14"/>
      <c r="L476" s="15"/>
    </row>
    <row r="477" customFormat="false" ht="14.4" hidden="false" customHeight="false" outlineLevel="0" collapsed="false">
      <c r="A477" s="11" t="s">
        <v>22</v>
      </c>
      <c r="B477" s="14"/>
      <c r="C477" s="14" t="n">
        <v>25</v>
      </c>
      <c r="D477" s="17" t="n">
        <v>12</v>
      </c>
      <c r="E477" s="17" t="n">
        <v>2015</v>
      </c>
      <c r="F477" s="14" t="n">
        <v>4</v>
      </c>
      <c r="G477" s="15"/>
      <c r="H477" s="19"/>
      <c r="I477" s="14"/>
      <c r="J477" s="14"/>
      <c r="K477" s="14"/>
      <c r="L477" s="15"/>
    </row>
    <row r="478" customFormat="false" ht="14.4" hidden="false" customHeight="false" outlineLevel="0" collapsed="false">
      <c r="A478" s="11" t="s">
        <v>23</v>
      </c>
      <c r="B478" s="14"/>
      <c r="C478" s="14" t="n">
        <v>25</v>
      </c>
      <c r="D478" s="17" t="n">
        <v>12</v>
      </c>
      <c r="E478" s="17" t="n">
        <v>2015</v>
      </c>
      <c r="F478" s="14" t="n">
        <v>5</v>
      </c>
      <c r="G478" s="15"/>
      <c r="H478" s="19"/>
      <c r="I478" s="14"/>
      <c r="J478" s="14"/>
      <c r="K478" s="14"/>
      <c r="L478" s="15"/>
    </row>
    <row r="479" customFormat="false" ht="14.4" hidden="false" customHeight="false" outlineLevel="0" collapsed="false">
      <c r="A479" s="1"/>
      <c r="G479" s="1"/>
      <c r="H479" s="1"/>
      <c r="I479" s="1"/>
      <c r="J479" s="1"/>
      <c r="K479" s="1"/>
      <c r="L479" s="1"/>
    </row>
    <row r="480" customFormat="false" ht="14.4" hidden="false" customHeight="false" outlineLevel="0" collapsed="false">
      <c r="A480" s="1"/>
      <c r="G480" s="1"/>
      <c r="H480" s="1"/>
      <c r="I480" s="1"/>
      <c r="J480" s="1"/>
      <c r="K480" s="1"/>
      <c r="L480" s="1"/>
    </row>
    <row r="481" customFormat="false" ht="14.4" hidden="false" customHeight="false" outlineLevel="0" collapsed="false">
      <c r="A481" s="18"/>
      <c r="B481" s="10" t="s">
        <v>0</v>
      </c>
      <c r="C481" s="10" t="s">
        <v>1</v>
      </c>
      <c r="D481" s="10" t="s">
        <v>2</v>
      </c>
      <c r="E481" s="10" t="s">
        <v>3</v>
      </c>
      <c r="F481" s="10" t="s">
        <v>4</v>
      </c>
      <c r="G481" s="11" t="s">
        <v>10</v>
      </c>
      <c r="H481" s="11" t="s">
        <v>6</v>
      </c>
      <c r="I481" s="11" t="s">
        <v>7</v>
      </c>
      <c r="J481" s="11" t="s">
        <v>8</v>
      </c>
      <c r="K481" s="11" t="s">
        <v>9</v>
      </c>
      <c r="L481" s="11" t="s">
        <v>11</v>
      </c>
    </row>
    <row r="482" customFormat="false" ht="14.4" hidden="false" customHeight="false" outlineLevel="0" collapsed="false">
      <c r="A482" s="12" t="n">
        <v>581</v>
      </c>
      <c r="B482" s="13" t="n">
        <v>42362</v>
      </c>
      <c r="C482" s="14" t="n">
        <f aca="false">DAY(B482)</f>
        <v>24</v>
      </c>
      <c r="D482" s="14" t="n">
        <f aca="false">MONTH(B482)</f>
        <v>12</v>
      </c>
      <c r="E482" s="14" t="n">
        <f aca="false">YEAR(B482)</f>
        <v>2015</v>
      </c>
      <c r="F482" s="14" t="n">
        <v>18</v>
      </c>
      <c r="G482" s="14"/>
      <c r="H482" s="19"/>
      <c r="I482" s="14"/>
      <c r="J482" s="14"/>
      <c r="K482" s="14"/>
      <c r="L482" s="15"/>
    </row>
    <row r="483" customFormat="false" ht="14.4" hidden="false" customHeight="false" outlineLevel="0" collapsed="false">
      <c r="A483" s="11" t="s">
        <v>12</v>
      </c>
      <c r="B483" s="14"/>
      <c r="C483" s="14" t="n">
        <v>24</v>
      </c>
      <c r="D483" s="17" t="n">
        <v>12</v>
      </c>
      <c r="E483" s="17" t="n">
        <v>2015</v>
      </c>
      <c r="F483" s="14" t="n">
        <v>19</v>
      </c>
      <c r="G483" s="15"/>
      <c r="H483" s="19"/>
      <c r="I483" s="14"/>
      <c r="J483" s="14"/>
      <c r="K483" s="14"/>
      <c r="L483" s="15"/>
    </row>
    <row r="484" customFormat="false" ht="14.4" hidden="false" customHeight="false" outlineLevel="0" collapsed="false">
      <c r="A484" s="11" t="s">
        <v>13</v>
      </c>
      <c r="B484" s="14"/>
      <c r="C484" s="14" t="n">
        <v>24</v>
      </c>
      <c r="D484" s="17" t="n">
        <v>12</v>
      </c>
      <c r="E484" s="17" t="n">
        <v>2015</v>
      </c>
      <c r="F484" s="14" t="n">
        <v>20</v>
      </c>
      <c r="G484" s="15"/>
      <c r="H484" s="19"/>
      <c r="I484" s="14"/>
      <c r="J484" s="14"/>
      <c r="K484" s="14"/>
      <c r="L484" s="15"/>
    </row>
    <row r="485" customFormat="false" ht="14.4" hidden="false" customHeight="false" outlineLevel="0" collapsed="false">
      <c r="A485" s="11" t="s">
        <v>14</v>
      </c>
      <c r="B485" s="14"/>
      <c r="C485" s="14" t="n">
        <v>24</v>
      </c>
      <c r="D485" s="17" t="n">
        <v>12</v>
      </c>
      <c r="E485" s="17" t="n">
        <v>2015</v>
      </c>
      <c r="F485" s="14" t="n">
        <v>21</v>
      </c>
      <c r="G485" s="15"/>
      <c r="H485" s="19"/>
      <c r="I485" s="14"/>
      <c r="J485" s="14"/>
      <c r="K485" s="14"/>
      <c r="L485" s="15"/>
    </row>
    <row r="486" customFormat="false" ht="14.4" hidden="false" customHeight="false" outlineLevel="0" collapsed="false">
      <c r="A486" s="11" t="s">
        <v>15</v>
      </c>
      <c r="B486" s="14"/>
      <c r="C486" s="14" t="n">
        <v>24</v>
      </c>
      <c r="D486" s="17" t="n">
        <v>12</v>
      </c>
      <c r="E486" s="17" t="n">
        <v>2015</v>
      </c>
      <c r="F486" s="14" t="n">
        <v>22</v>
      </c>
      <c r="G486" s="15"/>
      <c r="H486" s="19"/>
      <c r="I486" s="14"/>
      <c r="J486" s="14"/>
      <c r="K486" s="14"/>
      <c r="L486" s="15"/>
    </row>
    <row r="487" customFormat="false" ht="14.4" hidden="false" customHeight="false" outlineLevel="0" collapsed="false">
      <c r="A487" s="11" t="s">
        <v>16</v>
      </c>
      <c r="B487" s="14"/>
      <c r="C487" s="14" t="n">
        <v>24</v>
      </c>
      <c r="D487" s="17" t="n">
        <v>12</v>
      </c>
      <c r="E487" s="17" t="n">
        <v>2015</v>
      </c>
      <c r="F487" s="14" t="n">
        <v>23</v>
      </c>
      <c r="G487" s="15"/>
      <c r="H487" s="19"/>
      <c r="I487" s="14"/>
      <c r="J487" s="14"/>
      <c r="K487" s="14"/>
      <c r="L487" s="15"/>
    </row>
    <row r="488" customFormat="false" ht="14.4" hidden="false" customHeight="false" outlineLevel="0" collapsed="false">
      <c r="A488" s="11" t="s">
        <v>17</v>
      </c>
      <c r="B488" s="14"/>
      <c r="C488" s="14" t="n">
        <v>25</v>
      </c>
      <c r="D488" s="17" t="n">
        <v>12</v>
      </c>
      <c r="E488" s="17" t="n">
        <v>2015</v>
      </c>
      <c r="F488" s="14" t="n">
        <v>0</v>
      </c>
      <c r="G488" s="15"/>
      <c r="H488" s="19"/>
      <c r="I488" s="14"/>
      <c r="J488" s="14"/>
      <c r="K488" s="14"/>
      <c r="L488" s="15"/>
    </row>
    <row r="489" customFormat="false" ht="14.4" hidden="false" customHeight="false" outlineLevel="0" collapsed="false">
      <c r="A489" s="11" t="s">
        <v>18</v>
      </c>
      <c r="B489" s="14"/>
      <c r="C489" s="14" t="n">
        <v>25</v>
      </c>
      <c r="D489" s="17" t="n">
        <v>12</v>
      </c>
      <c r="E489" s="17" t="n">
        <v>2015</v>
      </c>
      <c r="F489" s="14" t="n">
        <v>1</v>
      </c>
      <c r="G489" s="15"/>
      <c r="H489" s="19"/>
      <c r="I489" s="14"/>
      <c r="J489" s="14"/>
      <c r="K489" s="14"/>
      <c r="L489" s="15"/>
    </row>
    <row r="490" customFormat="false" ht="14.4" hidden="false" customHeight="false" outlineLevel="0" collapsed="false">
      <c r="A490" s="11" t="s">
        <v>19</v>
      </c>
      <c r="B490" s="14"/>
      <c r="C490" s="14" t="n">
        <v>25</v>
      </c>
      <c r="D490" s="17" t="n">
        <v>12</v>
      </c>
      <c r="E490" s="17" t="n">
        <v>2015</v>
      </c>
      <c r="F490" s="14" t="n">
        <v>2</v>
      </c>
      <c r="G490" s="15"/>
      <c r="H490" s="19"/>
      <c r="I490" s="14"/>
      <c r="J490" s="14"/>
      <c r="K490" s="14"/>
      <c r="L490" s="15"/>
    </row>
    <row r="491" customFormat="false" ht="14.4" hidden="false" customHeight="false" outlineLevel="0" collapsed="false">
      <c r="A491" s="11" t="s">
        <v>20</v>
      </c>
      <c r="B491" s="14"/>
      <c r="C491" s="14" t="n">
        <v>25</v>
      </c>
      <c r="D491" s="17" t="n">
        <v>12</v>
      </c>
      <c r="E491" s="17" t="n">
        <v>2015</v>
      </c>
      <c r="F491" s="14" t="n">
        <v>3</v>
      </c>
      <c r="G491" s="15"/>
      <c r="H491" s="19"/>
      <c r="I491" s="14"/>
      <c r="J491" s="14"/>
      <c r="K491" s="14"/>
      <c r="L491" s="15"/>
    </row>
    <row r="492" customFormat="false" ht="14.4" hidden="false" customHeight="false" outlineLevel="0" collapsed="false">
      <c r="A492" s="11" t="s">
        <v>21</v>
      </c>
      <c r="B492" s="14"/>
      <c r="C492" s="14" t="n">
        <v>25</v>
      </c>
      <c r="D492" s="17" t="n">
        <v>12</v>
      </c>
      <c r="E492" s="17" t="n">
        <v>2015</v>
      </c>
      <c r="F492" s="14" t="n">
        <v>4</v>
      </c>
      <c r="G492" s="15"/>
      <c r="H492" s="19"/>
      <c r="I492" s="14"/>
      <c r="J492" s="14"/>
      <c r="K492" s="14"/>
      <c r="L492" s="15"/>
    </row>
    <row r="493" customFormat="false" ht="14.4" hidden="false" customHeight="false" outlineLevel="0" collapsed="false">
      <c r="A493" s="11" t="s">
        <v>22</v>
      </c>
      <c r="B493" s="14"/>
      <c r="C493" s="14" t="n">
        <v>25</v>
      </c>
      <c r="D493" s="17" t="n">
        <v>12</v>
      </c>
      <c r="E493" s="17" t="n">
        <v>2015</v>
      </c>
      <c r="F493" s="14" t="n">
        <v>5</v>
      </c>
      <c r="G493" s="15"/>
      <c r="H493" s="19"/>
      <c r="I493" s="14"/>
      <c r="J493" s="14"/>
      <c r="K493" s="14"/>
      <c r="L493" s="15"/>
    </row>
    <row r="494" customFormat="false" ht="14.4" hidden="false" customHeight="false" outlineLevel="0" collapsed="false">
      <c r="A494" s="11" t="s">
        <v>23</v>
      </c>
      <c r="B494" s="14"/>
      <c r="C494" s="14" t="n">
        <v>25</v>
      </c>
      <c r="D494" s="17" t="n">
        <v>12</v>
      </c>
      <c r="E494" s="17" t="n">
        <v>2015</v>
      </c>
      <c r="F494" s="14" t="n">
        <v>6</v>
      </c>
      <c r="G494" s="15"/>
      <c r="H494" s="19"/>
      <c r="I494" s="14"/>
      <c r="J494" s="14"/>
      <c r="K494" s="14"/>
      <c r="L494" s="15"/>
    </row>
    <row r="495" customFormat="false" ht="14.4" hidden="false" customHeight="false" outlineLevel="0" collapsed="false">
      <c r="A495" s="1"/>
      <c r="G495" s="1"/>
      <c r="H495" s="1"/>
      <c r="I495" s="1"/>
      <c r="J495" s="1"/>
      <c r="K495" s="1"/>
      <c r="L495" s="1"/>
    </row>
    <row r="496" customFormat="false" ht="14.4" hidden="false" customHeight="false" outlineLevel="0" collapsed="false">
      <c r="A496" s="1"/>
      <c r="G496" s="1"/>
      <c r="H496" s="1"/>
      <c r="I496" s="1"/>
      <c r="J496" s="1"/>
      <c r="K496" s="1"/>
      <c r="L496" s="1"/>
    </row>
    <row r="497" customFormat="false" ht="14.4" hidden="false" customHeight="false" outlineLevel="0" collapsed="false">
      <c r="A497" s="18"/>
      <c r="B497" s="10" t="s">
        <v>0</v>
      </c>
      <c r="C497" s="10" t="s">
        <v>1</v>
      </c>
      <c r="D497" s="10" t="s">
        <v>2</v>
      </c>
      <c r="E497" s="10" t="s">
        <v>3</v>
      </c>
      <c r="F497" s="10" t="s">
        <v>4</v>
      </c>
      <c r="G497" s="11" t="s">
        <v>10</v>
      </c>
      <c r="H497" s="11" t="s">
        <v>6</v>
      </c>
      <c r="I497" s="11" t="s">
        <v>7</v>
      </c>
      <c r="J497" s="11" t="s">
        <v>8</v>
      </c>
      <c r="K497" s="11" t="s">
        <v>9</v>
      </c>
      <c r="L497" s="11" t="s">
        <v>11</v>
      </c>
    </row>
    <row r="498" customFormat="false" ht="14.4" hidden="false" customHeight="false" outlineLevel="0" collapsed="false">
      <c r="A498" s="12" t="n">
        <v>582</v>
      </c>
      <c r="B498" s="13" t="n">
        <v>42362</v>
      </c>
      <c r="C498" s="14" t="n">
        <f aca="false">DAY(B498)</f>
        <v>24</v>
      </c>
      <c r="D498" s="14" t="n">
        <f aca="false">MONTH(B498)</f>
        <v>12</v>
      </c>
      <c r="E498" s="14" t="n">
        <f aca="false">YEAR(B498)</f>
        <v>2015</v>
      </c>
      <c r="F498" s="14" t="n">
        <v>19</v>
      </c>
      <c r="G498" s="14"/>
      <c r="H498" s="19"/>
      <c r="I498" s="14"/>
      <c r="J498" s="14"/>
      <c r="K498" s="14"/>
      <c r="L498" s="15"/>
    </row>
    <row r="499" customFormat="false" ht="14.4" hidden="false" customHeight="false" outlineLevel="0" collapsed="false">
      <c r="A499" s="11" t="s">
        <v>12</v>
      </c>
      <c r="B499" s="14"/>
      <c r="C499" s="14" t="n">
        <v>24</v>
      </c>
      <c r="D499" s="17" t="n">
        <v>12</v>
      </c>
      <c r="E499" s="17" t="n">
        <v>2015</v>
      </c>
      <c r="F499" s="14" t="n">
        <v>20</v>
      </c>
      <c r="G499" s="15"/>
      <c r="H499" s="19"/>
      <c r="I499" s="14"/>
      <c r="J499" s="14"/>
      <c r="K499" s="14"/>
      <c r="L499" s="15"/>
    </row>
    <row r="500" customFormat="false" ht="14.4" hidden="false" customHeight="false" outlineLevel="0" collapsed="false">
      <c r="A500" s="11" t="s">
        <v>13</v>
      </c>
      <c r="B500" s="14"/>
      <c r="C500" s="14" t="n">
        <v>24</v>
      </c>
      <c r="D500" s="17" t="n">
        <v>12</v>
      </c>
      <c r="E500" s="17" t="n">
        <v>2015</v>
      </c>
      <c r="F500" s="14" t="n">
        <v>21</v>
      </c>
      <c r="G500" s="15"/>
      <c r="H500" s="19"/>
      <c r="I500" s="14"/>
      <c r="J500" s="14"/>
      <c r="K500" s="14"/>
      <c r="L500" s="15"/>
    </row>
    <row r="501" customFormat="false" ht="14.4" hidden="false" customHeight="false" outlineLevel="0" collapsed="false">
      <c r="A501" s="11" t="s">
        <v>14</v>
      </c>
      <c r="B501" s="14"/>
      <c r="C501" s="14" t="n">
        <v>24</v>
      </c>
      <c r="D501" s="17" t="n">
        <v>12</v>
      </c>
      <c r="E501" s="17" t="n">
        <v>2015</v>
      </c>
      <c r="F501" s="14" t="n">
        <v>22</v>
      </c>
      <c r="G501" s="15"/>
      <c r="H501" s="19"/>
      <c r="I501" s="14"/>
      <c r="J501" s="14"/>
      <c r="K501" s="14"/>
      <c r="L501" s="15"/>
    </row>
    <row r="502" customFormat="false" ht="14.4" hidden="false" customHeight="false" outlineLevel="0" collapsed="false">
      <c r="A502" s="11" t="s">
        <v>15</v>
      </c>
      <c r="B502" s="14"/>
      <c r="C502" s="14" t="n">
        <v>24</v>
      </c>
      <c r="D502" s="17" t="n">
        <v>12</v>
      </c>
      <c r="E502" s="17" t="n">
        <v>2015</v>
      </c>
      <c r="F502" s="14" t="n">
        <v>23</v>
      </c>
      <c r="G502" s="15"/>
      <c r="H502" s="19"/>
      <c r="I502" s="14"/>
      <c r="J502" s="14"/>
      <c r="K502" s="14"/>
      <c r="L502" s="15"/>
    </row>
    <row r="503" customFormat="false" ht="14.4" hidden="false" customHeight="false" outlineLevel="0" collapsed="false">
      <c r="A503" s="11" t="s">
        <v>16</v>
      </c>
      <c r="B503" s="14"/>
      <c r="C503" s="14" t="n">
        <v>25</v>
      </c>
      <c r="D503" s="17" t="n">
        <v>12</v>
      </c>
      <c r="E503" s="17" t="n">
        <v>2015</v>
      </c>
      <c r="F503" s="14" t="n">
        <v>0</v>
      </c>
      <c r="G503" s="15"/>
      <c r="H503" s="19"/>
      <c r="I503" s="14"/>
      <c r="J503" s="14"/>
      <c r="K503" s="14"/>
      <c r="L503" s="15"/>
    </row>
    <row r="504" customFormat="false" ht="14.4" hidden="false" customHeight="false" outlineLevel="0" collapsed="false">
      <c r="A504" s="11" t="s">
        <v>17</v>
      </c>
      <c r="B504" s="14"/>
      <c r="C504" s="14" t="n">
        <v>25</v>
      </c>
      <c r="D504" s="17" t="n">
        <v>12</v>
      </c>
      <c r="E504" s="17" t="n">
        <v>2015</v>
      </c>
      <c r="F504" s="14" t="n">
        <v>1</v>
      </c>
      <c r="G504" s="15"/>
      <c r="H504" s="19"/>
      <c r="I504" s="14"/>
      <c r="J504" s="14"/>
      <c r="K504" s="14"/>
      <c r="L504" s="15"/>
    </row>
    <row r="505" customFormat="false" ht="14.4" hidden="false" customHeight="false" outlineLevel="0" collapsed="false">
      <c r="A505" s="11" t="s">
        <v>18</v>
      </c>
      <c r="B505" s="14"/>
      <c r="C505" s="14" t="n">
        <v>25</v>
      </c>
      <c r="D505" s="17" t="n">
        <v>12</v>
      </c>
      <c r="E505" s="17" t="n">
        <v>2015</v>
      </c>
      <c r="F505" s="14" t="n">
        <v>2</v>
      </c>
      <c r="G505" s="15"/>
      <c r="H505" s="19"/>
      <c r="I505" s="14"/>
      <c r="J505" s="14"/>
      <c r="K505" s="14"/>
      <c r="L505" s="15"/>
    </row>
    <row r="506" customFormat="false" ht="14.4" hidden="false" customHeight="false" outlineLevel="0" collapsed="false">
      <c r="A506" s="11" t="s">
        <v>19</v>
      </c>
      <c r="B506" s="14"/>
      <c r="C506" s="14" t="n">
        <v>25</v>
      </c>
      <c r="D506" s="17" t="n">
        <v>12</v>
      </c>
      <c r="E506" s="17" t="n">
        <v>2015</v>
      </c>
      <c r="F506" s="14" t="n">
        <v>3</v>
      </c>
      <c r="G506" s="15"/>
      <c r="H506" s="19"/>
      <c r="I506" s="14"/>
      <c r="J506" s="14"/>
      <c r="K506" s="14"/>
      <c r="L506" s="15"/>
    </row>
    <row r="507" customFormat="false" ht="14.4" hidden="false" customHeight="false" outlineLevel="0" collapsed="false">
      <c r="A507" s="11" t="s">
        <v>20</v>
      </c>
      <c r="B507" s="14"/>
      <c r="C507" s="14" t="n">
        <v>25</v>
      </c>
      <c r="D507" s="17" t="n">
        <v>12</v>
      </c>
      <c r="E507" s="17" t="n">
        <v>2015</v>
      </c>
      <c r="F507" s="14" t="n">
        <v>4</v>
      </c>
      <c r="G507" s="15"/>
      <c r="H507" s="19"/>
      <c r="I507" s="14"/>
      <c r="J507" s="14"/>
      <c r="K507" s="14"/>
      <c r="L507" s="15"/>
    </row>
    <row r="508" customFormat="false" ht="14.4" hidden="false" customHeight="false" outlineLevel="0" collapsed="false">
      <c r="A508" s="11" t="s">
        <v>21</v>
      </c>
      <c r="B508" s="14"/>
      <c r="C508" s="14" t="n">
        <v>25</v>
      </c>
      <c r="D508" s="17" t="n">
        <v>12</v>
      </c>
      <c r="E508" s="17" t="n">
        <v>2015</v>
      </c>
      <c r="F508" s="14" t="n">
        <v>5</v>
      </c>
      <c r="G508" s="15"/>
      <c r="H508" s="19"/>
      <c r="I508" s="14"/>
      <c r="J508" s="14"/>
      <c r="K508" s="14"/>
      <c r="L508" s="15"/>
    </row>
    <row r="509" customFormat="false" ht="14.4" hidden="false" customHeight="false" outlineLevel="0" collapsed="false">
      <c r="A509" s="11" t="s">
        <v>22</v>
      </c>
      <c r="B509" s="14"/>
      <c r="C509" s="14" t="n">
        <v>25</v>
      </c>
      <c r="D509" s="17" t="n">
        <v>12</v>
      </c>
      <c r="E509" s="17" t="n">
        <v>2015</v>
      </c>
      <c r="F509" s="14" t="n">
        <v>6</v>
      </c>
      <c r="G509" s="15"/>
      <c r="H509" s="19"/>
      <c r="I509" s="14"/>
      <c r="J509" s="14"/>
      <c r="K509" s="14"/>
      <c r="L509" s="15"/>
    </row>
    <row r="510" customFormat="false" ht="14.4" hidden="false" customHeight="false" outlineLevel="0" collapsed="false">
      <c r="A510" s="11" t="s">
        <v>23</v>
      </c>
      <c r="B510" s="14"/>
      <c r="C510" s="14" t="n">
        <v>25</v>
      </c>
      <c r="D510" s="17" t="n">
        <v>12</v>
      </c>
      <c r="E510" s="17" t="n">
        <v>2015</v>
      </c>
      <c r="F510" s="14" t="n">
        <v>7</v>
      </c>
      <c r="G510" s="15"/>
      <c r="H510" s="19"/>
      <c r="I510" s="14"/>
      <c r="J510" s="14"/>
      <c r="K510" s="14"/>
      <c r="L510" s="15"/>
    </row>
    <row r="511" customFormat="false" ht="14.4" hidden="false" customHeight="false" outlineLevel="0" collapsed="false">
      <c r="A511" s="1"/>
      <c r="G511" s="1"/>
      <c r="H511" s="1"/>
      <c r="I511" s="1"/>
      <c r="J511" s="1"/>
      <c r="K511" s="1"/>
      <c r="L511" s="1"/>
    </row>
    <row r="512" customFormat="false" ht="14.4" hidden="false" customHeight="false" outlineLevel="0" collapsed="false">
      <c r="A512" s="1"/>
      <c r="G512" s="1"/>
      <c r="H512" s="1"/>
      <c r="I512" s="1"/>
      <c r="J512" s="1"/>
      <c r="K512" s="1"/>
      <c r="L512" s="1"/>
    </row>
    <row r="513" customFormat="false" ht="14.4" hidden="false" customHeight="false" outlineLevel="0" collapsed="false">
      <c r="A513" s="18"/>
      <c r="B513" s="10" t="s">
        <v>0</v>
      </c>
      <c r="C513" s="10" t="s">
        <v>1</v>
      </c>
      <c r="D513" s="10" t="s">
        <v>2</v>
      </c>
      <c r="E513" s="10" t="s">
        <v>3</v>
      </c>
      <c r="F513" s="10" t="s">
        <v>4</v>
      </c>
      <c r="G513" s="11" t="s">
        <v>10</v>
      </c>
      <c r="H513" s="11" t="s">
        <v>6</v>
      </c>
      <c r="I513" s="11" t="s">
        <v>7</v>
      </c>
      <c r="J513" s="11" t="s">
        <v>8</v>
      </c>
      <c r="K513" s="11" t="s">
        <v>9</v>
      </c>
      <c r="L513" s="11" t="s">
        <v>11</v>
      </c>
    </row>
    <row r="514" customFormat="false" ht="14.4" hidden="false" customHeight="false" outlineLevel="0" collapsed="false">
      <c r="A514" s="12" t="n">
        <v>583</v>
      </c>
      <c r="B514" s="13" t="n">
        <v>42362</v>
      </c>
      <c r="C514" s="14" t="n">
        <f aca="false">DAY(B514)</f>
        <v>24</v>
      </c>
      <c r="D514" s="14" t="n">
        <f aca="false">MONTH(B514)</f>
        <v>12</v>
      </c>
      <c r="E514" s="14" t="n">
        <f aca="false">YEAR(B514)</f>
        <v>2015</v>
      </c>
      <c r="F514" s="14" t="n">
        <v>20</v>
      </c>
      <c r="G514" s="14"/>
      <c r="H514" s="19"/>
      <c r="I514" s="14"/>
      <c r="J514" s="14"/>
      <c r="K514" s="14"/>
      <c r="L514" s="15"/>
    </row>
    <row r="515" customFormat="false" ht="14.4" hidden="false" customHeight="false" outlineLevel="0" collapsed="false">
      <c r="A515" s="11" t="s">
        <v>12</v>
      </c>
      <c r="B515" s="14"/>
      <c r="C515" s="14" t="n">
        <v>24</v>
      </c>
      <c r="D515" s="17" t="n">
        <v>12</v>
      </c>
      <c r="E515" s="17" t="n">
        <v>2015</v>
      </c>
      <c r="F515" s="14" t="n">
        <v>21</v>
      </c>
      <c r="G515" s="15"/>
      <c r="H515" s="19"/>
      <c r="I515" s="14"/>
      <c r="J515" s="14"/>
      <c r="K515" s="14"/>
      <c r="L515" s="15"/>
    </row>
    <row r="516" customFormat="false" ht="14.4" hidden="false" customHeight="false" outlineLevel="0" collapsed="false">
      <c r="A516" s="11" t="s">
        <v>13</v>
      </c>
      <c r="B516" s="14"/>
      <c r="C516" s="14" t="n">
        <v>24</v>
      </c>
      <c r="D516" s="17" t="n">
        <v>12</v>
      </c>
      <c r="E516" s="17" t="n">
        <v>2015</v>
      </c>
      <c r="F516" s="14" t="n">
        <v>22</v>
      </c>
      <c r="G516" s="15"/>
      <c r="H516" s="19"/>
      <c r="I516" s="14"/>
      <c r="J516" s="14"/>
      <c r="K516" s="14"/>
      <c r="L516" s="15"/>
    </row>
    <row r="517" customFormat="false" ht="14.4" hidden="false" customHeight="false" outlineLevel="0" collapsed="false">
      <c r="A517" s="11" t="s">
        <v>14</v>
      </c>
      <c r="B517" s="14"/>
      <c r="C517" s="14" t="n">
        <v>24</v>
      </c>
      <c r="D517" s="17" t="n">
        <v>12</v>
      </c>
      <c r="E517" s="17" t="n">
        <v>2015</v>
      </c>
      <c r="F517" s="14" t="n">
        <v>23</v>
      </c>
      <c r="G517" s="15"/>
      <c r="H517" s="19"/>
      <c r="I517" s="14"/>
      <c r="J517" s="14"/>
      <c r="K517" s="14"/>
      <c r="L517" s="15"/>
    </row>
    <row r="518" customFormat="false" ht="14.4" hidden="false" customHeight="false" outlineLevel="0" collapsed="false">
      <c r="A518" s="11" t="s">
        <v>15</v>
      </c>
      <c r="B518" s="14"/>
      <c r="C518" s="14" t="n">
        <v>25</v>
      </c>
      <c r="D518" s="17" t="n">
        <v>12</v>
      </c>
      <c r="E518" s="17" t="n">
        <v>2015</v>
      </c>
      <c r="F518" s="14" t="n">
        <v>0</v>
      </c>
      <c r="G518" s="15"/>
      <c r="H518" s="19"/>
      <c r="I518" s="14"/>
      <c r="J518" s="14"/>
      <c r="K518" s="14"/>
      <c r="L518" s="15"/>
    </row>
    <row r="519" customFormat="false" ht="14.4" hidden="false" customHeight="false" outlineLevel="0" collapsed="false">
      <c r="A519" s="11" t="s">
        <v>16</v>
      </c>
      <c r="B519" s="14"/>
      <c r="C519" s="14" t="n">
        <v>25</v>
      </c>
      <c r="D519" s="17" t="n">
        <v>12</v>
      </c>
      <c r="E519" s="17" t="n">
        <v>2015</v>
      </c>
      <c r="F519" s="14" t="n">
        <v>1</v>
      </c>
      <c r="G519" s="15"/>
      <c r="H519" s="19"/>
      <c r="I519" s="14"/>
      <c r="J519" s="14"/>
      <c r="K519" s="14"/>
      <c r="L519" s="15"/>
    </row>
    <row r="520" customFormat="false" ht="14.4" hidden="false" customHeight="false" outlineLevel="0" collapsed="false">
      <c r="A520" s="11" t="s">
        <v>17</v>
      </c>
      <c r="B520" s="14"/>
      <c r="C520" s="14" t="n">
        <v>25</v>
      </c>
      <c r="D520" s="17" t="n">
        <v>12</v>
      </c>
      <c r="E520" s="17" t="n">
        <v>2015</v>
      </c>
      <c r="F520" s="14" t="n">
        <v>2</v>
      </c>
      <c r="G520" s="15"/>
      <c r="H520" s="19"/>
      <c r="I520" s="14"/>
      <c r="J520" s="14"/>
      <c r="K520" s="14"/>
      <c r="L520" s="15"/>
    </row>
    <row r="521" customFormat="false" ht="14.4" hidden="false" customHeight="false" outlineLevel="0" collapsed="false">
      <c r="A521" s="11" t="s">
        <v>18</v>
      </c>
      <c r="B521" s="14"/>
      <c r="C521" s="14" t="n">
        <v>25</v>
      </c>
      <c r="D521" s="17" t="n">
        <v>12</v>
      </c>
      <c r="E521" s="17" t="n">
        <v>2015</v>
      </c>
      <c r="F521" s="14" t="n">
        <v>3</v>
      </c>
      <c r="G521" s="15"/>
      <c r="H521" s="19"/>
      <c r="I521" s="14"/>
      <c r="J521" s="14"/>
      <c r="K521" s="14"/>
      <c r="L521" s="15"/>
    </row>
    <row r="522" customFormat="false" ht="14.4" hidden="false" customHeight="false" outlineLevel="0" collapsed="false">
      <c r="A522" s="11" t="s">
        <v>19</v>
      </c>
      <c r="B522" s="14"/>
      <c r="C522" s="14" t="n">
        <v>25</v>
      </c>
      <c r="D522" s="17" t="n">
        <v>12</v>
      </c>
      <c r="E522" s="17" t="n">
        <v>2015</v>
      </c>
      <c r="F522" s="14" t="n">
        <v>4</v>
      </c>
      <c r="G522" s="15"/>
      <c r="H522" s="19"/>
      <c r="I522" s="14"/>
      <c r="J522" s="14"/>
      <c r="K522" s="14"/>
      <c r="L522" s="15"/>
    </row>
    <row r="523" customFormat="false" ht="14.4" hidden="false" customHeight="false" outlineLevel="0" collapsed="false">
      <c r="A523" s="11" t="s">
        <v>20</v>
      </c>
      <c r="B523" s="14"/>
      <c r="C523" s="14" t="n">
        <v>25</v>
      </c>
      <c r="D523" s="17" t="n">
        <v>12</v>
      </c>
      <c r="E523" s="17" t="n">
        <v>2015</v>
      </c>
      <c r="F523" s="14" t="n">
        <v>5</v>
      </c>
      <c r="G523" s="15"/>
      <c r="H523" s="19"/>
      <c r="I523" s="14"/>
      <c r="J523" s="14"/>
      <c r="K523" s="14"/>
      <c r="L523" s="15"/>
    </row>
    <row r="524" customFormat="false" ht="14.4" hidden="false" customHeight="false" outlineLevel="0" collapsed="false">
      <c r="A524" s="11" t="s">
        <v>21</v>
      </c>
      <c r="B524" s="14"/>
      <c r="C524" s="14" t="n">
        <v>25</v>
      </c>
      <c r="D524" s="17" t="n">
        <v>12</v>
      </c>
      <c r="E524" s="17" t="n">
        <v>2015</v>
      </c>
      <c r="F524" s="14" t="n">
        <v>6</v>
      </c>
      <c r="G524" s="15"/>
      <c r="H524" s="19"/>
      <c r="I524" s="14"/>
      <c r="J524" s="14"/>
      <c r="K524" s="14"/>
      <c r="L524" s="15"/>
    </row>
    <row r="525" customFormat="false" ht="14.4" hidden="false" customHeight="false" outlineLevel="0" collapsed="false">
      <c r="A525" s="11" t="s">
        <v>22</v>
      </c>
      <c r="B525" s="14"/>
      <c r="C525" s="14" t="n">
        <v>25</v>
      </c>
      <c r="D525" s="17" t="n">
        <v>12</v>
      </c>
      <c r="E525" s="17" t="n">
        <v>2015</v>
      </c>
      <c r="F525" s="14" t="n">
        <v>7</v>
      </c>
      <c r="G525" s="15"/>
      <c r="H525" s="19"/>
      <c r="I525" s="14"/>
      <c r="J525" s="14"/>
      <c r="K525" s="14"/>
      <c r="L525" s="15"/>
    </row>
    <row r="526" customFormat="false" ht="14.4" hidden="false" customHeight="false" outlineLevel="0" collapsed="false">
      <c r="A526" s="11" t="s">
        <v>23</v>
      </c>
      <c r="B526" s="14"/>
      <c r="C526" s="14" t="n">
        <v>25</v>
      </c>
      <c r="D526" s="17" t="n">
        <v>12</v>
      </c>
      <c r="E526" s="17" t="n">
        <v>2015</v>
      </c>
      <c r="F526" s="14" t="n">
        <v>8</v>
      </c>
      <c r="G526" s="15"/>
      <c r="H526" s="19"/>
      <c r="I526" s="14"/>
      <c r="J526" s="14"/>
      <c r="K526" s="14"/>
      <c r="L526" s="15"/>
    </row>
    <row r="527" customFormat="false" ht="14.4" hidden="false" customHeight="false" outlineLevel="0" collapsed="false">
      <c r="A527" s="1"/>
      <c r="G527" s="1"/>
      <c r="H527" s="1"/>
      <c r="I527" s="1"/>
      <c r="J527" s="1"/>
      <c r="K527" s="1"/>
      <c r="L527" s="1"/>
    </row>
    <row r="528" customFormat="false" ht="14.4" hidden="false" customHeight="false" outlineLevel="0" collapsed="false">
      <c r="A528" s="1"/>
      <c r="G528" s="1"/>
      <c r="H528" s="1"/>
      <c r="I528" s="1"/>
      <c r="J528" s="1"/>
      <c r="K528" s="1"/>
      <c r="L528" s="1"/>
    </row>
    <row r="529" customFormat="false" ht="14.4" hidden="false" customHeight="false" outlineLevel="0" collapsed="false">
      <c r="A529" s="18"/>
      <c r="B529" s="10" t="s">
        <v>0</v>
      </c>
      <c r="C529" s="10" t="s">
        <v>1</v>
      </c>
      <c r="D529" s="10" t="s">
        <v>2</v>
      </c>
      <c r="E529" s="10" t="s">
        <v>3</v>
      </c>
      <c r="F529" s="10" t="s">
        <v>4</v>
      </c>
      <c r="G529" s="11" t="s">
        <v>10</v>
      </c>
      <c r="H529" s="11" t="s">
        <v>6</v>
      </c>
      <c r="I529" s="11" t="s">
        <v>7</v>
      </c>
      <c r="J529" s="11" t="s">
        <v>8</v>
      </c>
      <c r="K529" s="11" t="s">
        <v>9</v>
      </c>
      <c r="L529" s="11" t="s">
        <v>11</v>
      </c>
    </row>
    <row r="530" customFormat="false" ht="14.4" hidden="false" customHeight="false" outlineLevel="0" collapsed="false">
      <c r="A530" s="12" t="n">
        <v>584</v>
      </c>
      <c r="B530" s="13" t="n">
        <v>42362</v>
      </c>
      <c r="C530" s="14" t="n">
        <f aca="false">DAY(B530)</f>
        <v>24</v>
      </c>
      <c r="D530" s="14" t="n">
        <f aca="false">MONTH(B530)</f>
        <v>12</v>
      </c>
      <c r="E530" s="14" t="n">
        <f aca="false">YEAR(B530)</f>
        <v>2015</v>
      </c>
      <c r="F530" s="14" t="n">
        <v>21</v>
      </c>
      <c r="G530" s="14"/>
      <c r="H530" s="19"/>
      <c r="I530" s="14"/>
      <c r="J530" s="14"/>
      <c r="K530" s="14"/>
      <c r="L530" s="15"/>
    </row>
    <row r="531" customFormat="false" ht="14.4" hidden="false" customHeight="false" outlineLevel="0" collapsed="false">
      <c r="A531" s="11" t="s">
        <v>12</v>
      </c>
      <c r="B531" s="14"/>
      <c r="C531" s="14" t="n">
        <v>24</v>
      </c>
      <c r="D531" s="17" t="n">
        <v>12</v>
      </c>
      <c r="E531" s="17" t="n">
        <v>2015</v>
      </c>
      <c r="F531" s="14" t="n">
        <v>22</v>
      </c>
      <c r="G531" s="15"/>
      <c r="H531" s="19"/>
      <c r="I531" s="14"/>
      <c r="J531" s="14"/>
      <c r="K531" s="14"/>
      <c r="L531" s="15"/>
    </row>
    <row r="532" customFormat="false" ht="14.4" hidden="false" customHeight="false" outlineLevel="0" collapsed="false">
      <c r="A532" s="11" t="s">
        <v>13</v>
      </c>
      <c r="B532" s="14"/>
      <c r="C532" s="14" t="n">
        <v>24</v>
      </c>
      <c r="D532" s="17" t="n">
        <v>12</v>
      </c>
      <c r="E532" s="17" t="n">
        <v>2015</v>
      </c>
      <c r="F532" s="14" t="n">
        <v>23</v>
      </c>
      <c r="G532" s="15"/>
      <c r="H532" s="19"/>
      <c r="I532" s="14"/>
      <c r="J532" s="14"/>
      <c r="K532" s="14"/>
      <c r="L532" s="15"/>
    </row>
    <row r="533" customFormat="false" ht="14.4" hidden="false" customHeight="false" outlineLevel="0" collapsed="false">
      <c r="A533" s="11" t="s">
        <v>14</v>
      </c>
      <c r="B533" s="14"/>
      <c r="C533" s="14" t="n">
        <v>25</v>
      </c>
      <c r="D533" s="17" t="n">
        <v>12</v>
      </c>
      <c r="E533" s="17" t="n">
        <v>2015</v>
      </c>
      <c r="F533" s="14" t="n">
        <v>0</v>
      </c>
      <c r="G533" s="15"/>
      <c r="H533" s="19"/>
      <c r="I533" s="14"/>
      <c r="J533" s="14"/>
      <c r="K533" s="14"/>
      <c r="L533" s="15"/>
    </row>
    <row r="534" customFormat="false" ht="14.4" hidden="false" customHeight="false" outlineLevel="0" collapsed="false">
      <c r="A534" s="11" t="s">
        <v>15</v>
      </c>
      <c r="B534" s="14"/>
      <c r="C534" s="14" t="n">
        <v>25</v>
      </c>
      <c r="D534" s="17" t="n">
        <v>12</v>
      </c>
      <c r="E534" s="17" t="n">
        <v>2015</v>
      </c>
      <c r="F534" s="14" t="n">
        <v>1</v>
      </c>
      <c r="G534" s="15"/>
      <c r="H534" s="19"/>
      <c r="I534" s="14"/>
      <c r="J534" s="14"/>
      <c r="K534" s="14"/>
      <c r="L534" s="15"/>
    </row>
    <row r="535" customFormat="false" ht="14.4" hidden="false" customHeight="false" outlineLevel="0" collapsed="false">
      <c r="A535" s="11" t="s">
        <v>16</v>
      </c>
      <c r="B535" s="14"/>
      <c r="C535" s="14" t="n">
        <v>25</v>
      </c>
      <c r="D535" s="17" t="n">
        <v>12</v>
      </c>
      <c r="E535" s="17" t="n">
        <v>2015</v>
      </c>
      <c r="F535" s="14" t="n">
        <v>2</v>
      </c>
      <c r="G535" s="15"/>
      <c r="H535" s="19"/>
      <c r="I535" s="14"/>
      <c r="J535" s="14"/>
      <c r="K535" s="14"/>
      <c r="L535" s="15"/>
    </row>
    <row r="536" customFormat="false" ht="14.4" hidden="false" customHeight="false" outlineLevel="0" collapsed="false">
      <c r="A536" s="11" t="s">
        <v>17</v>
      </c>
      <c r="B536" s="14"/>
      <c r="C536" s="14" t="n">
        <v>25</v>
      </c>
      <c r="D536" s="17" t="n">
        <v>12</v>
      </c>
      <c r="E536" s="17" t="n">
        <v>2015</v>
      </c>
      <c r="F536" s="14" t="n">
        <v>3</v>
      </c>
      <c r="G536" s="15"/>
      <c r="H536" s="19"/>
      <c r="I536" s="14"/>
      <c r="J536" s="14"/>
      <c r="K536" s="14"/>
      <c r="L536" s="15"/>
    </row>
    <row r="537" customFormat="false" ht="14.4" hidden="false" customHeight="false" outlineLevel="0" collapsed="false">
      <c r="A537" s="11" t="s">
        <v>18</v>
      </c>
      <c r="B537" s="14"/>
      <c r="C537" s="14" t="n">
        <v>25</v>
      </c>
      <c r="D537" s="17" t="n">
        <v>12</v>
      </c>
      <c r="E537" s="17" t="n">
        <v>2015</v>
      </c>
      <c r="F537" s="14" t="n">
        <v>4</v>
      </c>
      <c r="G537" s="15"/>
      <c r="H537" s="19"/>
      <c r="I537" s="14"/>
      <c r="J537" s="14"/>
      <c r="K537" s="14"/>
      <c r="L537" s="15"/>
    </row>
    <row r="538" customFormat="false" ht="14.4" hidden="false" customHeight="false" outlineLevel="0" collapsed="false">
      <c r="A538" s="11" t="s">
        <v>19</v>
      </c>
      <c r="B538" s="14"/>
      <c r="C538" s="14" t="n">
        <v>25</v>
      </c>
      <c r="D538" s="17" t="n">
        <v>12</v>
      </c>
      <c r="E538" s="17" t="n">
        <v>2015</v>
      </c>
      <c r="F538" s="14" t="n">
        <v>5</v>
      </c>
      <c r="G538" s="15"/>
      <c r="H538" s="19"/>
      <c r="I538" s="14"/>
      <c r="J538" s="14"/>
      <c r="K538" s="14"/>
      <c r="L538" s="15"/>
    </row>
    <row r="539" customFormat="false" ht="14.4" hidden="false" customHeight="false" outlineLevel="0" collapsed="false">
      <c r="A539" s="11" t="s">
        <v>20</v>
      </c>
      <c r="B539" s="14"/>
      <c r="C539" s="14" t="n">
        <v>25</v>
      </c>
      <c r="D539" s="17" t="n">
        <v>12</v>
      </c>
      <c r="E539" s="17" t="n">
        <v>2015</v>
      </c>
      <c r="F539" s="14" t="n">
        <v>6</v>
      </c>
      <c r="G539" s="15"/>
      <c r="H539" s="19"/>
      <c r="I539" s="14"/>
      <c r="J539" s="14"/>
      <c r="K539" s="14"/>
      <c r="L539" s="15"/>
    </row>
    <row r="540" customFormat="false" ht="14.4" hidden="false" customHeight="false" outlineLevel="0" collapsed="false">
      <c r="A540" s="11" t="s">
        <v>21</v>
      </c>
      <c r="B540" s="14"/>
      <c r="C540" s="14" t="n">
        <v>25</v>
      </c>
      <c r="D540" s="17" t="n">
        <v>12</v>
      </c>
      <c r="E540" s="17" t="n">
        <v>2015</v>
      </c>
      <c r="F540" s="14" t="n">
        <v>7</v>
      </c>
      <c r="G540" s="15"/>
      <c r="H540" s="19"/>
      <c r="I540" s="14"/>
      <c r="J540" s="14"/>
      <c r="K540" s="14"/>
      <c r="L540" s="15"/>
    </row>
    <row r="541" customFormat="false" ht="14.4" hidden="false" customHeight="false" outlineLevel="0" collapsed="false">
      <c r="A541" s="11" t="s">
        <v>22</v>
      </c>
      <c r="B541" s="14"/>
      <c r="C541" s="14" t="n">
        <v>25</v>
      </c>
      <c r="D541" s="17" t="n">
        <v>12</v>
      </c>
      <c r="E541" s="17" t="n">
        <v>2015</v>
      </c>
      <c r="F541" s="14" t="n">
        <v>8</v>
      </c>
      <c r="G541" s="15"/>
      <c r="H541" s="19"/>
      <c r="I541" s="14"/>
      <c r="J541" s="14"/>
      <c r="K541" s="14"/>
      <c r="L541" s="15"/>
    </row>
    <row r="542" customFormat="false" ht="14.4" hidden="false" customHeight="false" outlineLevel="0" collapsed="false">
      <c r="A542" s="11" t="s">
        <v>23</v>
      </c>
      <c r="B542" s="14"/>
      <c r="C542" s="14" t="n">
        <v>25</v>
      </c>
      <c r="D542" s="17" t="n">
        <v>12</v>
      </c>
      <c r="E542" s="17" t="n">
        <v>2015</v>
      </c>
      <c r="F542" s="14" t="n">
        <v>9</v>
      </c>
      <c r="G542" s="15"/>
      <c r="H542" s="19"/>
      <c r="I542" s="14"/>
      <c r="J542" s="14"/>
      <c r="K542" s="14"/>
      <c r="L542" s="15"/>
    </row>
    <row r="543" customFormat="false" ht="14.4" hidden="false" customHeight="false" outlineLevel="0" collapsed="false">
      <c r="A543" s="1"/>
      <c r="G543" s="1"/>
      <c r="H543" s="1"/>
      <c r="I543" s="1"/>
      <c r="J543" s="1"/>
      <c r="K543" s="1"/>
      <c r="L543" s="1"/>
    </row>
    <row r="544" customFormat="false" ht="14.4" hidden="false" customHeight="false" outlineLevel="0" collapsed="false">
      <c r="A544" s="1"/>
      <c r="G544" s="1"/>
      <c r="H544" s="1"/>
      <c r="I544" s="1"/>
      <c r="J544" s="1"/>
      <c r="K544" s="1"/>
      <c r="L544" s="1"/>
    </row>
    <row r="545" customFormat="false" ht="14.4" hidden="false" customHeight="false" outlineLevel="0" collapsed="false">
      <c r="A545" s="18"/>
      <c r="B545" s="10" t="s">
        <v>0</v>
      </c>
      <c r="C545" s="10" t="s">
        <v>1</v>
      </c>
      <c r="D545" s="10" t="s">
        <v>2</v>
      </c>
      <c r="E545" s="10" t="s">
        <v>3</v>
      </c>
      <c r="F545" s="10" t="s">
        <v>4</v>
      </c>
      <c r="G545" s="11" t="s">
        <v>10</v>
      </c>
      <c r="H545" s="11" t="s">
        <v>6</v>
      </c>
      <c r="I545" s="11" t="s">
        <v>7</v>
      </c>
      <c r="J545" s="11" t="s">
        <v>8</v>
      </c>
      <c r="K545" s="11" t="s">
        <v>9</v>
      </c>
      <c r="L545" s="11" t="s">
        <v>11</v>
      </c>
    </row>
    <row r="546" customFormat="false" ht="14.4" hidden="false" customHeight="false" outlineLevel="0" collapsed="false">
      <c r="A546" s="12" t="n">
        <v>585</v>
      </c>
      <c r="B546" s="13" t="n">
        <v>42362</v>
      </c>
      <c r="C546" s="14" t="n">
        <f aca="false">DAY(B546)</f>
        <v>24</v>
      </c>
      <c r="D546" s="14" t="n">
        <f aca="false">MONTH(B546)</f>
        <v>12</v>
      </c>
      <c r="E546" s="14" t="n">
        <f aca="false">YEAR(B546)</f>
        <v>2015</v>
      </c>
      <c r="F546" s="14" t="n">
        <v>22</v>
      </c>
      <c r="G546" s="14"/>
      <c r="H546" s="19"/>
      <c r="I546" s="14"/>
      <c r="J546" s="14"/>
      <c r="K546" s="14"/>
      <c r="L546" s="15"/>
    </row>
    <row r="547" customFormat="false" ht="14.4" hidden="false" customHeight="false" outlineLevel="0" collapsed="false">
      <c r="A547" s="11" t="s">
        <v>12</v>
      </c>
      <c r="B547" s="14"/>
      <c r="C547" s="14" t="n">
        <v>24</v>
      </c>
      <c r="D547" s="17" t="n">
        <v>12</v>
      </c>
      <c r="E547" s="17" t="n">
        <v>2015</v>
      </c>
      <c r="F547" s="14" t="n">
        <v>23</v>
      </c>
      <c r="G547" s="15"/>
      <c r="H547" s="19"/>
      <c r="I547" s="14"/>
      <c r="J547" s="14"/>
      <c r="K547" s="14"/>
      <c r="L547" s="15"/>
    </row>
    <row r="548" customFormat="false" ht="14.4" hidden="false" customHeight="false" outlineLevel="0" collapsed="false">
      <c r="A548" s="11" t="s">
        <v>13</v>
      </c>
      <c r="B548" s="14"/>
      <c r="C548" s="14" t="n">
        <v>25</v>
      </c>
      <c r="D548" s="17" t="n">
        <v>12</v>
      </c>
      <c r="E548" s="17" t="n">
        <v>2015</v>
      </c>
      <c r="F548" s="14" t="n">
        <v>0</v>
      </c>
      <c r="G548" s="15"/>
      <c r="H548" s="19"/>
      <c r="I548" s="14"/>
      <c r="J548" s="14"/>
      <c r="K548" s="14"/>
      <c r="L548" s="15"/>
    </row>
    <row r="549" customFormat="false" ht="14.4" hidden="false" customHeight="false" outlineLevel="0" collapsed="false">
      <c r="A549" s="11" t="s">
        <v>14</v>
      </c>
      <c r="B549" s="14"/>
      <c r="C549" s="14" t="n">
        <v>25</v>
      </c>
      <c r="D549" s="17" t="n">
        <v>12</v>
      </c>
      <c r="E549" s="17" t="n">
        <v>2015</v>
      </c>
      <c r="F549" s="14" t="n">
        <v>1</v>
      </c>
      <c r="G549" s="15"/>
      <c r="H549" s="19"/>
      <c r="I549" s="14"/>
      <c r="J549" s="14"/>
      <c r="K549" s="14"/>
      <c r="L549" s="15"/>
    </row>
    <row r="550" customFormat="false" ht="14.4" hidden="false" customHeight="false" outlineLevel="0" collapsed="false">
      <c r="A550" s="11" t="s">
        <v>15</v>
      </c>
      <c r="B550" s="14"/>
      <c r="C550" s="14" t="n">
        <v>25</v>
      </c>
      <c r="D550" s="17" t="n">
        <v>12</v>
      </c>
      <c r="E550" s="17" t="n">
        <v>2015</v>
      </c>
      <c r="F550" s="14" t="n">
        <v>2</v>
      </c>
      <c r="G550" s="15"/>
      <c r="H550" s="19"/>
      <c r="I550" s="14"/>
      <c r="J550" s="14"/>
      <c r="K550" s="14"/>
      <c r="L550" s="15"/>
    </row>
    <row r="551" customFormat="false" ht="14.4" hidden="false" customHeight="false" outlineLevel="0" collapsed="false">
      <c r="A551" s="11" t="s">
        <v>16</v>
      </c>
      <c r="B551" s="14"/>
      <c r="C551" s="14" t="n">
        <v>25</v>
      </c>
      <c r="D551" s="17" t="n">
        <v>12</v>
      </c>
      <c r="E551" s="17" t="n">
        <v>2015</v>
      </c>
      <c r="F551" s="14" t="n">
        <v>3</v>
      </c>
      <c r="G551" s="15"/>
      <c r="H551" s="19"/>
      <c r="I551" s="14"/>
      <c r="J551" s="14"/>
      <c r="K551" s="14"/>
      <c r="L551" s="15"/>
    </row>
    <row r="552" customFormat="false" ht="14.4" hidden="false" customHeight="false" outlineLevel="0" collapsed="false">
      <c r="A552" s="11" t="s">
        <v>17</v>
      </c>
      <c r="B552" s="14"/>
      <c r="C552" s="14" t="n">
        <v>25</v>
      </c>
      <c r="D552" s="17" t="n">
        <v>12</v>
      </c>
      <c r="E552" s="17" t="n">
        <v>2015</v>
      </c>
      <c r="F552" s="14" t="n">
        <v>4</v>
      </c>
      <c r="G552" s="15"/>
      <c r="H552" s="19"/>
      <c r="I552" s="14"/>
      <c r="J552" s="14"/>
      <c r="K552" s="14"/>
      <c r="L552" s="15"/>
    </row>
    <row r="553" customFormat="false" ht="14.4" hidden="false" customHeight="false" outlineLevel="0" collapsed="false">
      <c r="A553" s="11" t="s">
        <v>18</v>
      </c>
      <c r="B553" s="14"/>
      <c r="C553" s="14" t="n">
        <v>25</v>
      </c>
      <c r="D553" s="17" t="n">
        <v>12</v>
      </c>
      <c r="E553" s="17" t="n">
        <v>2015</v>
      </c>
      <c r="F553" s="14" t="n">
        <v>5</v>
      </c>
      <c r="G553" s="15"/>
      <c r="H553" s="19"/>
      <c r="I553" s="14"/>
      <c r="J553" s="14"/>
      <c r="K553" s="14"/>
      <c r="L553" s="15"/>
    </row>
    <row r="554" customFormat="false" ht="14.4" hidden="false" customHeight="false" outlineLevel="0" collapsed="false">
      <c r="A554" s="11" t="s">
        <v>19</v>
      </c>
      <c r="B554" s="14"/>
      <c r="C554" s="14" t="n">
        <v>25</v>
      </c>
      <c r="D554" s="17" t="n">
        <v>12</v>
      </c>
      <c r="E554" s="17" t="n">
        <v>2015</v>
      </c>
      <c r="F554" s="14" t="n">
        <v>6</v>
      </c>
      <c r="G554" s="15"/>
      <c r="H554" s="19"/>
      <c r="I554" s="14"/>
      <c r="J554" s="14"/>
      <c r="K554" s="14"/>
      <c r="L554" s="15"/>
    </row>
    <row r="555" customFormat="false" ht="14.4" hidden="false" customHeight="false" outlineLevel="0" collapsed="false">
      <c r="A555" s="11" t="s">
        <v>20</v>
      </c>
      <c r="B555" s="14"/>
      <c r="C555" s="14" t="n">
        <v>25</v>
      </c>
      <c r="D555" s="17" t="n">
        <v>12</v>
      </c>
      <c r="E555" s="17" t="n">
        <v>2015</v>
      </c>
      <c r="F555" s="14" t="n">
        <v>7</v>
      </c>
      <c r="G555" s="15"/>
      <c r="H555" s="19"/>
      <c r="I555" s="14"/>
      <c r="J555" s="14"/>
      <c r="K555" s="14"/>
      <c r="L555" s="15"/>
    </row>
    <row r="556" customFormat="false" ht="14.4" hidden="false" customHeight="false" outlineLevel="0" collapsed="false">
      <c r="A556" s="11" t="s">
        <v>21</v>
      </c>
      <c r="B556" s="14"/>
      <c r="C556" s="14" t="n">
        <v>25</v>
      </c>
      <c r="D556" s="17" t="n">
        <v>12</v>
      </c>
      <c r="E556" s="17" t="n">
        <v>2015</v>
      </c>
      <c r="F556" s="14" t="n">
        <v>8</v>
      </c>
      <c r="G556" s="15"/>
      <c r="H556" s="19"/>
      <c r="I556" s="14"/>
      <c r="J556" s="14"/>
      <c r="K556" s="14"/>
      <c r="L556" s="15"/>
    </row>
    <row r="557" customFormat="false" ht="14.4" hidden="false" customHeight="false" outlineLevel="0" collapsed="false">
      <c r="A557" s="11" t="s">
        <v>22</v>
      </c>
      <c r="B557" s="14"/>
      <c r="C557" s="14" t="n">
        <v>25</v>
      </c>
      <c r="D557" s="17" t="n">
        <v>12</v>
      </c>
      <c r="E557" s="17" t="n">
        <v>2015</v>
      </c>
      <c r="F557" s="14" t="n">
        <v>9</v>
      </c>
      <c r="G557" s="15"/>
      <c r="H557" s="19"/>
      <c r="I557" s="14"/>
      <c r="J557" s="14"/>
      <c r="K557" s="14"/>
      <c r="L557" s="15"/>
    </row>
    <row r="558" customFormat="false" ht="14.4" hidden="false" customHeight="false" outlineLevel="0" collapsed="false">
      <c r="A558" s="11" t="s">
        <v>23</v>
      </c>
      <c r="B558" s="14"/>
      <c r="C558" s="14" t="n">
        <v>25</v>
      </c>
      <c r="D558" s="17" t="n">
        <v>12</v>
      </c>
      <c r="E558" s="17" t="n">
        <v>2015</v>
      </c>
      <c r="F558" s="14" t="n">
        <v>10</v>
      </c>
      <c r="G558" s="15"/>
      <c r="H558" s="19"/>
      <c r="I558" s="14"/>
      <c r="J558" s="14"/>
      <c r="K558" s="14"/>
      <c r="L558" s="15"/>
    </row>
    <row r="559" customFormat="false" ht="14.4" hidden="false" customHeight="false" outlineLevel="0" collapsed="false">
      <c r="A559" s="1"/>
      <c r="G559" s="1"/>
      <c r="H559" s="1"/>
      <c r="I559" s="1"/>
      <c r="J559" s="1"/>
      <c r="K559" s="1"/>
      <c r="L559" s="1"/>
    </row>
    <row r="560" customFormat="false" ht="14.4" hidden="false" customHeight="false" outlineLevel="0" collapsed="false">
      <c r="A560" s="1"/>
      <c r="G560" s="1"/>
      <c r="H560" s="1"/>
      <c r="I560" s="1"/>
      <c r="J560" s="1"/>
      <c r="K560" s="1"/>
      <c r="L560" s="1"/>
    </row>
    <row r="561" customFormat="false" ht="14.4" hidden="false" customHeight="false" outlineLevel="0" collapsed="false">
      <c r="A561" s="18"/>
      <c r="B561" s="10" t="s">
        <v>0</v>
      </c>
      <c r="C561" s="10" t="s">
        <v>1</v>
      </c>
      <c r="D561" s="10" t="s">
        <v>2</v>
      </c>
      <c r="E561" s="10" t="s">
        <v>3</v>
      </c>
      <c r="F561" s="10" t="s">
        <v>4</v>
      </c>
      <c r="G561" s="11" t="s">
        <v>10</v>
      </c>
      <c r="H561" s="11" t="s">
        <v>6</v>
      </c>
      <c r="I561" s="11" t="s">
        <v>7</v>
      </c>
      <c r="J561" s="11" t="s">
        <v>8</v>
      </c>
      <c r="K561" s="11" t="s">
        <v>9</v>
      </c>
      <c r="L561" s="11" t="s">
        <v>11</v>
      </c>
    </row>
    <row r="562" customFormat="false" ht="14.4" hidden="false" customHeight="false" outlineLevel="0" collapsed="false">
      <c r="A562" s="12" t="n">
        <v>586</v>
      </c>
      <c r="B562" s="13" t="n">
        <v>42362</v>
      </c>
      <c r="C562" s="14" t="n">
        <f aca="false">DAY(B562)</f>
        <v>24</v>
      </c>
      <c r="D562" s="14" t="n">
        <f aca="false">MONTH(B562)</f>
        <v>12</v>
      </c>
      <c r="E562" s="14" t="n">
        <f aca="false">YEAR(B562)</f>
        <v>2015</v>
      </c>
      <c r="F562" s="14" t="n">
        <v>23</v>
      </c>
      <c r="G562" s="14"/>
      <c r="H562" s="19"/>
      <c r="I562" s="14"/>
      <c r="J562" s="14"/>
      <c r="K562" s="14"/>
      <c r="L562" s="15"/>
    </row>
    <row r="563" customFormat="false" ht="14.4" hidden="false" customHeight="false" outlineLevel="0" collapsed="false">
      <c r="A563" s="11" t="s">
        <v>12</v>
      </c>
      <c r="B563" s="14"/>
      <c r="C563" s="14" t="n">
        <v>25</v>
      </c>
      <c r="D563" s="17" t="n">
        <v>12</v>
      </c>
      <c r="E563" s="17" t="n">
        <v>2015</v>
      </c>
      <c r="F563" s="14" t="n">
        <v>0</v>
      </c>
      <c r="G563" s="15"/>
      <c r="H563" s="19"/>
      <c r="I563" s="14"/>
      <c r="J563" s="14"/>
      <c r="K563" s="14"/>
      <c r="L563" s="15"/>
    </row>
    <row r="564" customFormat="false" ht="14.4" hidden="false" customHeight="false" outlineLevel="0" collapsed="false">
      <c r="A564" s="11" t="s">
        <v>13</v>
      </c>
      <c r="B564" s="14"/>
      <c r="C564" s="14" t="n">
        <v>25</v>
      </c>
      <c r="D564" s="17" t="n">
        <v>12</v>
      </c>
      <c r="E564" s="17" t="n">
        <v>2015</v>
      </c>
      <c r="F564" s="14" t="n">
        <v>1</v>
      </c>
      <c r="G564" s="15"/>
      <c r="H564" s="19"/>
      <c r="I564" s="14"/>
      <c r="J564" s="14"/>
      <c r="K564" s="14"/>
      <c r="L564" s="15"/>
    </row>
    <row r="565" customFormat="false" ht="14.4" hidden="false" customHeight="false" outlineLevel="0" collapsed="false">
      <c r="A565" s="11" t="s">
        <v>14</v>
      </c>
      <c r="B565" s="14"/>
      <c r="C565" s="14" t="n">
        <v>25</v>
      </c>
      <c r="D565" s="17" t="n">
        <v>12</v>
      </c>
      <c r="E565" s="17" t="n">
        <v>2015</v>
      </c>
      <c r="F565" s="14" t="n">
        <v>2</v>
      </c>
      <c r="G565" s="15"/>
      <c r="H565" s="19"/>
      <c r="I565" s="14"/>
      <c r="J565" s="14"/>
      <c r="K565" s="14"/>
      <c r="L565" s="15"/>
    </row>
    <row r="566" customFormat="false" ht="14.4" hidden="false" customHeight="false" outlineLevel="0" collapsed="false">
      <c r="A566" s="11" t="s">
        <v>15</v>
      </c>
      <c r="B566" s="14"/>
      <c r="C566" s="14" t="n">
        <v>25</v>
      </c>
      <c r="D566" s="17" t="n">
        <v>12</v>
      </c>
      <c r="E566" s="17" t="n">
        <v>2015</v>
      </c>
      <c r="F566" s="14" t="n">
        <v>3</v>
      </c>
      <c r="G566" s="15"/>
      <c r="H566" s="19"/>
      <c r="I566" s="14"/>
      <c r="J566" s="14"/>
      <c r="K566" s="14"/>
      <c r="L566" s="15"/>
    </row>
    <row r="567" customFormat="false" ht="14.4" hidden="false" customHeight="false" outlineLevel="0" collapsed="false">
      <c r="A567" s="11" t="s">
        <v>16</v>
      </c>
      <c r="B567" s="14"/>
      <c r="C567" s="14" t="n">
        <v>25</v>
      </c>
      <c r="D567" s="17" t="n">
        <v>12</v>
      </c>
      <c r="E567" s="17" t="n">
        <v>2015</v>
      </c>
      <c r="F567" s="14" t="n">
        <v>4</v>
      </c>
      <c r="G567" s="15"/>
      <c r="H567" s="19"/>
      <c r="I567" s="14"/>
      <c r="J567" s="14"/>
      <c r="K567" s="14"/>
      <c r="L567" s="15"/>
    </row>
    <row r="568" customFormat="false" ht="14.4" hidden="false" customHeight="false" outlineLevel="0" collapsed="false">
      <c r="A568" s="11" t="s">
        <v>17</v>
      </c>
      <c r="B568" s="14"/>
      <c r="C568" s="14" t="n">
        <v>25</v>
      </c>
      <c r="D568" s="17" t="n">
        <v>12</v>
      </c>
      <c r="E568" s="17" t="n">
        <v>2015</v>
      </c>
      <c r="F568" s="14" t="n">
        <v>5</v>
      </c>
      <c r="G568" s="15"/>
      <c r="H568" s="19"/>
      <c r="I568" s="14"/>
      <c r="J568" s="14"/>
      <c r="K568" s="14"/>
      <c r="L568" s="15"/>
    </row>
    <row r="569" customFormat="false" ht="14.4" hidden="false" customHeight="false" outlineLevel="0" collapsed="false">
      <c r="A569" s="11" t="s">
        <v>18</v>
      </c>
      <c r="B569" s="14"/>
      <c r="C569" s="14" t="n">
        <v>25</v>
      </c>
      <c r="D569" s="17" t="n">
        <v>12</v>
      </c>
      <c r="E569" s="17" t="n">
        <v>2015</v>
      </c>
      <c r="F569" s="14" t="n">
        <v>6</v>
      </c>
      <c r="G569" s="15"/>
      <c r="H569" s="19"/>
      <c r="I569" s="14"/>
      <c r="J569" s="14"/>
      <c r="K569" s="14"/>
      <c r="L569" s="15"/>
    </row>
    <row r="570" customFormat="false" ht="14.4" hidden="false" customHeight="false" outlineLevel="0" collapsed="false">
      <c r="A570" s="11" t="s">
        <v>19</v>
      </c>
      <c r="B570" s="14"/>
      <c r="C570" s="14" t="n">
        <v>25</v>
      </c>
      <c r="D570" s="17" t="n">
        <v>12</v>
      </c>
      <c r="E570" s="17" t="n">
        <v>2015</v>
      </c>
      <c r="F570" s="14" t="n">
        <v>7</v>
      </c>
      <c r="G570" s="15"/>
      <c r="H570" s="19"/>
      <c r="I570" s="14"/>
      <c r="J570" s="14"/>
      <c r="K570" s="14"/>
      <c r="L570" s="15"/>
    </row>
    <row r="571" customFormat="false" ht="14.4" hidden="false" customHeight="false" outlineLevel="0" collapsed="false">
      <c r="A571" s="11" t="s">
        <v>20</v>
      </c>
      <c r="B571" s="14"/>
      <c r="C571" s="14" t="n">
        <v>25</v>
      </c>
      <c r="D571" s="17" t="n">
        <v>12</v>
      </c>
      <c r="E571" s="17" t="n">
        <v>2015</v>
      </c>
      <c r="F571" s="14" t="n">
        <v>8</v>
      </c>
      <c r="G571" s="15"/>
      <c r="H571" s="19"/>
      <c r="I571" s="14"/>
      <c r="J571" s="14"/>
      <c r="K571" s="14"/>
      <c r="L571" s="15"/>
    </row>
    <row r="572" customFormat="false" ht="14.4" hidden="false" customHeight="false" outlineLevel="0" collapsed="false">
      <c r="A572" s="11" t="s">
        <v>21</v>
      </c>
      <c r="B572" s="14"/>
      <c r="C572" s="14" t="n">
        <v>25</v>
      </c>
      <c r="D572" s="17" t="n">
        <v>12</v>
      </c>
      <c r="E572" s="17" t="n">
        <v>2015</v>
      </c>
      <c r="F572" s="14" t="n">
        <v>9</v>
      </c>
      <c r="G572" s="15"/>
      <c r="H572" s="19"/>
      <c r="I572" s="14"/>
      <c r="J572" s="14"/>
      <c r="K572" s="14"/>
      <c r="L572" s="15"/>
    </row>
    <row r="573" customFormat="false" ht="14.4" hidden="false" customHeight="false" outlineLevel="0" collapsed="false">
      <c r="A573" s="11" t="s">
        <v>22</v>
      </c>
      <c r="B573" s="14"/>
      <c r="C573" s="14" t="n">
        <v>25</v>
      </c>
      <c r="D573" s="17" t="n">
        <v>12</v>
      </c>
      <c r="E573" s="17" t="n">
        <v>2015</v>
      </c>
      <c r="F573" s="14" t="n">
        <v>10</v>
      </c>
      <c r="G573" s="15"/>
      <c r="H573" s="19"/>
      <c r="I573" s="14"/>
      <c r="J573" s="14"/>
      <c r="K573" s="14"/>
      <c r="L573" s="15"/>
    </row>
    <row r="574" customFormat="false" ht="14.4" hidden="false" customHeight="false" outlineLevel="0" collapsed="false">
      <c r="A574" s="11" t="s">
        <v>23</v>
      </c>
      <c r="B574" s="14"/>
      <c r="C574" s="14" t="n">
        <v>25</v>
      </c>
      <c r="D574" s="17" t="n">
        <v>12</v>
      </c>
      <c r="E574" s="17" t="n">
        <v>2015</v>
      </c>
      <c r="F574" s="14" t="n">
        <v>11</v>
      </c>
      <c r="G574" s="15"/>
      <c r="H574" s="19"/>
      <c r="I574" s="14"/>
      <c r="J574" s="14"/>
      <c r="K574" s="14"/>
      <c r="L574" s="15"/>
    </row>
    <row r="575" customFormat="false" ht="14.4" hidden="false" customHeight="false" outlineLevel="0" collapsed="false">
      <c r="A575" s="1"/>
      <c r="G575" s="1"/>
      <c r="H575" s="1"/>
      <c r="I575" s="1"/>
      <c r="J575" s="1"/>
      <c r="K575" s="1"/>
      <c r="L575" s="1"/>
    </row>
    <row r="576" customFormat="false" ht="14.4" hidden="false" customHeight="false" outlineLevel="0" collapsed="false">
      <c r="A576" s="1"/>
      <c r="G576" s="1"/>
      <c r="H576" s="1"/>
      <c r="I576" s="1"/>
      <c r="J576" s="1"/>
      <c r="K576" s="1"/>
      <c r="L576" s="1"/>
    </row>
    <row r="577" customFormat="false" ht="14.4" hidden="false" customHeight="false" outlineLevel="0" collapsed="false">
      <c r="A577" s="18"/>
      <c r="B577" s="10" t="s">
        <v>0</v>
      </c>
      <c r="C577" s="10" t="s">
        <v>1</v>
      </c>
      <c r="D577" s="10" t="s">
        <v>2</v>
      </c>
      <c r="E577" s="10" t="s">
        <v>3</v>
      </c>
      <c r="F577" s="10" t="s">
        <v>4</v>
      </c>
      <c r="G577" s="11" t="s">
        <v>10</v>
      </c>
      <c r="H577" s="11" t="s">
        <v>6</v>
      </c>
      <c r="I577" s="11" t="s">
        <v>7</v>
      </c>
      <c r="J577" s="11" t="s">
        <v>8</v>
      </c>
      <c r="K577" s="11" t="s">
        <v>9</v>
      </c>
      <c r="L577" s="11" t="s">
        <v>11</v>
      </c>
    </row>
    <row r="578" customFormat="false" ht="14.4" hidden="false" customHeight="false" outlineLevel="0" collapsed="false">
      <c r="A578" s="12" t="n">
        <v>587</v>
      </c>
      <c r="B578" s="13" t="n">
        <v>42363</v>
      </c>
      <c r="C578" s="14" t="n">
        <f aca="false">DAY(B578)</f>
        <v>25</v>
      </c>
      <c r="D578" s="14" t="n">
        <f aca="false">MONTH(B578)</f>
        <v>12</v>
      </c>
      <c r="E578" s="14" t="n">
        <f aca="false">YEAR(B578)</f>
        <v>2015</v>
      </c>
      <c r="F578" s="14" t="n">
        <v>0</v>
      </c>
      <c r="G578" s="14"/>
      <c r="H578" s="19"/>
      <c r="I578" s="14"/>
      <c r="J578" s="14"/>
      <c r="K578" s="14"/>
      <c r="L578" s="15"/>
    </row>
    <row r="579" customFormat="false" ht="14.4" hidden="false" customHeight="false" outlineLevel="0" collapsed="false">
      <c r="A579" s="11" t="s">
        <v>12</v>
      </c>
      <c r="B579" s="14"/>
      <c r="C579" s="14" t="n">
        <v>25</v>
      </c>
      <c r="D579" s="17" t="n">
        <v>12</v>
      </c>
      <c r="E579" s="17" t="n">
        <v>2015</v>
      </c>
      <c r="F579" s="14" t="n">
        <v>1</v>
      </c>
      <c r="G579" s="15"/>
      <c r="H579" s="19"/>
      <c r="I579" s="14"/>
      <c r="J579" s="14"/>
      <c r="K579" s="14"/>
      <c r="L579" s="15"/>
    </row>
    <row r="580" customFormat="false" ht="14.4" hidden="false" customHeight="false" outlineLevel="0" collapsed="false">
      <c r="A580" s="11" t="s">
        <v>13</v>
      </c>
      <c r="B580" s="14"/>
      <c r="C580" s="14" t="n">
        <v>25</v>
      </c>
      <c r="D580" s="17" t="n">
        <v>12</v>
      </c>
      <c r="E580" s="17" t="n">
        <v>2015</v>
      </c>
      <c r="F580" s="14" t="n">
        <v>2</v>
      </c>
      <c r="G580" s="15"/>
      <c r="H580" s="19"/>
      <c r="I580" s="14"/>
      <c r="J580" s="14"/>
      <c r="K580" s="14"/>
      <c r="L580" s="15"/>
    </row>
    <row r="581" customFormat="false" ht="14.4" hidden="false" customHeight="false" outlineLevel="0" collapsed="false">
      <c r="A581" s="11" t="s">
        <v>14</v>
      </c>
      <c r="B581" s="14"/>
      <c r="C581" s="14" t="n">
        <v>25</v>
      </c>
      <c r="D581" s="17" t="n">
        <v>12</v>
      </c>
      <c r="E581" s="17" t="n">
        <v>2015</v>
      </c>
      <c r="F581" s="14" t="n">
        <v>3</v>
      </c>
      <c r="G581" s="15"/>
      <c r="H581" s="19"/>
      <c r="I581" s="14"/>
      <c r="J581" s="14"/>
      <c r="K581" s="14"/>
      <c r="L581" s="15"/>
    </row>
    <row r="582" customFormat="false" ht="14.4" hidden="false" customHeight="false" outlineLevel="0" collapsed="false">
      <c r="A582" s="11" t="s">
        <v>15</v>
      </c>
      <c r="B582" s="14"/>
      <c r="C582" s="14" t="n">
        <v>25</v>
      </c>
      <c r="D582" s="17" t="n">
        <v>12</v>
      </c>
      <c r="E582" s="17" t="n">
        <v>2015</v>
      </c>
      <c r="F582" s="14" t="n">
        <v>4</v>
      </c>
      <c r="G582" s="15"/>
      <c r="H582" s="19"/>
      <c r="I582" s="14"/>
      <c r="J582" s="14"/>
      <c r="K582" s="14"/>
      <c r="L582" s="15"/>
    </row>
    <row r="583" customFormat="false" ht="14.4" hidden="false" customHeight="false" outlineLevel="0" collapsed="false">
      <c r="A583" s="11" t="s">
        <v>16</v>
      </c>
      <c r="B583" s="14"/>
      <c r="C583" s="14" t="n">
        <v>25</v>
      </c>
      <c r="D583" s="17" t="n">
        <v>12</v>
      </c>
      <c r="E583" s="17" t="n">
        <v>2015</v>
      </c>
      <c r="F583" s="14" t="n">
        <v>5</v>
      </c>
      <c r="G583" s="15"/>
      <c r="H583" s="19"/>
      <c r="I583" s="14"/>
      <c r="J583" s="14"/>
      <c r="K583" s="14"/>
      <c r="L583" s="15"/>
    </row>
    <row r="584" customFormat="false" ht="14.4" hidden="false" customHeight="false" outlineLevel="0" collapsed="false">
      <c r="A584" s="11" t="s">
        <v>17</v>
      </c>
      <c r="B584" s="14"/>
      <c r="C584" s="14" t="n">
        <v>25</v>
      </c>
      <c r="D584" s="17" t="n">
        <v>12</v>
      </c>
      <c r="E584" s="17" t="n">
        <v>2015</v>
      </c>
      <c r="F584" s="14" t="n">
        <v>6</v>
      </c>
      <c r="G584" s="15"/>
      <c r="H584" s="19"/>
      <c r="I584" s="14"/>
      <c r="J584" s="14"/>
      <c r="K584" s="14"/>
      <c r="L584" s="15"/>
    </row>
    <row r="585" customFormat="false" ht="14.4" hidden="false" customHeight="false" outlineLevel="0" collapsed="false">
      <c r="A585" s="11" t="s">
        <v>18</v>
      </c>
      <c r="B585" s="14"/>
      <c r="C585" s="14" t="n">
        <v>25</v>
      </c>
      <c r="D585" s="17" t="n">
        <v>12</v>
      </c>
      <c r="E585" s="17" t="n">
        <v>2015</v>
      </c>
      <c r="F585" s="14" t="n">
        <v>7</v>
      </c>
      <c r="G585" s="15"/>
      <c r="H585" s="19"/>
      <c r="I585" s="14"/>
      <c r="J585" s="14"/>
      <c r="K585" s="14"/>
      <c r="L585" s="15"/>
    </row>
    <row r="586" customFormat="false" ht="14.4" hidden="false" customHeight="false" outlineLevel="0" collapsed="false">
      <c r="A586" s="11" t="s">
        <v>19</v>
      </c>
      <c r="B586" s="14"/>
      <c r="C586" s="14" t="n">
        <v>25</v>
      </c>
      <c r="D586" s="17" t="n">
        <v>12</v>
      </c>
      <c r="E586" s="17" t="n">
        <v>2015</v>
      </c>
      <c r="F586" s="14" t="n">
        <v>8</v>
      </c>
      <c r="G586" s="15"/>
      <c r="H586" s="19"/>
      <c r="I586" s="14"/>
      <c r="J586" s="14"/>
      <c r="K586" s="14"/>
      <c r="L586" s="15"/>
    </row>
    <row r="587" customFormat="false" ht="14.4" hidden="false" customHeight="false" outlineLevel="0" collapsed="false">
      <c r="A587" s="11" t="s">
        <v>20</v>
      </c>
      <c r="B587" s="14"/>
      <c r="C587" s="14" t="n">
        <v>25</v>
      </c>
      <c r="D587" s="17" t="n">
        <v>12</v>
      </c>
      <c r="E587" s="17" t="n">
        <v>2015</v>
      </c>
      <c r="F587" s="14" t="n">
        <v>9</v>
      </c>
      <c r="G587" s="15"/>
      <c r="H587" s="19"/>
      <c r="I587" s="14"/>
      <c r="J587" s="14"/>
      <c r="K587" s="14"/>
      <c r="L587" s="15"/>
    </row>
    <row r="588" customFormat="false" ht="14.4" hidden="false" customHeight="false" outlineLevel="0" collapsed="false">
      <c r="A588" s="11" t="s">
        <v>21</v>
      </c>
      <c r="B588" s="14"/>
      <c r="C588" s="14" t="n">
        <v>25</v>
      </c>
      <c r="D588" s="17" t="n">
        <v>12</v>
      </c>
      <c r="E588" s="17" t="n">
        <v>2015</v>
      </c>
      <c r="F588" s="14" t="n">
        <v>10</v>
      </c>
      <c r="G588" s="15"/>
      <c r="H588" s="19"/>
      <c r="I588" s="14"/>
      <c r="J588" s="14"/>
      <c r="K588" s="14"/>
      <c r="L588" s="15"/>
    </row>
    <row r="589" customFormat="false" ht="14.4" hidden="false" customHeight="false" outlineLevel="0" collapsed="false">
      <c r="A589" s="11" t="s">
        <v>22</v>
      </c>
      <c r="B589" s="14"/>
      <c r="C589" s="14" t="n">
        <v>25</v>
      </c>
      <c r="D589" s="17" t="n">
        <v>12</v>
      </c>
      <c r="E589" s="17" t="n">
        <v>2015</v>
      </c>
      <c r="F589" s="14" t="n">
        <v>11</v>
      </c>
      <c r="G589" s="15"/>
      <c r="H589" s="19"/>
      <c r="I589" s="14"/>
      <c r="J589" s="14"/>
      <c r="K589" s="14"/>
      <c r="L589" s="15"/>
    </row>
    <row r="590" customFormat="false" ht="14.4" hidden="false" customHeight="false" outlineLevel="0" collapsed="false">
      <c r="A590" s="11" t="s">
        <v>23</v>
      </c>
      <c r="B590" s="14"/>
      <c r="C590" s="14" t="n">
        <v>25</v>
      </c>
      <c r="D590" s="17" t="n">
        <v>12</v>
      </c>
      <c r="E590" s="17" t="n">
        <v>2015</v>
      </c>
      <c r="F590" s="14" t="n">
        <v>12</v>
      </c>
      <c r="G590" s="15"/>
      <c r="H590" s="19"/>
      <c r="I590" s="14"/>
      <c r="J590" s="14"/>
      <c r="K590" s="14"/>
      <c r="L590" s="15"/>
    </row>
    <row r="591" customFormat="false" ht="14.4" hidden="false" customHeight="false" outlineLevel="0" collapsed="false">
      <c r="A591" s="1"/>
      <c r="G591" s="1"/>
      <c r="H591" s="1"/>
      <c r="I591" s="1"/>
      <c r="J591" s="1"/>
      <c r="K591" s="1"/>
      <c r="L591" s="1"/>
    </row>
    <row r="592" customFormat="false" ht="14.4" hidden="false" customHeight="false" outlineLevel="0" collapsed="false">
      <c r="A592" s="1"/>
      <c r="G592" s="1"/>
      <c r="H592" s="1"/>
      <c r="I592" s="1"/>
      <c r="J592" s="1"/>
      <c r="K592" s="1"/>
      <c r="L592" s="1"/>
    </row>
    <row r="593" customFormat="false" ht="14.4" hidden="false" customHeight="false" outlineLevel="0" collapsed="false">
      <c r="A593" s="18"/>
      <c r="B593" s="10" t="s">
        <v>0</v>
      </c>
      <c r="C593" s="10" t="s">
        <v>1</v>
      </c>
      <c r="D593" s="10" t="s">
        <v>2</v>
      </c>
      <c r="E593" s="10" t="s">
        <v>3</v>
      </c>
      <c r="F593" s="10" t="s">
        <v>4</v>
      </c>
      <c r="G593" s="11" t="s">
        <v>10</v>
      </c>
      <c r="H593" s="11" t="s">
        <v>6</v>
      </c>
      <c r="I593" s="11" t="s">
        <v>7</v>
      </c>
      <c r="J593" s="11" t="s">
        <v>8</v>
      </c>
      <c r="K593" s="11" t="s">
        <v>9</v>
      </c>
      <c r="L593" s="11" t="s">
        <v>11</v>
      </c>
    </row>
    <row r="594" customFormat="false" ht="14.4" hidden="false" customHeight="false" outlineLevel="0" collapsed="false">
      <c r="A594" s="12" t="n">
        <v>588</v>
      </c>
      <c r="B594" s="13" t="n">
        <v>42363</v>
      </c>
      <c r="C594" s="14" t="n">
        <f aca="false">DAY(B594)</f>
        <v>25</v>
      </c>
      <c r="D594" s="14" t="n">
        <f aca="false">MONTH(B594)</f>
        <v>12</v>
      </c>
      <c r="E594" s="14" t="n">
        <f aca="false">YEAR(B594)</f>
        <v>2015</v>
      </c>
      <c r="F594" s="14" t="n">
        <v>1</v>
      </c>
      <c r="G594" s="14"/>
      <c r="H594" s="19"/>
      <c r="I594" s="14"/>
      <c r="J594" s="14"/>
      <c r="K594" s="14"/>
      <c r="L594" s="15"/>
    </row>
    <row r="595" customFormat="false" ht="14.4" hidden="false" customHeight="false" outlineLevel="0" collapsed="false">
      <c r="A595" s="11" t="s">
        <v>12</v>
      </c>
      <c r="B595" s="14"/>
      <c r="C595" s="14" t="n">
        <v>25</v>
      </c>
      <c r="D595" s="17" t="n">
        <v>12</v>
      </c>
      <c r="E595" s="17" t="n">
        <v>2015</v>
      </c>
      <c r="F595" s="14" t="n">
        <v>2</v>
      </c>
      <c r="G595" s="15"/>
      <c r="H595" s="19"/>
      <c r="I595" s="14"/>
      <c r="J595" s="14"/>
      <c r="K595" s="14"/>
      <c r="L595" s="15"/>
    </row>
    <row r="596" customFormat="false" ht="14.4" hidden="false" customHeight="false" outlineLevel="0" collapsed="false">
      <c r="A596" s="11" t="s">
        <v>13</v>
      </c>
      <c r="B596" s="14"/>
      <c r="C596" s="14" t="n">
        <v>25</v>
      </c>
      <c r="D596" s="17" t="n">
        <v>12</v>
      </c>
      <c r="E596" s="17" t="n">
        <v>2015</v>
      </c>
      <c r="F596" s="14" t="n">
        <v>3</v>
      </c>
      <c r="G596" s="15"/>
      <c r="H596" s="19"/>
      <c r="I596" s="14"/>
      <c r="J596" s="14"/>
      <c r="K596" s="14"/>
      <c r="L596" s="15"/>
    </row>
    <row r="597" customFormat="false" ht="14.4" hidden="false" customHeight="false" outlineLevel="0" collapsed="false">
      <c r="A597" s="11" t="s">
        <v>14</v>
      </c>
      <c r="B597" s="14"/>
      <c r="C597" s="14" t="n">
        <v>25</v>
      </c>
      <c r="D597" s="17" t="n">
        <v>12</v>
      </c>
      <c r="E597" s="17" t="n">
        <v>2015</v>
      </c>
      <c r="F597" s="14" t="n">
        <v>4</v>
      </c>
      <c r="G597" s="15"/>
      <c r="H597" s="19"/>
      <c r="I597" s="14"/>
      <c r="J597" s="14"/>
      <c r="K597" s="14"/>
      <c r="L597" s="15"/>
    </row>
    <row r="598" customFormat="false" ht="14.4" hidden="false" customHeight="false" outlineLevel="0" collapsed="false">
      <c r="A598" s="11" t="s">
        <v>15</v>
      </c>
      <c r="B598" s="14"/>
      <c r="C598" s="14" t="n">
        <v>25</v>
      </c>
      <c r="D598" s="17" t="n">
        <v>12</v>
      </c>
      <c r="E598" s="17" t="n">
        <v>2015</v>
      </c>
      <c r="F598" s="14" t="n">
        <v>5</v>
      </c>
      <c r="G598" s="15"/>
      <c r="H598" s="19"/>
      <c r="I598" s="14"/>
      <c r="J598" s="14"/>
      <c r="K598" s="14"/>
      <c r="L598" s="15"/>
    </row>
    <row r="599" customFormat="false" ht="14.4" hidden="false" customHeight="false" outlineLevel="0" collapsed="false">
      <c r="A599" s="11" t="s">
        <v>16</v>
      </c>
      <c r="B599" s="14"/>
      <c r="C599" s="14" t="n">
        <v>25</v>
      </c>
      <c r="D599" s="17" t="n">
        <v>12</v>
      </c>
      <c r="E599" s="17" t="n">
        <v>2015</v>
      </c>
      <c r="F599" s="14" t="n">
        <v>6</v>
      </c>
      <c r="G599" s="15"/>
      <c r="H599" s="19"/>
      <c r="I599" s="14"/>
      <c r="J599" s="14"/>
      <c r="K599" s="14"/>
      <c r="L599" s="15"/>
    </row>
    <row r="600" customFormat="false" ht="14.4" hidden="false" customHeight="false" outlineLevel="0" collapsed="false">
      <c r="A600" s="11" t="s">
        <v>17</v>
      </c>
      <c r="B600" s="14"/>
      <c r="C600" s="14" t="n">
        <v>25</v>
      </c>
      <c r="D600" s="17" t="n">
        <v>12</v>
      </c>
      <c r="E600" s="17" t="n">
        <v>2015</v>
      </c>
      <c r="F600" s="14" t="n">
        <v>7</v>
      </c>
      <c r="G600" s="15"/>
      <c r="H600" s="19"/>
      <c r="I600" s="14"/>
      <c r="J600" s="14"/>
      <c r="K600" s="14"/>
      <c r="L600" s="15"/>
    </row>
    <row r="601" customFormat="false" ht="14.4" hidden="false" customHeight="false" outlineLevel="0" collapsed="false">
      <c r="A601" s="11" t="s">
        <v>18</v>
      </c>
      <c r="B601" s="14"/>
      <c r="C601" s="14" t="n">
        <v>25</v>
      </c>
      <c r="D601" s="17" t="n">
        <v>12</v>
      </c>
      <c r="E601" s="17" t="n">
        <v>2015</v>
      </c>
      <c r="F601" s="14" t="n">
        <v>8</v>
      </c>
      <c r="G601" s="15"/>
      <c r="H601" s="19"/>
      <c r="I601" s="14"/>
      <c r="J601" s="14"/>
      <c r="K601" s="14"/>
      <c r="L601" s="15"/>
    </row>
    <row r="602" customFormat="false" ht="14.4" hidden="false" customHeight="false" outlineLevel="0" collapsed="false">
      <c r="A602" s="11" t="s">
        <v>19</v>
      </c>
      <c r="B602" s="14"/>
      <c r="C602" s="14" t="n">
        <v>25</v>
      </c>
      <c r="D602" s="17" t="n">
        <v>12</v>
      </c>
      <c r="E602" s="17" t="n">
        <v>2015</v>
      </c>
      <c r="F602" s="14" t="n">
        <v>9</v>
      </c>
      <c r="G602" s="15"/>
      <c r="H602" s="19"/>
      <c r="I602" s="14"/>
      <c r="J602" s="14"/>
      <c r="K602" s="14"/>
      <c r="L602" s="15"/>
    </row>
    <row r="603" customFormat="false" ht="14.4" hidden="false" customHeight="false" outlineLevel="0" collapsed="false">
      <c r="A603" s="11" t="s">
        <v>20</v>
      </c>
      <c r="B603" s="14"/>
      <c r="C603" s="14" t="n">
        <v>25</v>
      </c>
      <c r="D603" s="17" t="n">
        <v>12</v>
      </c>
      <c r="E603" s="17" t="n">
        <v>2015</v>
      </c>
      <c r="F603" s="14" t="n">
        <v>10</v>
      </c>
      <c r="G603" s="15"/>
      <c r="H603" s="19"/>
      <c r="I603" s="14"/>
      <c r="J603" s="14"/>
      <c r="K603" s="14"/>
      <c r="L603" s="15"/>
    </row>
    <row r="604" customFormat="false" ht="14.4" hidden="false" customHeight="false" outlineLevel="0" collapsed="false">
      <c r="A604" s="11" t="s">
        <v>21</v>
      </c>
      <c r="B604" s="14"/>
      <c r="C604" s="14" t="n">
        <v>25</v>
      </c>
      <c r="D604" s="17" t="n">
        <v>12</v>
      </c>
      <c r="E604" s="17" t="n">
        <v>2015</v>
      </c>
      <c r="F604" s="14" t="n">
        <v>11</v>
      </c>
      <c r="G604" s="15"/>
      <c r="H604" s="19"/>
      <c r="I604" s="14"/>
      <c r="J604" s="14"/>
      <c r="K604" s="14"/>
      <c r="L604" s="15"/>
    </row>
    <row r="605" customFormat="false" ht="14.4" hidden="false" customHeight="false" outlineLevel="0" collapsed="false">
      <c r="A605" s="11" t="s">
        <v>22</v>
      </c>
      <c r="B605" s="14"/>
      <c r="C605" s="14" t="n">
        <v>25</v>
      </c>
      <c r="D605" s="17" t="n">
        <v>12</v>
      </c>
      <c r="E605" s="17" t="n">
        <v>2015</v>
      </c>
      <c r="F605" s="14" t="n">
        <v>12</v>
      </c>
      <c r="G605" s="15"/>
      <c r="H605" s="19"/>
      <c r="I605" s="14"/>
      <c r="J605" s="14"/>
      <c r="K605" s="14"/>
      <c r="L605" s="15"/>
    </row>
    <row r="606" customFormat="false" ht="14.4" hidden="false" customHeight="false" outlineLevel="0" collapsed="false">
      <c r="A606" s="11" t="s">
        <v>23</v>
      </c>
      <c r="B606" s="14"/>
      <c r="C606" s="14" t="n">
        <v>25</v>
      </c>
      <c r="D606" s="17" t="n">
        <v>12</v>
      </c>
      <c r="E606" s="17" t="n">
        <v>2015</v>
      </c>
      <c r="F606" s="14" t="n">
        <v>13</v>
      </c>
      <c r="G606" s="15"/>
      <c r="H606" s="19"/>
      <c r="I606" s="14"/>
      <c r="J606" s="14"/>
      <c r="K606" s="14"/>
      <c r="L606" s="15"/>
    </row>
    <row r="607" customFormat="false" ht="14.4" hidden="false" customHeight="false" outlineLevel="0" collapsed="false">
      <c r="A607" s="1"/>
      <c r="G607" s="1"/>
      <c r="H607" s="1"/>
      <c r="I607" s="1"/>
      <c r="J607" s="1"/>
      <c r="K607" s="1"/>
      <c r="L607" s="1"/>
    </row>
    <row r="608" customFormat="false" ht="14.4" hidden="false" customHeight="false" outlineLevel="0" collapsed="false">
      <c r="A608" s="1"/>
      <c r="G608" s="1"/>
      <c r="H608" s="1"/>
      <c r="I608" s="1"/>
      <c r="J608" s="1"/>
      <c r="K608" s="1"/>
      <c r="L608" s="1"/>
    </row>
    <row r="609" customFormat="false" ht="14.4" hidden="false" customHeight="false" outlineLevel="0" collapsed="false">
      <c r="A609" s="18"/>
      <c r="B609" s="10" t="s">
        <v>0</v>
      </c>
      <c r="C609" s="10" t="s">
        <v>1</v>
      </c>
      <c r="D609" s="10" t="s">
        <v>2</v>
      </c>
      <c r="E609" s="10" t="s">
        <v>3</v>
      </c>
      <c r="F609" s="10" t="s">
        <v>4</v>
      </c>
      <c r="G609" s="11" t="s">
        <v>10</v>
      </c>
      <c r="H609" s="11" t="s">
        <v>6</v>
      </c>
      <c r="I609" s="11" t="s">
        <v>7</v>
      </c>
      <c r="J609" s="11" t="s">
        <v>8</v>
      </c>
      <c r="K609" s="11" t="s">
        <v>9</v>
      </c>
      <c r="L609" s="11" t="s">
        <v>11</v>
      </c>
    </row>
    <row r="610" customFormat="false" ht="14.4" hidden="false" customHeight="false" outlineLevel="0" collapsed="false">
      <c r="A610" s="12" t="n">
        <v>589</v>
      </c>
      <c r="B610" s="13" t="n">
        <v>42363</v>
      </c>
      <c r="C610" s="14" t="n">
        <f aca="false">DAY(B610)</f>
        <v>25</v>
      </c>
      <c r="D610" s="14" t="n">
        <f aca="false">MONTH(B610)</f>
        <v>12</v>
      </c>
      <c r="E610" s="14" t="n">
        <f aca="false">YEAR(B610)</f>
        <v>2015</v>
      </c>
      <c r="F610" s="14" t="n">
        <v>2</v>
      </c>
      <c r="G610" s="14"/>
      <c r="H610" s="19"/>
      <c r="I610" s="14"/>
      <c r="J610" s="14"/>
      <c r="K610" s="14"/>
      <c r="L610" s="15"/>
    </row>
    <row r="611" customFormat="false" ht="14.4" hidden="false" customHeight="false" outlineLevel="0" collapsed="false">
      <c r="A611" s="11" t="s">
        <v>12</v>
      </c>
      <c r="B611" s="14"/>
      <c r="C611" s="14" t="n">
        <v>25</v>
      </c>
      <c r="D611" s="17" t="n">
        <v>12</v>
      </c>
      <c r="E611" s="17" t="n">
        <v>2015</v>
      </c>
      <c r="F611" s="14" t="n">
        <v>3</v>
      </c>
      <c r="G611" s="15"/>
      <c r="H611" s="19"/>
      <c r="I611" s="14"/>
      <c r="J611" s="14"/>
      <c r="K611" s="14"/>
      <c r="L611" s="15"/>
    </row>
    <row r="612" customFormat="false" ht="14.4" hidden="false" customHeight="false" outlineLevel="0" collapsed="false">
      <c r="A612" s="11" t="s">
        <v>13</v>
      </c>
      <c r="B612" s="14"/>
      <c r="C612" s="14" t="n">
        <v>25</v>
      </c>
      <c r="D612" s="17" t="n">
        <v>12</v>
      </c>
      <c r="E612" s="17" t="n">
        <v>2015</v>
      </c>
      <c r="F612" s="14" t="n">
        <v>4</v>
      </c>
      <c r="G612" s="15"/>
      <c r="H612" s="19"/>
      <c r="I612" s="14"/>
      <c r="J612" s="14"/>
      <c r="K612" s="14"/>
      <c r="L612" s="15"/>
    </row>
    <row r="613" customFormat="false" ht="14.4" hidden="false" customHeight="false" outlineLevel="0" collapsed="false">
      <c r="A613" s="11" t="s">
        <v>14</v>
      </c>
      <c r="B613" s="14"/>
      <c r="C613" s="14" t="n">
        <v>25</v>
      </c>
      <c r="D613" s="17" t="n">
        <v>12</v>
      </c>
      <c r="E613" s="17" t="n">
        <v>2015</v>
      </c>
      <c r="F613" s="14" t="n">
        <v>5</v>
      </c>
      <c r="G613" s="15"/>
      <c r="H613" s="19"/>
      <c r="I613" s="14"/>
      <c r="J613" s="14"/>
      <c r="K613" s="14"/>
      <c r="L613" s="15"/>
    </row>
    <row r="614" customFormat="false" ht="14.4" hidden="false" customHeight="false" outlineLevel="0" collapsed="false">
      <c r="A614" s="11" t="s">
        <v>15</v>
      </c>
      <c r="B614" s="14"/>
      <c r="C614" s="14" t="n">
        <v>25</v>
      </c>
      <c r="D614" s="17" t="n">
        <v>12</v>
      </c>
      <c r="E614" s="17" t="n">
        <v>2015</v>
      </c>
      <c r="F614" s="14" t="n">
        <v>6</v>
      </c>
      <c r="G614" s="15"/>
      <c r="H614" s="19"/>
      <c r="I614" s="14"/>
      <c r="J614" s="14"/>
      <c r="K614" s="14"/>
      <c r="L614" s="15"/>
    </row>
    <row r="615" customFormat="false" ht="14.4" hidden="false" customHeight="false" outlineLevel="0" collapsed="false">
      <c r="A615" s="11" t="s">
        <v>16</v>
      </c>
      <c r="B615" s="14"/>
      <c r="C615" s="14" t="n">
        <v>25</v>
      </c>
      <c r="D615" s="17" t="n">
        <v>12</v>
      </c>
      <c r="E615" s="17" t="n">
        <v>2015</v>
      </c>
      <c r="F615" s="14" t="n">
        <v>7</v>
      </c>
      <c r="G615" s="15"/>
      <c r="H615" s="19"/>
      <c r="I615" s="14"/>
      <c r="J615" s="14"/>
      <c r="K615" s="14"/>
      <c r="L615" s="15"/>
    </row>
    <row r="616" customFormat="false" ht="14.4" hidden="false" customHeight="false" outlineLevel="0" collapsed="false">
      <c r="A616" s="11" t="s">
        <v>17</v>
      </c>
      <c r="B616" s="14"/>
      <c r="C616" s="14" t="n">
        <v>25</v>
      </c>
      <c r="D616" s="17" t="n">
        <v>12</v>
      </c>
      <c r="E616" s="17" t="n">
        <v>2015</v>
      </c>
      <c r="F616" s="14" t="n">
        <v>8</v>
      </c>
      <c r="G616" s="15"/>
      <c r="H616" s="19"/>
      <c r="I616" s="14"/>
      <c r="J616" s="14"/>
      <c r="K616" s="14"/>
      <c r="L616" s="15"/>
    </row>
    <row r="617" customFormat="false" ht="14.4" hidden="false" customHeight="false" outlineLevel="0" collapsed="false">
      <c r="A617" s="11" t="s">
        <v>18</v>
      </c>
      <c r="B617" s="14"/>
      <c r="C617" s="14" t="n">
        <v>25</v>
      </c>
      <c r="D617" s="17" t="n">
        <v>12</v>
      </c>
      <c r="E617" s="17" t="n">
        <v>2015</v>
      </c>
      <c r="F617" s="14" t="n">
        <v>9</v>
      </c>
      <c r="G617" s="15"/>
      <c r="H617" s="19"/>
      <c r="I617" s="14"/>
      <c r="J617" s="14"/>
      <c r="K617" s="14"/>
      <c r="L617" s="15"/>
    </row>
    <row r="618" customFormat="false" ht="14.4" hidden="false" customHeight="false" outlineLevel="0" collapsed="false">
      <c r="A618" s="11" t="s">
        <v>19</v>
      </c>
      <c r="B618" s="14"/>
      <c r="C618" s="14" t="n">
        <v>25</v>
      </c>
      <c r="D618" s="17" t="n">
        <v>12</v>
      </c>
      <c r="E618" s="17" t="n">
        <v>2015</v>
      </c>
      <c r="F618" s="14" t="n">
        <v>10</v>
      </c>
      <c r="G618" s="15"/>
      <c r="H618" s="19"/>
      <c r="I618" s="14"/>
      <c r="J618" s="14"/>
      <c r="K618" s="14"/>
      <c r="L618" s="15"/>
    </row>
    <row r="619" customFormat="false" ht="14.4" hidden="false" customHeight="false" outlineLevel="0" collapsed="false">
      <c r="A619" s="11" t="s">
        <v>20</v>
      </c>
      <c r="B619" s="14"/>
      <c r="C619" s="14" t="n">
        <v>25</v>
      </c>
      <c r="D619" s="17" t="n">
        <v>12</v>
      </c>
      <c r="E619" s="17" t="n">
        <v>2015</v>
      </c>
      <c r="F619" s="14" t="n">
        <v>11</v>
      </c>
      <c r="G619" s="15"/>
      <c r="H619" s="19"/>
      <c r="I619" s="14"/>
      <c r="J619" s="14"/>
      <c r="K619" s="14"/>
      <c r="L619" s="15"/>
    </row>
    <row r="620" customFormat="false" ht="14.4" hidden="false" customHeight="false" outlineLevel="0" collapsed="false">
      <c r="A620" s="11" t="s">
        <v>21</v>
      </c>
      <c r="B620" s="14"/>
      <c r="C620" s="14" t="n">
        <v>25</v>
      </c>
      <c r="D620" s="17" t="n">
        <v>12</v>
      </c>
      <c r="E620" s="17" t="n">
        <v>2015</v>
      </c>
      <c r="F620" s="14" t="n">
        <v>12</v>
      </c>
      <c r="G620" s="15"/>
      <c r="H620" s="19"/>
      <c r="I620" s="14"/>
      <c r="J620" s="14"/>
      <c r="K620" s="14"/>
      <c r="L620" s="15"/>
    </row>
    <row r="621" customFormat="false" ht="14.4" hidden="false" customHeight="false" outlineLevel="0" collapsed="false">
      <c r="A621" s="11" t="s">
        <v>22</v>
      </c>
      <c r="B621" s="14"/>
      <c r="C621" s="14" t="n">
        <v>25</v>
      </c>
      <c r="D621" s="17" t="n">
        <v>12</v>
      </c>
      <c r="E621" s="17" t="n">
        <v>2015</v>
      </c>
      <c r="F621" s="14" t="n">
        <v>13</v>
      </c>
      <c r="G621" s="15"/>
      <c r="H621" s="19"/>
      <c r="I621" s="14"/>
      <c r="J621" s="14"/>
      <c r="K621" s="14"/>
      <c r="L621" s="15"/>
    </row>
    <row r="622" customFormat="false" ht="14.4" hidden="false" customHeight="false" outlineLevel="0" collapsed="false">
      <c r="A622" s="11" t="s">
        <v>23</v>
      </c>
      <c r="B622" s="14"/>
      <c r="C622" s="14" t="n">
        <v>25</v>
      </c>
      <c r="D622" s="17" t="n">
        <v>12</v>
      </c>
      <c r="E622" s="17" t="n">
        <v>2015</v>
      </c>
      <c r="F622" s="14" t="n">
        <v>14</v>
      </c>
      <c r="G622" s="15"/>
      <c r="H622" s="19"/>
      <c r="I622" s="14"/>
      <c r="J622" s="14"/>
      <c r="K622" s="14"/>
      <c r="L622" s="15"/>
    </row>
    <row r="623" customFormat="false" ht="14.4" hidden="false" customHeight="false" outlineLevel="0" collapsed="false">
      <c r="A623" s="1"/>
      <c r="G623" s="1"/>
      <c r="H623" s="1"/>
      <c r="I623" s="1"/>
      <c r="J623" s="1"/>
      <c r="K623" s="1"/>
      <c r="L623" s="1"/>
    </row>
    <row r="624" customFormat="false" ht="14.4" hidden="false" customHeight="false" outlineLevel="0" collapsed="false">
      <c r="A624" s="1"/>
      <c r="G624" s="1"/>
      <c r="H624" s="1"/>
      <c r="I624" s="1"/>
      <c r="J624" s="1"/>
      <c r="K624" s="1"/>
      <c r="L624" s="1"/>
    </row>
    <row r="625" customFormat="false" ht="14.4" hidden="false" customHeight="false" outlineLevel="0" collapsed="false">
      <c r="A625" s="18"/>
      <c r="B625" s="10" t="s">
        <v>0</v>
      </c>
      <c r="C625" s="10" t="s">
        <v>1</v>
      </c>
      <c r="D625" s="10" t="s">
        <v>2</v>
      </c>
      <c r="E625" s="10" t="s">
        <v>3</v>
      </c>
      <c r="F625" s="10" t="s">
        <v>4</v>
      </c>
      <c r="G625" s="11" t="s">
        <v>10</v>
      </c>
      <c r="H625" s="11" t="s">
        <v>6</v>
      </c>
      <c r="I625" s="11" t="s">
        <v>7</v>
      </c>
      <c r="J625" s="11" t="s">
        <v>8</v>
      </c>
      <c r="K625" s="11" t="s">
        <v>9</v>
      </c>
      <c r="L625" s="11" t="s">
        <v>11</v>
      </c>
    </row>
    <row r="626" customFormat="false" ht="14.4" hidden="false" customHeight="false" outlineLevel="0" collapsed="false">
      <c r="A626" s="12" t="n">
        <v>590</v>
      </c>
      <c r="B626" s="13" t="n">
        <v>42363</v>
      </c>
      <c r="C626" s="14" t="n">
        <f aca="false">DAY(B626)</f>
        <v>25</v>
      </c>
      <c r="D626" s="14" t="n">
        <f aca="false">MONTH(B626)</f>
        <v>12</v>
      </c>
      <c r="E626" s="14" t="n">
        <f aca="false">YEAR(B626)</f>
        <v>2015</v>
      </c>
      <c r="F626" s="14" t="n">
        <v>3</v>
      </c>
      <c r="G626" s="14"/>
      <c r="H626" s="19"/>
      <c r="I626" s="14"/>
      <c r="J626" s="14"/>
      <c r="K626" s="14"/>
      <c r="L626" s="15"/>
    </row>
    <row r="627" customFormat="false" ht="14.4" hidden="false" customHeight="false" outlineLevel="0" collapsed="false">
      <c r="A627" s="11" t="s">
        <v>12</v>
      </c>
      <c r="B627" s="14"/>
      <c r="C627" s="14" t="n">
        <v>25</v>
      </c>
      <c r="D627" s="17" t="n">
        <v>12</v>
      </c>
      <c r="E627" s="17" t="n">
        <v>2015</v>
      </c>
      <c r="F627" s="14" t="n">
        <v>4</v>
      </c>
      <c r="G627" s="15"/>
      <c r="H627" s="19"/>
      <c r="I627" s="14"/>
      <c r="J627" s="14"/>
      <c r="K627" s="14"/>
      <c r="L627" s="15"/>
    </row>
    <row r="628" customFormat="false" ht="14.4" hidden="false" customHeight="false" outlineLevel="0" collapsed="false">
      <c r="A628" s="11" t="s">
        <v>13</v>
      </c>
      <c r="B628" s="14"/>
      <c r="C628" s="14" t="n">
        <v>25</v>
      </c>
      <c r="D628" s="17" t="n">
        <v>12</v>
      </c>
      <c r="E628" s="17" t="n">
        <v>2015</v>
      </c>
      <c r="F628" s="14" t="n">
        <v>5</v>
      </c>
      <c r="G628" s="15"/>
      <c r="H628" s="19"/>
      <c r="I628" s="14"/>
      <c r="J628" s="14"/>
      <c r="K628" s="14"/>
      <c r="L628" s="15"/>
    </row>
    <row r="629" customFormat="false" ht="14.4" hidden="false" customHeight="false" outlineLevel="0" collapsed="false">
      <c r="A629" s="11" t="s">
        <v>14</v>
      </c>
      <c r="B629" s="14"/>
      <c r="C629" s="14" t="n">
        <v>25</v>
      </c>
      <c r="D629" s="17" t="n">
        <v>12</v>
      </c>
      <c r="E629" s="17" t="n">
        <v>2015</v>
      </c>
      <c r="F629" s="14" t="n">
        <v>6</v>
      </c>
      <c r="G629" s="15"/>
      <c r="H629" s="19"/>
      <c r="I629" s="14"/>
      <c r="J629" s="14"/>
      <c r="K629" s="14"/>
      <c r="L629" s="15"/>
    </row>
    <row r="630" customFormat="false" ht="14.4" hidden="false" customHeight="false" outlineLevel="0" collapsed="false">
      <c r="A630" s="11" t="s">
        <v>15</v>
      </c>
      <c r="B630" s="14"/>
      <c r="C630" s="14" t="n">
        <v>25</v>
      </c>
      <c r="D630" s="17" t="n">
        <v>12</v>
      </c>
      <c r="E630" s="17" t="n">
        <v>2015</v>
      </c>
      <c r="F630" s="14" t="n">
        <v>7</v>
      </c>
      <c r="G630" s="15"/>
      <c r="H630" s="19"/>
      <c r="I630" s="14"/>
      <c r="J630" s="14"/>
      <c r="K630" s="14"/>
      <c r="L630" s="15"/>
    </row>
    <row r="631" customFormat="false" ht="14.4" hidden="false" customHeight="false" outlineLevel="0" collapsed="false">
      <c r="A631" s="11" t="s">
        <v>16</v>
      </c>
      <c r="B631" s="14"/>
      <c r="C631" s="14" t="n">
        <v>25</v>
      </c>
      <c r="D631" s="17" t="n">
        <v>12</v>
      </c>
      <c r="E631" s="17" t="n">
        <v>2015</v>
      </c>
      <c r="F631" s="14" t="n">
        <v>8</v>
      </c>
      <c r="G631" s="15"/>
      <c r="H631" s="19"/>
      <c r="I631" s="14"/>
      <c r="J631" s="14"/>
      <c r="K631" s="14"/>
      <c r="L631" s="15"/>
    </row>
    <row r="632" customFormat="false" ht="14.4" hidden="false" customHeight="false" outlineLevel="0" collapsed="false">
      <c r="A632" s="11" t="s">
        <v>17</v>
      </c>
      <c r="B632" s="14"/>
      <c r="C632" s="14" t="n">
        <v>25</v>
      </c>
      <c r="D632" s="17" t="n">
        <v>12</v>
      </c>
      <c r="E632" s="17" t="n">
        <v>2015</v>
      </c>
      <c r="F632" s="14" t="n">
        <v>9</v>
      </c>
      <c r="G632" s="15"/>
      <c r="H632" s="19"/>
      <c r="I632" s="14"/>
      <c r="J632" s="14"/>
      <c r="K632" s="14"/>
      <c r="L632" s="15"/>
    </row>
    <row r="633" customFormat="false" ht="14.4" hidden="false" customHeight="false" outlineLevel="0" collapsed="false">
      <c r="A633" s="11" t="s">
        <v>18</v>
      </c>
      <c r="B633" s="14"/>
      <c r="C633" s="14" t="n">
        <v>25</v>
      </c>
      <c r="D633" s="17" t="n">
        <v>12</v>
      </c>
      <c r="E633" s="17" t="n">
        <v>2015</v>
      </c>
      <c r="F633" s="14" t="n">
        <v>10</v>
      </c>
      <c r="G633" s="15"/>
      <c r="H633" s="19"/>
      <c r="I633" s="14"/>
      <c r="J633" s="14"/>
      <c r="K633" s="14"/>
      <c r="L633" s="15"/>
    </row>
    <row r="634" customFormat="false" ht="14.4" hidden="false" customHeight="false" outlineLevel="0" collapsed="false">
      <c r="A634" s="11" t="s">
        <v>19</v>
      </c>
      <c r="B634" s="14"/>
      <c r="C634" s="14" t="n">
        <v>25</v>
      </c>
      <c r="D634" s="17" t="n">
        <v>12</v>
      </c>
      <c r="E634" s="17" t="n">
        <v>2015</v>
      </c>
      <c r="F634" s="14" t="n">
        <v>11</v>
      </c>
      <c r="G634" s="15"/>
      <c r="H634" s="19"/>
      <c r="I634" s="14"/>
      <c r="J634" s="14"/>
      <c r="K634" s="14"/>
      <c r="L634" s="15"/>
    </row>
    <row r="635" customFormat="false" ht="14.4" hidden="false" customHeight="false" outlineLevel="0" collapsed="false">
      <c r="A635" s="11" t="s">
        <v>20</v>
      </c>
      <c r="B635" s="14"/>
      <c r="C635" s="14" t="n">
        <v>25</v>
      </c>
      <c r="D635" s="17" t="n">
        <v>12</v>
      </c>
      <c r="E635" s="17" t="n">
        <v>2015</v>
      </c>
      <c r="F635" s="14" t="n">
        <v>12</v>
      </c>
      <c r="G635" s="15"/>
      <c r="H635" s="19"/>
      <c r="I635" s="14"/>
      <c r="J635" s="14"/>
      <c r="K635" s="14"/>
      <c r="L635" s="15"/>
    </row>
    <row r="636" customFormat="false" ht="14.4" hidden="false" customHeight="false" outlineLevel="0" collapsed="false">
      <c r="A636" s="11" t="s">
        <v>21</v>
      </c>
      <c r="B636" s="14"/>
      <c r="C636" s="14" t="n">
        <v>25</v>
      </c>
      <c r="D636" s="17" t="n">
        <v>12</v>
      </c>
      <c r="E636" s="17" t="n">
        <v>2015</v>
      </c>
      <c r="F636" s="14" t="n">
        <v>13</v>
      </c>
      <c r="G636" s="15"/>
      <c r="H636" s="19"/>
      <c r="I636" s="14"/>
      <c r="J636" s="14"/>
      <c r="K636" s="14"/>
      <c r="L636" s="15"/>
    </row>
    <row r="637" customFormat="false" ht="14.4" hidden="false" customHeight="false" outlineLevel="0" collapsed="false">
      <c r="A637" s="11" t="s">
        <v>22</v>
      </c>
      <c r="B637" s="14"/>
      <c r="C637" s="14" t="n">
        <v>25</v>
      </c>
      <c r="D637" s="17" t="n">
        <v>12</v>
      </c>
      <c r="E637" s="17" t="n">
        <v>2015</v>
      </c>
      <c r="F637" s="14" t="n">
        <v>14</v>
      </c>
      <c r="G637" s="15"/>
      <c r="H637" s="19"/>
      <c r="I637" s="14"/>
      <c r="J637" s="14"/>
      <c r="K637" s="14"/>
      <c r="L637" s="15"/>
    </row>
    <row r="638" customFormat="false" ht="14.4" hidden="false" customHeight="false" outlineLevel="0" collapsed="false">
      <c r="A638" s="11" t="s">
        <v>23</v>
      </c>
      <c r="B638" s="14"/>
      <c r="C638" s="14" t="n">
        <v>25</v>
      </c>
      <c r="D638" s="17" t="n">
        <v>12</v>
      </c>
      <c r="E638" s="17" t="n">
        <v>2015</v>
      </c>
      <c r="F638" s="14" t="n">
        <v>15</v>
      </c>
      <c r="G638" s="15"/>
      <c r="H638" s="19"/>
      <c r="I638" s="14"/>
      <c r="J638" s="14"/>
      <c r="K638" s="14"/>
      <c r="L638" s="15"/>
    </row>
    <row r="639" customFormat="false" ht="14.4" hidden="false" customHeight="false" outlineLevel="0" collapsed="false">
      <c r="A639" s="1"/>
      <c r="G639" s="1"/>
      <c r="H639" s="1"/>
      <c r="I639" s="1"/>
      <c r="J639" s="1"/>
      <c r="K639" s="1"/>
      <c r="L639" s="1"/>
    </row>
    <row r="640" customFormat="false" ht="14.4" hidden="false" customHeight="false" outlineLevel="0" collapsed="false">
      <c r="A640" s="1"/>
      <c r="G640" s="1"/>
      <c r="H640" s="1"/>
      <c r="I640" s="1"/>
      <c r="J640" s="1"/>
      <c r="K640" s="1"/>
      <c r="L640" s="1"/>
    </row>
    <row r="641" customFormat="false" ht="14.4" hidden="false" customHeight="false" outlineLevel="0" collapsed="false">
      <c r="A641" s="18"/>
      <c r="B641" s="10" t="s">
        <v>0</v>
      </c>
      <c r="C641" s="10" t="s">
        <v>1</v>
      </c>
      <c r="D641" s="10" t="s">
        <v>2</v>
      </c>
      <c r="E641" s="10" t="s">
        <v>3</v>
      </c>
      <c r="F641" s="10" t="s">
        <v>4</v>
      </c>
      <c r="G641" s="11" t="s">
        <v>10</v>
      </c>
      <c r="H641" s="11" t="s">
        <v>6</v>
      </c>
      <c r="I641" s="11" t="s">
        <v>7</v>
      </c>
      <c r="J641" s="11" t="s">
        <v>8</v>
      </c>
      <c r="K641" s="11" t="s">
        <v>9</v>
      </c>
      <c r="L641" s="11" t="s">
        <v>11</v>
      </c>
    </row>
    <row r="642" customFormat="false" ht="14.4" hidden="false" customHeight="false" outlineLevel="0" collapsed="false">
      <c r="A642" s="12" t="n">
        <v>591</v>
      </c>
      <c r="B642" s="13" t="n">
        <v>42363</v>
      </c>
      <c r="C642" s="14" t="n">
        <f aca="false">DAY(B642)</f>
        <v>25</v>
      </c>
      <c r="D642" s="14" t="n">
        <f aca="false">MONTH(B642)</f>
        <v>12</v>
      </c>
      <c r="E642" s="14" t="n">
        <f aca="false">YEAR(B642)</f>
        <v>2015</v>
      </c>
      <c r="F642" s="14" t="n">
        <v>4</v>
      </c>
      <c r="G642" s="14"/>
      <c r="H642" s="19"/>
      <c r="I642" s="14"/>
      <c r="J642" s="14"/>
      <c r="K642" s="14"/>
      <c r="L642" s="15"/>
    </row>
    <row r="643" customFormat="false" ht="14.4" hidden="false" customHeight="false" outlineLevel="0" collapsed="false">
      <c r="A643" s="11" t="s">
        <v>12</v>
      </c>
      <c r="B643" s="14"/>
      <c r="C643" s="14" t="n">
        <v>25</v>
      </c>
      <c r="D643" s="17" t="n">
        <v>12</v>
      </c>
      <c r="E643" s="17" t="n">
        <v>2015</v>
      </c>
      <c r="F643" s="14" t="n">
        <v>5</v>
      </c>
      <c r="G643" s="15"/>
      <c r="H643" s="19"/>
      <c r="I643" s="14"/>
      <c r="J643" s="14"/>
      <c r="K643" s="14"/>
      <c r="L643" s="15"/>
    </row>
    <row r="644" customFormat="false" ht="14.4" hidden="false" customHeight="false" outlineLevel="0" collapsed="false">
      <c r="A644" s="11" t="s">
        <v>13</v>
      </c>
      <c r="B644" s="14"/>
      <c r="C644" s="14" t="n">
        <v>25</v>
      </c>
      <c r="D644" s="17" t="n">
        <v>12</v>
      </c>
      <c r="E644" s="17" t="n">
        <v>2015</v>
      </c>
      <c r="F644" s="14" t="n">
        <v>6</v>
      </c>
      <c r="G644" s="15"/>
      <c r="H644" s="19"/>
      <c r="I644" s="14"/>
      <c r="J644" s="14"/>
      <c r="K644" s="14"/>
      <c r="L644" s="15"/>
    </row>
    <row r="645" customFormat="false" ht="14.4" hidden="false" customHeight="false" outlineLevel="0" collapsed="false">
      <c r="A645" s="11" t="s">
        <v>14</v>
      </c>
      <c r="B645" s="14"/>
      <c r="C645" s="14" t="n">
        <v>25</v>
      </c>
      <c r="D645" s="17" t="n">
        <v>12</v>
      </c>
      <c r="E645" s="17" t="n">
        <v>2015</v>
      </c>
      <c r="F645" s="14" t="n">
        <v>7</v>
      </c>
      <c r="G645" s="15"/>
      <c r="H645" s="19"/>
      <c r="I645" s="14"/>
      <c r="J645" s="14"/>
      <c r="K645" s="14"/>
      <c r="L645" s="15"/>
    </row>
    <row r="646" customFormat="false" ht="14.4" hidden="false" customHeight="false" outlineLevel="0" collapsed="false">
      <c r="A646" s="11" t="s">
        <v>15</v>
      </c>
      <c r="B646" s="14"/>
      <c r="C646" s="14" t="n">
        <v>25</v>
      </c>
      <c r="D646" s="17" t="n">
        <v>12</v>
      </c>
      <c r="E646" s="17" t="n">
        <v>2015</v>
      </c>
      <c r="F646" s="14" t="n">
        <v>8</v>
      </c>
      <c r="G646" s="15"/>
      <c r="H646" s="19"/>
      <c r="I646" s="14"/>
      <c r="J646" s="14"/>
      <c r="K646" s="14"/>
      <c r="L646" s="15"/>
    </row>
    <row r="647" customFormat="false" ht="14.4" hidden="false" customHeight="false" outlineLevel="0" collapsed="false">
      <c r="A647" s="11" t="s">
        <v>16</v>
      </c>
      <c r="B647" s="14"/>
      <c r="C647" s="14" t="n">
        <v>25</v>
      </c>
      <c r="D647" s="17" t="n">
        <v>12</v>
      </c>
      <c r="E647" s="17" t="n">
        <v>2015</v>
      </c>
      <c r="F647" s="14" t="n">
        <v>9</v>
      </c>
      <c r="G647" s="15"/>
      <c r="H647" s="19"/>
      <c r="I647" s="14"/>
      <c r="J647" s="14"/>
      <c r="K647" s="14"/>
      <c r="L647" s="15"/>
    </row>
    <row r="648" customFormat="false" ht="14.4" hidden="false" customHeight="false" outlineLevel="0" collapsed="false">
      <c r="A648" s="11" t="s">
        <v>17</v>
      </c>
      <c r="B648" s="14"/>
      <c r="C648" s="14" t="n">
        <v>25</v>
      </c>
      <c r="D648" s="17" t="n">
        <v>12</v>
      </c>
      <c r="E648" s="17" t="n">
        <v>2015</v>
      </c>
      <c r="F648" s="14" t="n">
        <v>10</v>
      </c>
      <c r="G648" s="15"/>
      <c r="H648" s="19"/>
      <c r="I648" s="14"/>
      <c r="J648" s="14"/>
      <c r="K648" s="14"/>
      <c r="L648" s="15"/>
    </row>
    <row r="649" customFormat="false" ht="14.4" hidden="false" customHeight="false" outlineLevel="0" collapsed="false">
      <c r="A649" s="11" t="s">
        <v>18</v>
      </c>
      <c r="B649" s="14"/>
      <c r="C649" s="14" t="n">
        <v>25</v>
      </c>
      <c r="D649" s="17" t="n">
        <v>12</v>
      </c>
      <c r="E649" s="17" t="n">
        <v>2015</v>
      </c>
      <c r="F649" s="14" t="n">
        <v>11</v>
      </c>
      <c r="G649" s="15"/>
      <c r="H649" s="19"/>
      <c r="I649" s="14"/>
      <c r="J649" s="14"/>
      <c r="K649" s="14"/>
      <c r="L649" s="15"/>
    </row>
    <row r="650" customFormat="false" ht="14.4" hidden="false" customHeight="false" outlineLevel="0" collapsed="false">
      <c r="A650" s="11" t="s">
        <v>19</v>
      </c>
      <c r="B650" s="14"/>
      <c r="C650" s="14" t="n">
        <v>25</v>
      </c>
      <c r="D650" s="17" t="n">
        <v>12</v>
      </c>
      <c r="E650" s="17" t="n">
        <v>2015</v>
      </c>
      <c r="F650" s="14" t="n">
        <v>12</v>
      </c>
      <c r="G650" s="15"/>
      <c r="H650" s="19"/>
      <c r="I650" s="14"/>
      <c r="J650" s="14"/>
      <c r="K650" s="14"/>
      <c r="L650" s="15"/>
    </row>
    <row r="651" customFormat="false" ht="14.4" hidden="false" customHeight="false" outlineLevel="0" collapsed="false">
      <c r="A651" s="11" t="s">
        <v>20</v>
      </c>
      <c r="B651" s="14"/>
      <c r="C651" s="14" t="n">
        <v>25</v>
      </c>
      <c r="D651" s="17" t="n">
        <v>12</v>
      </c>
      <c r="E651" s="17" t="n">
        <v>2015</v>
      </c>
      <c r="F651" s="14" t="n">
        <v>13</v>
      </c>
      <c r="G651" s="15"/>
      <c r="H651" s="19"/>
      <c r="I651" s="14"/>
      <c r="J651" s="14"/>
      <c r="K651" s="14"/>
      <c r="L651" s="15"/>
    </row>
    <row r="652" customFormat="false" ht="14.4" hidden="false" customHeight="false" outlineLevel="0" collapsed="false">
      <c r="A652" s="11" t="s">
        <v>21</v>
      </c>
      <c r="B652" s="14"/>
      <c r="C652" s="14" t="n">
        <v>25</v>
      </c>
      <c r="D652" s="17" t="n">
        <v>12</v>
      </c>
      <c r="E652" s="17" t="n">
        <v>2015</v>
      </c>
      <c r="F652" s="14" t="n">
        <v>14</v>
      </c>
      <c r="G652" s="15"/>
      <c r="H652" s="19"/>
      <c r="I652" s="14"/>
      <c r="J652" s="14"/>
      <c r="K652" s="14"/>
      <c r="L652" s="15"/>
    </row>
    <row r="653" customFormat="false" ht="14.4" hidden="false" customHeight="false" outlineLevel="0" collapsed="false">
      <c r="A653" s="11" t="s">
        <v>22</v>
      </c>
      <c r="B653" s="14"/>
      <c r="C653" s="14" t="n">
        <v>25</v>
      </c>
      <c r="D653" s="17" t="n">
        <v>12</v>
      </c>
      <c r="E653" s="17" t="n">
        <v>2015</v>
      </c>
      <c r="F653" s="14" t="n">
        <v>15</v>
      </c>
      <c r="G653" s="15"/>
      <c r="H653" s="19"/>
      <c r="I653" s="14"/>
      <c r="J653" s="14"/>
      <c r="K653" s="14"/>
      <c r="L653" s="15"/>
    </row>
    <row r="654" customFormat="false" ht="14.4" hidden="false" customHeight="false" outlineLevel="0" collapsed="false">
      <c r="A654" s="11" t="s">
        <v>23</v>
      </c>
      <c r="B654" s="14"/>
      <c r="C654" s="14" t="n">
        <v>25</v>
      </c>
      <c r="D654" s="17" t="n">
        <v>12</v>
      </c>
      <c r="E654" s="17" t="n">
        <v>2015</v>
      </c>
      <c r="F654" s="14" t="n">
        <v>16</v>
      </c>
      <c r="G654" s="15"/>
      <c r="H654" s="19"/>
      <c r="I654" s="14"/>
      <c r="J654" s="14"/>
      <c r="K654" s="14"/>
      <c r="L654" s="15"/>
    </row>
    <row r="655" customFormat="false" ht="14.4" hidden="false" customHeight="false" outlineLevel="0" collapsed="false">
      <c r="A655" s="1"/>
      <c r="G655" s="1"/>
      <c r="H655" s="1"/>
      <c r="I655" s="1"/>
      <c r="J655" s="1"/>
      <c r="K655" s="1"/>
      <c r="L655" s="1"/>
    </row>
    <row r="656" customFormat="false" ht="14.4" hidden="false" customHeight="false" outlineLevel="0" collapsed="false">
      <c r="A656" s="1"/>
      <c r="G656" s="1"/>
      <c r="H656" s="1"/>
      <c r="I656" s="1"/>
      <c r="J656" s="1"/>
      <c r="K656" s="1"/>
      <c r="L656" s="1"/>
    </row>
    <row r="657" customFormat="false" ht="14.4" hidden="false" customHeight="false" outlineLevel="0" collapsed="false">
      <c r="A657" s="18"/>
      <c r="B657" s="10" t="s">
        <v>0</v>
      </c>
      <c r="C657" s="10" t="s">
        <v>1</v>
      </c>
      <c r="D657" s="10" t="s">
        <v>2</v>
      </c>
      <c r="E657" s="10" t="s">
        <v>3</v>
      </c>
      <c r="F657" s="10" t="s">
        <v>4</v>
      </c>
      <c r="G657" s="11" t="s">
        <v>10</v>
      </c>
      <c r="H657" s="11" t="s">
        <v>6</v>
      </c>
      <c r="I657" s="11" t="s">
        <v>7</v>
      </c>
      <c r="J657" s="11" t="s">
        <v>8</v>
      </c>
      <c r="K657" s="11" t="s">
        <v>9</v>
      </c>
      <c r="L657" s="11" t="s">
        <v>11</v>
      </c>
    </row>
    <row r="658" customFormat="false" ht="14.4" hidden="false" customHeight="false" outlineLevel="0" collapsed="false">
      <c r="A658" s="12" t="n">
        <v>592</v>
      </c>
      <c r="B658" s="13" t="n">
        <v>42363</v>
      </c>
      <c r="C658" s="14" t="n">
        <f aca="false">DAY(B658)</f>
        <v>25</v>
      </c>
      <c r="D658" s="14" t="n">
        <f aca="false">MONTH(B658)</f>
        <v>12</v>
      </c>
      <c r="E658" s="14" t="n">
        <f aca="false">YEAR(B658)</f>
        <v>2015</v>
      </c>
      <c r="F658" s="14" t="n">
        <v>5</v>
      </c>
      <c r="G658" s="14"/>
      <c r="H658" s="19"/>
      <c r="I658" s="14"/>
      <c r="J658" s="14"/>
      <c r="K658" s="14"/>
      <c r="L658" s="15"/>
    </row>
    <row r="659" customFormat="false" ht="14.4" hidden="false" customHeight="false" outlineLevel="0" collapsed="false">
      <c r="A659" s="11" t="s">
        <v>12</v>
      </c>
      <c r="B659" s="14"/>
      <c r="C659" s="14" t="n">
        <v>25</v>
      </c>
      <c r="D659" s="17" t="n">
        <v>12</v>
      </c>
      <c r="E659" s="17" t="n">
        <v>2015</v>
      </c>
      <c r="F659" s="14" t="n">
        <v>6</v>
      </c>
      <c r="G659" s="15"/>
      <c r="H659" s="19"/>
      <c r="I659" s="14"/>
      <c r="J659" s="14"/>
      <c r="K659" s="14"/>
      <c r="L659" s="15"/>
    </row>
    <row r="660" customFormat="false" ht="14.4" hidden="false" customHeight="false" outlineLevel="0" collapsed="false">
      <c r="A660" s="11" t="s">
        <v>13</v>
      </c>
      <c r="B660" s="14"/>
      <c r="C660" s="14" t="n">
        <v>25</v>
      </c>
      <c r="D660" s="17" t="n">
        <v>12</v>
      </c>
      <c r="E660" s="17" t="n">
        <v>2015</v>
      </c>
      <c r="F660" s="14" t="n">
        <v>7</v>
      </c>
      <c r="G660" s="15"/>
      <c r="H660" s="19"/>
      <c r="I660" s="14"/>
      <c r="J660" s="14"/>
      <c r="K660" s="14"/>
      <c r="L660" s="15"/>
    </row>
    <row r="661" customFormat="false" ht="14.4" hidden="false" customHeight="false" outlineLevel="0" collapsed="false">
      <c r="A661" s="11" t="s">
        <v>14</v>
      </c>
      <c r="B661" s="14"/>
      <c r="C661" s="14" t="n">
        <v>25</v>
      </c>
      <c r="D661" s="17" t="n">
        <v>12</v>
      </c>
      <c r="E661" s="17" t="n">
        <v>2015</v>
      </c>
      <c r="F661" s="14" t="n">
        <v>8</v>
      </c>
      <c r="G661" s="15"/>
      <c r="H661" s="19"/>
      <c r="I661" s="14"/>
      <c r="J661" s="14"/>
      <c r="K661" s="14"/>
      <c r="L661" s="15"/>
    </row>
    <row r="662" customFormat="false" ht="14.4" hidden="false" customHeight="false" outlineLevel="0" collapsed="false">
      <c r="A662" s="11" t="s">
        <v>15</v>
      </c>
      <c r="B662" s="14"/>
      <c r="C662" s="14" t="n">
        <v>25</v>
      </c>
      <c r="D662" s="17" t="n">
        <v>12</v>
      </c>
      <c r="E662" s="17" t="n">
        <v>2015</v>
      </c>
      <c r="F662" s="14" t="n">
        <v>9</v>
      </c>
      <c r="G662" s="15"/>
      <c r="H662" s="19"/>
      <c r="I662" s="14"/>
      <c r="J662" s="14"/>
      <c r="K662" s="14"/>
      <c r="L662" s="15"/>
    </row>
    <row r="663" customFormat="false" ht="14.4" hidden="false" customHeight="false" outlineLevel="0" collapsed="false">
      <c r="A663" s="11" t="s">
        <v>16</v>
      </c>
      <c r="B663" s="14"/>
      <c r="C663" s="14" t="n">
        <v>25</v>
      </c>
      <c r="D663" s="17" t="n">
        <v>12</v>
      </c>
      <c r="E663" s="17" t="n">
        <v>2015</v>
      </c>
      <c r="F663" s="14" t="n">
        <v>10</v>
      </c>
      <c r="G663" s="15"/>
      <c r="H663" s="19"/>
      <c r="I663" s="14"/>
      <c r="J663" s="14"/>
      <c r="K663" s="14"/>
      <c r="L663" s="15"/>
    </row>
    <row r="664" customFormat="false" ht="14.4" hidden="false" customHeight="false" outlineLevel="0" collapsed="false">
      <c r="A664" s="11" t="s">
        <v>17</v>
      </c>
      <c r="B664" s="14"/>
      <c r="C664" s="14" t="n">
        <v>25</v>
      </c>
      <c r="D664" s="17" t="n">
        <v>12</v>
      </c>
      <c r="E664" s="17" t="n">
        <v>2015</v>
      </c>
      <c r="F664" s="14" t="n">
        <v>11</v>
      </c>
      <c r="G664" s="15"/>
      <c r="H664" s="19"/>
      <c r="I664" s="14"/>
      <c r="J664" s="14"/>
      <c r="K664" s="14"/>
      <c r="L664" s="15"/>
    </row>
    <row r="665" customFormat="false" ht="14.4" hidden="false" customHeight="false" outlineLevel="0" collapsed="false">
      <c r="A665" s="11" t="s">
        <v>18</v>
      </c>
      <c r="B665" s="14"/>
      <c r="C665" s="14" t="n">
        <v>25</v>
      </c>
      <c r="D665" s="17" t="n">
        <v>12</v>
      </c>
      <c r="E665" s="17" t="n">
        <v>2015</v>
      </c>
      <c r="F665" s="14" t="n">
        <v>12</v>
      </c>
      <c r="G665" s="15"/>
      <c r="H665" s="19"/>
      <c r="I665" s="14"/>
      <c r="J665" s="14"/>
      <c r="K665" s="14"/>
      <c r="L665" s="15"/>
    </row>
    <row r="666" customFormat="false" ht="14.4" hidden="false" customHeight="false" outlineLevel="0" collapsed="false">
      <c r="A666" s="11" t="s">
        <v>19</v>
      </c>
      <c r="B666" s="14"/>
      <c r="C666" s="14" t="n">
        <v>25</v>
      </c>
      <c r="D666" s="17" t="n">
        <v>12</v>
      </c>
      <c r="E666" s="17" t="n">
        <v>2015</v>
      </c>
      <c r="F666" s="14" t="n">
        <v>13</v>
      </c>
      <c r="G666" s="15"/>
      <c r="H666" s="19"/>
      <c r="I666" s="14"/>
      <c r="J666" s="14"/>
      <c r="K666" s="14"/>
      <c r="L666" s="15"/>
    </row>
    <row r="667" customFormat="false" ht="14.4" hidden="false" customHeight="false" outlineLevel="0" collapsed="false">
      <c r="A667" s="11" t="s">
        <v>20</v>
      </c>
      <c r="B667" s="14"/>
      <c r="C667" s="14" t="n">
        <v>25</v>
      </c>
      <c r="D667" s="17" t="n">
        <v>12</v>
      </c>
      <c r="E667" s="17" t="n">
        <v>2015</v>
      </c>
      <c r="F667" s="14" t="n">
        <v>14</v>
      </c>
      <c r="G667" s="15"/>
      <c r="H667" s="19"/>
      <c r="I667" s="14"/>
      <c r="J667" s="14"/>
      <c r="K667" s="14"/>
      <c r="L667" s="15"/>
    </row>
    <row r="668" customFormat="false" ht="14.4" hidden="false" customHeight="false" outlineLevel="0" collapsed="false">
      <c r="A668" s="11" t="s">
        <v>21</v>
      </c>
      <c r="B668" s="14"/>
      <c r="C668" s="14" t="n">
        <v>25</v>
      </c>
      <c r="D668" s="17" t="n">
        <v>12</v>
      </c>
      <c r="E668" s="17" t="n">
        <v>2015</v>
      </c>
      <c r="F668" s="14" t="n">
        <v>15</v>
      </c>
      <c r="G668" s="15"/>
      <c r="H668" s="19"/>
      <c r="I668" s="14"/>
      <c r="J668" s="14"/>
      <c r="K668" s="14"/>
      <c r="L668" s="15"/>
    </row>
    <row r="669" customFormat="false" ht="14.4" hidden="false" customHeight="false" outlineLevel="0" collapsed="false">
      <c r="A669" s="11" t="s">
        <v>22</v>
      </c>
      <c r="B669" s="14"/>
      <c r="C669" s="14" t="n">
        <v>25</v>
      </c>
      <c r="D669" s="17" t="n">
        <v>12</v>
      </c>
      <c r="E669" s="17" t="n">
        <v>2015</v>
      </c>
      <c r="F669" s="14" t="n">
        <v>16</v>
      </c>
      <c r="G669" s="15"/>
      <c r="H669" s="19"/>
      <c r="I669" s="14"/>
      <c r="J669" s="14"/>
      <c r="K669" s="14"/>
      <c r="L669" s="15"/>
    </row>
    <row r="670" customFormat="false" ht="14.4" hidden="false" customHeight="false" outlineLevel="0" collapsed="false">
      <c r="A670" s="11" t="s">
        <v>23</v>
      </c>
      <c r="B670" s="14"/>
      <c r="C670" s="14" t="n">
        <v>25</v>
      </c>
      <c r="D670" s="17" t="n">
        <v>12</v>
      </c>
      <c r="E670" s="17" t="n">
        <v>2015</v>
      </c>
      <c r="F670" s="14" t="n">
        <v>17</v>
      </c>
      <c r="G670" s="15"/>
      <c r="H670" s="19"/>
      <c r="I670" s="14"/>
      <c r="J670" s="14"/>
      <c r="K670" s="14"/>
      <c r="L670" s="15"/>
    </row>
    <row r="671" customFormat="false" ht="14.4" hidden="false" customHeight="false" outlineLevel="0" collapsed="false">
      <c r="A671" s="1"/>
      <c r="G671" s="1"/>
      <c r="H671" s="1"/>
      <c r="I671" s="1"/>
      <c r="J671" s="1"/>
      <c r="K671" s="1"/>
      <c r="L671" s="1"/>
    </row>
    <row r="672" customFormat="false" ht="14.4" hidden="false" customHeight="false" outlineLevel="0" collapsed="false">
      <c r="A672" s="1"/>
      <c r="G672" s="1"/>
      <c r="H672" s="1"/>
      <c r="I672" s="1"/>
      <c r="J672" s="1"/>
      <c r="K672" s="1"/>
      <c r="L672" s="1"/>
    </row>
    <row r="673" customFormat="false" ht="14.4" hidden="false" customHeight="false" outlineLevel="0" collapsed="false">
      <c r="A673" s="18"/>
      <c r="B673" s="10" t="s">
        <v>0</v>
      </c>
      <c r="C673" s="10" t="s">
        <v>1</v>
      </c>
      <c r="D673" s="10" t="s">
        <v>2</v>
      </c>
      <c r="E673" s="10" t="s">
        <v>3</v>
      </c>
      <c r="F673" s="10" t="s">
        <v>4</v>
      </c>
      <c r="G673" s="11" t="s">
        <v>10</v>
      </c>
      <c r="H673" s="11" t="s">
        <v>6</v>
      </c>
      <c r="I673" s="11" t="s">
        <v>7</v>
      </c>
      <c r="J673" s="11" t="s">
        <v>8</v>
      </c>
      <c r="K673" s="11" t="s">
        <v>9</v>
      </c>
      <c r="L673" s="11" t="s">
        <v>11</v>
      </c>
    </row>
    <row r="674" customFormat="false" ht="14.4" hidden="false" customHeight="false" outlineLevel="0" collapsed="false">
      <c r="A674" s="12" t="n">
        <v>593</v>
      </c>
      <c r="B674" s="13" t="n">
        <v>42363</v>
      </c>
      <c r="C674" s="14" t="n">
        <f aca="false">DAY(B674)</f>
        <v>25</v>
      </c>
      <c r="D674" s="14" t="n">
        <f aca="false">MONTH(B674)</f>
        <v>12</v>
      </c>
      <c r="E674" s="14" t="n">
        <f aca="false">YEAR(B674)</f>
        <v>2015</v>
      </c>
      <c r="F674" s="14" t="n">
        <v>6</v>
      </c>
      <c r="G674" s="14"/>
      <c r="H674" s="19"/>
      <c r="I674" s="14"/>
      <c r="J674" s="14"/>
      <c r="K674" s="14"/>
      <c r="L674" s="15"/>
    </row>
    <row r="675" customFormat="false" ht="14.4" hidden="false" customHeight="false" outlineLevel="0" collapsed="false">
      <c r="A675" s="11" t="s">
        <v>12</v>
      </c>
      <c r="B675" s="14"/>
      <c r="C675" s="14" t="n">
        <v>25</v>
      </c>
      <c r="D675" s="17" t="n">
        <v>12</v>
      </c>
      <c r="E675" s="17" t="n">
        <v>2015</v>
      </c>
      <c r="F675" s="14" t="n">
        <v>7</v>
      </c>
      <c r="G675" s="15"/>
      <c r="H675" s="19"/>
      <c r="I675" s="14"/>
      <c r="J675" s="14"/>
      <c r="K675" s="14"/>
      <c r="L675" s="15"/>
    </row>
    <row r="676" customFormat="false" ht="14.4" hidden="false" customHeight="false" outlineLevel="0" collapsed="false">
      <c r="A676" s="11" t="s">
        <v>13</v>
      </c>
      <c r="B676" s="14"/>
      <c r="C676" s="14" t="n">
        <v>25</v>
      </c>
      <c r="D676" s="17" t="n">
        <v>12</v>
      </c>
      <c r="E676" s="17" t="n">
        <v>2015</v>
      </c>
      <c r="F676" s="14" t="n">
        <v>8</v>
      </c>
      <c r="G676" s="15"/>
      <c r="H676" s="19"/>
      <c r="I676" s="14"/>
      <c r="J676" s="14"/>
      <c r="K676" s="14"/>
      <c r="L676" s="15"/>
    </row>
    <row r="677" customFormat="false" ht="14.4" hidden="false" customHeight="false" outlineLevel="0" collapsed="false">
      <c r="A677" s="11" t="s">
        <v>14</v>
      </c>
      <c r="B677" s="14"/>
      <c r="C677" s="14" t="n">
        <v>25</v>
      </c>
      <c r="D677" s="17" t="n">
        <v>12</v>
      </c>
      <c r="E677" s="17" t="n">
        <v>2015</v>
      </c>
      <c r="F677" s="14" t="n">
        <v>9</v>
      </c>
      <c r="G677" s="15"/>
      <c r="H677" s="19"/>
      <c r="I677" s="14"/>
      <c r="J677" s="14"/>
      <c r="K677" s="14"/>
      <c r="L677" s="15"/>
    </row>
    <row r="678" customFormat="false" ht="14.4" hidden="false" customHeight="false" outlineLevel="0" collapsed="false">
      <c r="A678" s="11" t="s">
        <v>15</v>
      </c>
      <c r="B678" s="14"/>
      <c r="C678" s="14" t="n">
        <v>25</v>
      </c>
      <c r="D678" s="17" t="n">
        <v>12</v>
      </c>
      <c r="E678" s="17" t="n">
        <v>2015</v>
      </c>
      <c r="F678" s="14" t="n">
        <v>10</v>
      </c>
      <c r="G678" s="15"/>
      <c r="H678" s="19"/>
      <c r="I678" s="14"/>
      <c r="J678" s="14"/>
      <c r="K678" s="14"/>
      <c r="L678" s="15"/>
    </row>
    <row r="679" customFormat="false" ht="14.4" hidden="false" customHeight="false" outlineLevel="0" collapsed="false">
      <c r="A679" s="11" t="s">
        <v>16</v>
      </c>
      <c r="B679" s="14"/>
      <c r="C679" s="14" t="n">
        <v>25</v>
      </c>
      <c r="D679" s="17" t="n">
        <v>12</v>
      </c>
      <c r="E679" s="17" t="n">
        <v>2015</v>
      </c>
      <c r="F679" s="14" t="n">
        <v>11</v>
      </c>
      <c r="G679" s="15"/>
      <c r="H679" s="19"/>
      <c r="I679" s="14"/>
      <c r="J679" s="14"/>
      <c r="K679" s="14"/>
      <c r="L679" s="15"/>
    </row>
    <row r="680" customFormat="false" ht="14.4" hidden="false" customHeight="false" outlineLevel="0" collapsed="false">
      <c r="A680" s="11" t="s">
        <v>17</v>
      </c>
      <c r="B680" s="14"/>
      <c r="C680" s="14" t="n">
        <v>25</v>
      </c>
      <c r="D680" s="17" t="n">
        <v>12</v>
      </c>
      <c r="E680" s="17" t="n">
        <v>2015</v>
      </c>
      <c r="F680" s="14" t="n">
        <v>12</v>
      </c>
      <c r="G680" s="15"/>
      <c r="H680" s="19"/>
      <c r="I680" s="14"/>
      <c r="J680" s="14"/>
      <c r="K680" s="14"/>
      <c r="L680" s="15"/>
    </row>
    <row r="681" customFormat="false" ht="14.4" hidden="false" customHeight="false" outlineLevel="0" collapsed="false">
      <c r="A681" s="11" t="s">
        <v>18</v>
      </c>
      <c r="B681" s="14"/>
      <c r="C681" s="14" t="n">
        <v>25</v>
      </c>
      <c r="D681" s="17" t="n">
        <v>12</v>
      </c>
      <c r="E681" s="17" t="n">
        <v>2015</v>
      </c>
      <c r="F681" s="14" t="n">
        <v>13</v>
      </c>
      <c r="G681" s="15"/>
      <c r="H681" s="19"/>
      <c r="I681" s="14"/>
      <c r="J681" s="14"/>
      <c r="K681" s="14"/>
      <c r="L681" s="15"/>
    </row>
    <row r="682" customFormat="false" ht="14.4" hidden="false" customHeight="false" outlineLevel="0" collapsed="false">
      <c r="A682" s="11" t="s">
        <v>19</v>
      </c>
      <c r="B682" s="14"/>
      <c r="C682" s="14" t="n">
        <v>25</v>
      </c>
      <c r="D682" s="17" t="n">
        <v>12</v>
      </c>
      <c r="E682" s="17" t="n">
        <v>2015</v>
      </c>
      <c r="F682" s="14" t="n">
        <v>14</v>
      </c>
      <c r="G682" s="15"/>
      <c r="H682" s="19"/>
      <c r="I682" s="14"/>
      <c r="J682" s="14"/>
      <c r="K682" s="14"/>
      <c r="L682" s="15"/>
    </row>
    <row r="683" customFormat="false" ht="14.4" hidden="false" customHeight="false" outlineLevel="0" collapsed="false">
      <c r="A683" s="11" t="s">
        <v>20</v>
      </c>
      <c r="B683" s="14"/>
      <c r="C683" s="14" t="n">
        <v>25</v>
      </c>
      <c r="D683" s="17" t="n">
        <v>12</v>
      </c>
      <c r="E683" s="17" t="n">
        <v>2015</v>
      </c>
      <c r="F683" s="14" t="n">
        <v>15</v>
      </c>
      <c r="G683" s="15"/>
      <c r="H683" s="19"/>
      <c r="I683" s="14"/>
      <c r="J683" s="14"/>
      <c r="K683" s="14"/>
      <c r="L683" s="15"/>
    </row>
    <row r="684" customFormat="false" ht="14.4" hidden="false" customHeight="false" outlineLevel="0" collapsed="false">
      <c r="A684" s="11" t="s">
        <v>21</v>
      </c>
      <c r="B684" s="14"/>
      <c r="C684" s="14" t="n">
        <v>25</v>
      </c>
      <c r="D684" s="17" t="n">
        <v>12</v>
      </c>
      <c r="E684" s="17" t="n">
        <v>2015</v>
      </c>
      <c r="F684" s="14" t="n">
        <v>16</v>
      </c>
      <c r="G684" s="15"/>
      <c r="H684" s="19"/>
      <c r="I684" s="14"/>
      <c r="J684" s="14"/>
      <c r="K684" s="14"/>
      <c r="L684" s="15"/>
    </row>
    <row r="685" customFormat="false" ht="14.4" hidden="false" customHeight="false" outlineLevel="0" collapsed="false">
      <c r="A685" s="11" t="s">
        <v>22</v>
      </c>
      <c r="B685" s="14"/>
      <c r="C685" s="14" t="n">
        <v>25</v>
      </c>
      <c r="D685" s="17" t="n">
        <v>12</v>
      </c>
      <c r="E685" s="17" t="n">
        <v>2015</v>
      </c>
      <c r="F685" s="14" t="n">
        <v>17</v>
      </c>
      <c r="G685" s="15"/>
      <c r="H685" s="19"/>
      <c r="I685" s="14"/>
      <c r="J685" s="14"/>
      <c r="K685" s="14"/>
      <c r="L685" s="15"/>
    </row>
    <row r="686" customFormat="false" ht="14.4" hidden="false" customHeight="false" outlineLevel="0" collapsed="false">
      <c r="A686" s="11" t="s">
        <v>23</v>
      </c>
      <c r="B686" s="14"/>
      <c r="C686" s="14" t="n">
        <v>25</v>
      </c>
      <c r="D686" s="17" t="n">
        <v>12</v>
      </c>
      <c r="E686" s="17" t="n">
        <v>2015</v>
      </c>
      <c r="F686" s="14" t="n">
        <v>18</v>
      </c>
      <c r="G686" s="15"/>
      <c r="H686" s="19"/>
      <c r="I686" s="14"/>
      <c r="J686" s="14"/>
      <c r="K686" s="14"/>
      <c r="L686" s="15"/>
    </row>
    <row r="687" customFormat="false" ht="14.4" hidden="false" customHeight="false" outlineLevel="0" collapsed="false">
      <c r="A687" s="1"/>
      <c r="G687" s="1"/>
      <c r="H687" s="1"/>
      <c r="I687" s="1"/>
      <c r="J687" s="1"/>
      <c r="K687" s="1"/>
      <c r="L687" s="1"/>
    </row>
    <row r="688" customFormat="false" ht="14.4" hidden="false" customHeight="false" outlineLevel="0" collapsed="false">
      <c r="A688" s="1"/>
      <c r="G688" s="1"/>
      <c r="H688" s="1"/>
      <c r="I688" s="1"/>
      <c r="J688" s="1"/>
      <c r="K688" s="1"/>
      <c r="L688" s="1"/>
    </row>
    <row r="689" customFormat="false" ht="14.4" hidden="false" customHeight="false" outlineLevel="0" collapsed="false">
      <c r="A689" s="18"/>
      <c r="B689" s="10" t="s">
        <v>0</v>
      </c>
      <c r="C689" s="10" t="s">
        <v>1</v>
      </c>
      <c r="D689" s="10" t="s">
        <v>2</v>
      </c>
      <c r="E689" s="10" t="s">
        <v>3</v>
      </c>
      <c r="F689" s="10" t="s">
        <v>4</v>
      </c>
      <c r="G689" s="11" t="s">
        <v>10</v>
      </c>
      <c r="H689" s="11" t="s">
        <v>6</v>
      </c>
      <c r="I689" s="11" t="s">
        <v>7</v>
      </c>
      <c r="J689" s="11" t="s">
        <v>8</v>
      </c>
      <c r="K689" s="11" t="s">
        <v>9</v>
      </c>
      <c r="L689" s="11" t="s">
        <v>11</v>
      </c>
    </row>
    <row r="690" customFormat="false" ht="14.4" hidden="false" customHeight="false" outlineLevel="0" collapsed="false">
      <c r="A690" s="12" t="n">
        <v>594</v>
      </c>
      <c r="B690" s="13" t="n">
        <v>42363</v>
      </c>
      <c r="C690" s="14" t="n">
        <f aca="false">DAY(B690)</f>
        <v>25</v>
      </c>
      <c r="D690" s="14" t="n">
        <f aca="false">MONTH(B690)</f>
        <v>12</v>
      </c>
      <c r="E690" s="14" t="n">
        <f aca="false">YEAR(B690)</f>
        <v>2015</v>
      </c>
      <c r="F690" s="14" t="n">
        <v>7</v>
      </c>
      <c r="G690" s="14"/>
      <c r="H690" s="19"/>
      <c r="I690" s="14"/>
      <c r="J690" s="14"/>
      <c r="K690" s="14"/>
      <c r="L690" s="15"/>
    </row>
    <row r="691" customFormat="false" ht="14.4" hidden="false" customHeight="false" outlineLevel="0" collapsed="false">
      <c r="A691" s="11" t="s">
        <v>12</v>
      </c>
      <c r="B691" s="14"/>
      <c r="C691" s="14" t="n">
        <v>25</v>
      </c>
      <c r="D691" s="17" t="n">
        <v>12</v>
      </c>
      <c r="E691" s="17" t="n">
        <v>2015</v>
      </c>
      <c r="F691" s="14" t="n">
        <v>8</v>
      </c>
      <c r="G691" s="15"/>
      <c r="H691" s="19"/>
      <c r="I691" s="14"/>
      <c r="J691" s="14"/>
      <c r="K691" s="14"/>
      <c r="L691" s="15"/>
    </row>
    <row r="692" customFormat="false" ht="14.4" hidden="false" customHeight="false" outlineLevel="0" collapsed="false">
      <c r="A692" s="11" t="s">
        <v>13</v>
      </c>
      <c r="B692" s="14"/>
      <c r="C692" s="14" t="n">
        <v>25</v>
      </c>
      <c r="D692" s="17" t="n">
        <v>12</v>
      </c>
      <c r="E692" s="17" t="n">
        <v>2015</v>
      </c>
      <c r="F692" s="14" t="n">
        <v>9</v>
      </c>
      <c r="G692" s="15"/>
      <c r="H692" s="19"/>
      <c r="I692" s="14"/>
      <c r="J692" s="14"/>
      <c r="K692" s="14"/>
      <c r="L692" s="15"/>
    </row>
    <row r="693" customFormat="false" ht="14.4" hidden="false" customHeight="false" outlineLevel="0" collapsed="false">
      <c r="A693" s="11" t="s">
        <v>14</v>
      </c>
      <c r="B693" s="14"/>
      <c r="C693" s="14" t="n">
        <v>25</v>
      </c>
      <c r="D693" s="17" t="n">
        <v>12</v>
      </c>
      <c r="E693" s="17" t="n">
        <v>2015</v>
      </c>
      <c r="F693" s="14" t="n">
        <v>10</v>
      </c>
      <c r="G693" s="15"/>
      <c r="H693" s="19"/>
      <c r="I693" s="14"/>
      <c r="J693" s="14"/>
      <c r="K693" s="14"/>
      <c r="L693" s="15"/>
    </row>
    <row r="694" customFormat="false" ht="14.4" hidden="false" customHeight="false" outlineLevel="0" collapsed="false">
      <c r="A694" s="11" t="s">
        <v>15</v>
      </c>
      <c r="B694" s="14"/>
      <c r="C694" s="14" t="n">
        <v>25</v>
      </c>
      <c r="D694" s="17" t="n">
        <v>12</v>
      </c>
      <c r="E694" s="17" t="n">
        <v>2015</v>
      </c>
      <c r="F694" s="14" t="n">
        <v>11</v>
      </c>
      <c r="G694" s="15"/>
      <c r="H694" s="19"/>
      <c r="I694" s="14"/>
      <c r="J694" s="14"/>
      <c r="K694" s="14"/>
      <c r="L694" s="15"/>
    </row>
    <row r="695" customFormat="false" ht="14.4" hidden="false" customHeight="false" outlineLevel="0" collapsed="false">
      <c r="A695" s="11" t="s">
        <v>16</v>
      </c>
      <c r="B695" s="14"/>
      <c r="C695" s="14" t="n">
        <v>25</v>
      </c>
      <c r="D695" s="17" t="n">
        <v>12</v>
      </c>
      <c r="E695" s="17" t="n">
        <v>2015</v>
      </c>
      <c r="F695" s="14" t="n">
        <v>12</v>
      </c>
      <c r="G695" s="15"/>
      <c r="H695" s="19"/>
      <c r="I695" s="14"/>
      <c r="J695" s="14"/>
      <c r="K695" s="14"/>
      <c r="L695" s="15"/>
    </row>
    <row r="696" customFormat="false" ht="14.4" hidden="false" customHeight="false" outlineLevel="0" collapsed="false">
      <c r="A696" s="11" t="s">
        <v>17</v>
      </c>
      <c r="B696" s="14"/>
      <c r="C696" s="14" t="n">
        <v>25</v>
      </c>
      <c r="D696" s="17" t="n">
        <v>12</v>
      </c>
      <c r="E696" s="17" t="n">
        <v>2015</v>
      </c>
      <c r="F696" s="14" t="n">
        <v>13</v>
      </c>
      <c r="G696" s="15"/>
      <c r="H696" s="19"/>
      <c r="I696" s="14"/>
      <c r="J696" s="14"/>
      <c r="K696" s="14"/>
      <c r="L696" s="15"/>
    </row>
    <row r="697" customFormat="false" ht="14.4" hidden="false" customHeight="false" outlineLevel="0" collapsed="false">
      <c r="A697" s="11" t="s">
        <v>18</v>
      </c>
      <c r="B697" s="14"/>
      <c r="C697" s="14" t="n">
        <v>25</v>
      </c>
      <c r="D697" s="17" t="n">
        <v>12</v>
      </c>
      <c r="E697" s="17" t="n">
        <v>2015</v>
      </c>
      <c r="F697" s="14" t="n">
        <v>14</v>
      </c>
      <c r="G697" s="15"/>
      <c r="H697" s="19"/>
      <c r="I697" s="14"/>
      <c r="J697" s="14"/>
      <c r="K697" s="14"/>
      <c r="L697" s="15"/>
    </row>
    <row r="698" customFormat="false" ht="14.4" hidden="false" customHeight="false" outlineLevel="0" collapsed="false">
      <c r="A698" s="11" t="s">
        <v>19</v>
      </c>
      <c r="B698" s="14"/>
      <c r="C698" s="14" t="n">
        <v>25</v>
      </c>
      <c r="D698" s="17" t="n">
        <v>12</v>
      </c>
      <c r="E698" s="17" t="n">
        <v>2015</v>
      </c>
      <c r="F698" s="14" t="n">
        <v>15</v>
      </c>
      <c r="G698" s="15"/>
      <c r="H698" s="19"/>
      <c r="I698" s="14"/>
      <c r="J698" s="14"/>
      <c r="K698" s="14"/>
      <c r="L698" s="15"/>
    </row>
    <row r="699" customFormat="false" ht="14.4" hidden="false" customHeight="false" outlineLevel="0" collapsed="false">
      <c r="A699" s="11" t="s">
        <v>20</v>
      </c>
      <c r="B699" s="14"/>
      <c r="C699" s="14" t="n">
        <v>25</v>
      </c>
      <c r="D699" s="17" t="n">
        <v>12</v>
      </c>
      <c r="E699" s="17" t="n">
        <v>2015</v>
      </c>
      <c r="F699" s="14" t="n">
        <v>16</v>
      </c>
      <c r="G699" s="15"/>
      <c r="H699" s="19"/>
      <c r="I699" s="14"/>
      <c r="J699" s="14"/>
      <c r="K699" s="14"/>
      <c r="L699" s="15"/>
    </row>
    <row r="700" customFormat="false" ht="14.4" hidden="false" customHeight="false" outlineLevel="0" collapsed="false">
      <c r="A700" s="11" t="s">
        <v>21</v>
      </c>
      <c r="B700" s="14"/>
      <c r="C700" s="14" t="n">
        <v>25</v>
      </c>
      <c r="D700" s="17" t="n">
        <v>12</v>
      </c>
      <c r="E700" s="17" t="n">
        <v>2015</v>
      </c>
      <c r="F700" s="14" t="n">
        <v>17</v>
      </c>
      <c r="G700" s="15"/>
      <c r="H700" s="19"/>
      <c r="I700" s="14"/>
      <c r="J700" s="14"/>
      <c r="K700" s="14"/>
      <c r="L700" s="15"/>
    </row>
    <row r="701" customFormat="false" ht="14.4" hidden="false" customHeight="false" outlineLevel="0" collapsed="false">
      <c r="A701" s="11" t="s">
        <v>22</v>
      </c>
      <c r="B701" s="14"/>
      <c r="C701" s="14" t="n">
        <v>25</v>
      </c>
      <c r="D701" s="17" t="n">
        <v>12</v>
      </c>
      <c r="E701" s="17" t="n">
        <v>2015</v>
      </c>
      <c r="F701" s="14" t="n">
        <v>18</v>
      </c>
      <c r="G701" s="15"/>
      <c r="H701" s="19"/>
      <c r="I701" s="14"/>
      <c r="J701" s="14"/>
      <c r="K701" s="14"/>
      <c r="L701" s="15"/>
    </row>
    <row r="702" customFormat="false" ht="14.4" hidden="false" customHeight="false" outlineLevel="0" collapsed="false">
      <c r="A702" s="11" t="s">
        <v>23</v>
      </c>
      <c r="B702" s="14"/>
      <c r="C702" s="14" t="n">
        <v>25</v>
      </c>
      <c r="D702" s="17" t="n">
        <v>12</v>
      </c>
      <c r="E702" s="17" t="n">
        <v>2015</v>
      </c>
      <c r="F702" s="14" t="n">
        <v>19</v>
      </c>
      <c r="G702" s="15"/>
      <c r="H702" s="19"/>
      <c r="I702" s="14"/>
      <c r="J702" s="14"/>
      <c r="K702" s="14"/>
      <c r="L702" s="15"/>
    </row>
    <row r="703" customFormat="false" ht="14.4" hidden="false" customHeight="false" outlineLevel="0" collapsed="false">
      <c r="A703" s="1"/>
      <c r="G703" s="1"/>
      <c r="H703" s="1"/>
      <c r="I703" s="1"/>
      <c r="J703" s="1"/>
      <c r="K703" s="1"/>
      <c r="L703" s="1"/>
    </row>
    <row r="704" customFormat="false" ht="14.4" hidden="false" customHeight="false" outlineLevel="0" collapsed="false">
      <c r="A704" s="1"/>
      <c r="G704" s="1"/>
      <c r="H704" s="1"/>
      <c r="I704" s="1"/>
      <c r="J704" s="1"/>
      <c r="K704" s="1"/>
      <c r="L704" s="1"/>
    </row>
    <row r="705" customFormat="false" ht="14.4" hidden="false" customHeight="false" outlineLevel="0" collapsed="false">
      <c r="A705" s="18"/>
      <c r="B705" s="10" t="s">
        <v>0</v>
      </c>
      <c r="C705" s="10" t="s">
        <v>1</v>
      </c>
      <c r="D705" s="10" t="s">
        <v>2</v>
      </c>
      <c r="E705" s="10" t="s">
        <v>3</v>
      </c>
      <c r="F705" s="10" t="s">
        <v>4</v>
      </c>
      <c r="G705" s="11" t="s">
        <v>10</v>
      </c>
      <c r="H705" s="11" t="s">
        <v>6</v>
      </c>
      <c r="I705" s="11" t="s">
        <v>7</v>
      </c>
      <c r="J705" s="11" t="s">
        <v>8</v>
      </c>
      <c r="K705" s="11" t="s">
        <v>9</v>
      </c>
      <c r="L705" s="11" t="s">
        <v>11</v>
      </c>
    </row>
    <row r="706" customFormat="false" ht="14.4" hidden="false" customHeight="false" outlineLevel="0" collapsed="false">
      <c r="A706" s="12" t="n">
        <v>595</v>
      </c>
      <c r="B706" s="13" t="n">
        <v>42363</v>
      </c>
      <c r="C706" s="14" t="n">
        <f aca="false">DAY(B706)</f>
        <v>25</v>
      </c>
      <c r="D706" s="14" t="n">
        <f aca="false">MONTH(B706)</f>
        <v>12</v>
      </c>
      <c r="E706" s="14" t="n">
        <f aca="false">YEAR(B706)</f>
        <v>2015</v>
      </c>
      <c r="F706" s="14" t="n">
        <v>8</v>
      </c>
      <c r="G706" s="14"/>
      <c r="H706" s="19"/>
      <c r="I706" s="14"/>
      <c r="J706" s="14"/>
      <c r="K706" s="14"/>
      <c r="L706" s="15"/>
    </row>
    <row r="707" customFormat="false" ht="14.4" hidden="false" customHeight="false" outlineLevel="0" collapsed="false">
      <c r="A707" s="11" t="s">
        <v>12</v>
      </c>
      <c r="B707" s="14"/>
      <c r="C707" s="14" t="n">
        <v>25</v>
      </c>
      <c r="D707" s="17" t="n">
        <v>12</v>
      </c>
      <c r="E707" s="17" t="n">
        <v>2015</v>
      </c>
      <c r="F707" s="14" t="n">
        <v>9</v>
      </c>
      <c r="G707" s="15"/>
      <c r="H707" s="19"/>
      <c r="I707" s="14"/>
      <c r="J707" s="14"/>
      <c r="K707" s="14"/>
      <c r="L707" s="15"/>
    </row>
    <row r="708" customFormat="false" ht="14.4" hidden="false" customHeight="false" outlineLevel="0" collapsed="false">
      <c r="A708" s="11" t="s">
        <v>13</v>
      </c>
      <c r="B708" s="14"/>
      <c r="C708" s="14" t="n">
        <v>25</v>
      </c>
      <c r="D708" s="17" t="n">
        <v>12</v>
      </c>
      <c r="E708" s="17" t="n">
        <v>2015</v>
      </c>
      <c r="F708" s="14" t="n">
        <v>10</v>
      </c>
      <c r="G708" s="15"/>
      <c r="H708" s="19"/>
      <c r="I708" s="14"/>
      <c r="J708" s="14"/>
      <c r="K708" s="14"/>
      <c r="L708" s="15"/>
    </row>
    <row r="709" customFormat="false" ht="14.4" hidden="false" customHeight="false" outlineLevel="0" collapsed="false">
      <c r="A709" s="11" t="s">
        <v>14</v>
      </c>
      <c r="B709" s="14"/>
      <c r="C709" s="14" t="n">
        <v>25</v>
      </c>
      <c r="D709" s="17" t="n">
        <v>12</v>
      </c>
      <c r="E709" s="17" t="n">
        <v>2015</v>
      </c>
      <c r="F709" s="14" t="n">
        <v>11</v>
      </c>
      <c r="G709" s="15"/>
      <c r="H709" s="19"/>
      <c r="I709" s="14"/>
      <c r="J709" s="14"/>
      <c r="K709" s="14"/>
      <c r="L709" s="15"/>
    </row>
    <row r="710" customFormat="false" ht="14.4" hidden="false" customHeight="false" outlineLevel="0" collapsed="false">
      <c r="A710" s="11" t="s">
        <v>15</v>
      </c>
      <c r="B710" s="14"/>
      <c r="C710" s="14" t="n">
        <v>25</v>
      </c>
      <c r="D710" s="17" t="n">
        <v>12</v>
      </c>
      <c r="E710" s="17" t="n">
        <v>2015</v>
      </c>
      <c r="F710" s="14" t="n">
        <v>12</v>
      </c>
      <c r="G710" s="15"/>
      <c r="H710" s="19"/>
      <c r="I710" s="14"/>
      <c r="J710" s="14"/>
      <c r="K710" s="14"/>
      <c r="L710" s="15"/>
    </row>
    <row r="711" customFormat="false" ht="14.4" hidden="false" customHeight="false" outlineLevel="0" collapsed="false">
      <c r="A711" s="11" t="s">
        <v>16</v>
      </c>
      <c r="B711" s="14"/>
      <c r="C711" s="14" t="n">
        <v>25</v>
      </c>
      <c r="D711" s="17" t="n">
        <v>12</v>
      </c>
      <c r="E711" s="17" t="n">
        <v>2015</v>
      </c>
      <c r="F711" s="14" t="n">
        <v>13</v>
      </c>
      <c r="G711" s="15"/>
      <c r="H711" s="19"/>
      <c r="I711" s="14"/>
      <c r="J711" s="14"/>
      <c r="K711" s="14"/>
      <c r="L711" s="15"/>
    </row>
    <row r="712" customFormat="false" ht="14.4" hidden="false" customHeight="false" outlineLevel="0" collapsed="false">
      <c r="A712" s="11" t="s">
        <v>17</v>
      </c>
      <c r="B712" s="14"/>
      <c r="C712" s="14" t="n">
        <v>25</v>
      </c>
      <c r="D712" s="17" t="n">
        <v>12</v>
      </c>
      <c r="E712" s="17" t="n">
        <v>2015</v>
      </c>
      <c r="F712" s="14" t="n">
        <v>14</v>
      </c>
      <c r="G712" s="15"/>
      <c r="H712" s="19"/>
      <c r="I712" s="14"/>
      <c r="J712" s="14"/>
      <c r="K712" s="14"/>
      <c r="L712" s="15"/>
    </row>
    <row r="713" customFormat="false" ht="14.4" hidden="false" customHeight="false" outlineLevel="0" collapsed="false">
      <c r="A713" s="11" t="s">
        <v>18</v>
      </c>
      <c r="B713" s="14"/>
      <c r="C713" s="14" t="n">
        <v>25</v>
      </c>
      <c r="D713" s="17" t="n">
        <v>12</v>
      </c>
      <c r="E713" s="17" t="n">
        <v>2015</v>
      </c>
      <c r="F713" s="14" t="n">
        <v>15</v>
      </c>
      <c r="G713" s="15"/>
      <c r="H713" s="19"/>
      <c r="I713" s="14"/>
      <c r="J713" s="14"/>
      <c r="K713" s="14"/>
      <c r="L713" s="15"/>
    </row>
    <row r="714" customFormat="false" ht="14.4" hidden="false" customHeight="false" outlineLevel="0" collapsed="false">
      <c r="A714" s="11" t="s">
        <v>19</v>
      </c>
      <c r="B714" s="14"/>
      <c r="C714" s="14" t="n">
        <v>25</v>
      </c>
      <c r="D714" s="17" t="n">
        <v>12</v>
      </c>
      <c r="E714" s="17" t="n">
        <v>2015</v>
      </c>
      <c r="F714" s="14" t="n">
        <v>16</v>
      </c>
      <c r="G714" s="15"/>
      <c r="H714" s="19"/>
      <c r="I714" s="14"/>
      <c r="J714" s="14"/>
      <c r="K714" s="14"/>
      <c r="L714" s="15"/>
    </row>
    <row r="715" customFormat="false" ht="14.4" hidden="false" customHeight="false" outlineLevel="0" collapsed="false">
      <c r="A715" s="11" t="s">
        <v>20</v>
      </c>
      <c r="B715" s="14"/>
      <c r="C715" s="14" t="n">
        <v>25</v>
      </c>
      <c r="D715" s="17" t="n">
        <v>12</v>
      </c>
      <c r="E715" s="17" t="n">
        <v>2015</v>
      </c>
      <c r="F715" s="14" t="n">
        <v>17</v>
      </c>
      <c r="G715" s="15"/>
      <c r="H715" s="19"/>
      <c r="I715" s="14"/>
      <c r="J715" s="14"/>
      <c r="K715" s="14"/>
      <c r="L715" s="15"/>
    </row>
    <row r="716" customFormat="false" ht="14.4" hidden="false" customHeight="false" outlineLevel="0" collapsed="false">
      <c r="A716" s="11" t="s">
        <v>21</v>
      </c>
      <c r="B716" s="14"/>
      <c r="C716" s="14" t="n">
        <v>25</v>
      </c>
      <c r="D716" s="17" t="n">
        <v>12</v>
      </c>
      <c r="E716" s="17" t="n">
        <v>2015</v>
      </c>
      <c r="F716" s="14" t="n">
        <v>18</v>
      </c>
      <c r="G716" s="15"/>
      <c r="H716" s="19"/>
      <c r="I716" s="14"/>
      <c r="J716" s="14"/>
      <c r="K716" s="14"/>
      <c r="L716" s="15"/>
    </row>
    <row r="717" customFormat="false" ht="14.4" hidden="false" customHeight="false" outlineLevel="0" collapsed="false">
      <c r="A717" s="11" t="s">
        <v>22</v>
      </c>
      <c r="B717" s="14"/>
      <c r="C717" s="14" t="n">
        <v>25</v>
      </c>
      <c r="D717" s="17" t="n">
        <v>12</v>
      </c>
      <c r="E717" s="17" t="n">
        <v>2015</v>
      </c>
      <c r="F717" s="14" t="n">
        <v>19</v>
      </c>
      <c r="G717" s="15"/>
      <c r="H717" s="19"/>
      <c r="I717" s="14"/>
      <c r="J717" s="14"/>
      <c r="K717" s="14"/>
      <c r="L717" s="15"/>
    </row>
    <row r="718" customFormat="false" ht="14.4" hidden="false" customHeight="false" outlineLevel="0" collapsed="false">
      <c r="A718" s="11" t="s">
        <v>23</v>
      </c>
      <c r="B718" s="14"/>
      <c r="C718" s="14" t="n">
        <v>25</v>
      </c>
      <c r="D718" s="17" t="n">
        <v>12</v>
      </c>
      <c r="E718" s="17" t="n">
        <v>2015</v>
      </c>
      <c r="F718" s="14" t="n">
        <v>20</v>
      </c>
      <c r="G718" s="15"/>
      <c r="H718" s="19"/>
      <c r="I718" s="14"/>
      <c r="J718" s="14"/>
      <c r="K718" s="14"/>
      <c r="L718" s="15"/>
    </row>
    <row r="719" customFormat="false" ht="14.4" hidden="false" customHeight="false" outlineLevel="0" collapsed="false">
      <c r="A719" s="1"/>
      <c r="G719" s="1"/>
      <c r="H719" s="1"/>
      <c r="I719" s="1"/>
      <c r="J719" s="1"/>
      <c r="K719" s="1"/>
      <c r="L719" s="1"/>
    </row>
    <row r="720" customFormat="false" ht="14.4" hidden="false" customHeight="false" outlineLevel="0" collapsed="false">
      <c r="A720" s="1"/>
      <c r="G720" s="1"/>
      <c r="H720" s="1"/>
      <c r="I720" s="1"/>
      <c r="J720" s="1"/>
      <c r="K720" s="1"/>
      <c r="L720" s="1"/>
    </row>
    <row r="721" customFormat="false" ht="14.4" hidden="false" customHeight="false" outlineLevel="0" collapsed="false">
      <c r="A721" s="18"/>
      <c r="B721" s="10" t="s">
        <v>0</v>
      </c>
      <c r="C721" s="10" t="s">
        <v>1</v>
      </c>
      <c r="D721" s="10" t="s">
        <v>2</v>
      </c>
      <c r="E721" s="10" t="s">
        <v>3</v>
      </c>
      <c r="F721" s="10" t="s">
        <v>4</v>
      </c>
      <c r="G721" s="11" t="s">
        <v>10</v>
      </c>
      <c r="H721" s="11" t="s">
        <v>6</v>
      </c>
      <c r="I721" s="11" t="s">
        <v>7</v>
      </c>
      <c r="J721" s="11" t="s">
        <v>8</v>
      </c>
      <c r="K721" s="11" t="s">
        <v>9</v>
      </c>
      <c r="L721" s="11" t="s">
        <v>11</v>
      </c>
    </row>
    <row r="722" customFormat="false" ht="14.4" hidden="false" customHeight="false" outlineLevel="0" collapsed="false">
      <c r="A722" s="12" t="n">
        <v>596</v>
      </c>
      <c r="B722" s="13" t="n">
        <v>42363</v>
      </c>
      <c r="C722" s="14" t="n">
        <f aca="false">DAY(B722)</f>
        <v>25</v>
      </c>
      <c r="D722" s="14" t="n">
        <f aca="false">MONTH(B722)</f>
        <v>12</v>
      </c>
      <c r="E722" s="14" t="n">
        <f aca="false">YEAR(B722)</f>
        <v>2015</v>
      </c>
      <c r="F722" s="14" t="n">
        <v>9</v>
      </c>
      <c r="G722" s="14"/>
      <c r="H722" s="19"/>
      <c r="I722" s="14"/>
      <c r="J722" s="14"/>
      <c r="K722" s="14"/>
      <c r="L722" s="15"/>
    </row>
    <row r="723" customFormat="false" ht="14.4" hidden="false" customHeight="false" outlineLevel="0" collapsed="false">
      <c r="A723" s="11" t="s">
        <v>12</v>
      </c>
      <c r="B723" s="14"/>
      <c r="C723" s="14" t="n">
        <v>25</v>
      </c>
      <c r="D723" s="17" t="n">
        <v>12</v>
      </c>
      <c r="E723" s="17" t="n">
        <v>2015</v>
      </c>
      <c r="F723" s="14" t="n">
        <v>10</v>
      </c>
      <c r="G723" s="15"/>
      <c r="H723" s="19"/>
      <c r="I723" s="14"/>
      <c r="J723" s="14"/>
      <c r="K723" s="14"/>
      <c r="L723" s="15"/>
    </row>
    <row r="724" customFormat="false" ht="14.4" hidden="false" customHeight="false" outlineLevel="0" collapsed="false">
      <c r="A724" s="11" t="s">
        <v>13</v>
      </c>
      <c r="B724" s="14"/>
      <c r="C724" s="14" t="n">
        <v>25</v>
      </c>
      <c r="D724" s="17" t="n">
        <v>12</v>
      </c>
      <c r="E724" s="17" t="n">
        <v>2015</v>
      </c>
      <c r="F724" s="14" t="n">
        <v>11</v>
      </c>
      <c r="G724" s="15"/>
      <c r="H724" s="19"/>
      <c r="I724" s="14"/>
      <c r="J724" s="14"/>
      <c r="K724" s="14"/>
      <c r="L724" s="15"/>
    </row>
    <row r="725" customFormat="false" ht="14.4" hidden="false" customHeight="false" outlineLevel="0" collapsed="false">
      <c r="A725" s="11" t="s">
        <v>14</v>
      </c>
      <c r="B725" s="14"/>
      <c r="C725" s="14" t="n">
        <v>25</v>
      </c>
      <c r="D725" s="17" t="n">
        <v>12</v>
      </c>
      <c r="E725" s="17" t="n">
        <v>2015</v>
      </c>
      <c r="F725" s="14" t="n">
        <v>12</v>
      </c>
      <c r="G725" s="15"/>
      <c r="H725" s="19"/>
      <c r="I725" s="14"/>
      <c r="J725" s="14"/>
      <c r="K725" s="14"/>
      <c r="L725" s="15"/>
    </row>
    <row r="726" customFormat="false" ht="14.4" hidden="false" customHeight="false" outlineLevel="0" collapsed="false">
      <c r="A726" s="11" t="s">
        <v>15</v>
      </c>
      <c r="B726" s="14"/>
      <c r="C726" s="14" t="n">
        <v>25</v>
      </c>
      <c r="D726" s="17" t="n">
        <v>12</v>
      </c>
      <c r="E726" s="17" t="n">
        <v>2015</v>
      </c>
      <c r="F726" s="14" t="n">
        <v>13</v>
      </c>
      <c r="G726" s="15"/>
      <c r="H726" s="19"/>
      <c r="I726" s="14"/>
      <c r="J726" s="14"/>
      <c r="K726" s="14"/>
      <c r="L726" s="15"/>
    </row>
    <row r="727" customFormat="false" ht="14.4" hidden="false" customHeight="false" outlineLevel="0" collapsed="false">
      <c r="A727" s="11" t="s">
        <v>16</v>
      </c>
      <c r="B727" s="14"/>
      <c r="C727" s="14" t="n">
        <v>25</v>
      </c>
      <c r="D727" s="17" t="n">
        <v>12</v>
      </c>
      <c r="E727" s="17" t="n">
        <v>2015</v>
      </c>
      <c r="F727" s="14" t="n">
        <v>14</v>
      </c>
      <c r="G727" s="15"/>
      <c r="H727" s="19"/>
      <c r="I727" s="14"/>
      <c r="J727" s="14"/>
      <c r="K727" s="14"/>
      <c r="L727" s="15"/>
    </row>
    <row r="728" customFormat="false" ht="14.4" hidden="false" customHeight="false" outlineLevel="0" collapsed="false">
      <c r="A728" s="11" t="s">
        <v>17</v>
      </c>
      <c r="B728" s="14"/>
      <c r="C728" s="14" t="n">
        <v>25</v>
      </c>
      <c r="D728" s="17" t="n">
        <v>12</v>
      </c>
      <c r="E728" s="17" t="n">
        <v>2015</v>
      </c>
      <c r="F728" s="14" t="n">
        <v>15</v>
      </c>
      <c r="G728" s="15"/>
      <c r="H728" s="19"/>
      <c r="I728" s="14"/>
      <c r="J728" s="14"/>
      <c r="K728" s="14"/>
      <c r="L728" s="15"/>
    </row>
    <row r="729" customFormat="false" ht="14.4" hidden="false" customHeight="false" outlineLevel="0" collapsed="false">
      <c r="A729" s="11" t="s">
        <v>18</v>
      </c>
      <c r="B729" s="14"/>
      <c r="C729" s="14" t="n">
        <v>25</v>
      </c>
      <c r="D729" s="17" t="n">
        <v>12</v>
      </c>
      <c r="E729" s="17" t="n">
        <v>2015</v>
      </c>
      <c r="F729" s="14" t="n">
        <v>16</v>
      </c>
      <c r="G729" s="15"/>
      <c r="H729" s="19"/>
      <c r="I729" s="14"/>
      <c r="J729" s="14"/>
      <c r="K729" s="14"/>
      <c r="L729" s="15"/>
    </row>
    <row r="730" customFormat="false" ht="14.4" hidden="false" customHeight="false" outlineLevel="0" collapsed="false">
      <c r="A730" s="11" t="s">
        <v>19</v>
      </c>
      <c r="B730" s="14"/>
      <c r="C730" s="14" t="n">
        <v>25</v>
      </c>
      <c r="D730" s="17" t="n">
        <v>12</v>
      </c>
      <c r="E730" s="17" t="n">
        <v>2015</v>
      </c>
      <c r="F730" s="14" t="n">
        <v>17</v>
      </c>
      <c r="G730" s="15"/>
      <c r="H730" s="19"/>
      <c r="I730" s="14"/>
      <c r="J730" s="14"/>
      <c r="K730" s="14"/>
      <c r="L730" s="15"/>
    </row>
    <row r="731" customFormat="false" ht="14.4" hidden="false" customHeight="false" outlineLevel="0" collapsed="false">
      <c r="A731" s="11" t="s">
        <v>20</v>
      </c>
      <c r="B731" s="14"/>
      <c r="C731" s="14" t="n">
        <v>25</v>
      </c>
      <c r="D731" s="17" t="n">
        <v>12</v>
      </c>
      <c r="E731" s="17" t="n">
        <v>2015</v>
      </c>
      <c r="F731" s="14" t="n">
        <v>18</v>
      </c>
      <c r="G731" s="15"/>
      <c r="H731" s="19"/>
      <c r="I731" s="14"/>
      <c r="J731" s="14"/>
      <c r="K731" s="14"/>
      <c r="L731" s="15"/>
    </row>
    <row r="732" customFormat="false" ht="14.4" hidden="false" customHeight="false" outlineLevel="0" collapsed="false">
      <c r="A732" s="11" t="s">
        <v>21</v>
      </c>
      <c r="B732" s="14"/>
      <c r="C732" s="14" t="n">
        <v>25</v>
      </c>
      <c r="D732" s="17" t="n">
        <v>12</v>
      </c>
      <c r="E732" s="17" t="n">
        <v>2015</v>
      </c>
      <c r="F732" s="14" t="n">
        <v>19</v>
      </c>
      <c r="G732" s="15"/>
      <c r="H732" s="19"/>
      <c r="I732" s="14"/>
      <c r="J732" s="14"/>
      <c r="K732" s="14"/>
      <c r="L732" s="15"/>
    </row>
    <row r="733" customFormat="false" ht="14.4" hidden="false" customHeight="false" outlineLevel="0" collapsed="false">
      <c r="A733" s="11" t="s">
        <v>22</v>
      </c>
      <c r="B733" s="14"/>
      <c r="C733" s="14" t="n">
        <v>25</v>
      </c>
      <c r="D733" s="17" t="n">
        <v>12</v>
      </c>
      <c r="E733" s="17" t="n">
        <v>2015</v>
      </c>
      <c r="F733" s="14" t="n">
        <v>20</v>
      </c>
      <c r="G733" s="15"/>
      <c r="H733" s="19"/>
      <c r="I733" s="14"/>
      <c r="J733" s="14"/>
      <c r="K733" s="14"/>
      <c r="L733" s="15"/>
    </row>
    <row r="734" customFormat="false" ht="14.4" hidden="false" customHeight="false" outlineLevel="0" collapsed="false">
      <c r="A734" s="11" t="s">
        <v>23</v>
      </c>
      <c r="B734" s="14"/>
      <c r="C734" s="14" t="n">
        <v>25</v>
      </c>
      <c r="D734" s="17" t="n">
        <v>12</v>
      </c>
      <c r="E734" s="17" t="n">
        <v>2015</v>
      </c>
      <c r="F734" s="14" t="n">
        <v>21</v>
      </c>
      <c r="G734" s="15"/>
      <c r="H734" s="19"/>
      <c r="I734" s="14"/>
      <c r="J734" s="14"/>
      <c r="K734" s="14"/>
      <c r="L734" s="15"/>
    </row>
    <row r="735" customFormat="false" ht="14.4" hidden="false" customHeight="false" outlineLevel="0" collapsed="false">
      <c r="A735" s="1"/>
      <c r="G735" s="1"/>
      <c r="H735" s="1"/>
      <c r="I735" s="1"/>
      <c r="J735" s="1"/>
      <c r="K735" s="1"/>
      <c r="L735" s="1"/>
    </row>
    <row r="736" customFormat="false" ht="14.4" hidden="false" customHeight="false" outlineLevel="0" collapsed="false">
      <c r="A736" s="1"/>
      <c r="G736" s="1"/>
      <c r="H736" s="1"/>
      <c r="I736" s="1"/>
      <c r="J736" s="1"/>
      <c r="K736" s="1"/>
      <c r="L736" s="1"/>
    </row>
    <row r="737" customFormat="false" ht="14.4" hidden="false" customHeight="false" outlineLevel="0" collapsed="false">
      <c r="A737" s="18"/>
      <c r="B737" s="10" t="s">
        <v>0</v>
      </c>
      <c r="C737" s="10" t="s">
        <v>1</v>
      </c>
      <c r="D737" s="10" t="s">
        <v>2</v>
      </c>
      <c r="E737" s="10" t="s">
        <v>3</v>
      </c>
      <c r="F737" s="10" t="s">
        <v>4</v>
      </c>
      <c r="G737" s="11" t="s">
        <v>10</v>
      </c>
      <c r="H737" s="11" t="s">
        <v>6</v>
      </c>
      <c r="I737" s="11" t="s">
        <v>7</v>
      </c>
      <c r="J737" s="11" t="s">
        <v>8</v>
      </c>
      <c r="K737" s="11" t="s">
        <v>9</v>
      </c>
      <c r="L737" s="11" t="s">
        <v>11</v>
      </c>
    </row>
    <row r="738" customFormat="false" ht="14.4" hidden="false" customHeight="false" outlineLevel="0" collapsed="false">
      <c r="A738" s="12" t="n">
        <v>597</v>
      </c>
      <c r="B738" s="13" t="n">
        <v>42363</v>
      </c>
      <c r="C738" s="14" t="n">
        <f aca="false">DAY(B738)</f>
        <v>25</v>
      </c>
      <c r="D738" s="14" t="n">
        <f aca="false">MONTH(B738)</f>
        <v>12</v>
      </c>
      <c r="E738" s="14" t="n">
        <f aca="false">YEAR(B738)</f>
        <v>2015</v>
      </c>
      <c r="F738" s="14" t="n">
        <v>10</v>
      </c>
      <c r="G738" s="14"/>
      <c r="H738" s="19"/>
      <c r="I738" s="14"/>
      <c r="J738" s="14"/>
      <c r="K738" s="14"/>
      <c r="L738" s="15"/>
    </row>
    <row r="739" customFormat="false" ht="14.4" hidden="false" customHeight="false" outlineLevel="0" collapsed="false">
      <c r="A739" s="11" t="s">
        <v>12</v>
      </c>
      <c r="B739" s="14"/>
      <c r="C739" s="14" t="n">
        <v>25</v>
      </c>
      <c r="D739" s="17" t="n">
        <v>12</v>
      </c>
      <c r="E739" s="17" t="n">
        <v>2015</v>
      </c>
      <c r="F739" s="14" t="n">
        <v>11</v>
      </c>
      <c r="G739" s="15"/>
      <c r="H739" s="19"/>
      <c r="I739" s="14"/>
      <c r="J739" s="14"/>
      <c r="K739" s="14"/>
      <c r="L739" s="15"/>
    </row>
    <row r="740" customFormat="false" ht="14.4" hidden="false" customHeight="false" outlineLevel="0" collapsed="false">
      <c r="A740" s="11" t="s">
        <v>13</v>
      </c>
      <c r="B740" s="14"/>
      <c r="C740" s="14" t="n">
        <v>25</v>
      </c>
      <c r="D740" s="17" t="n">
        <v>12</v>
      </c>
      <c r="E740" s="17" t="n">
        <v>2015</v>
      </c>
      <c r="F740" s="14" t="n">
        <v>12</v>
      </c>
      <c r="G740" s="15"/>
      <c r="H740" s="19"/>
      <c r="I740" s="14"/>
      <c r="J740" s="14"/>
      <c r="K740" s="14"/>
      <c r="L740" s="15"/>
    </row>
    <row r="741" customFormat="false" ht="14.4" hidden="false" customHeight="false" outlineLevel="0" collapsed="false">
      <c r="A741" s="11" t="s">
        <v>14</v>
      </c>
      <c r="B741" s="14"/>
      <c r="C741" s="14" t="n">
        <v>25</v>
      </c>
      <c r="D741" s="17" t="n">
        <v>12</v>
      </c>
      <c r="E741" s="17" t="n">
        <v>2015</v>
      </c>
      <c r="F741" s="14" t="n">
        <v>13</v>
      </c>
      <c r="G741" s="15"/>
      <c r="H741" s="19"/>
      <c r="I741" s="14"/>
      <c r="J741" s="14"/>
      <c r="K741" s="14"/>
      <c r="L741" s="15"/>
    </row>
    <row r="742" customFormat="false" ht="14.4" hidden="false" customHeight="false" outlineLevel="0" collapsed="false">
      <c r="A742" s="11" t="s">
        <v>15</v>
      </c>
      <c r="B742" s="14"/>
      <c r="C742" s="14" t="n">
        <v>25</v>
      </c>
      <c r="D742" s="17" t="n">
        <v>12</v>
      </c>
      <c r="E742" s="17" t="n">
        <v>2015</v>
      </c>
      <c r="F742" s="14" t="n">
        <v>14</v>
      </c>
      <c r="G742" s="15"/>
      <c r="H742" s="19"/>
      <c r="I742" s="14"/>
      <c r="J742" s="14"/>
      <c r="K742" s="14"/>
      <c r="L742" s="15"/>
    </row>
    <row r="743" customFormat="false" ht="14.4" hidden="false" customHeight="false" outlineLevel="0" collapsed="false">
      <c r="A743" s="11" t="s">
        <v>16</v>
      </c>
      <c r="B743" s="14"/>
      <c r="C743" s="14" t="n">
        <v>25</v>
      </c>
      <c r="D743" s="17" t="n">
        <v>12</v>
      </c>
      <c r="E743" s="17" t="n">
        <v>2015</v>
      </c>
      <c r="F743" s="14" t="n">
        <v>15</v>
      </c>
      <c r="G743" s="15"/>
      <c r="H743" s="19"/>
      <c r="I743" s="14"/>
      <c r="J743" s="14"/>
      <c r="K743" s="14"/>
      <c r="L743" s="15"/>
    </row>
    <row r="744" customFormat="false" ht="14.4" hidden="false" customHeight="false" outlineLevel="0" collapsed="false">
      <c r="A744" s="11" t="s">
        <v>17</v>
      </c>
      <c r="B744" s="14"/>
      <c r="C744" s="14" t="n">
        <v>25</v>
      </c>
      <c r="D744" s="17" t="n">
        <v>12</v>
      </c>
      <c r="E744" s="17" t="n">
        <v>2015</v>
      </c>
      <c r="F744" s="14" t="n">
        <v>16</v>
      </c>
      <c r="G744" s="15"/>
      <c r="H744" s="19"/>
      <c r="I744" s="14"/>
      <c r="J744" s="14"/>
      <c r="K744" s="14"/>
      <c r="L744" s="15"/>
    </row>
    <row r="745" customFormat="false" ht="14.4" hidden="false" customHeight="false" outlineLevel="0" collapsed="false">
      <c r="A745" s="11" t="s">
        <v>18</v>
      </c>
      <c r="B745" s="14"/>
      <c r="C745" s="14" t="n">
        <v>25</v>
      </c>
      <c r="D745" s="17" t="n">
        <v>12</v>
      </c>
      <c r="E745" s="17" t="n">
        <v>2015</v>
      </c>
      <c r="F745" s="14" t="n">
        <v>17</v>
      </c>
      <c r="G745" s="15"/>
      <c r="H745" s="19"/>
      <c r="I745" s="14"/>
      <c r="J745" s="14"/>
      <c r="K745" s="14"/>
      <c r="L745" s="15"/>
    </row>
    <row r="746" customFormat="false" ht="14.4" hidden="false" customHeight="false" outlineLevel="0" collapsed="false">
      <c r="A746" s="11" t="s">
        <v>19</v>
      </c>
      <c r="B746" s="14"/>
      <c r="C746" s="14" t="n">
        <v>25</v>
      </c>
      <c r="D746" s="17" t="n">
        <v>12</v>
      </c>
      <c r="E746" s="17" t="n">
        <v>2015</v>
      </c>
      <c r="F746" s="14" t="n">
        <v>18</v>
      </c>
      <c r="G746" s="15"/>
      <c r="H746" s="19"/>
      <c r="I746" s="14"/>
      <c r="J746" s="14"/>
      <c r="K746" s="14"/>
      <c r="L746" s="15"/>
    </row>
    <row r="747" customFormat="false" ht="14.4" hidden="false" customHeight="false" outlineLevel="0" collapsed="false">
      <c r="A747" s="11" t="s">
        <v>20</v>
      </c>
      <c r="B747" s="14"/>
      <c r="C747" s="14" t="n">
        <v>25</v>
      </c>
      <c r="D747" s="17" t="n">
        <v>12</v>
      </c>
      <c r="E747" s="17" t="n">
        <v>2015</v>
      </c>
      <c r="F747" s="14" t="n">
        <v>19</v>
      </c>
      <c r="G747" s="15"/>
      <c r="H747" s="19"/>
      <c r="I747" s="14"/>
      <c r="J747" s="14"/>
      <c r="K747" s="14"/>
      <c r="L747" s="15"/>
    </row>
    <row r="748" customFormat="false" ht="14.4" hidden="false" customHeight="false" outlineLevel="0" collapsed="false">
      <c r="A748" s="11" t="s">
        <v>21</v>
      </c>
      <c r="B748" s="14"/>
      <c r="C748" s="14" t="n">
        <v>25</v>
      </c>
      <c r="D748" s="17" t="n">
        <v>12</v>
      </c>
      <c r="E748" s="17" t="n">
        <v>2015</v>
      </c>
      <c r="F748" s="14" t="n">
        <v>20</v>
      </c>
      <c r="G748" s="15"/>
      <c r="H748" s="19"/>
      <c r="I748" s="14"/>
      <c r="J748" s="14"/>
      <c r="K748" s="14"/>
      <c r="L748" s="15"/>
    </row>
    <row r="749" customFormat="false" ht="14.4" hidden="false" customHeight="false" outlineLevel="0" collapsed="false">
      <c r="A749" s="11" t="s">
        <v>22</v>
      </c>
      <c r="B749" s="14"/>
      <c r="C749" s="14" t="n">
        <v>25</v>
      </c>
      <c r="D749" s="17" t="n">
        <v>12</v>
      </c>
      <c r="E749" s="17" t="n">
        <v>2015</v>
      </c>
      <c r="F749" s="14" t="n">
        <v>21</v>
      </c>
      <c r="G749" s="15"/>
      <c r="H749" s="19"/>
      <c r="I749" s="14"/>
      <c r="J749" s="14"/>
      <c r="K749" s="14"/>
      <c r="L749" s="15"/>
    </row>
    <row r="750" customFormat="false" ht="14.4" hidden="false" customHeight="false" outlineLevel="0" collapsed="false">
      <c r="A750" s="11" t="s">
        <v>23</v>
      </c>
      <c r="B750" s="14"/>
      <c r="C750" s="14" t="n">
        <v>25</v>
      </c>
      <c r="D750" s="17" t="n">
        <v>12</v>
      </c>
      <c r="E750" s="17" t="n">
        <v>2015</v>
      </c>
      <c r="F750" s="14" t="n">
        <v>22</v>
      </c>
      <c r="G750" s="15"/>
      <c r="H750" s="19"/>
      <c r="I750" s="14"/>
      <c r="J750" s="14"/>
      <c r="K750" s="14"/>
      <c r="L750" s="15"/>
    </row>
    <row r="751" customFormat="false" ht="14.4" hidden="false" customHeight="false" outlineLevel="0" collapsed="false">
      <c r="A751" s="1"/>
      <c r="G751" s="1"/>
      <c r="H751" s="1"/>
      <c r="I751" s="1"/>
      <c r="J751" s="1"/>
      <c r="K751" s="1"/>
      <c r="L751" s="1"/>
    </row>
    <row r="752" customFormat="false" ht="14.4" hidden="false" customHeight="false" outlineLevel="0" collapsed="false">
      <c r="A752" s="1"/>
      <c r="G752" s="1"/>
      <c r="H752" s="1"/>
      <c r="I752" s="1"/>
      <c r="J752" s="1"/>
      <c r="K752" s="1"/>
      <c r="L752" s="1"/>
    </row>
    <row r="753" customFormat="false" ht="14.4" hidden="false" customHeight="false" outlineLevel="0" collapsed="false">
      <c r="A753" s="18"/>
      <c r="B753" s="10" t="s">
        <v>0</v>
      </c>
      <c r="C753" s="10" t="s">
        <v>1</v>
      </c>
      <c r="D753" s="10" t="s">
        <v>2</v>
      </c>
      <c r="E753" s="10" t="s">
        <v>3</v>
      </c>
      <c r="F753" s="10" t="s">
        <v>4</v>
      </c>
      <c r="G753" s="11" t="s">
        <v>10</v>
      </c>
      <c r="H753" s="11" t="s">
        <v>6</v>
      </c>
      <c r="I753" s="11" t="s">
        <v>7</v>
      </c>
      <c r="J753" s="11" t="s">
        <v>8</v>
      </c>
      <c r="K753" s="11" t="s">
        <v>9</v>
      </c>
      <c r="L753" s="11" t="s">
        <v>11</v>
      </c>
    </row>
    <row r="754" customFormat="false" ht="14.4" hidden="false" customHeight="false" outlineLevel="0" collapsed="false">
      <c r="A754" s="12" t="n">
        <v>598</v>
      </c>
      <c r="B754" s="13" t="n">
        <v>42363</v>
      </c>
      <c r="C754" s="14" t="n">
        <f aca="false">DAY(B754)</f>
        <v>25</v>
      </c>
      <c r="D754" s="14" t="n">
        <f aca="false">MONTH(B754)</f>
        <v>12</v>
      </c>
      <c r="E754" s="14" t="n">
        <f aca="false">YEAR(B754)</f>
        <v>2015</v>
      </c>
      <c r="F754" s="14" t="n">
        <v>11</v>
      </c>
      <c r="G754" s="14"/>
      <c r="H754" s="19"/>
      <c r="I754" s="14"/>
      <c r="J754" s="14"/>
      <c r="K754" s="14"/>
      <c r="L754" s="15"/>
    </row>
    <row r="755" customFormat="false" ht="14.4" hidden="false" customHeight="false" outlineLevel="0" collapsed="false">
      <c r="A755" s="11" t="s">
        <v>12</v>
      </c>
      <c r="B755" s="14"/>
      <c r="C755" s="14" t="n">
        <v>25</v>
      </c>
      <c r="D755" s="17" t="n">
        <v>12</v>
      </c>
      <c r="E755" s="17" t="n">
        <v>2015</v>
      </c>
      <c r="F755" s="14" t="n">
        <v>12</v>
      </c>
      <c r="G755" s="15"/>
      <c r="H755" s="19"/>
      <c r="I755" s="14"/>
      <c r="J755" s="14"/>
      <c r="K755" s="14"/>
      <c r="L755" s="15"/>
    </row>
    <row r="756" customFormat="false" ht="14.4" hidden="false" customHeight="false" outlineLevel="0" collapsed="false">
      <c r="A756" s="11" t="s">
        <v>13</v>
      </c>
      <c r="B756" s="14"/>
      <c r="C756" s="14" t="n">
        <v>25</v>
      </c>
      <c r="D756" s="17" t="n">
        <v>12</v>
      </c>
      <c r="E756" s="17" t="n">
        <v>2015</v>
      </c>
      <c r="F756" s="14" t="n">
        <v>13</v>
      </c>
      <c r="G756" s="15"/>
      <c r="H756" s="19"/>
      <c r="I756" s="14"/>
      <c r="J756" s="14"/>
      <c r="K756" s="14"/>
      <c r="L756" s="15"/>
    </row>
    <row r="757" customFormat="false" ht="14.4" hidden="false" customHeight="false" outlineLevel="0" collapsed="false">
      <c r="A757" s="11" t="s">
        <v>14</v>
      </c>
      <c r="B757" s="14"/>
      <c r="C757" s="14" t="n">
        <v>25</v>
      </c>
      <c r="D757" s="17" t="n">
        <v>12</v>
      </c>
      <c r="E757" s="17" t="n">
        <v>2015</v>
      </c>
      <c r="F757" s="14" t="n">
        <v>14</v>
      </c>
      <c r="G757" s="15"/>
      <c r="H757" s="19"/>
      <c r="I757" s="14"/>
      <c r="J757" s="14"/>
      <c r="K757" s="14"/>
      <c r="L757" s="15"/>
    </row>
    <row r="758" customFormat="false" ht="14.4" hidden="false" customHeight="false" outlineLevel="0" collapsed="false">
      <c r="A758" s="11" t="s">
        <v>15</v>
      </c>
      <c r="B758" s="14"/>
      <c r="C758" s="14" t="n">
        <v>25</v>
      </c>
      <c r="D758" s="17" t="n">
        <v>12</v>
      </c>
      <c r="E758" s="17" t="n">
        <v>2015</v>
      </c>
      <c r="F758" s="14" t="n">
        <v>15</v>
      </c>
      <c r="G758" s="15"/>
      <c r="H758" s="19"/>
      <c r="I758" s="14"/>
      <c r="J758" s="14"/>
      <c r="K758" s="14"/>
      <c r="L758" s="15"/>
    </row>
    <row r="759" customFormat="false" ht="14.4" hidden="false" customHeight="false" outlineLevel="0" collapsed="false">
      <c r="A759" s="11" t="s">
        <v>16</v>
      </c>
      <c r="B759" s="14"/>
      <c r="C759" s="14" t="n">
        <v>25</v>
      </c>
      <c r="D759" s="17" t="n">
        <v>12</v>
      </c>
      <c r="E759" s="17" t="n">
        <v>2015</v>
      </c>
      <c r="F759" s="14" t="n">
        <v>16</v>
      </c>
      <c r="G759" s="15"/>
      <c r="H759" s="19"/>
      <c r="I759" s="14"/>
      <c r="J759" s="14"/>
      <c r="K759" s="14"/>
      <c r="L759" s="15"/>
    </row>
    <row r="760" customFormat="false" ht="14.4" hidden="false" customHeight="false" outlineLevel="0" collapsed="false">
      <c r="A760" s="11" t="s">
        <v>17</v>
      </c>
      <c r="B760" s="14"/>
      <c r="C760" s="14" t="n">
        <v>25</v>
      </c>
      <c r="D760" s="17" t="n">
        <v>12</v>
      </c>
      <c r="E760" s="17" t="n">
        <v>2015</v>
      </c>
      <c r="F760" s="14" t="n">
        <v>17</v>
      </c>
      <c r="G760" s="15"/>
      <c r="H760" s="19"/>
      <c r="I760" s="14"/>
      <c r="J760" s="14"/>
      <c r="K760" s="14"/>
      <c r="L760" s="15"/>
    </row>
    <row r="761" customFormat="false" ht="14.4" hidden="false" customHeight="false" outlineLevel="0" collapsed="false">
      <c r="A761" s="11" t="s">
        <v>18</v>
      </c>
      <c r="B761" s="14"/>
      <c r="C761" s="14" t="n">
        <v>25</v>
      </c>
      <c r="D761" s="17" t="n">
        <v>12</v>
      </c>
      <c r="E761" s="17" t="n">
        <v>2015</v>
      </c>
      <c r="F761" s="14" t="n">
        <v>18</v>
      </c>
      <c r="G761" s="15"/>
      <c r="H761" s="19"/>
      <c r="I761" s="14"/>
      <c r="J761" s="14"/>
      <c r="K761" s="14"/>
      <c r="L761" s="15"/>
    </row>
    <row r="762" customFormat="false" ht="14.4" hidden="false" customHeight="false" outlineLevel="0" collapsed="false">
      <c r="A762" s="11" t="s">
        <v>19</v>
      </c>
      <c r="B762" s="14"/>
      <c r="C762" s="14" t="n">
        <v>25</v>
      </c>
      <c r="D762" s="17" t="n">
        <v>12</v>
      </c>
      <c r="E762" s="17" t="n">
        <v>2015</v>
      </c>
      <c r="F762" s="14" t="n">
        <v>19</v>
      </c>
      <c r="G762" s="15"/>
      <c r="H762" s="19"/>
      <c r="I762" s="14"/>
      <c r="J762" s="14"/>
      <c r="K762" s="14"/>
      <c r="L762" s="15"/>
    </row>
    <row r="763" customFormat="false" ht="14.4" hidden="false" customHeight="false" outlineLevel="0" collapsed="false">
      <c r="A763" s="11" t="s">
        <v>20</v>
      </c>
      <c r="B763" s="14"/>
      <c r="C763" s="14" t="n">
        <v>25</v>
      </c>
      <c r="D763" s="17" t="n">
        <v>12</v>
      </c>
      <c r="E763" s="17" t="n">
        <v>2015</v>
      </c>
      <c r="F763" s="14" t="n">
        <v>20</v>
      </c>
      <c r="G763" s="15"/>
      <c r="H763" s="19"/>
      <c r="I763" s="14"/>
      <c r="J763" s="14"/>
      <c r="K763" s="14"/>
      <c r="L763" s="15"/>
    </row>
    <row r="764" customFormat="false" ht="14.4" hidden="false" customHeight="false" outlineLevel="0" collapsed="false">
      <c r="A764" s="11" t="s">
        <v>21</v>
      </c>
      <c r="B764" s="14"/>
      <c r="C764" s="14" t="n">
        <v>25</v>
      </c>
      <c r="D764" s="17" t="n">
        <v>12</v>
      </c>
      <c r="E764" s="17" t="n">
        <v>2015</v>
      </c>
      <c r="F764" s="14" t="n">
        <v>21</v>
      </c>
      <c r="G764" s="15"/>
      <c r="H764" s="19"/>
      <c r="I764" s="14"/>
      <c r="J764" s="14"/>
      <c r="K764" s="14"/>
      <c r="L764" s="15"/>
    </row>
    <row r="765" customFormat="false" ht="14.4" hidden="false" customHeight="false" outlineLevel="0" collapsed="false">
      <c r="A765" s="11" t="s">
        <v>22</v>
      </c>
      <c r="B765" s="14"/>
      <c r="C765" s="14" t="n">
        <v>25</v>
      </c>
      <c r="D765" s="17" t="n">
        <v>12</v>
      </c>
      <c r="E765" s="17" t="n">
        <v>2015</v>
      </c>
      <c r="F765" s="14" t="n">
        <v>22</v>
      </c>
      <c r="G765" s="15"/>
      <c r="H765" s="19"/>
      <c r="I765" s="14"/>
      <c r="J765" s="14"/>
      <c r="K765" s="14"/>
      <c r="L765" s="15"/>
    </row>
    <row r="766" customFormat="false" ht="14.4" hidden="false" customHeight="false" outlineLevel="0" collapsed="false">
      <c r="A766" s="11" t="s">
        <v>23</v>
      </c>
      <c r="B766" s="14"/>
      <c r="C766" s="14" t="n">
        <v>25</v>
      </c>
      <c r="D766" s="17" t="n">
        <v>12</v>
      </c>
      <c r="E766" s="17" t="n">
        <v>2015</v>
      </c>
      <c r="F766" s="14" t="n">
        <v>23</v>
      </c>
      <c r="G766" s="15"/>
      <c r="H766" s="19"/>
      <c r="I766" s="14"/>
      <c r="J766" s="14"/>
      <c r="K766" s="14"/>
      <c r="L766" s="15"/>
    </row>
    <row r="767" customFormat="false" ht="14.4" hidden="false" customHeight="false" outlineLevel="0" collapsed="false">
      <c r="A767" s="1"/>
      <c r="G767" s="1"/>
      <c r="H767" s="1"/>
      <c r="I767" s="1"/>
      <c r="J767" s="1"/>
      <c r="K767" s="1"/>
      <c r="L767" s="1"/>
    </row>
    <row r="768" customFormat="false" ht="14.4" hidden="false" customHeight="false" outlineLevel="0" collapsed="false">
      <c r="A768" s="1"/>
      <c r="G768" s="1"/>
      <c r="H768" s="1"/>
      <c r="I768" s="1"/>
      <c r="J768" s="1"/>
      <c r="K768" s="1"/>
      <c r="L768" s="1"/>
    </row>
    <row r="769" customFormat="false" ht="14.4" hidden="false" customHeight="false" outlineLevel="0" collapsed="false">
      <c r="A769" s="18"/>
      <c r="B769" s="10" t="s">
        <v>0</v>
      </c>
      <c r="C769" s="10" t="s">
        <v>1</v>
      </c>
      <c r="D769" s="10" t="s">
        <v>2</v>
      </c>
      <c r="E769" s="10" t="s">
        <v>3</v>
      </c>
      <c r="F769" s="10" t="s">
        <v>4</v>
      </c>
      <c r="G769" s="11" t="s">
        <v>10</v>
      </c>
      <c r="H769" s="11" t="s">
        <v>6</v>
      </c>
      <c r="I769" s="11" t="s">
        <v>7</v>
      </c>
      <c r="J769" s="11" t="s">
        <v>8</v>
      </c>
      <c r="K769" s="11" t="s">
        <v>9</v>
      </c>
      <c r="L769" s="11" t="s">
        <v>11</v>
      </c>
    </row>
    <row r="770" customFormat="false" ht="14.4" hidden="false" customHeight="false" outlineLevel="0" collapsed="false">
      <c r="A770" s="12" t="n">
        <v>599</v>
      </c>
      <c r="B770" s="13" t="n">
        <v>42363</v>
      </c>
      <c r="C770" s="14" t="n">
        <f aca="false">DAY(B770)</f>
        <v>25</v>
      </c>
      <c r="D770" s="14" t="n">
        <f aca="false">MONTH(B770)</f>
        <v>12</v>
      </c>
      <c r="E770" s="14" t="n">
        <f aca="false">YEAR(B770)</f>
        <v>2015</v>
      </c>
      <c r="F770" s="14" t="n">
        <v>12</v>
      </c>
      <c r="G770" s="14"/>
      <c r="H770" s="19"/>
      <c r="I770" s="14"/>
      <c r="J770" s="14"/>
      <c r="K770" s="14"/>
      <c r="L770" s="15"/>
    </row>
    <row r="771" customFormat="false" ht="14.4" hidden="false" customHeight="false" outlineLevel="0" collapsed="false">
      <c r="A771" s="11" t="s">
        <v>12</v>
      </c>
      <c r="B771" s="14"/>
      <c r="C771" s="14" t="n">
        <v>25</v>
      </c>
      <c r="D771" s="17" t="n">
        <v>12</v>
      </c>
      <c r="E771" s="17" t="n">
        <v>2015</v>
      </c>
      <c r="F771" s="14" t="n">
        <v>13</v>
      </c>
      <c r="G771" s="15"/>
      <c r="H771" s="19"/>
      <c r="I771" s="14"/>
      <c r="J771" s="14"/>
      <c r="K771" s="14"/>
      <c r="L771" s="15"/>
    </row>
    <row r="772" customFormat="false" ht="14.4" hidden="false" customHeight="false" outlineLevel="0" collapsed="false">
      <c r="A772" s="11" t="s">
        <v>13</v>
      </c>
      <c r="B772" s="14"/>
      <c r="C772" s="14" t="n">
        <v>25</v>
      </c>
      <c r="D772" s="17" t="n">
        <v>12</v>
      </c>
      <c r="E772" s="17" t="n">
        <v>2015</v>
      </c>
      <c r="F772" s="14" t="n">
        <v>14</v>
      </c>
      <c r="G772" s="15"/>
      <c r="H772" s="19"/>
      <c r="I772" s="14"/>
      <c r="J772" s="14"/>
      <c r="K772" s="14"/>
      <c r="L772" s="15"/>
    </row>
    <row r="773" customFormat="false" ht="14.4" hidden="false" customHeight="false" outlineLevel="0" collapsed="false">
      <c r="A773" s="11" t="s">
        <v>14</v>
      </c>
      <c r="B773" s="14"/>
      <c r="C773" s="14" t="n">
        <v>25</v>
      </c>
      <c r="D773" s="17" t="n">
        <v>12</v>
      </c>
      <c r="E773" s="17" t="n">
        <v>2015</v>
      </c>
      <c r="F773" s="14" t="n">
        <v>15</v>
      </c>
      <c r="G773" s="15"/>
      <c r="H773" s="19"/>
      <c r="I773" s="14"/>
      <c r="J773" s="14"/>
      <c r="K773" s="14"/>
      <c r="L773" s="15"/>
    </row>
    <row r="774" customFormat="false" ht="14.4" hidden="false" customHeight="false" outlineLevel="0" collapsed="false">
      <c r="A774" s="11" t="s">
        <v>15</v>
      </c>
      <c r="B774" s="14"/>
      <c r="C774" s="14" t="n">
        <v>25</v>
      </c>
      <c r="D774" s="17" t="n">
        <v>12</v>
      </c>
      <c r="E774" s="17" t="n">
        <v>2015</v>
      </c>
      <c r="F774" s="14" t="n">
        <v>16</v>
      </c>
      <c r="G774" s="15"/>
      <c r="H774" s="19"/>
      <c r="I774" s="14"/>
      <c r="J774" s="14"/>
      <c r="K774" s="14"/>
      <c r="L774" s="15"/>
    </row>
    <row r="775" customFormat="false" ht="14.4" hidden="false" customHeight="false" outlineLevel="0" collapsed="false">
      <c r="A775" s="11" t="s">
        <v>16</v>
      </c>
      <c r="B775" s="14"/>
      <c r="C775" s="14" t="n">
        <v>25</v>
      </c>
      <c r="D775" s="17" t="n">
        <v>12</v>
      </c>
      <c r="E775" s="17" t="n">
        <v>2015</v>
      </c>
      <c r="F775" s="14" t="n">
        <v>17</v>
      </c>
      <c r="G775" s="15"/>
      <c r="H775" s="19"/>
      <c r="I775" s="14"/>
      <c r="J775" s="14"/>
      <c r="K775" s="14"/>
      <c r="L775" s="15"/>
    </row>
    <row r="776" customFormat="false" ht="14.4" hidden="false" customHeight="false" outlineLevel="0" collapsed="false">
      <c r="A776" s="11" t="s">
        <v>17</v>
      </c>
      <c r="B776" s="14"/>
      <c r="C776" s="14" t="n">
        <v>25</v>
      </c>
      <c r="D776" s="17" t="n">
        <v>12</v>
      </c>
      <c r="E776" s="17" t="n">
        <v>2015</v>
      </c>
      <c r="F776" s="14" t="n">
        <v>18</v>
      </c>
      <c r="G776" s="15"/>
      <c r="H776" s="19"/>
      <c r="I776" s="14"/>
      <c r="J776" s="14"/>
      <c r="K776" s="14"/>
      <c r="L776" s="15"/>
    </row>
    <row r="777" customFormat="false" ht="14.4" hidden="false" customHeight="false" outlineLevel="0" collapsed="false">
      <c r="A777" s="11" t="s">
        <v>18</v>
      </c>
      <c r="B777" s="14"/>
      <c r="C777" s="14" t="n">
        <v>25</v>
      </c>
      <c r="D777" s="17" t="n">
        <v>12</v>
      </c>
      <c r="E777" s="17" t="n">
        <v>2015</v>
      </c>
      <c r="F777" s="14" t="n">
        <v>19</v>
      </c>
      <c r="G777" s="15"/>
      <c r="H777" s="19"/>
      <c r="I777" s="14"/>
      <c r="J777" s="14"/>
      <c r="K777" s="14"/>
      <c r="L777" s="15"/>
    </row>
    <row r="778" customFormat="false" ht="14.4" hidden="false" customHeight="false" outlineLevel="0" collapsed="false">
      <c r="A778" s="11" t="s">
        <v>19</v>
      </c>
      <c r="B778" s="14"/>
      <c r="C778" s="14" t="n">
        <v>25</v>
      </c>
      <c r="D778" s="17" t="n">
        <v>12</v>
      </c>
      <c r="E778" s="17" t="n">
        <v>2015</v>
      </c>
      <c r="F778" s="14" t="n">
        <v>20</v>
      </c>
      <c r="G778" s="15"/>
      <c r="H778" s="19"/>
      <c r="I778" s="14"/>
      <c r="J778" s="14"/>
      <c r="K778" s="14"/>
      <c r="L778" s="15"/>
    </row>
    <row r="779" customFormat="false" ht="14.4" hidden="false" customHeight="false" outlineLevel="0" collapsed="false">
      <c r="A779" s="11" t="s">
        <v>20</v>
      </c>
      <c r="B779" s="14"/>
      <c r="C779" s="14" t="n">
        <v>25</v>
      </c>
      <c r="D779" s="17" t="n">
        <v>12</v>
      </c>
      <c r="E779" s="17" t="n">
        <v>2015</v>
      </c>
      <c r="F779" s="14" t="n">
        <v>21</v>
      </c>
      <c r="G779" s="15"/>
      <c r="H779" s="19"/>
      <c r="I779" s="14"/>
      <c r="J779" s="14"/>
      <c r="K779" s="14"/>
      <c r="L779" s="15"/>
    </row>
    <row r="780" customFormat="false" ht="14.4" hidden="false" customHeight="false" outlineLevel="0" collapsed="false">
      <c r="A780" s="11" t="s">
        <v>21</v>
      </c>
      <c r="B780" s="14"/>
      <c r="C780" s="14" t="n">
        <v>25</v>
      </c>
      <c r="D780" s="17" t="n">
        <v>12</v>
      </c>
      <c r="E780" s="17" t="n">
        <v>2015</v>
      </c>
      <c r="F780" s="14" t="n">
        <v>22</v>
      </c>
      <c r="G780" s="15"/>
      <c r="H780" s="19"/>
      <c r="I780" s="14"/>
      <c r="J780" s="14"/>
      <c r="K780" s="14"/>
      <c r="L780" s="15"/>
    </row>
    <row r="781" customFormat="false" ht="14.4" hidden="false" customHeight="false" outlineLevel="0" collapsed="false">
      <c r="A781" s="11" t="s">
        <v>22</v>
      </c>
      <c r="B781" s="14"/>
      <c r="C781" s="14" t="n">
        <v>25</v>
      </c>
      <c r="D781" s="17" t="n">
        <v>12</v>
      </c>
      <c r="E781" s="17" t="n">
        <v>2015</v>
      </c>
      <c r="F781" s="14" t="n">
        <v>23</v>
      </c>
      <c r="G781" s="15"/>
      <c r="H781" s="19"/>
      <c r="I781" s="14"/>
      <c r="J781" s="14"/>
      <c r="K781" s="14"/>
      <c r="L781" s="15"/>
    </row>
    <row r="782" customFormat="false" ht="14.4" hidden="false" customHeight="false" outlineLevel="0" collapsed="false">
      <c r="A782" s="11" t="s">
        <v>23</v>
      </c>
      <c r="B782" s="14"/>
      <c r="C782" s="14" t="n">
        <v>26</v>
      </c>
      <c r="D782" s="17" t="n">
        <v>12</v>
      </c>
      <c r="E782" s="17" t="n">
        <v>2015</v>
      </c>
      <c r="F782" s="14" t="n">
        <v>0</v>
      </c>
      <c r="G782" s="15"/>
      <c r="H782" s="19"/>
      <c r="I782" s="14"/>
      <c r="J782" s="14"/>
      <c r="K782" s="14"/>
      <c r="L782" s="15"/>
    </row>
    <row r="783" customFormat="false" ht="14.4" hidden="false" customHeight="false" outlineLevel="0" collapsed="false">
      <c r="A783" s="1"/>
      <c r="G783" s="1"/>
      <c r="H783" s="1"/>
      <c r="I783" s="1"/>
      <c r="J783" s="1"/>
      <c r="K783" s="1"/>
      <c r="L783" s="1"/>
    </row>
    <row r="784" customFormat="false" ht="14.4" hidden="false" customHeight="false" outlineLevel="0" collapsed="false">
      <c r="A784" s="1"/>
      <c r="G784" s="1"/>
      <c r="H784" s="1"/>
      <c r="I784" s="1"/>
      <c r="J784" s="1"/>
      <c r="K784" s="1"/>
      <c r="L784" s="1"/>
    </row>
    <row r="785" customFormat="false" ht="14.4" hidden="false" customHeight="false" outlineLevel="0" collapsed="false">
      <c r="A785" s="18"/>
      <c r="B785" s="10" t="s">
        <v>0</v>
      </c>
      <c r="C785" s="10" t="s">
        <v>1</v>
      </c>
      <c r="D785" s="10" t="s">
        <v>2</v>
      </c>
      <c r="E785" s="10" t="s">
        <v>3</v>
      </c>
      <c r="F785" s="10" t="s">
        <v>4</v>
      </c>
      <c r="G785" s="11" t="s">
        <v>10</v>
      </c>
      <c r="H785" s="11" t="s">
        <v>6</v>
      </c>
      <c r="I785" s="11" t="s">
        <v>7</v>
      </c>
      <c r="J785" s="11" t="s">
        <v>8</v>
      </c>
      <c r="K785" s="11" t="s">
        <v>9</v>
      </c>
      <c r="L785" s="11" t="s">
        <v>11</v>
      </c>
    </row>
    <row r="786" customFormat="false" ht="14.4" hidden="false" customHeight="false" outlineLevel="0" collapsed="false">
      <c r="A786" s="12" t="n">
        <v>600</v>
      </c>
      <c r="B786" s="13" t="n">
        <v>42363</v>
      </c>
      <c r="C786" s="14" t="n">
        <f aca="false">DAY(B786)</f>
        <v>25</v>
      </c>
      <c r="D786" s="14" t="n">
        <f aca="false">MONTH(B786)</f>
        <v>12</v>
      </c>
      <c r="E786" s="14" t="n">
        <f aca="false">YEAR(B786)</f>
        <v>2015</v>
      </c>
      <c r="F786" s="14" t="n">
        <v>13</v>
      </c>
      <c r="G786" s="14"/>
      <c r="H786" s="19"/>
      <c r="I786" s="14"/>
      <c r="J786" s="14"/>
      <c r="K786" s="14"/>
      <c r="L786" s="15"/>
    </row>
    <row r="787" customFormat="false" ht="14.4" hidden="false" customHeight="false" outlineLevel="0" collapsed="false">
      <c r="A787" s="11" t="s">
        <v>12</v>
      </c>
      <c r="B787" s="14"/>
      <c r="C787" s="14" t="n">
        <v>25</v>
      </c>
      <c r="D787" s="17" t="n">
        <v>12</v>
      </c>
      <c r="E787" s="17" t="n">
        <v>2015</v>
      </c>
      <c r="F787" s="14" t="n">
        <v>14</v>
      </c>
      <c r="G787" s="15"/>
      <c r="H787" s="19"/>
      <c r="I787" s="14"/>
      <c r="J787" s="14"/>
      <c r="K787" s="14"/>
      <c r="L787" s="15"/>
    </row>
    <row r="788" customFormat="false" ht="14.4" hidden="false" customHeight="false" outlineLevel="0" collapsed="false">
      <c r="A788" s="11" t="s">
        <v>13</v>
      </c>
      <c r="B788" s="14"/>
      <c r="C788" s="14" t="n">
        <v>25</v>
      </c>
      <c r="D788" s="17" t="n">
        <v>12</v>
      </c>
      <c r="E788" s="17" t="n">
        <v>2015</v>
      </c>
      <c r="F788" s="14" t="n">
        <v>15</v>
      </c>
      <c r="G788" s="15"/>
      <c r="H788" s="19"/>
      <c r="I788" s="14"/>
      <c r="J788" s="14"/>
      <c r="K788" s="14"/>
      <c r="L788" s="15"/>
    </row>
    <row r="789" customFormat="false" ht="14.4" hidden="false" customHeight="false" outlineLevel="0" collapsed="false">
      <c r="A789" s="11" t="s">
        <v>14</v>
      </c>
      <c r="B789" s="14"/>
      <c r="C789" s="14" t="n">
        <v>25</v>
      </c>
      <c r="D789" s="17" t="n">
        <v>12</v>
      </c>
      <c r="E789" s="17" t="n">
        <v>2015</v>
      </c>
      <c r="F789" s="14" t="n">
        <v>16</v>
      </c>
      <c r="G789" s="15"/>
      <c r="H789" s="19"/>
      <c r="I789" s="14"/>
      <c r="J789" s="14"/>
      <c r="K789" s="14"/>
      <c r="L789" s="15"/>
    </row>
    <row r="790" customFormat="false" ht="14.4" hidden="false" customHeight="false" outlineLevel="0" collapsed="false">
      <c r="A790" s="11" t="s">
        <v>15</v>
      </c>
      <c r="B790" s="14"/>
      <c r="C790" s="14" t="n">
        <v>25</v>
      </c>
      <c r="D790" s="17" t="n">
        <v>12</v>
      </c>
      <c r="E790" s="17" t="n">
        <v>2015</v>
      </c>
      <c r="F790" s="14" t="n">
        <v>17</v>
      </c>
      <c r="G790" s="15"/>
      <c r="H790" s="19"/>
      <c r="I790" s="14"/>
      <c r="J790" s="14"/>
      <c r="K790" s="14"/>
      <c r="L790" s="15"/>
    </row>
    <row r="791" customFormat="false" ht="14.4" hidden="false" customHeight="false" outlineLevel="0" collapsed="false">
      <c r="A791" s="11" t="s">
        <v>16</v>
      </c>
      <c r="B791" s="14"/>
      <c r="C791" s="14" t="n">
        <v>25</v>
      </c>
      <c r="D791" s="17" t="n">
        <v>12</v>
      </c>
      <c r="E791" s="17" t="n">
        <v>2015</v>
      </c>
      <c r="F791" s="14" t="n">
        <v>18</v>
      </c>
      <c r="G791" s="15"/>
      <c r="H791" s="19"/>
      <c r="I791" s="14"/>
      <c r="J791" s="14"/>
      <c r="K791" s="14"/>
      <c r="L791" s="15"/>
    </row>
    <row r="792" customFormat="false" ht="14.4" hidden="false" customHeight="false" outlineLevel="0" collapsed="false">
      <c r="A792" s="11" t="s">
        <v>17</v>
      </c>
      <c r="B792" s="14"/>
      <c r="C792" s="14" t="n">
        <v>25</v>
      </c>
      <c r="D792" s="17" t="n">
        <v>12</v>
      </c>
      <c r="E792" s="17" t="n">
        <v>2015</v>
      </c>
      <c r="F792" s="14" t="n">
        <v>19</v>
      </c>
      <c r="G792" s="15"/>
      <c r="H792" s="19"/>
      <c r="I792" s="14"/>
      <c r="J792" s="14"/>
      <c r="K792" s="14"/>
      <c r="L792" s="15"/>
    </row>
    <row r="793" customFormat="false" ht="14.4" hidden="false" customHeight="false" outlineLevel="0" collapsed="false">
      <c r="A793" s="11" t="s">
        <v>18</v>
      </c>
      <c r="B793" s="14"/>
      <c r="C793" s="14" t="n">
        <v>25</v>
      </c>
      <c r="D793" s="17" t="n">
        <v>12</v>
      </c>
      <c r="E793" s="17" t="n">
        <v>2015</v>
      </c>
      <c r="F793" s="14" t="n">
        <v>20</v>
      </c>
      <c r="G793" s="15"/>
      <c r="H793" s="19"/>
      <c r="I793" s="14"/>
      <c r="J793" s="14"/>
      <c r="K793" s="14"/>
      <c r="L793" s="15"/>
    </row>
    <row r="794" customFormat="false" ht="14.4" hidden="false" customHeight="false" outlineLevel="0" collapsed="false">
      <c r="A794" s="11" t="s">
        <v>19</v>
      </c>
      <c r="B794" s="14"/>
      <c r="C794" s="14" t="n">
        <v>25</v>
      </c>
      <c r="D794" s="17" t="n">
        <v>12</v>
      </c>
      <c r="E794" s="17" t="n">
        <v>2015</v>
      </c>
      <c r="F794" s="14" t="n">
        <v>21</v>
      </c>
      <c r="G794" s="15"/>
      <c r="H794" s="19"/>
      <c r="I794" s="14"/>
      <c r="J794" s="14"/>
      <c r="K794" s="14"/>
      <c r="L794" s="15"/>
    </row>
    <row r="795" customFormat="false" ht="14.4" hidden="false" customHeight="false" outlineLevel="0" collapsed="false">
      <c r="A795" s="11" t="s">
        <v>20</v>
      </c>
      <c r="B795" s="14"/>
      <c r="C795" s="14" t="n">
        <v>25</v>
      </c>
      <c r="D795" s="17" t="n">
        <v>12</v>
      </c>
      <c r="E795" s="17" t="n">
        <v>2015</v>
      </c>
      <c r="F795" s="14" t="n">
        <v>22</v>
      </c>
      <c r="G795" s="15"/>
      <c r="H795" s="19"/>
      <c r="I795" s="14"/>
      <c r="J795" s="14"/>
      <c r="K795" s="14"/>
      <c r="L795" s="15"/>
    </row>
    <row r="796" customFormat="false" ht="14.4" hidden="false" customHeight="false" outlineLevel="0" collapsed="false">
      <c r="A796" s="11" t="s">
        <v>21</v>
      </c>
      <c r="B796" s="14"/>
      <c r="C796" s="14" t="n">
        <v>25</v>
      </c>
      <c r="D796" s="17" t="n">
        <v>12</v>
      </c>
      <c r="E796" s="17" t="n">
        <v>2015</v>
      </c>
      <c r="F796" s="14" t="n">
        <v>23</v>
      </c>
      <c r="G796" s="15"/>
      <c r="H796" s="19"/>
      <c r="I796" s="14"/>
      <c r="J796" s="14"/>
      <c r="K796" s="14"/>
      <c r="L796" s="15"/>
    </row>
    <row r="797" customFormat="false" ht="14.4" hidden="false" customHeight="false" outlineLevel="0" collapsed="false">
      <c r="A797" s="11" t="s">
        <v>22</v>
      </c>
      <c r="B797" s="14"/>
      <c r="C797" s="14" t="n">
        <v>26</v>
      </c>
      <c r="D797" s="17" t="n">
        <v>12</v>
      </c>
      <c r="E797" s="17" t="n">
        <v>2015</v>
      </c>
      <c r="F797" s="14" t="n">
        <v>0</v>
      </c>
      <c r="G797" s="15"/>
      <c r="H797" s="19"/>
      <c r="I797" s="14"/>
      <c r="J797" s="14"/>
      <c r="K797" s="14"/>
      <c r="L797" s="15"/>
    </row>
    <row r="798" customFormat="false" ht="14.4" hidden="false" customHeight="false" outlineLevel="0" collapsed="false">
      <c r="A798" s="11" t="s">
        <v>23</v>
      </c>
      <c r="B798" s="14"/>
      <c r="C798" s="14" t="n">
        <v>26</v>
      </c>
      <c r="D798" s="17" t="n">
        <v>12</v>
      </c>
      <c r="E798" s="17" t="n">
        <v>2015</v>
      </c>
      <c r="F798" s="14" t="n">
        <v>1</v>
      </c>
      <c r="G798" s="15"/>
      <c r="H798" s="19"/>
      <c r="I798" s="14"/>
      <c r="J798" s="14"/>
      <c r="K798" s="14"/>
      <c r="L798" s="15"/>
    </row>
    <row r="799" customFormat="false" ht="14.4" hidden="false" customHeight="false" outlineLevel="0" collapsed="false">
      <c r="A799" s="1"/>
      <c r="G799" s="1"/>
      <c r="H799" s="1"/>
      <c r="I799" s="1"/>
      <c r="J799" s="1"/>
      <c r="K799" s="1"/>
      <c r="L799" s="1"/>
    </row>
    <row r="800" customFormat="false" ht="14.4" hidden="false" customHeight="false" outlineLevel="0" collapsed="false">
      <c r="A800" s="1"/>
      <c r="G800" s="1"/>
      <c r="H800" s="1"/>
      <c r="I800" s="1"/>
      <c r="J800" s="1"/>
      <c r="K800" s="1"/>
      <c r="L800" s="1"/>
    </row>
    <row r="801" customFormat="false" ht="14.4" hidden="false" customHeight="false" outlineLevel="0" collapsed="false">
      <c r="A801" s="18"/>
      <c r="B801" s="10" t="s">
        <v>0</v>
      </c>
      <c r="C801" s="10" t="s">
        <v>1</v>
      </c>
      <c r="D801" s="10" t="s">
        <v>2</v>
      </c>
      <c r="E801" s="10" t="s">
        <v>3</v>
      </c>
      <c r="F801" s="10" t="s">
        <v>4</v>
      </c>
      <c r="G801" s="11" t="s">
        <v>10</v>
      </c>
      <c r="H801" s="11" t="s">
        <v>6</v>
      </c>
      <c r="I801" s="11" t="s">
        <v>7</v>
      </c>
      <c r="J801" s="11" t="s">
        <v>8</v>
      </c>
      <c r="K801" s="11" t="s">
        <v>9</v>
      </c>
      <c r="L801" s="11" t="s">
        <v>11</v>
      </c>
    </row>
    <row r="802" customFormat="false" ht="14.4" hidden="false" customHeight="false" outlineLevel="0" collapsed="false">
      <c r="A802" s="12" t="n">
        <v>601</v>
      </c>
      <c r="B802" s="13" t="n">
        <v>42363</v>
      </c>
      <c r="C802" s="14" t="n">
        <f aca="false">DAY(B802)</f>
        <v>25</v>
      </c>
      <c r="D802" s="14" t="n">
        <f aca="false">MONTH(B802)</f>
        <v>12</v>
      </c>
      <c r="E802" s="14" t="n">
        <f aca="false">YEAR(B802)</f>
        <v>2015</v>
      </c>
      <c r="F802" s="14" t="n">
        <v>14</v>
      </c>
      <c r="G802" s="14"/>
      <c r="H802" s="19"/>
      <c r="I802" s="14"/>
      <c r="J802" s="14"/>
      <c r="K802" s="14"/>
      <c r="L802" s="15"/>
    </row>
    <row r="803" customFormat="false" ht="14.4" hidden="false" customHeight="false" outlineLevel="0" collapsed="false">
      <c r="A803" s="11" t="s">
        <v>12</v>
      </c>
      <c r="B803" s="14"/>
      <c r="C803" s="14" t="n">
        <v>25</v>
      </c>
      <c r="D803" s="17" t="n">
        <v>12</v>
      </c>
      <c r="E803" s="17" t="n">
        <v>2015</v>
      </c>
      <c r="F803" s="14" t="n">
        <v>15</v>
      </c>
      <c r="G803" s="15"/>
      <c r="H803" s="19"/>
      <c r="I803" s="14"/>
      <c r="J803" s="14"/>
      <c r="K803" s="14"/>
      <c r="L803" s="15"/>
    </row>
    <row r="804" customFormat="false" ht="14.4" hidden="false" customHeight="false" outlineLevel="0" collapsed="false">
      <c r="A804" s="11" t="s">
        <v>13</v>
      </c>
      <c r="B804" s="14"/>
      <c r="C804" s="14" t="n">
        <v>25</v>
      </c>
      <c r="D804" s="17" t="n">
        <v>12</v>
      </c>
      <c r="E804" s="17" t="n">
        <v>2015</v>
      </c>
      <c r="F804" s="14" t="n">
        <v>16</v>
      </c>
      <c r="G804" s="15"/>
      <c r="H804" s="19"/>
      <c r="I804" s="14"/>
      <c r="J804" s="14"/>
      <c r="K804" s="14"/>
      <c r="L804" s="15"/>
    </row>
    <row r="805" customFormat="false" ht="14.4" hidden="false" customHeight="false" outlineLevel="0" collapsed="false">
      <c r="A805" s="11" t="s">
        <v>14</v>
      </c>
      <c r="B805" s="14"/>
      <c r="C805" s="14" t="n">
        <v>25</v>
      </c>
      <c r="D805" s="17" t="n">
        <v>12</v>
      </c>
      <c r="E805" s="17" t="n">
        <v>2015</v>
      </c>
      <c r="F805" s="14" t="n">
        <v>17</v>
      </c>
      <c r="G805" s="15"/>
      <c r="H805" s="19"/>
      <c r="I805" s="14"/>
      <c r="J805" s="14"/>
      <c r="K805" s="14"/>
      <c r="L805" s="15"/>
    </row>
    <row r="806" customFormat="false" ht="14.4" hidden="false" customHeight="false" outlineLevel="0" collapsed="false">
      <c r="A806" s="11" t="s">
        <v>15</v>
      </c>
      <c r="B806" s="14"/>
      <c r="C806" s="14" t="n">
        <v>25</v>
      </c>
      <c r="D806" s="17" t="n">
        <v>12</v>
      </c>
      <c r="E806" s="17" t="n">
        <v>2015</v>
      </c>
      <c r="F806" s="14" t="n">
        <v>18</v>
      </c>
      <c r="G806" s="15"/>
      <c r="H806" s="19"/>
      <c r="I806" s="14"/>
      <c r="J806" s="14"/>
      <c r="K806" s="14"/>
      <c r="L806" s="15"/>
    </row>
    <row r="807" customFormat="false" ht="14.4" hidden="false" customHeight="false" outlineLevel="0" collapsed="false">
      <c r="A807" s="11" t="s">
        <v>16</v>
      </c>
      <c r="B807" s="14"/>
      <c r="C807" s="14" t="n">
        <v>25</v>
      </c>
      <c r="D807" s="17" t="n">
        <v>12</v>
      </c>
      <c r="E807" s="17" t="n">
        <v>2015</v>
      </c>
      <c r="F807" s="14" t="n">
        <v>19</v>
      </c>
      <c r="G807" s="15"/>
      <c r="H807" s="19"/>
      <c r="I807" s="14"/>
      <c r="J807" s="14"/>
      <c r="K807" s="14"/>
      <c r="L807" s="15"/>
    </row>
    <row r="808" customFormat="false" ht="14.4" hidden="false" customHeight="false" outlineLevel="0" collapsed="false">
      <c r="A808" s="11" t="s">
        <v>17</v>
      </c>
      <c r="B808" s="14"/>
      <c r="C808" s="14" t="n">
        <v>25</v>
      </c>
      <c r="D808" s="17" t="n">
        <v>12</v>
      </c>
      <c r="E808" s="17" t="n">
        <v>2015</v>
      </c>
      <c r="F808" s="14" t="n">
        <v>20</v>
      </c>
      <c r="G808" s="15"/>
      <c r="H808" s="19"/>
      <c r="I808" s="14"/>
      <c r="J808" s="14"/>
      <c r="K808" s="14"/>
      <c r="L808" s="15"/>
    </row>
    <row r="809" customFormat="false" ht="14.4" hidden="false" customHeight="false" outlineLevel="0" collapsed="false">
      <c r="A809" s="11" t="s">
        <v>18</v>
      </c>
      <c r="B809" s="14"/>
      <c r="C809" s="14" t="n">
        <v>25</v>
      </c>
      <c r="D809" s="17" t="n">
        <v>12</v>
      </c>
      <c r="E809" s="17" t="n">
        <v>2015</v>
      </c>
      <c r="F809" s="14" t="n">
        <v>21</v>
      </c>
      <c r="G809" s="15"/>
      <c r="H809" s="19"/>
      <c r="I809" s="14"/>
      <c r="J809" s="14"/>
      <c r="K809" s="14"/>
      <c r="L809" s="15"/>
    </row>
    <row r="810" customFormat="false" ht="14.4" hidden="false" customHeight="false" outlineLevel="0" collapsed="false">
      <c r="A810" s="11" t="s">
        <v>19</v>
      </c>
      <c r="B810" s="14"/>
      <c r="C810" s="14" t="n">
        <v>25</v>
      </c>
      <c r="D810" s="17" t="n">
        <v>12</v>
      </c>
      <c r="E810" s="17" t="n">
        <v>2015</v>
      </c>
      <c r="F810" s="14" t="n">
        <v>22</v>
      </c>
      <c r="G810" s="15"/>
      <c r="H810" s="19"/>
      <c r="I810" s="14"/>
      <c r="J810" s="14"/>
      <c r="K810" s="14"/>
      <c r="L810" s="15"/>
    </row>
    <row r="811" customFormat="false" ht="14.4" hidden="false" customHeight="false" outlineLevel="0" collapsed="false">
      <c r="A811" s="11" t="s">
        <v>20</v>
      </c>
      <c r="B811" s="14"/>
      <c r="C811" s="14" t="n">
        <v>25</v>
      </c>
      <c r="D811" s="17" t="n">
        <v>12</v>
      </c>
      <c r="E811" s="17" t="n">
        <v>2015</v>
      </c>
      <c r="F811" s="14" t="n">
        <v>23</v>
      </c>
      <c r="G811" s="15"/>
      <c r="H811" s="19"/>
      <c r="I811" s="14"/>
      <c r="J811" s="14"/>
      <c r="K811" s="14"/>
      <c r="L811" s="15"/>
    </row>
    <row r="812" customFormat="false" ht="14.4" hidden="false" customHeight="false" outlineLevel="0" collapsed="false">
      <c r="A812" s="11" t="s">
        <v>21</v>
      </c>
      <c r="B812" s="14"/>
      <c r="C812" s="14" t="n">
        <v>26</v>
      </c>
      <c r="D812" s="17" t="n">
        <v>12</v>
      </c>
      <c r="E812" s="17" t="n">
        <v>2015</v>
      </c>
      <c r="F812" s="14" t="n">
        <v>0</v>
      </c>
      <c r="G812" s="15"/>
      <c r="H812" s="19"/>
      <c r="I812" s="14"/>
      <c r="J812" s="14"/>
      <c r="K812" s="14"/>
      <c r="L812" s="15"/>
    </row>
    <row r="813" customFormat="false" ht="14.4" hidden="false" customHeight="false" outlineLevel="0" collapsed="false">
      <c r="A813" s="11" t="s">
        <v>22</v>
      </c>
      <c r="B813" s="14"/>
      <c r="C813" s="14" t="n">
        <v>26</v>
      </c>
      <c r="D813" s="17" t="n">
        <v>12</v>
      </c>
      <c r="E813" s="17" t="n">
        <v>2015</v>
      </c>
      <c r="F813" s="14" t="n">
        <v>1</v>
      </c>
      <c r="G813" s="15"/>
      <c r="H813" s="19"/>
      <c r="I813" s="14"/>
      <c r="J813" s="14"/>
      <c r="K813" s="14"/>
      <c r="L813" s="15"/>
    </row>
    <row r="814" customFormat="false" ht="14.4" hidden="false" customHeight="false" outlineLevel="0" collapsed="false">
      <c r="A814" s="11" t="s">
        <v>23</v>
      </c>
      <c r="B814" s="14"/>
      <c r="C814" s="14" t="n">
        <v>26</v>
      </c>
      <c r="D814" s="17" t="n">
        <v>12</v>
      </c>
      <c r="E814" s="17" t="n">
        <v>2015</v>
      </c>
      <c r="F814" s="14" t="n">
        <v>2</v>
      </c>
      <c r="G814" s="15"/>
      <c r="H814" s="19"/>
      <c r="I814" s="14"/>
      <c r="J814" s="14"/>
      <c r="K814" s="14"/>
      <c r="L814" s="15"/>
    </row>
    <row r="815" customFormat="false" ht="14.4" hidden="false" customHeight="false" outlineLevel="0" collapsed="false">
      <c r="A815" s="1"/>
      <c r="G815" s="1"/>
      <c r="H815" s="1"/>
      <c r="I815" s="1"/>
      <c r="J815" s="1"/>
      <c r="K815" s="1"/>
      <c r="L815" s="1"/>
    </row>
    <row r="816" customFormat="false" ht="14.4" hidden="false" customHeight="false" outlineLevel="0" collapsed="false">
      <c r="A816" s="1"/>
      <c r="G816" s="1"/>
      <c r="H816" s="1"/>
      <c r="I816" s="1"/>
      <c r="J816" s="1"/>
      <c r="K816" s="1"/>
      <c r="L816" s="1"/>
    </row>
    <row r="817" customFormat="false" ht="14.4" hidden="false" customHeight="false" outlineLevel="0" collapsed="false">
      <c r="A817" s="18"/>
      <c r="B817" s="10" t="s">
        <v>0</v>
      </c>
      <c r="C817" s="10" t="s">
        <v>1</v>
      </c>
      <c r="D817" s="10" t="s">
        <v>2</v>
      </c>
      <c r="E817" s="10" t="s">
        <v>3</v>
      </c>
      <c r="F817" s="10" t="s">
        <v>4</v>
      </c>
      <c r="G817" s="11" t="s">
        <v>10</v>
      </c>
      <c r="H817" s="11" t="s">
        <v>6</v>
      </c>
      <c r="I817" s="11" t="s">
        <v>7</v>
      </c>
      <c r="J817" s="11" t="s">
        <v>8</v>
      </c>
      <c r="K817" s="11" t="s">
        <v>9</v>
      </c>
      <c r="L817" s="11" t="s">
        <v>11</v>
      </c>
    </row>
    <row r="818" customFormat="false" ht="14.4" hidden="false" customHeight="false" outlineLevel="0" collapsed="false">
      <c r="A818" s="12" t="n">
        <v>602</v>
      </c>
      <c r="B818" s="13" t="n">
        <v>42363</v>
      </c>
      <c r="C818" s="14" t="n">
        <f aca="false">DAY(B818)</f>
        <v>25</v>
      </c>
      <c r="D818" s="14" t="n">
        <f aca="false">MONTH(B818)</f>
        <v>12</v>
      </c>
      <c r="E818" s="14" t="n">
        <f aca="false">YEAR(B818)</f>
        <v>2015</v>
      </c>
      <c r="F818" s="14" t="n">
        <v>15</v>
      </c>
      <c r="G818" s="14"/>
      <c r="H818" s="19"/>
      <c r="I818" s="14"/>
      <c r="J818" s="14"/>
      <c r="K818" s="14"/>
      <c r="L818" s="15"/>
    </row>
    <row r="819" customFormat="false" ht="14.4" hidden="false" customHeight="false" outlineLevel="0" collapsed="false">
      <c r="A819" s="11" t="s">
        <v>12</v>
      </c>
      <c r="B819" s="14"/>
      <c r="C819" s="14" t="n">
        <v>25</v>
      </c>
      <c r="D819" s="17" t="n">
        <v>12</v>
      </c>
      <c r="E819" s="17" t="n">
        <v>2015</v>
      </c>
      <c r="F819" s="14" t="n">
        <v>16</v>
      </c>
      <c r="G819" s="15"/>
      <c r="H819" s="19"/>
      <c r="I819" s="14"/>
      <c r="J819" s="14"/>
      <c r="K819" s="14"/>
      <c r="L819" s="15"/>
    </row>
    <row r="820" customFormat="false" ht="14.4" hidden="false" customHeight="false" outlineLevel="0" collapsed="false">
      <c r="A820" s="11" t="s">
        <v>13</v>
      </c>
      <c r="B820" s="14"/>
      <c r="C820" s="14" t="n">
        <v>25</v>
      </c>
      <c r="D820" s="17" t="n">
        <v>12</v>
      </c>
      <c r="E820" s="17" t="n">
        <v>2015</v>
      </c>
      <c r="F820" s="14" t="n">
        <v>17</v>
      </c>
      <c r="G820" s="15"/>
      <c r="H820" s="19"/>
      <c r="I820" s="14"/>
      <c r="J820" s="14"/>
      <c r="K820" s="14"/>
      <c r="L820" s="15"/>
    </row>
    <row r="821" customFormat="false" ht="14.4" hidden="false" customHeight="false" outlineLevel="0" collapsed="false">
      <c r="A821" s="11" t="s">
        <v>14</v>
      </c>
      <c r="B821" s="14"/>
      <c r="C821" s="14" t="n">
        <v>25</v>
      </c>
      <c r="D821" s="17" t="n">
        <v>12</v>
      </c>
      <c r="E821" s="17" t="n">
        <v>2015</v>
      </c>
      <c r="F821" s="14" t="n">
        <v>18</v>
      </c>
      <c r="G821" s="15"/>
      <c r="H821" s="19"/>
      <c r="I821" s="14"/>
      <c r="J821" s="14"/>
      <c r="K821" s="14"/>
      <c r="L821" s="15"/>
    </row>
    <row r="822" customFormat="false" ht="14.4" hidden="false" customHeight="false" outlineLevel="0" collapsed="false">
      <c r="A822" s="11" t="s">
        <v>15</v>
      </c>
      <c r="B822" s="14"/>
      <c r="C822" s="14" t="n">
        <v>25</v>
      </c>
      <c r="D822" s="17" t="n">
        <v>12</v>
      </c>
      <c r="E822" s="17" t="n">
        <v>2015</v>
      </c>
      <c r="F822" s="14" t="n">
        <v>19</v>
      </c>
      <c r="G822" s="15"/>
      <c r="H822" s="19"/>
      <c r="I822" s="14"/>
      <c r="J822" s="14"/>
      <c r="K822" s="14"/>
      <c r="L822" s="15"/>
    </row>
    <row r="823" customFormat="false" ht="14.4" hidden="false" customHeight="false" outlineLevel="0" collapsed="false">
      <c r="A823" s="11" t="s">
        <v>16</v>
      </c>
      <c r="B823" s="14"/>
      <c r="C823" s="14" t="n">
        <v>25</v>
      </c>
      <c r="D823" s="17" t="n">
        <v>12</v>
      </c>
      <c r="E823" s="17" t="n">
        <v>2015</v>
      </c>
      <c r="F823" s="14" t="n">
        <v>20</v>
      </c>
      <c r="G823" s="15"/>
      <c r="H823" s="19"/>
      <c r="I823" s="14"/>
      <c r="J823" s="14"/>
      <c r="K823" s="14"/>
      <c r="L823" s="15"/>
    </row>
    <row r="824" customFormat="false" ht="14.4" hidden="false" customHeight="false" outlineLevel="0" collapsed="false">
      <c r="A824" s="11" t="s">
        <v>17</v>
      </c>
      <c r="B824" s="14"/>
      <c r="C824" s="14" t="n">
        <v>25</v>
      </c>
      <c r="D824" s="17" t="n">
        <v>12</v>
      </c>
      <c r="E824" s="17" t="n">
        <v>2015</v>
      </c>
      <c r="F824" s="14" t="n">
        <v>21</v>
      </c>
      <c r="G824" s="15"/>
      <c r="H824" s="19"/>
      <c r="I824" s="14"/>
      <c r="J824" s="14"/>
      <c r="K824" s="14"/>
      <c r="L824" s="15"/>
    </row>
    <row r="825" customFormat="false" ht="14.4" hidden="false" customHeight="false" outlineLevel="0" collapsed="false">
      <c r="A825" s="11" t="s">
        <v>18</v>
      </c>
      <c r="B825" s="14"/>
      <c r="C825" s="14" t="n">
        <v>25</v>
      </c>
      <c r="D825" s="17" t="n">
        <v>12</v>
      </c>
      <c r="E825" s="17" t="n">
        <v>2015</v>
      </c>
      <c r="F825" s="14" t="n">
        <v>22</v>
      </c>
      <c r="G825" s="15"/>
      <c r="H825" s="19"/>
      <c r="I825" s="14"/>
      <c r="J825" s="14"/>
      <c r="K825" s="14"/>
      <c r="L825" s="15"/>
    </row>
    <row r="826" customFormat="false" ht="14.4" hidden="false" customHeight="false" outlineLevel="0" collapsed="false">
      <c r="A826" s="11" t="s">
        <v>19</v>
      </c>
      <c r="B826" s="14"/>
      <c r="C826" s="14" t="n">
        <v>25</v>
      </c>
      <c r="D826" s="17" t="n">
        <v>12</v>
      </c>
      <c r="E826" s="17" t="n">
        <v>2015</v>
      </c>
      <c r="F826" s="14" t="n">
        <v>23</v>
      </c>
      <c r="G826" s="15"/>
      <c r="H826" s="19"/>
      <c r="I826" s="14"/>
      <c r="J826" s="14"/>
      <c r="K826" s="14"/>
      <c r="L826" s="15"/>
    </row>
    <row r="827" customFormat="false" ht="14.4" hidden="false" customHeight="false" outlineLevel="0" collapsed="false">
      <c r="A827" s="11" t="s">
        <v>20</v>
      </c>
      <c r="B827" s="14"/>
      <c r="C827" s="14" t="n">
        <v>26</v>
      </c>
      <c r="D827" s="17" t="n">
        <v>12</v>
      </c>
      <c r="E827" s="17" t="n">
        <v>2015</v>
      </c>
      <c r="F827" s="14" t="n">
        <v>0</v>
      </c>
      <c r="G827" s="15"/>
      <c r="H827" s="19"/>
      <c r="I827" s="14"/>
      <c r="J827" s="14"/>
      <c r="K827" s="14"/>
      <c r="L827" s="15"/>
    </row>
    <row r="828" customFormat="false" ht="14.4" hidden="false" customHeight="false" outlineLevel="0" collapsed="false">
      <c r="A828" s="11" t="s">
        <v>21</v>
      </c>
      <c r="B828" s="14"/>
      <c r="C828" s="14" t="n">
        <v>26</v>
      </c>
      <c r="D828" s="17" t="n">
        <v>12</v>
      </c>
      <c r="E828" s="17" t="n">
        <v>2015</v>
      </c>
      <c r="F828" s="14" t="n">
        <v>1</v>
      </c>
      <c r="G828" s="15"/>
      <c r="H828" s="19"/>
      <c r="I828" s="14"/>
      <c r="J828" s="14"/>
      <c r="K828" s="14"/>
      <c r="L828" s="15"/>
    </row>
    <row r="829" customFormat="false" ht="14.4" hidden="false" customHeight="false" outlineLevel="0" collapsed="false">
      <c r="A829" s="11" t="s">
        <v>22</v>
      </c>
      <c r="B829" s="14"/>
      <c r="C829" s="14" t="n">
        <v>26</v>
      </c>
      <c r="D829" s="17" t="n">
        <v>12</v>
      </c>
      <c r="E829" s="17" t="n">
        <v>2015</v>
      </c>
      <c r="F829" s="14" t="n">
        <v>2</v>
      </c>
      <c r="G829" s="15"/>
      <c r="H829" s="19"/>
      <c r="I829" s="14"/>
      <c r="J829" s="14"/>
      <c r="K829" s="14"/>
      <c r="L829" s="15"/>
    </row>
    <row r="830" customFormat="false" ht="14.4" hidden="false" customHeight="false" outlineLevel="0" collapsed="false">
      <c r="A830" s="11" t="s">
        <v>23</v>
      </c>
      <c r="B830" s="14"/>
      <c r="C830" s="14" t="n">
        <v>26</v>
      </c>
      <c r="D830" s="17" t="n">
        <v>12</v>
      </c>
      <c r="E830" s="17" t="n">
        <v>2015</v>
      </c>
      <c r="F830" s="14" t="n">
        <v>3</v>
      </c>
      <c r="G830" s="15"/>
      <c r="H830" s="19"/>
      <c r="I830" s="14"/>
      <c r="J830" s="14"/>
      <c r="K830" s="14"/>
      <c r="L830" s="15"/>
    </row>
    <row r="831" customFormat="false" ht="14.4" hidden="false" customHeight="false" outlineLevel="0" collapsed="false">
      <c r="A831" s="1"/>
      <c r="G831" s="1"/>
      <c r="H831" s="1"/>
      <c r="I831" s="1"/>
      <c r="J831" s="1"/>
      <c r="K831" s="1"/>
      <c r="L831" s="1"/>
    </row>
    <row r="832" customFormat="false" ht="14.4" hidden="false" customHeight="false" outlineLevel="0" collapsed="false">
      <c r="A832" s="1"/>
      <c r="G832" s="1"/>
      <c r="H832" s="1"/>
      <c r="I832" s="1"/>
      <c r="J832" s="1"/>
      <c r="K832" s="1"/>
      <c r="L832" s="1"/>
    </row>
    <row r="833" customFormat="false" ht="14.4" hidden="false" customHeight="false" outlineLevel="0" collapsed="false">
      <c r="A833" s="18"/>
      <c r="B833" s="10" t="s">
        <v>0</v>
      </c>
      <c r="C833" s="10" t="s">
        <v>1</v>
      </c>
      <c r="D833" s="10" t="s">
        <v>2</v>
      </c>
      <c r="E833" s="10" t="s">
        <v>3</v>
      </c>
      <c r="F833" s="10" t="s">
        <v>4</v>
      </c>
      <c r="G833" s="11" t="s">
        <v>10</v>
      </c>
      <c r="H833" s="11" t="s">
        <v>6</v>
      </c>
      <c r="I833" s="11" t="s">
        <v>7</v>
      </c>
      <c r="J833" s="11" t="s">
        <v>8</v>
      </c>
      <c r="K833" s="11" t="s">
        <v>9</v>
      </c>
      <c r="L833" s="11" t="s">
        <v>11</v>
      </c>
    </row>
    <row r="834" customFormat="false" ht="14.4" hidden="false" customHeight="false" outlineLevel="0" collapsed="false">
      <c r="A834" s="12" t="n">
        <v>603</v>
      </c>
      <c r="B834" s="13" t="n">
        <v>42363</v>
      </c>
      <c r="C834" s="14" t="n">
        <f aca="false">DAY(B834)</f>
        <v>25</v>
      </c>
      <c r="D834" s="14" t="n">
        <f aca="false">MONTH(B834)</f>
        <v>12</v>
      </c>
      <c r="E834" s="14" t="n">
        <f aca="false">YEAR(B834)</f>
        <v>2015</v>
      </c>
      <c r="F834" s="14" t="n">
        <v>16</v>
      </c>
      <c r="G834" s="14"/>
      <c r="H834" s="19"/>
      <c r="I834" s="14"/>
      <c r="J834" s="14"/>
      <c r="K834" s="14"/>
      <c r="L834" s="15"/>
    </row>
    <row r="835" customFormat="false" ht="14.4" hidden="false" customHeight="false" outlineLevel="0" collapsed="false">
      <c r="A835" s="11" t="s">
        <v>12</v>
      </c>
      <c r="B835" s="14"/>
      <c r="C835" s="14" t="n">
        <v>25</v>
      </c>
      <c r="D835" s="17" t="n">
        <v>12</v>
      </c>
      <c r="E835" s="17" t="n">
        <v>2015</v>
      </c>
      <c r="F835" s="14" t="n">
        <v>17</v>
      </c>
      <c r="G835" s="15"/>
      <c r="H835" s="19"/>
      <c r="I835" s="14"/>
      <c r="J835" s="14"/>
      <c r="K835" s="14"/>
      <c r="L835" s="15"/>
    </row>
    <row r="836" customFormat="false" ht="14.4" hidden="false" customHeight="false" outlineLevel="0" collapsed="false">
      <c r="A836" s="11" t="s">
        <v>13</v>
      </c>
      <c r="B836" s="14"/>
      <c r="C836" s="14" t="n">
        <v>25</v>
      </c>
      <c r="D836" s="17" t="n">
        <v>12</v>
      </c>
      <c r="E836" s="17" t="n">
        <v>2015</v>
      </c>
      <c r="F836" s="14" t="n">
        <v>18</v>
      </c>
      <c r="G836" s="15"/>
      <c r="H836" s="19"/>
      <c r="I836" s="14"/>
      <c r="J836" s="14"/>
      <c r="K836" s="14"/>
      <c r="L836" s="15"/>
    </row>
    <row r="837" customFormat="false" ht="14.4" hidden="false" customHeight="false" outlineLevel="0" collapsed="false">
      <c r="A837" s="11" t="s">
        <v>14</v>
      </c>
      <c r="B837" s="14"/>
      <c r="C837" s="14" t="n">
        <v>25</v>
      </c>
      <c r="D837" s="17" t="n">
        <v>12</v>
      </c>
      <c r="E837" s="17" t="n">
        <v>2015</v>
      </c>
      <c r="F837" s="14" t="n">
        <v>19</v>
      </c>
      <c r="G837" s="15"/>
      <c r="H837" s="19"/>
      <c r="I837" s="14"/>
      <c r="J837" s="14"/>
      <c r="K837" s="14"/>
      <c r="L837" s="15"/>
    </row>
    <row r="838" customFormat="false" ht="14.4" hidden="false" customHeight="false" outlineLevel="0" collapsed="false">
      <c r="A838" s="11" t="s">
        <v>15</v>
      </c>
      <c r="B838" s="14"/>
      <c r="C838" s="14" t="n">
        <v>25</v>
      </c>
      <c r="D838" s="17" t="n">
        <v>12</v>
      </c>
      <c r="E838" s="17" t="n">
        <v>2015</v>
      </c>
      <c r="F838" s="14" t="n">
        <v>20</v>
      </c>
      <c r="G838" s="15"/>
      <c r="H838" s="19"/>
      <c r="I838" s="14"/>
      <c r="J838" s="14"/>
      <c r="K838" s="14"/>
      <c r="L838" s="15"/>
    </row>
    <row r="839" customFormat="false" ht="14.4" hidden="false" customHeight="false" outlineLevel="0" collapsed="false">
      <c r="A839" s="11" t="s">
        <v>16</v>
      </c>
      <c r="B839" s="14"/>
      <c r="C839" s="14" t="n">
        <v>25</v>
      </c>
      <c r="D839" s="17" t="n">
        <v>12</v>
      </c>
      <c r="E839" s="17" t="n">
        <v>2015</v>
      </c>
      <c r="F839" s="14" t="n">
        <v>21</v>
      </c>
      <c r="G839" s="15"/>
      <c r="H839" s="19"/>
      <c r="I839" s="14"/>
      <c r="J839" s="14"/>
      <c r="K839" s="14"/>
      <c r="L839" s="15"/>
    </row>
    <row r="840" customFormat="false" ht="14.4" hidden="false" customHeight="false" outlineLevel="0" collapsed="false">
      <c r="A840" s="11" t="s">
        <v>17</v>
      </c>
      <c r="B840" s="14"/>
      <c r="C840" s="14" t="n">
        <v>25</v>
      </c>
      <c r="D840" s="17" t="n">
        <v>12</v>
      </c>
      <c r="E840" s="17" t="n">
        <v>2015</v>
      </c>
      <c r="F840" s="14" t="n">
        <v>22</v>
      </c>
      <c r="G840" s="15"/>
      <c r="H840" s="19"/>
      <c r="I840" s="14"/>
      <c r="J840" s="14"/>
      <c r="K840" s="14"/>
      <c r="L840" s="15"/>
    </row>
    <row r="841" customFormat="false" ht="14.4" hidden="false" customHeight="false" outlineLevel="0" collapsed="false">
      <c r="A841" s="11" t="s">
        <v>18</v>
      </c>
      <c r="B841" s="14"/>
      <c r="C841" s="14" t="n">
        <v>25</v>
      </c>
      <c r="D841" s="17" t="n">
        <v>12</v>
      </c>
      <c r="E841" s="17" t="n">
        <v>2015</v>
      </c>
      <c r="F841" s="14" t="n">
        <v>23</v>
      </c>
      <c r="G841" s="15"/>
      <c r="H841" s="19"/>
      <c r="I841" s="14"/>
      <c r="J841" s="14"/>
      <c r="K841" s="14"/>
      <c r="L841" s="15"/>
    </row>
    <row r="842" customFormat="false" ht="14.4" hidden="false" customHeight="false" outlineLevel="0" collapsed="false">
      <c r="A842" s="11" t="s">
        <v>19</v>
      </c>
      <c r="B842" s="14"/>
      <c r="C842" s="14" t="n">
        <v>26</v>
      </c>
      <c r="D842" s="17" t="n">
        <v>12</v>
      </c>
      <c r="E842" s="17" t="n">
        <v>2015</v>
      </c>
      <c r="F842" s="14" t="n">
        <v>0</v>
      </c>
      <c r="G842" s="15"/>
      <c r="H842" s="19"/>
      <c r="I842" s="14"/>
      <c r="J842" s="14"/>
      <c r="K842" s="14"/>
      <c r="L842" s="15"/>
    </row>
    <row r="843" customFormat="false" ht="14.4" hidden="false" customHeight="false" outlineLevel="0" collapsed="false">
      <c r="A843" s="11" t="s">
        <v>20</v>
      </c>
      <c r="B843" s="14"/>
      <c r="C843" s="14" t="n">
        <v>26</v>
      </c>
      <c r="D843" s="17" t="n">
        <v>12</v>
      </c>
      <c r="E843" s="17" t="n">
        <v>2015</v>
      </c>
      <c r="F843" s="14" t="n">
        <v>1</v>
      </c>
      <c r="G843" s="15"/>
      <c r="H843" s="19"/>
      <c r="I843" s="14"/>
      <c r="J843" s="14"/>
      <c r="K843" s="14"/>
      <c r="L843" s="15"/>
    </row>
    <row r="844" customFormat="false" ht="14.4" hidden="false" customHeight="false" outlineLevel="0" collapsed="false">
      <c r="A844" s="11" t="s">
        <v>21</v>
      </c>
      <c r="B844" s="14"/>
      <c r="C844" s="14" t="n">
        <v>26</v>
      </c>
      <c r="D844" s="17" t="n">
        <v>12</v>
      </c>
      <c r="E844" s="17" t="n">
        <v>2015</v>
      </c>
      <c r="F844" s="14" t="n">
        <v>2</v>
      </c>
      <c r="G844" s="15"/>
      <c r="H844" s="19"/>
      <c r="I844" s="14"/>
      <c r="J844" s="14"/>
      <c r="K844" s="14"/>
      <c r="L844" s="15"/>
    </row>
    <row r="845" customFormat="false" ht="14.4" hidden="false" customHeight="false" outlineLevel="0" collapsed="false">
      <c r="A845" s="11" t="s">
        <v>22</v>
      </c>
      <c r="B845" s="14"/>
      <c r="C845" s="14" t="n">
        <v>26</v>
      </c>
      <c r="D845" s="17" t="n">
        <v>12</v>
      </c>
      <c r="E845" s="17" t="n">
        <v>2015</v>
      </c>
      <c r="F845" s="14" t="n">
        <v>3</v>
      </c>
      <c r="G845" s="15"/>
      <c r="H845" s="19"/>
      <c r="I845" s="14"/>
      <c r="J845" s="14"/>
      <c r="K845" s="14"/>
      <c r="L845" s="15"/>
    </row>
    <row r="846" customFormat="false" ht="14.4" hidden="false" customHeight="false" outlineLevel="0" collapsed="false">
      <c r="A846" s="11" t="s">
        <v>23</v>
      </c>
      <c r="B846" s="14"/>
      <c r="C846" s="14" t="n">
        <v>26</v>
      </c>
      <c r="D846" s="17" t="n">
        <v>12</v>
      </c>
      <c r="E846" s="17" t="n">
        <v>2015</v>
      </c>
      <c r="F846" s="14" t="n">
        <v>4</v>
      </c>
      <c r="G846" s="15"/>
      <c r="H846" s="19"/>
      <c r="I846" s="14"/>
      <c r="J846" s="14"/>
      <c r="K846" s="14"/>
      <c r="L846" s="15"/>
    </row>
    <row r="847" customFormat="false" ht="14.4" hidden="false" customHeight="false" outlineLevel="0" collapsed="false">
      <c r="A847" s="1"/>
      <c r="G847" s="1"/>
      <c r="H847" s="1"/>
      <c r="I847" s="1"/>
      <c r="J847" s="1"/>
      <c r="K847" s="1"/>
      <c r="L847" s="1"/>
    </row>
    <row r="848" customFormat="false" ht="14.4" hidden="false" customHeight="false" outlineLevel="0" collapsed="false">
      <c r="A848" s="1"/>
      <c r="G848" s="1"/>
      <c r="H848" s="1"/>
      <c r="I848" s="1"/>
      <c r="J848" s="1"/>
      <c r="K848" s="1"/>
      <c r="L848" s="1"/>
    </row>
    <row r="849" customFormat="false" ht="14.4" hidden="false" customHeight="false" outlineLevel="0" collapsed="false">
      <c r="A849" s="18"/>
      <c r="B849" s="10" t="s">
        <v>0</v>
      </c>
      <c r="C849" s="10" t="s">
        <v>1</v>
      </c>
      <c r="D849" s="10" t="s">
        <v>2</v>
      </c>
      <c r="E849" s="10" t="s">
        <v>3</v>
      </c>
      <c r="F849" s="10" t="s">
        <v>4</v>
      </c>
      <c r="G849" s="11" t="s">
        <v>10</v>
      </c>
      <c r="H849" s="11" t="s">
        <v>6</v>
      </c>
      <c r="I849" s="11" t="s">
        <v>7</v>
      </c>
      <c r="J849" s="11" t="s">
        <v>8</v>
      </c>
      <c r="K849" s="11" t="s">
        <v>9</v>
      </c>
      <c r="L849" s="11" t="s">
        <v>11</v>
      </c>
    </row>
    <row r="850" customFormat="false" ht="14.4" hidden="false" customHeight="false" outlineLevel="0" collapsed="false">
      <c r="A850" s="12" t="n">
        <v>604</v>
      </c>
      <c r="B850" s="13" t="n">
        <v>42363</v>
      </c>
      <c r="C850" s="14" t="n">
        <f aca="false">DAY(B850)</f>
        <v>25</v>
      </c>
      <c r="D850" s="14" t="n">
        <f aca="false">MONTH(B850)</f>
        <v>12</v>
      </c>
      <c r="E850" s="14" t="n">
        <f aca="false">YEAR(B850)</f>
        <v>2015</v>
      </c>
      <c r="F850" s="14" t="n">
        <v>17</v>
      </c>
      <c r="G850" s="14"/>
      <c r="H850" s="19"/>
      <c r="I850" s="14"/>
      <c r="J850" s="14"/>
      <c r="K850" s="14"/>
      <c r="L850" s="15"/>
    </row>
    <row r="851" customFormat="false" ht="14.4" hidden="false" customHeight="false" outlineLevel="0" collapsed="false">
      <c r="A851" s="11" t="s">
        <v>12</v>
      </c>
      <c r="B851" s="14"/>
      <c r="C851" s="14" t="n">
        <v>25</v>
      </c>
      <c r="D851" s="17" t="n">
        <v>12</v>
      </c>
      <c r="E851" s="17" t="n">
        <v>2015</v>
      </c>
      <c r="F851" s="14" t="n">
        <v>18</v>
      </c>
      <c r="G851" s="15"/>
      <c r="H851" s="19"/>
      <c r="I851" s="14"/>
      <c r="J851" s="14"/>
      <c r="K851" s="14"/>
      <c r="L851" s="15"/>
    </row>
    <row r="852" customFormat="false" ht="14.4" hidden="false" customHeight="false" outlineLevel="0" collapsed="false">
      <c r="A852" s="11" t="s">
        <v>13</v>
      </c>
      <c r="B852" s="14"/>
      <c r="C852" s="14" t="n">
        <v>25</v>
      </c>
      <c r="D852" s="17" t="n">
        <v>12</v>
      </c>
      <c r="E852" s="17" t="n">
        <v>2015</v>
      </c>
      <c r="F852" s="14" t="n">
        <v>19</v>
      </c>
      <c r="G852" s="15"/>
      <c r="H852" s="19"/>
      <c r="I852" s="14"/>
      <c r="J852" s="14"/>
      <c r="K852" s="14"/>
      <c r="L852" s="15"/>
    </row>
    <row r="853" customFormat="false" ht="14.4" hidden="false" customHeight="false" outlineLevel="0" collapsed="false">
      <c r="A853" s="11" t="s">
        <v>14</v>
      </c>
      <c r="B853" s="14"/>
      <c r="C853" s="14" t="n">
        <v>25</v>
      </c>
      <c r="D853" s="17" t="n">
        <v>12</v>
      </c>
      <c r="E853" s="17" t="n">
        <v>2015</v>
      </c>
      <c r="F853" s="14" t="n">
        <v>20</v>
      </c>
      <c r="G853" s="15"/>
      <c r="H853" s="19"/>
      <c r="I853" s="14"/>
      <c r="J853" s="14"/>
      <c r="K853" s="14"/>
      <c r="L853" s="15"/>
    </row>
    <row r="854" customFormat="false" ht="14.4" hidden="false" customHeight="false" outlineLevel="0" collapsed="false">
      <c r="A854" s="11" t="s">
        <v>15</v>
      </c>
      <c r="B854" s="14"/>
      <c r="C854" s="14" t="n">
        <v>25</v>
      </c>
      <c r="D854" s="17" t="n">
        <v>12</v>
      </c>
      <c r="E854" s="17" t="n">
        <v>2015</v>
      </c>
      <c r="F854" s="14" t="n">
        <v>21</v>
      </c>
      <c r="G854" s="15"/>
      <c r="H854" s="19"/>
      <c r="I854" s="14"/>
      <c r="J854" s="14"/>
      <c r="K854" s="14"/>
      <c r="L854" s="15"/>
    </row>
    <row r="855" customFormat="false" ht="14.4" hidden="false" customHeight="false" outlineLevel="0" collapsed="false">
      <c r="A855" s="11" t="s">
        <v>16</v>
      </c>
      <c r="B855" s="14"/>
      <c r="C855" s="14" t="n">
        <v>25</v>
      </c>
      <c r="D855" s="17" t="n">
        <v>12</v>
      </c>
      <c r="E855" s="17" t="n">
        <v>2015</v>
      </c>
      <c r="F855" s="14" t="n">
        <v>22</v>
      </c>
      <c r="G855" s="15"/>
      <c r="H855" s="19"/>
      <c r="I855" s="14"/>
      <c r="J855" s="14"/>
      <c r="K855" s="14"/>
      <c r="L855" s="15"/>
    </row>
    <row r="856" customFormat="false" ht="14.4" hidden="false" customHeight="false" outlineLevel="0" collapsed="false">
      <c r="A856" s="11" t="s">
        <v>17</v>
      </c>
      <c r="B856" s="14"/>
      <c r="C856" s="14" t="n">
        <v>25</v>
      </c>
      <c r="D856" s="17" t="n">
        <v>12</v>
      </c>
      <c r="E856" s="17" t="n">
        <v>2015</v>
      </c>
      <c r="F856" s="14" t="n">
        <v>23</v>
      </c>
      <c r="G856" s="15"/>
      <c r="H856" s="19"/>
      <c r="I856" s="14"/>
      <c r="J856" s="14"/>
      <c r="K856" s="14"/>
      <c r="L856" s="15"/>
    </row>
    <row r="857" customFormat="false" ht="14.4" hidden="false" customHeight="false" outlineLevel="0" collapsed="false">
      <c r="A857" s="11" t="s">
        <v>18</v>
      </c>
      <c r="B857" s="14"/>
      <c r="C857" s="14" t="n">
        <v>26</v>
      </c>
      <c r="D857" s="17" t="n">
        <v>12</v>
      </c>
      <c r="E857" s="17" t="n">
        <v>2015</v>
      </c>
      <c r="F857" s="14" t="n">
        <v>0</v>
      </c>
      <c r="G857" s="15"/>
      <c r="H857" s="19"/>
      <c r="I857" s="14"/>
      <c r="J857" s="14"/>
      <c r="K857" s="14"/>
      <c r="L857" s="15"/>
    </row>
    <row r="858" customFormat="false" ht="14.4" hidden="false" customHeight="false" outlineLevel="0" collapsed="false">
      <c r="A858" s="11" t="s">
        <v>19</v>
      </c>
      <c r="B858" s="14"/>
      <c r="C858" s="14" t="n">
        <v>26</v>
      </c>
      <c r="D858" s="17" t="n">
        <v>12</v>
      </c>
      <c r="E858" s="17" t="n">
        <v>2015</v>
      </c>
      <c r="F858" s="14" t="n">
        <v>1</v>
      </c>
      <c r="G858" s="15"/>
      <c r="H858" s="19"/>
      <c r="I858" s="14"/>
      <c r="J858" s="14"/>
      <c r="K858" s="14"/>
      <c r="L858" s="15"/>
    </row>
    <row r="859" customFormat="false" ht="14.4" hidden="false" customHeight="false" outlineLevel="0" collapsed="false">
      <c r="A859" s="11" t="s">
        <v>20</v>
      </c>
      <c r="B859" s="14"/>
      <c r="C859" s="14" t="n">
        <v>26</v>
      </c>
      <c r="D859" s="17" t="n">
        <v>12</v>
      </c>
      <c r="E859" s="17" t="n">
        <v>2015</v>
      </c>
      <c r="F859" s="14" t="n">
        <v>2</v>
      </c>
      <c r="G859" s="15"/>
      <c r="H859" s="19"/>
      <c r="I859" s="14"/>
      <c r="J859" s="14"/>
      <c r="K859" s="14"/>
      <c r="L859" s="15"/>
    </row>
    <row r="860" customFormat="false" ht="14.4" hidden="false" customHeight="false" outlineLevel="0" collapsed="false">
      <c r="A860" s="11" t="s">
        <v>21</v>
      </c>
      <c r="B860" s="14"/>
      <c r="C860" s="14" t="n">
        <v>26</v>
      </c>
      <c r="D860" s="17" t="n">
        <v>12</v>
      </c>
      <c r="E860" s="17" t="n">
        <v>2015</v>
      </c>
      <c r="F860" s="14" t="n">
        <v>3</v>
      </c>
      <c r="G860" s="15"/>
      <c r="H860" s="19"/>
      <c r="I860" s="14"/>
      <c r="J860" s="14"/>
      <c r="K860" s="14"/>
      <c r="L860" s="15"/>
    </row>
    <row r="861" customFormat="false" ht="14.4" hidden="false" customHeight="false" outlineLevel="0" collapsed="false">
      <c r="A861" s="11" t="s">
        <v>22</v>
      </c>
      <c r="B861" s="14"/>
      <c r="C861" s="14" t="n">
        <v>26</v>
      </c>
      <c r="D861" s="17" t="n">
        <v>12</v>
      </c>
      <c r="E861" s="17" t="n">
        <v>2015</v>
      </c>
      <c r="F861" s="14" t="n">
        <v>4</v>
      </c>
      <c r="G861" s="15"/>
      <c r="H861" s="19"/>
      <c r="I861" s="14"/>
      <c r="J861" s="14"/>
      <c r="K861" s="14"/>
      <c r="L861" s="15"/>
    </row>
    <row r="862" customFormat="false" ht="14.4" hidden="false" customHeight="false" outlineLevel="0" collapsed="false">
      <c r="A862" s="11" t="s">
        <v>23</v>
      </c>
      <c r="B862" s="14"/>
      <c r="C862" s="14" t="n">
        <v>26</v>
      </c>
      <c r="D862" s="17" t="n">
        <v>12</v>
      </c>
      <c r="E862" s="17" t="n">
        <v>2015</v>
      </c>
      <c r="F862" s="14" t="n">
        <v>5</v>
      </c>
      <c r="G862" s="15"/>
      <c r="H862" s="19"/>
      <c r="I862" s="14"/>
      <c r="J862" s="14"/>
      <c r="K862" s="14"/>
      <c r="L862" s="15"/>
    </row>
    <row r="863" customFormat="false" ht="14.4" hidden="false" customHeight="false" outlineLevel="0" collapsed="false">
      <c r="A863" s="1"/>
      <c r="G863" s="1"/>
      <c r="H863" s="1"/>
      <c r="I863" s="1"/>
      <c r="J863" s="1"/>
      <c r="K863" s="1"/>
      <c r="L863" s="1"/>
    </row>
    <row r="864" customFormat="false" ht="14.4" hidden="false" customHeight="false" outlineLevel="0" collapsed="false">
      <c r="A864" s="1"/>
      <c r="G864" s="1"/>
      <c r="H864" s="1"/>
      <c r="I864" s="1"/>
      <c r="J864" s="1"/>
      <c r="K864" s="1"/>
      <c r="L864" s="1"/>
    </row>
    <row r="865" customFormat="false" ht="14.4" hidden="false" customHeight="false" outlineLevel="0" collapsed="false">
      <c r="A865" s="18"/>
      <c r="B865" s="10" t="s">
        <v>0</v>
      </c>
      <c r="C865" s="10" t="s">
        <v>1</v>
      </c>
      <c r="D865" s="10" t="s">
        <v>2</v>
      </c>
      <c r="E865" s="10" t="s">
        <v>3</v>
      </c>
      <c r="F865" s="10" t="s">
        <v>4</v>
      </c>
      <c r="G865" s="11" t="s">
        <v>10</v>
      </c>
      <c r="H865" s="11" t="s">
        <v>6</v>
      </c>
      <c r="I865" s="11" t="s">
        <v>7</v>
      </c>
      <c r="J865" s="11" t="s">
        <v>8</v>
      </c>
      <c r="K865" s="11" t="s">
        <v>9</v>
      </c>
      <c r="L865" s="11" t="s">
        <v>11</v>
      </c>
    </row>
    <row r="866" customFormat="false" ht="14.4" hidden="false" customHeight="false" outlineLevel="0" collapsed="false">
      <c r="A866" s="12" t="n">
        <v>605</v>
      </c>
      <c r="B866" s="13" t="n">
        <v>42363</v>
      </c>
      <c r="C866" s="14" t="n">
        <f aca="false">DAY(B866)</f>
        <v>25</v>
      </c>
      <c r="D866" s="14" t="n">
        <f aca="false">MONTH(B866)</f>
        <v>12</v>
      </c>
      <c r="E866" s="14" t="n">
        <f aca="false">YEAR(B866)</f>
        <v>2015</v>
      </c>
      <c r="F866" s="14" t="n">
        <v>18</v>
      </c>
      <c r="G866" s="14"/>
      <c r="H866" s="19"/>
      <c r="I866" s="14"/>
      <c r="J866" s="14"/>
      <c r="K866" s="14"/>
      <c r="L866" s="15"/>
    </row>
    <row r="867" customFormat="false" ht="14.4" hidden="false" customHeight="false" outlineLevel="0" collapsed="false">
      <c r="A867" s="11" t="s">
        <v>12</v>
      </c>
      <c r="B867" s="14"/>
      <c r="C867" s="14" t="n">
        <v>25</v>
      </c>
      <c r="D867" s="17" t="n">
        <v>12</v>
      </c>
      <c r="E867" s="17" t="n">
        <v>2015</v>
      </c>
      <c r="F867" s="14" t="n">
        <v>19</v>
      </c>
      <c r="G867" s="15"/>
      <c r="H867" s="19"/>
      <c r="I867" s="14"/>
      <c r="J867" s="14"/>
      <c r="K867" s="14"/>
      <c r="L867" s="15"/>
    </row>
    <row r="868" customFormat="false" ht="14.4" hidden="false" customHeight="false" outlineLevel="0" collapsed="false">
      <c r="A868" s="11" t="s">
        <v>13</v>
      </c>
      <c r="B868" s="14"/>
      <c r="C868" s="14" t="n">
        <v>25</v>
      </c>
      <c r="D868" s="17" t="n">
        <v>12</v>
      </c>
      <c r="E868" s="17" t="n">
        <v>2015</v>
      </c>
      <c r="F868" s="14" t="n">
        <v>20</v>
      </c>
      <c r="G868" s="15"/>
      <c r="H868" s="19"/>
      <c r="I868" s="14"/>
      <c r="J868" s="14"/>
      <c r="K868" s="14"/>
      <c r="L868" s="15"/>
    </row>
    <row r="869" customFormat="false" ht="14.4" hidden="false" customHeight="false" outlineLevel="0" collapsed="false">
      <c r="A869" s="11" t="s">
        <v>14</v>
      </c>
      <c r="B869" s="14"/>
      <c r="C869" s="14" t="n">
        <v>25</v>
      </c>
      <c r="D869" s="17" t="n">
        <v>12</v>
      </c>
      <c r="E869" s="17" t="n">
        <v>2015</v>
      </c>
      <c r="F869" s="14" t="n">
        <v>21</v>
      </c>
      <c r="G869" s="15"/>
      <c r="H869" s="19"/>
      <c r="I869" s="14"/>
      <c r="J869" s="14"/>
      <c r="K869" s="14"/>
      <c r="L869" s="15"/>
    </row>
    <row r="870" customFormat="false" ht="14.4" hidden="false" customHeight="false" outlineLevel="0" collapsed="false">
      <c r="A870" s="11" t="s">
        <v>15</v>
      </c>
      <c r="B870" s="14"/>
      <c r="C870" s="14" t="n">
        <v>25</v>
      </c>
      <c r="D870" s="17" t="n">
        <v>12</v>
      </c>
      <c r="E870" s="17" t="n">
        <v>2015</v>
      </c>
      <c r="F870" s="14" t="n">
        <v>22</v>
      </c>
      <c r="G870" s="15"/>
      <c r="H870" s="19"/>
      <c r="I870" s="14"/>
      <c r="J870" s="14"/>
      <c r="K870" s="14"/>
      <c r="L870" s="15"/>
    </row>
    <row r="871" customFormat="false" ht="14.4" hidden="false" customHeight="false" outlineLevel="0" collapsed="false">
      <c r="A871" s="11" t="s">
        <v>16</v>
      </c>
      <c r="B871" s="14"/>
      <c r="C871" s="14" t="n">
        <v>25</v>
      </c>
      <c r="D871" s="17" t="n">
        <v>12</v>
      </c>
      <c r="E871" s="17" t="n">
        <v>2015</v>
      </c>
      <c r="F871" s="14" t="n">
        <v>23</v>
      </c>
      <c r="G871" s="15"/>
      <c r="H871" s="19"/>
      <c r="I871" s="14"/>
      <c r="J871" s="14"/>
      <c r="K871" s="14"/>
      <c r="L871" s="15"/>
    </row>
    <row r="872" customFormat="false" ht="14.4" hidden="false" customHeight="false" outlineLevel="0" collapsed="false">
      <c r="A872" s="11" t="s">
        <v>17</v>
      </c>
      <c r="B872" s="14"/>
      <c r="C872" s="14" t="n">
        <v>26</v>
      </c>
      <c r="D872" s="17" t="n">
        <v>12</v>
      </c>
      <c r="E872" s="17" t="n">
        <v>2015</v>
      </c>
      <c r="F872" s="14" t="n">
        <v>0</v>
      </c>
      <c r="G872" s="15"/>
      <c r="H872" s="19"/>
      <c r="I872" s="14"/>
      <c r="J872" s="14"/>
      <c r="K872" s="14"/>
      <c r="L872" s="15"/>
    </row>
    <row r="873" customFormat="false" ht="14.4" hidden="false" customHeight="false" outlineLevel="0" collapsed="false">
      <c r="A873" s="11" t="s">
        <v>18</v>
      </c>
      <c r="B873" s="14"/>
      <c r="C873" s="14" t="n">
        <v>26</v>
      </c>
      <c r="D873" s="17" t="n">
        <v>12</v>
      </c>
      <c r="E873" s="17" t="n">
        <v>2015</v>
      </c>
      <c r="F873" s="14" t="n">
        <v>1</v>
      </c>
      <c r="G873" s="15"/>
      <c r="H873" s="19"/>
      <c r="I873" s="14"/>
      <c r="J873" s="14"/>
      <c r="K873" s="14"/>
      <c r="L873" s="15"/>
    </row>
    <row r="874" customFormat="false" ht="14.4" hidden="false" customHeight="false" outlineLevel="0" collapsed="false">
      <c r="A874" s="11" t="s">
        <v>19</v>
      </c>
      <c r="B874" s="14"/>
      <c r="C874" s="14" t="n">
        <v>26</v>
      </c>
      <c r="D874" s="17" t="n">
        <v>12</v>
      </c>
      <c r="E874" s="17" t="n">
        <v>2015</v>
      </c>
      <c r="F874" s="14" t="n">
        <v>2</v>
      </c>
      <c r="G874" s="15"/>
      <c r="H874" s="19"/>
      <c r="I874" s="14"/>
      <c r="J874" s="14"/>
      <c r="K874" s="14"/>
      <c r="L874" s="15"/>
    </row>
    <row r="875" customFormat="false" ht="14.4" hidden="false" customHeight="false" outlineLevel="0" collapsed="false">
      <c r="A875" s="11" t="s">
        <v>20</v>
      </c>
      <c r="B875" s="14"/>
      <c r="C875" s="14" t="n">
        <v>26</v>
      </c>
      <c r="D875" s="17" t="n">
        <v>12</v>
      </c>
      <c r="E875" s="17" t="n">
        <v>2015</v>
      </c>
      <c r="F875" s="14" t="n">
        <v>3</v>
      </c>
      <c r="G875" s="15"/>
      <c r="H875" s="19"/>
      <c r="I875" s="14"/>
      <c r="J875" s="14"/>
      <c r="K875" s="14"/>
      <c r="L875" s="15"/>
    </row>
    <row r="876" customFormat="false" ht="14.4" hidden="false" customHeight="false" outlineLevel="0" collapsed="false">
      <c r="A876" s="11" t="s">
        <v>21</v>
      </c>
      <c r="B876" s="14"/>
      <c r="C876" s="14" t="n">
        <v>26</v>
      </c>
      <c r="D876" s="17" t="n">
        <v>12</v>
      </c>
      <c r="E876" s="17" t="n">
        <v>2015</v>
      </c>
      <c r="F876" s="14" t="n">
        <v>4</v>
      </c>
      <c r="G876" s="15"/>
      <c r="H876" s="19"/>
      <c r="I876" s="14"/>
      <c r="J876" s="14"/>
      <c r="K876" s="14"/>
      <c r="L876" s="15"/>
    </row>
    <row r="877" customFormat="false" ht="14.4" hidden="false" customHeight="false" outlineLevel="0" collapsed="false">
      <c r="A877" s="11" t="s">
        <v>22</v>
      </c>
      <c r="B877" s="14"/>
      <c r="C877" s="14" t="n">
        <v>26</v>
      </c>
      <c r="D877" s="17" t="n">
        <v>12</v>
      </c>
      <c r="E877" s="17" t="n">
        <v>2015</v>
      </c>
      <c r="F877" s="14" t="n">
        <v>5</v>
      </c>
      <c r="G877" s="15"/>
      <c r="H877" s="19"/>
      <c r="I877" s="14"/>
      <c r="J877" s="14"/>
      <c r="K877" s="14"/>
      <c r="L877" s="15"/>
    </row>
    <row r="878" customFormat="false" ht="14.4" hidden="false" customHeight="false" outlineLevel="0" collapsed="false">
      <c r="A878" s="11" t="s">
        <v>23</v>
      </c>
      <c r="B878" s="14"/>
      <c r="C878" s="14" t="n">
        <v>26</v>
      </c>
      <c r="D878" s="17" t="n">
        <v>12</v>
      </c>
      <c r="E878" s="17" t="n">
        <v>2015</v>
      </c>
      <c r="F878" s="14" t="n">
        <v>6</v>
      </c>
      <c r="G878" s="15"/>
      <c r="H878" s="19"/>
      <c r="I878" s="14"/>
      <c r="J878" s="14"/>
      <c r="K878" s="14"/>
      <c r="L878" s="15"/>
    </row>
    <row r="879" customFormat="false" ht="14.4" hidden="false" customHeight="false" outlineLevel="0" collapsed="false">
      <c r="A879" s="1"/>
      <c r="G879" s="1"/>
      <c r="H879" s="1"/>
      <c r="I879" s="1"/>
      <c r="J879" s="1"/>
      <c r="K879" s="1"/>
      <c r="L879" s="1"/>
    </row>
    <row r="880" customFormat="false" ht="14.4" hidden="false" customHeight="false" outlineLevel="0" collapsed="false">
      <c r="A880" s="1"/>
      <c r="G880" s="1"/>
      <c r="H880" s="1"/>
      <c r="I880" s="1"/>
      <c r="J880" s="1"/>
      <c r="K880" s="1"/>
      <c r="L880" s="1"/>
    </row>
    <row r="881" customFormat="false" ht="14.4" hidden="false" customHeight="false" outlineLevel="0" collapsed="false">
      <c r="A881" s="18"/>
      <c r="B881" s="10" t="s">
        <v>0</v>
      </c>
      <c r="C881" s="10" t="s">
        <v>1</v>
      </c>
      <c r="D881" s="10" t="s">
        <v>2</v>
      </c>
      <c r="E881" s="10" t="s">
        <v>3</v>
      </c>
      <c r="F881" s="10" t="s">
        <v>4</v>
      </c>
      <c r="G881" s="11" t="s">
        <v>10</v>
      </c>
      <c r="H881" s="11" t="s">
        <v>6</v>
      </c>
      <c r="I881" s="11" t="s">
        <v>7</v>
      </c>
      <c r="J881" s="11" t="s">
        <v>8</v>
      </c>
      <c r="K881" s="11" t="s">
        <v>9</v>
      </c>
      <c r="L881" s="11" t="s">
        <v>11</v>
      </c>
    </row>
    <row r="882" customFormat="false" ht="14.4" hidden="false" customHeight="false" outlineLevel="0" collapsed="false">
      <c r="A882" s="12" t="n">
        <v>606</v>
      </c>
      <c r="B882" s="13" t="n">
        <v>42363</v>
      </c>
      <c r="C882" s="14" t="n">
        <f aca="false">DAY(B882)</f>
        <v>25</v>
      </c>
      <c r="D882" s="14" t="n">
        <f aca="false">MONTH(B882)</f>
        <v>12</v>
      </c>
      <c r="E882" s="14" t="n">
        <f aca="false">YEAR(B882)</f>
        <v>2015</v>
      </c>
      <c r="F882" s="14" t="n">
        <v>19</v>
      </c>
      <c r="G882" s="14"/>
      <c r="H882" s="19"/>
      <c r="I882" s="14"/>
      <c r="J882" s="14"/>
      <c r="K882" s="14"/>
      <c r="L882" s="15"/>
    </row>
    <row r="883" customFormat="false" ht="14.4" hidden="false" customHeight="false" outlineLevel="0" collapsed="false">
      <c r="A883" s="11" t="s">
        <v>12</v>
      </c>
      <c r="B883" s="14"/>
      <c r="C883" s="14" t="n">
        <v>25</v>
      </c>
      <c r="D883" s="17" t="n">
        <v>12</v>
      </c>
      <c r="E883" s="17" t="n">
        <v>2015</v>
      </c>
      <c r="F883" s="14" t="n">
        <v>20</v>
      </c>
      <c r="G883" s="15"/>
      <c r="H883" s="19"/>
      <c r="I883" s="14"/>
      <c r="J883" s="14"/>
      <c r="K883" s="14"/>
      <c r="L883" s="15"/>
    </row>
    <row r="884" customFormat="false" ht="14.4" hidden="false" customHeight="false" outlineLevel="0" collapsed="false">
      <c r="A884" s="11" t="s">
        <v>13</v>
      </c>
      <c r="B884" s="14"/>
      <c r="C884" s="14" t="n">
        <v>25</v>
      </c>
      <c r="D884" s="17" t="n">
        <v>12</v>
      </c>
      <c r="E884" s="17" t="n">
        <v>2015</v>
      </c>
      <c r="F884" s="14" t="n">
        <v>21</v>
      </c>
      <c r="G884" s="15"/>
      <c r="H884" s="19"/>
      <c r="I884" s="14"/>
      <c r="J884" s="14"/>
      <c r="K884" s="14"/>
      <c r="L884" s="15"/>
    </row>
    <row r="885" customFormat="false" ht="14.4" hidden="false" customHeight="false" outlineLevel="0" collapsed="false">
      <c r="A885" s="11" t="s">
        <v>14</v>
      </c>
      <c r="B885" s="14"/>
      <c r="C885" s="14" t="n">
        <v>25</v>
      </c>
      <c r="D885" s="17" t="n">
        <v>12</v>
      </c>
      <c r="E885" s="17" t="n">
        <v>2015</v>
      </c>
      <c r="F885" s="14" t="n">
        <v>22</v>
      </c>
      <c r="G885" s="15"/>
      <c r="H885" s="19"/>
      <c r="I885" s="14"/>
      <c r="J885" s="14"/>
      <c r="K885" s="14"/>
      <c r="L885" s="15"/>
    </row>
    <row r="886" customFormat="false" ht="14.4" hidden="false" customHeight="false" outlineLevel="0" collapsed="false">
      <c r="A886" s="11" t="s">
        <v>15</v>
      </c>
      <c r="B886" s="14"/>
      <c r="C886" s="14" t="n">
        <v>25</v>
      </c>
      <c r="D886" s="17" t="n">
        <v>12</v>
      </c>
      <c r="E886" s="17" t="n">
        <v>2015</v>
      </c>
      <c r="F886" s="14" t="n">
        <v>23</v>
      </c>
      <c r="G886" s="15"/>
      <c r="H886" s="19"/>
      <c r="I886" s="14"/>
      <c r="J886" s="14"/>
      <c r="K886" s="14"/>
      <c r="L886" s="15"/>
    </row>
    <row r="887" customFormat="false" ht="14.4" hidden="false" customHeight="false" outlineLevel="0" collapsed="false">
      <c r="A887" s="11" t="s">
        <v>16</v>
      </c>
      <c r="B887" s="14"/>
      <c r="C887" s="14" t="n">
        <v>26</v>
      </c>
      <c r="D887" s="17" t="n">
        <v>12</v>
      </c>
      <c r="E887" s="17" t="n">
        <v>2015</v>
      </c>
      <c r="F887" s="14" t="n">
        <v>0</v>
      </c>
      <c r="G887" s="15"/>
      <c r="H887" s="19"/>
      <c r="I887" s="14"/>
      <c r="J887" s="14"/>
      <c r="K887" s="14"/>
      <c r="L887" s="15"/>
    </row>
    <row r="888" customFormat="false" ht="14.4" hidden="false" customHeight="false" outlineLevel="0" collapsed="false">
      <c r="A888" s="11" t="s">
        <v>17</v>
      </c>
      <c r="B888" s="14"/>
      <c r="C888" s="14" t="n">
        <v>26</v>
      </c>
      <c r="D888" s="17" t="n">
        <v>12</v>
      </c>
      <c r="E888" s="17" t="n">
        <v>2015</v>
      </c>
      <c r="F888" s="14" t="n">
        <v>1</v>
      </c>
      <c r="G888" s="15"/>
      <c r="H888" s="19"/>
      <c r="I888" s="14"/>
      <c r="J888" s="14"/>
      <c r="K888" s="14"/>
      <c r="L888" s="15"/>
    </row>
    <row r="889" customFormat="false" ht="14.4" hidden="false" customHeight="false" outlineLevel="0" collapsed="false">
      <c r="A889" s="11" t="s">
        <v>18</v>
      </c>
      <c r="B889" s="14"/>
      <c r="C889" s="14" t="n">
        <v>26</v>
      </c>
      <c r="D889" s="17" t="n">
        <v>12</v>
      </c>
      <c r="E889" s="17" t="n">
        <v>2015</v>
      </c>
      <c r="F889" s="14" t="n">
        <v>2</v>
      </c>
      <c r="G889" s="15"/>
      <c r="H889" s="19"/>
      <c r="I889" s="14"/>
      <c r="J889" s="14"/>
      <c r="K889" s="14"/>
      <c r="L889" s="15"/>
    </row>
    <row r="890" customFormat="false" ht="14.4" hidden="false" customHeight="false" outlineLevel="0" collapsed="false">
      <c r="A890" s="11" t="s">
        <v>19</v>
      </c>
      <c r="B890" s="14"/>
      <c r="C890" s="14" t="n">
        <v>26</v>
      </c>
      <c r="D890" s="17" t="n">
        <v>12</v>
      </c>
      <c r="E890" s="17" t="n">
        <v>2015</v>
      </c>
      <c r="F890" s="14" t="n">
        <v>3</v>
      </c>
      <c r="G890" s="15"/>
      <c r="H890" s="19"/>
      <c r="I890" s="14"/>
      <c r="J890" s="14"/>
      <c r="K890" s="14"/>
      <c r="L890" s="15"/>
    </row>
    <row r="891" customFormat="false" ht="14.4" hidden="false" customHeight="false" outlineLevel="0" collapsed="false">
      <c r="A891" s="11" t="s">
        <v>20</v>
      </c>
      <c r="B891" s="14"/>
      <c r="C891" s="14" t="n">
        <v>26</v>
      </c>
      <c r="D891" s="17" t="n">
        <v>12</v>
      </c>
      <c r="E891" s="17" t="n">
        <v>2015</v>
      </c>
      <c r="F891" s="14" t="n">
        <v>4</v>
      </c>
      <c r="G891" s="15"/>
      <c r="H891" s="19"/>
      <c r="I891" s="14"/>
      <c r="J891" s="14"/>
      <c r="K891" s="14"/>
      <c r="L891" s="15"/>
    </row>
    <row r="892" customFormat="false" ht="14.4" hidden="false" customHeight="false" outlineLevel="0" collapsed="false">
      <c r="A892" s="11" t="s">
        <v>21</v>
      </c>
      <c r="B892" s="14"/>
      <c r="C892" s="14" t="n">
        <v>26</v>
      </c>
      <c r="D892" s="17" t="n">
        <v>12</v>
      </c>
      <c r="E892" s="17" t="n">
        <v>2015</v>
      </c>
      <c r="F892" s="14" t="n">
        <v>5</v>
      </c>
      <c r="G892" s="15"/>
      <c r="H892" s="19"/>
      <c r="I892" s="14"/>
      <c r="J892" s="14"/>
      <c r="K892" s="14"/>
      <c r="L892" s="15"/>
    </row>
    <row r="893" customFormat="false" ht="14.4" hidden="false" customHeight="false" outlineLevel="0" collapsed="false">
      <c r="A893" s="11" t="s">
        <v>22</v>
      </c>
      <c r="B893" s="14"/>
      <c r="C893" s="14" t="n">
        <v>26</v>
      </c>
      <c r="D893" s="17" t="n">
        <v>12</v>
      </c>
      <c r="E893" s="17" t="n">
        <v>2015</v>
      </c>
      <c r="F893" s="14" t="n">
        <v>6</v>
      </c>
      <c r="G893" s="15"/>
      <c r="H893" s="19"/>
      <c r="I893" s="14"/>
      <c r="J893" s="14"/>
      <c r="K893" s="14"/>
      <c r="L893" s="15"/>
    </row>
    <row r="894" customFormat="false" ht="14.4" hidden="false" customHeight="false" outlineLevel="0" collapsed="false">
      <c r="A894" s="11" t="s">
        <v>23</v>
      </c>
      <c r="B894" s="14"/>
      <c r="C894" s="14" t="n">
        <v>26</v>
      </c>
      <c r="D894" s="17" t="n">
        <v>12</v>
      </c>
      <c r="E894" s="17" t="n">
        <v>2015</v>
      </c>
      <c r="F894" s="14" t="n">
        <v>7</v>
      </c>
      <c r="G894" s="15"/>
      <c r="H894" s="19"/>
      <c r="I894" s="14"/>
      <c r="J894" s="14"/>
      <c r="K894" s="14"/>
      <c r="L894" s="15"/>
    </row>
    <row r="895" customFormat="false" ht="14.4" hidden="false" customHeight="false" outlineLevel="0" collapsed="false">
      <c r="A895" s="1"/>
      <c r="G895" s="1"/>
      <c r="H895" s="1"/>
      <c r="I895" s="1"/>
      <c r="J895" s="1"/>
      <c r="K895" s="1"/>
      <c r="L895" s="1"/>
    </row>
    <row r="896" customFormat="false" ht="14.4" hidden="false" customHeight="false" outlineLevel="0" collapsed="false">
      <c r="A896" s="1"/>
      <c r="G896" s="1"/>
      <c r="H896" s="1"/>
      <c r="I896" s="1"/>
      <c r="J896" s="1"/>
      <c r="K896" s="1"/>
      <c r="L896" s="1"/>
    </row>
    <row r="897" customFormat="false" ht="14.4" hidden="false" customHeight="false" outlineLevel="0" collapsed="false">
      <c r="A897" s="18"/>
      <c r="B897" s="10" t="s">
        <v>0</v>
      </c>
      <c r="C897" s="10" t="s">
        <v>1</v>
      </c>
      <c r="D897" s="10" t="s">
        <v>2</v>
      </c>
      <c r="E897" s="10" t="s">
        <v>3</v>
      </c>
      <c r="F897" s="10" t="s">
        <v>4</v>
      </c>
      <c r="G897" s="11" t="s">
        <v>10</v>
      </c>
      <c r="H897" s="11" t="s">
        <v>6</v>
      </c>
      <c r="I897" s="11" t="s">
        <v>7</v>
      </c>
      <c r="J897" s="11" t="s">
        <v>8</v>
      </c>
      <c r="K897" s="11" t="s">
        <v>9</v>
      </c>
      <c r="L897" s="11" t="s">
        <v>11</v>
      </c>
    </row>
    <row r="898" customFormat="false" ht="14.4" hidden="false" customHeight="false" outlineLevel="0" collapsed="false">
      <c r="A898" s="12" t="n">
        <v>607</v>
      </c>
      <c r="B898" s="13" t="n">
        <v>42363</v>
      </c>
      <c r="C898" s="14" t="n">
        <f aca="false">DAY(B898)</f>
        <v>25</v>
      </c>
      <c r="D898" s="14" t="n">
        <f aca="false">MONTH(B898)</f>
        <v>12</v>
      </c>
      <c r="E898" s="14" t="n">
        <f aca="false">YEAR(B898)</f>
        <v>2015</v>
      </c>
      <c r="F898" s="14" t="n">
        <v>20</v>
      </c>
      <c r="G898" s="14"/>
      <c r="H898" s="19"/>
      <c r="I898" s="14"/>
      <c r="J898" s="14"/>
      <c r="K898" s="14"/>
      <c r="L898" s="15"/>
    </row>
    <row r="899" customFormat="false" ht="14.4" hidden="false" customHeight="false" outlineLevel="0" collapsed="false">
      <c r="A899" s="11" t="s">
        <v>12</v>
      </c>
      <c r="B899" s="14"/>
      <c r="C899" s="14" t="n">
        <v>25</v>
      </c>
      <c r="D899" s="17" t="n">
        <v>12</v>
      </c>
      <c r="E899" s="17" t="n">
        <v>2015</v>
      </c>
      <c r="F899" s="14" t="n">
        <v>21</v>
      </c>
      <c r="G899" s="15"/>
      <c r="H899" s="19"/>
      <c r="I899" s="14"/>
      <c r="J899" s="14"/>
      <c r="K899" s="14"/>
      <c r="L899" s="15"/>
    </row>
    <row r="900" customFormat="false" ht="14.4" hidden="false" customHeight="false" outlineLevel="0" collapsed="false">
      <c r="A900" s="11" t="s">
        <v>13</v>
      </c>
      <c r="B900" s="14"/>
      <c r="C900" s="14" t="n">
        <v>25</v>
      </c>
      <c r="D900" s="17" t="n">
        <v>12</v>
      </c>
      <c r="E900" s="17" t="n">
        <v>2015</v>
      </c>
      <c r="F900" s="14" t="n">
        <v>22</v>
      </c>
      <c r="G900" s="15"/>
      <c r="H900" s="19"/>
      <c r="I900" s="14"/>
      <c r="J900" s="14"/>
      <c r="K900" s="14"/>
      <c r="L900" s="15"/>
    </row>
    <row r="901" customFormat="false" ht="14.4" hidden="false" customHeight="false" outlineLevel="0" collapsed="false">
      <c r="A901" s="11" t="s">
        <v>14</v>
      </c>
      <c r="B901" s="14"/>
      <c r="C901" s="14" t="n">
        <v>25</v>
      </c>
      <c r="D901" s="17" t="n">
        <v>12</v>
      </c>
      <c r="E901" s="17" t="n">
        <v>2015</v>
      </c>
      <c r="F901" s="14" t="n">
        <v>23</v>
      </c>
      <c r="G901" s="15"/>
      <c r="H901" s="19"/>
      <c r="I901" s="14"/>
      <c r="J901" s="14"/>
      <c r="K901" s="14"/>
      <c r="L901" s="15"/>
    </row>
    <row r="902" customFormat="false" ht="14.4" hidden="false" customHeight="false" outlineLevel="0" collapsed="false">
      <c r="A902" s="11" t="s">
        <v>15</v>
      </c>
      <c r="B902" s="14"/>
      <c r="C902" s="14" t="n">
        <v>26</v>
      </c>
      <c r="D902" s="17" t="n">
        <v>12</v>
      </c>
      <c r="E902" s="17" t="n">
        <v>2015</v>
      </c>
      <c r="F902" s="14" t="n">
        <v>0</v>
      </c>
      <c r="G902" s="15"/>
      <c r="H902" s="19"/>
      <c r="I902" s="14"/>
      <c r="J902" s="14"/>
      <c r="K902" s="14"/>
      <c r="L902" s="15"/>
    </row>
    <row r="903" customFormat="false" ht="14.4" hidden="false" customHeight="false" outlineLevel="0" collapsed="false">
      <c r="A903" s="11" t="s">
        <v>16</v>
      </c>
      <c r="B903" s="14"/>
      <c r="C903" s="14" t="n">
        <v>26</v>
      </c>
      <c r="D903" s="17" t="n">
        <v>12</v>
      </c>
      <c r="E903" s="17" t="n">
        <v>2015</v>
      </c>
      <c r="F903" s="14" t="n">
        <v>1</v>
      </c>
      <c r="G903" s="15"/>
      <c r="H903" s="19"/>
      <c r="I903" s="14"/>
      <c r="J903" s="14"/>
      <c r="K903" s="14"/>
      <c r="L903" s="15"/>
    </row>
    <row r="904" customFormat="false" ht="14.4" hidden="false" customHeight="false" outlineLevel="0" collapsed="false">
      <c r="A904" s="11" t="s">
        <v>17</v>
      </c>
      <c r="B904" s="14"/>
      <c r="C904" s="14" t="n">
        <v>26</v>
      </c>
      <c r="D904" s="17" t="n">
        <v>12</v>
      </c>
      <c r="E904" s="17" t="n">
        <v>2015</v>
      </c>
      <c r="F904" s="14" t="n">
        <v>2</v>
      </c>
      <c r="G904" s="15"/>
      <c r="H904" s="19"/>
      <c r="I904" s="14"/>
      <c r="J904" s="14"/>
      <c r="K904" s="14"/>
      <c r="L904" s="15"/>
    </row>
    <row r="905" customFormat="false" ht="14.4" hidden="false" customHeight="false" outlineLevel="0" collapsed="false">
      <c r="A905" s="11" t="s">
        <v>18</v>
      </c>
      <c r="B905" s="14"/>
      <c r="C905" s="14" t="n">
        <v>26</v>
      </c>
      <c r="D905" s="17" t="n">
        <v>12</v>
      </c>
      <c r="E905" s="17" t="n">
        <v>2015</v>
      </c>
      <c r="F905" s="14" t="n">
        <v>3</v>
      </c>
      <c r="G905" s="15"/>
      <c r="H905" s="19"/>
      <c r="I905" s="14"/>
      <c r="J905" s="14"/>
      <c r="K905" s="14"/>
      <c r="L905" s="15"/>
    </row>
    <row r="906" customFormat="false" ht="14.4" hidden="false" customHeight="false" outlineLevel="0" collapsed="false">
      <c r="A906" s="11" t="s">
        <v>19</v>
      </c>
      <c r="B906" s="14"/>
      <c r="C906" s="14" t="n">
        <v>26</v>
      </c>
      <c r="D906" s="17" t="n">
        <v>12</v>
      </c>
      <c r="E906" s="17" t="n">
        <v>2015</v>
      </c>
      <c r="F906" s="14" t="n">
        <v>4</v>
      </c>
      <c r="G906" s="15"/>
      <c r="H906" s="19"/>
      <c r="I906" s="14"/>
      <c r="J906" s="14"/>
      <c r="K906" s="14"/>
      <c r="L906" s="15"/>
    </row>
    <row r="907" customFormat="false" ht="14.4" hidden="false" customHeight="false" outlineLevel="0" collapsed="false">
      <c r="A907" s="11" t="s">
        <v>20</v>
      </c>
      <c r="B907" s="14"/>
      <c r="C907" s="14" t="n">
        <v>26</v>
      </c>
      <c r="D907" s="17" t="n">
        <v>12</v>
      </c>
      <c r="E907" s="17" t="n">
        <v>2015</v>
      </c>
      <c r="F907" s="14" t="n">
        <v>5</v>
      </c>
      <c r="G907" s="15"/>
      <c r="H907" s="19"/>
      <c r="I907" s="14"/>
      <c r="J907" s="14"/>
      <c r="K907" s="14"/>
      <c r="L907" s="15"/>
    </row>
    <row r="908" customFormat="false" ht="14.4" hidden="false" customHeight="false" outlineLevel="0" collapsed="false">
      <c r="A908" s="11" t="s">
        <v>21</v>
      </c>
      <c r="B908" s="14"/>
      <c r="C908" s="14" t="n">
        <v>26</v>
      </c>
      <c r="D908" s="17" t="n">
        <v>12</v>
      </c>
      <c r="E908" s="17" t="n">
        <v>2015</v>
      </c>
      <c r="F908" s="14" t="n">
        <v>6</v>
      </c>
      <c r="G908" s="15"/>
      <c r="H908" s="19"/>
      <c r="I908" s="14"/>
      <c r="J908" s="14"/>
      <c r="K908" s="14"/>
      <c r="L908" s="15"/>
    </row>
    <row r="909" customFormat="false" ht="14.4" hidden="false" customHeight="false" outlineLevel="0" collapsed="false">
      <c r="A909" s="11" t="s">
        <v>22</v>
      </c>
      <c r="B909" s="14"/>
      <c r="C909" s="14" t="n">
        <v>26</v>
      </c>
      <c r="D909" s="17" t="n">
        <v>12</v>
      </c>
      <c r="E909" s="17" t="n">
        <v>2015</v>
      </c>
      <c r="F909" s="14" t="n">
        <v>7</v>
      </c>
      <c r="G909" s="15"/>
      <c r="H909" s="19"/>
      <c r="I909" s="14"/>
      <c r="J909" s="14"/>
      <c r="K909" s="14"/>
      <c r="L909" s="15"/>
    </row>
    <row r="910" customFormat="false" ht="14.4" hidden="false" customHeight="false" outlineLevel="0" collapsed="false">
      <c r="A910" s="11" t="s">
        <v>23</v>
      </c>
      <c r="B910" s="14"/>
      <c r="C910" s="14" t="n">
        <v>26</v>
      </c>
      <c r="D910" s="17" t="n">
        <v>12</v>
      </c>
      <c r="E910" s="17" t="n">
        <v>2015</v>
      </c>
      <c r="F910" s="14" t="n">
        <v>8</v>
      </c>
      <c r="G910" s="15"/>
      <c r="H910" s="19"/>
      <c r="I910" s="14"/>
      <c r="J910" s="14"/>
      <c r="K910" s="14"/>
      <c r="L910" s="15"/>
    </row>
    <row r="911" customFormat="false" ht="14.4" hidden="false" customHeight="false" outlineLevel="0" collapsed="false">
      <c r="A911" s="1"/>
      <c r="G911" s="1"/>
      <c r="H911" s="1"/>
      <c r="I911" s="1"/>
      <c r="J911" s="1"/>
      <c r="K911" s="1"/>
      <c r="L911" s="1"/>
    </row>
    <row r="912" customFormat="false" ht="14.4" hidden="false" customHeight="false" outlineLevel="0" collapsed="false">
      <c r="A912" s="1"/>
      <c r="G912" s="1"/>
      <c r="H912" s="1"/>
      <c r="I912" s="1"/>
      <c r="J912" s="1"/>
      <c r="K912" s="1"/>
      <c r="L912" s="1"/>
    </row>
    <row r="913" customFormat="false" ht="14.4" hidden="false" customHeight="false" outlineLevel="0" collapsed="false">
      <c r="A913" s="18"/>
      <c r="B913" s="10" t="s">
        <v>0</v>
      </c>
      <c r="C913" s="10" t="s">
        <v>1</v>
      </c>
      <c r="D913" s="10" t="s">
        <v>2</v>
      </c>
      <c r="E913" s="10" t="s">
        <v>3</v>
      </c>
      <c r="F913" s="10" t="s">
        <v>4</v>
      </c>
      <c r="G913" s="11" t="s">
        <v>10</v>
      </c>
      <c r="H913" s="11" t="s">
        <v>6</v>
      </c>
      <c r="I913" s="11" t="s">
        <v>7</v>
      </c>
      <c r="J913" s="11" t="s">
        <v>8</v>
      </c>
      <c r="K913" s="11" t="s">
        <v>9</v>
      </c>
      <c r="L913" s="11" t="s">
        <v>11</v>
      </c>
    </row>
    <row r="914" customFormat="false" ht="14.4" hidden="false" customHeight="false" outlineLevel="0" collapsed="false">
      <c r="A914" s="12" t="n">
        <v>608</v>
      </c>
      <c r="B914" s="13" t="n">
        <v>42363</v>
      </c>
      <c r="C914" s="14" t="n">
        <f aca="false">DAY(B914)</f>
        <v>25</v>
      </c>
      <c r="D914" s="14" t="n">
        <f aca="false">MONTH(B914)</f>
        <v>12</v>
      </c>
      <c r="E914" s="14" t="n">
        <f aca="false">YEAR(B914)</f>
        <v>2015</v>
      </c>
      <c r="F914" s="14" t="n">
        <v>21</v>
      </c>
      <c r="G914" s="14"/>
      <c r="H914" s="19"/>
      <c r="I914" s="14"/>
      <c r="J914" s="14"/>
      <c r="K914" s="14"/>
      <c r="L914" s="15"/>
    </row>
    <row r="915" customFormat="false" ht="14.4" hidden="false" customHeight="false" outlineLevel="0" collapsed="false">
      <c r="A915" s="11" t="s">
        <v>12</v>
      </c>
      <c r="B915" s="14"/>
      <c r="C915" s="14" t="n">
        <v>25</v>
      </c>
      <c r="D915" s="17" t="n">
        <v>12</v>
      </c>
      <c r="E915" s="17" t="n">
        <v>2015</v>
      </c>
      <c r="F915" s="14" t="n">
        <v>22</v>
      </c>
      <c r="G915" s="15"/>
      <c r="H915" s="19"/>
      <c r="I915" s="14"/>
      <c r="J915" s="14"/>
      <c r="K915" s="14"/>
      <c r="L915" s="15"/>
    </row>
    <row r="916" customFormat="false" ht="14.4" hidden="false" customHeight="false" outlineLevel="0" collapsed="false">
      <c r="A916" s="11" t="s">
        <v>13</v>
      </c>
      <c r="B916" s="14"/>
      <c r="C916" s="14" t="n">
        <v>25</v>
      </c>
      <c r="D916" s="17" t="n">
        <v>12</v>
      </c>
      <c r="E916" s="17" t="n">
        <v>2015</v>
      </c>
      <c r="F916" s="14" t="n">
        <v>23</v>
      </c>
      <c r="G916" s="15"/>
      <c r="H916" s="19"/>
      <c r="I916" s="14"/>
      <c r="J916" s="14"/>
      <c r="K916" s="14"/>
      <c r="L916" s="15"/>
    </row>
    <row r="917" customFormat="false" ht="14.4" hidden="false" customHeight="false" outlineLevel="0" collapsed="false">
      <c r="A917" s="11" t="s">
        <v>14</v>
      </c>
      <c r="B917" s="14"/>
      <c r="C917" s="14" t="n">
        <v>26</v>
      </c>
      <c r="D917" s="17" t="n">
        <v>12</v>
      </c>
      <c r="E917" s="17" t="n">
        <v>2015</v>
      </c>
      <c r="F917" s="14" t="n">
        <v>0</v>
      </c>
      <c r="G917" s="15"/>
      <c r="H917" s="19"/>
      <c r="I917" s="14"/>
      <c r="J917" s="14"/>
      <c r="K917" s="14"/>
      <c r="L917" s="15"/>
    </row>
    <row r="918" customFormat="false" ht="14.4" hidden="false" customHeight="false" outlineLevel="0" collapsed="false">
      <c r="A918" s="11" t="s">
        <v>15</v>
      </c>
      <c r="B918" s="14"/>
      <c r="C918" s="14" t="n">
        <v>26</v>
      </c>
      <c r="D918" s="17" t="n">
        <v>12</v>
      </c>
      <c r="E918" s="17" t="n">
        <v>2015</v>
      </c>
      <c r="F918" s="14" t="n">
        <v>1</v>
      </c>
      <c r="G918" s="15"/>
      <c r="H918" s="19"/>
      <c r="I918" s="14"/>
      <c r="J918" s="14"/>
      <c r="K918" s="14"/>
      <c r="L918" s="15"/>
    </row>
    <row r="919" customFormat="false" ht="14.4" hidden="false" customHeight="false" outlineLevel="0" collapsed="false">
      <c r="A919" s="11" t="s">
        <v>16</v>
      </c>
      <c r="B919" s="14"/>
      <c r="C919" s="14" t="n">
        <v>26</v>
      </c>
      <c r="D919" s="17" t="n">
        <v>12</v>
      </c>
      <c r="E919" s="17" t="n">
        <v>2015</v>
      </c>
      <c r="F919" s="14" t="n">
        <v>2</v>
      </c>
      <c r="G919" s="15"/>
      <c r="H919" s="19"/>
      <c r="I919" s="14"/>
      <c r="J919" s="14"/>
      <c r="K919" s="14"/>
      <c r="L919" s="15"/>
    </row>
    <row r="920" customFormat="false" ht="14.4" hidden="false" customHeight="false" outlineLevel="0" collapsed="false">
      <c r="A920" s="11" t="s">
        <v>17</v>
      </c>
      <c r="B920" s="14"/>
      <c r="C920" s="14" t="n">
        <v>26</v>
      </c>
      <c r="D920" s="17" t="n">
        <v>12</v>
      </c>
      <c r="E920" s="17" t="n">
        <v>2015</v>
      </c>
      <c r="F920" s="14" t="n">
        <v>3</v>
      </c>
      <c r="G920" s="15"/>
      <c r="H920" s="19"/>
      <c r="I920" s="14"/>
      <c r="J920" s="14"/>
      <c r="K920" s="14"/>
      <c r="L920" s="15"/>
    </row>
    <row r="921" customFormat="false" ht="14.4" hidden="false" customHeight="false" outlineLevel="0" collapsed="false">
      <c r="A921" s="11" t="s">
        <v>18</v>
      </c>
      <c r="B921" s="14"/>
      <c r="C921" s="14" t="n">
        <v>26</v>
      </c>
      <c r="D921" s="17" t="n">
        <v>12</v>
      </c>
      <c r="E921" s="17" t="n">
        <v>2015</v>
      </c>
      <c r="F921" s="14" t="n">
        <v>4</v>
      </c>
      <c r="G921" s="15"/>
      <c r="H921" s="19"/>
      <c r="I921" s="14"/>
      <c r="J921" s="14"/>
      <c r="K921" s="14"/>
      <c r="L921" s="15"/>
    </row>
    <row r="922" customFormat="false" ht="14.4" hidden="false" customHeight="false" outlineLevel="0" collapsed="false">
      <c r="A922" s="11" t="s">
        <v>19</v>
      </c>
      <c r="B922" s="14"/>
      <c r="C922" s="14" t="n">
        <v>26</v>
      </c>
      <c r="D922" s="17" t="n">
        <v>12</v>
      </c>
      <c r="E922" s="17" t="n">
        <v>2015</v>
      </c>
      <c r="F922" s="14" t="n">
        <v>5</v>
      </c>
      <c r="G922" s="15"/>
      <c r="H922" s="19"/>
      <c r="I922" s="14"/>
      <c r="J922" s="14"/>
      <c r="K922" s="14"/>
      <c r="L922" s="15"/>
    </row>
    <row r="923" customFormat="false" ht="14.4" hidden="false" customHeight="false" outlineLevel="0" collapsed="false">
      <c r="A923" s="11" t="s">
        <v>20</v>
      </c>
      <c r="B923" s="14"/>
      <c r="C923" s="14" t="n">
        <v>26</v>
      </c>
      <c r="D923" s="17" t="n">
        <v>12</v>
      </c>
      <c r="E923" s="17" t="n">
        <v>2015</v>
      </c>
      <c r="F923" s="14" t="n">
        <v>6</v>
      </c>
      <c r="G923" s="15"/>
      <c r="H923" s="19"/>
      <c r="I923" s="14"/>
      <c r="J923" s="14"/>
      <c r="K923" s="14"/>
      <c r="L923" s="15"/>
    </row>
    <row r="924" customFormat="false" ht="14.4" hidden="false" customHeight="false" outlineLevel="0" collapsed="false">
      <c r="A924" s="11" t="s">
        <v>21</v>
      </c>
      <c r="B924" s="14"/>
      <c r="C924" s="14" t="n">
        <v>26</v>
      </c>
      <c r="D924" s="17" t="n">
        <v>12</v>
      </c>
      <c r="E924" s="17" t="n">
        <v>2015</v>
      </c>
      <c r="F924" s="14" t="n">
        <v>7</v>
      </c>
      <c r="G924" s="15"/>
      <c r="H924" s="19"/>
      <c r="I924" s="14"/>
      <c r="J924" s="14"/>
      <c r="K924" s="14"/>
      <c r="L924" s="15"/>
    </row>
    <row r="925" customFormat="false" ht="14.4" hidden="false" customHeight="false" outlineLevel="0" collapsed="false">
      <c r="A925" s="11" t="s">
        <v>22</v>
      </c>
      <c r="B925" s="14"/>
      <c r="C925" s="14" t="n">
        <v>26</v>
      </c>
      <c r="D925" s="17" t="n">
        <v>12</v>
      </c>
      <c r="E925" s="17" t="n">
        <v>2015</v>
      </c>
      <c r="F925" s="14" t="n">
        <v>8</v>
      </c>
      <c r="G925" s="15"/>
      <c r="H925" s="19"/>
      <c r="I925" s="14"/>
      <c r="J925" s="14"/>
      <c r="K925" s="14"/>
      <c r="L925" s="15"/>
    </row>
    <row r="926" customFormat="false" ht="14.4" hidden="false" customHeight="false" outlineLevel="0" collapsed="false">
      <c r="A926" s="11" t="s">
        <v>23</v>
      </c>
      <c r="B926" s="14"/>
      <c r="C926" s="14" t="n">
        <v>26</v>
      </c>
      <c r="D926" s="17" t="n">
        <v>12</v>
      </c>
      <c r="E926" s="17" t="n">
        <v>2015</v>
      </c>
      <c r="F926" s="14" t="n">
        <v>9</v>
      </c>
      <c r="G926" s="15"/>
      <c r="H926" s="19"/>
      <c r="I926" s="14"/>
      <c r="J926" s="14"/>
      <c r="K926" s="14"/>
      <c r="L926" s="15"/>
    </row>
    <row r="927" customFormat="false" ht="14.4" hidden="false" customHeight="false" outlineLevel="0" collapsed="false">
      <c r="A927" s="1"/>
      <c r="G927" s="1"/>
      <c r="H927" s="1"/>
      <c r="I927" s="1"/>
      <c r="J927" s="1"/>
      <c r="K927" s="1"/>
      <c r="L927" s="1"/>
    </row>
    <row r="928" customFormat="false" ht="14.4" hidden="false" customHeight="false" outlineLevel="0" collapsed="false">
      <c r="A928" s="1"/>
      <c r="G928" s="1"/>
      <c r="H928" s="1"/>
      <c r="I928" s="1"/>
      <c r="J928" s="1"/>
      <c r="K928" s="1"/>
      <c r="L928" s="1"/>
    </row>
    <row r="929" customFormat="false" ht="14.4" hidden="false" customHeight="false" outlineLevel="0" collapsed="false">
      <c r="A929" s="18"/>
      <c r="B929" s="10" t="s">
        <v>0</v>
      </c>
      <c r="C929" s="10" t="s">
        <v>1</v>
      </c>
      <c r="D929" s="10" t="s">
        <v>2</v>
      </c>
      <c r="E929" s="10" t="s">
        <v>3</v>
      </c>
      <c r="F929" s="10" t="s">
        <v>4</v>
      </c>
      <c r="G929" s="11" t="s">
        <v>10</v>
      </c>
      <c r="H929" s="11" t="s">
        <v>6</v>
      </c>
      <c r="I929" s="11" t="s">
        <v>7</v>
      </c>
      <c r="J929" s="11" t="s">
        <v>8</v>
      </c>
      <c r="K929" s="11" t="s">
        <v>9</v>
      </c>
      <c r="L929" s="11" t="s">
        <v>11</v>
      </c>
    </row>
    <row r="930" customFormat="false" ht="14.4" hidden="false" customHeight="false" outlineLevel="0" collapsed="false">
      <c r="A930" s="12" t="n">
        <v>609</v>
      </c>
      <c r="B930" s="13" t="n">
        <v>42363</v>
      </c>
      <c r="C930" s="14" t="n">
        <f aca="false">DAY(B930)</f>
        <v>25</v>
      </c>
      <c r="D930" s="14" t="n">
        <f aca="false">MONTH(B930)</f>
        <v>12</v>
      </c>
      <c r="E930" s="14" t="n">
        <f aca="false">YEAR(B930)</f>
        <v>2015</v>
      </c>
      <c r="F930" s="14" t="n">
        <v>22</v>
      </c>
      <c r="G930" s="14"/>
      <c r="H930" s="19"/>
      <c r="I930" s="14"/>
      <c r="J930" s="14"/>
      <c r="K930" s="14"/>
      <c r="L930" s="15"/>
    </row>
    <row r="931" customFormat="false" ht="14.4" hidden="false" customHeight="false" outlineLevel="0" collapsed="false">
      <c r="A931" s="11" t="s">
        <v>12</v>
      </c>
      <c r="B931" s="14"/>
      <c r="C931" s="14" t="n">
        <v>25</v>
      </c>
      <c r="D931" s="17" t="n">
        <v>12</v>
      </c>
      <c r="E931" s="17" t="n">
        <v>2015</v>
      </c>
      <c r="F931" s="14" t="n">
        <v>23</v>
      </c>
      <c r="G931" s="15"/>
      <c r="H931" s="19"/>
      <c r="I931" s="14"/>
      <c r="J931" s="14"/>
      <c r="K931" s="14"/>
      <c r="L931" s="15"/>
    </row>
    <row r="932" customFormat="false" ht="14.4" hidden="false" customHeight="false" outlineLevel="0" collapsed="false">
      <c r="A932" s="11" t="s">
        <v>13</v>
      </c>
      <c r="B932" s="14"/>
      <c r="C932" s="14" t="n">
        <v>26</v>
      </c>
      <c r="D932" s="17" t="n">
        <v>12</v>
      </c>
      <c r="E932" s="17" t="n">
        <v>2015</v>
      </c>
      <c r="F932" s="14" t="n">
        <v>0</v>
      </c>
      <c r="G932" s="15"/>
      <c r="H932" s="19"/>
      <c r="I932" s="14"/>
      <c r="J932" s="14"/>
      <c r="K932" s="14"/>
      <c r="L932" s="15"/>
    </row>
    <row r="933" customFormat="false" ht="14.4" hidden="false" customHeight="false" outlineLevel="0" collapsed="false">
      <c r="A933" s="11" t="s">
        <v>14</v>
      </c>
      <c r="B933" s="14"/>
      <c r="C933" s="14" t="n">
        <v>26</v>
      </c>
      <c r="D933" s="17" t="n">
        <v>12</v>
      </c>
      <c r="E933" s="17" t="n">
        <v>2015</v>
      </c>
      <c r="F933" s="14" t="n">
        <v>1</v>
      </c>
      <c r="G933" s="15"/>
      <c r="H933" s="19"/>
      <c r="I933" s="14"/>
      <c r="J933" s="14"/>
      <c r="K933" s="14"/>
      <c r="L933" s="15"/>
    </row>
    <row r="934" customFormat="false" ht="14.4" hidden="false" customHeight="false" outlineLevel="0" collapsed="false">
      <c r="A934" s="11" t="s">
        <v>15</v>
      </c>
      <c r="B934" s="14"/>
      <c r="C934" s="14" t="n">
        <v>26</v>
      </c>
      <c r="D934" s="17" t="n">
        <v>12</v>
      </c>
      <c r="E934" s="17" t="n">
        <v>2015</v>
      </c>
      <c r="F934" s="14" t="n">
        <v>2</v>
      </c>
      <c r="G934" s="15"/>
      <c r="H934" s="19"/>
      <c r="I934" s="14"/>
      <c r="J934" s="14"/>
      <c r="K934" s="14"/>
      <c r="L934" s="15"/>
    </row>
    <row r="935" customFormat="false" ht="14.4" hidden="false" customHeight="false" outlineLevel="0" collapsed="false">
      <c r="A935" s="11" t="s">
        <v>16</v>
      </c>
      <c r="B935" s="14"/>
      <c r="C935" s="14" t="n">
        <v>26</v>
      </c>
      <c r="D935" s="17" t="n">
        <v>12</v>
      </c>
      <c r="E935" s="17" t="n">
        <v>2015</v>
      </c>
      <c r="F935" s="14" t="n">
        <v>3</v>
      </c>
      <c r="G935" s="15"/>
      <c r="H935" s="19"/>
      <c r="I935" s="14"/>
      <c r="J935" s="14"/>
      <c r="K935" s="14"/>
      <c r="L935" s="15"/>
    </row>
    <row r="936" customFormat="false" ht="14.4" hidden="false" customHeight="false" outlineLevel="0" collapsed="false">
      <c r="A936" s="11" t="s">
        <v>17</v>
      </c>
      <c r="B936" s="14"/>
      <c r="C936" s="14" t="n">
        <v>26</v>
      </c>
      <c r="D936" s="17" t="n">
        <v>12</v>
      </c>
      <c r="E936" s="17" t="n">
        <v>2015</v>
      </c>
      <c r="F936" s="14" t="n">
        <v>4</v>
      </c>
      <c r="G936" s="15"/>
      <c r="H936" s="19"/>
      <c r="I936" s="14"/>
      <c r="J936" s="14"/>
      <c r="K936" s="14"/>
      <c r="L936" s="15"/>
    </row>
    <row r="937" customFormat="false" ht="14.4" hidden="false" customHeight="false" outlineLevel="0" collapsed="false">
      <c r="A937" s="11" t="s">
        <v>18</v>
      </c>
      <c r="B937" s="14"/>
      <c r="C937" s="14" t="n">
        <v>26</v>
      </c>
      <c r="D937" s="17" t="n">
        <v>12</v>
      </c>
      <c r="E937" s="17" t="n">
        <v>2015</v>
      </c>
      <c r="F937" s="14" t="n">
        <v>5</v>
      </c>
      <c r="G937" s="15"/>
      <c r="H937" s="19"/>
      <c r="I937" s="14"/>
      <c r="J937" s="14"/>
      <c r="K937" s="14"/>
      <c r="L937" s="15"/>
    </row>
    <row r="938" customFormat="false" ht="14.4" hidden="false" customHeight="false" outlineLevel="0" collapsed="false">
      <c r="A938" s="11" t="s">
        <v>19</v>
      </c>
      <c r="B938" s="14"/>
      <c r="C938" s="14" t="n">
        <v>26</v>
      </c>
      <c r="D938" s="17" t="n">
        <v>12</v>
      </c>
      <c r="E938" s="17" t="n">
        <v>2015</v>
      </c>
      <c r="F938" s="14" t="n">
        <v>6</v>
      </c>
      <c r="G938" s="15"/>
      <c r="H938" s="19"/>
      <c r="I938" s="14"/>
      <c r="J938" s="14"/>
      <c r="K938" s="14"/>
      <c r="L938" s="15"/>
    </row>
    <row r="939" customFormat="false" ht="14.4" hidden="false" customHeight="false" outlineLevel="0" collapsed="false">
      <c r="A939" s="11" t="s">
        <v>20</v>
      </c>
      <c r="B939" s="14"/>
      <c r="C939" s="14" t="n">
        <v>26</v>
      </c>
      <c r="D939" s="17" t="n">
        <v>12</v>
      </c>
      <c r="E939" s="17" t="n">
        <v>2015</v>
      </c>
      <c r="F939" s="14" t="n">
        <v>7</v>
      </c>
      <c r="G939" s="15"/>
      <c r="H939" s="19"/>
      <c r="I939" s="14"/>
      <c r="J939" s="14"/>
      <c r="K939" s="14"/>
      <c r="L939" s="15"/>
    </row>
    <row r="940" customFormat="false" ht="14.4" hidden="false" customHeight="false" outlineLevel="0" collapsed="false">
      <c r="A940" s="11" t="s">
        <v>21</v>
      </c>
      <c r="B940" s="14"/>
      <c r="C940" s="14" t="n">
        <v>26</v>
      </c>
      <c r="D940" s="17" t="n">
        <v>12</v>
      </c>
      <c r="E940" s="17" t="n">
        <v>2015</v>
      </c>
      <c r="F940" s="14" t="n">
        <v>8</v>
      </c>
      <c r="G940" s="15"/>
      <c r="H940" s="19"/>
      <c r="I940" s="14"/>
      <c r="J940" s="14"/>
      <c r="K940" s="14"/>
      <c r="L940" s="15"/>
    </row>
    <row r="941" customFormat="false" ht="14.4" hidden="false" customHeight="false" outlineLevel="0" collapsed="false">
      <c r="A941" s="11" t="s">
        <v>22</v>
      </c>
      <c r="B941" s="14"/>
      <c r="C941" s="14" t="n">
        <v>26</v>
      </c>
      <c r="D941" s="17" t="n">
        <v>12</v>
      </c>
      <c r="E941" s="17" t="n">
        <v>2015</v>
      </c>
      <c r="F941" s="14" t="n">
        <v>9</v>
      </c>
      <c r="G941" s="15"/>
      <c r="H941" s="19"/>
      <c r="I941" s="14"/>
      <c r="J941" s="14"/>
      <c r="K941" s="14"/>
      <c r="L941" s="15"/>
    </row>
    <row r="942" customFormat="false" ht="14.4" hidden="false" customHeight="false" outlineLevel="0" collapsed="false">
      <c r="A942" s="11" t="s">
        <v>23</v>
      </c>
      <c r="B942" s="14"/>
      <c r="C942" s="14" t="n">
        <v>26</v>
      </c>
      <c r="D942" s="17" t="n">
        <v>12</v>
      </c>
      <c r="E942" s="17" t="n">
        <v>2015</v>
      </c>
      <c r="F942" s="14" t="n">
        <v>10</v>
      </c>
      <c r="G942" s="15"/>
      <c r="H942" s="19"/>
      <c r="I942" s="14"/>
      <c r="J942" s="14"/>
      <c r="K942" s="14"/>
      <c r="L942" s="15"/>
    </row>
    <row r="943" customFormat="false" ht="14.4" hidden="false" customHeight="false" outlineLevel="0" collapsed="false">
      <c r="A943" s="1"/>
      <c r="G943" s="1"/>
      <c r="H943" s="1"/>
      <c r="I943" s="1"/>
      <c r="J943" s="1"/>
      <c r="K943" s="1"/>
      <c r="L943" s="1"/>
    </row>
    <row r="944" customFormat="false" ht="14.4" hidden="false" customHeight="false" outlineLevel="0" collapsed="false">
      <c r="A944" s="1"/>
      <c r="G944" s="1"/>
      <c r="H944" s="1"/>
      <c r="I944" s="1"/>
      <c r="J944" s="1"/>
      <c r="K944" s="1"/>
      <c r="L944" s="1"/>
    </row>
    <row r="945" customFormat="false" ht="14.4" hidden="false" customHeight="false" outlineLevel="0" collapsed="false">
      <c r="A945" s="18"/>
      <c r="B945" s="10" t="s">
        <v>0</v>
      </c>
      <c r="C945" s="10" t="s">
        <v>1</v>
      </c>
      <c r="D945" s="10" t="s">
        <v>2</v>
      </c>
      <c r="E945" s="10" t="s">
        <v>3</v>
      </c>
      <c r="F945" s="10" t="s">
        <v>4</v>
      </c>
      <c r="G945" s="11" t="s">
        <v>10</v>
      </c>
      <c r="H945" s="11" t="s">
        <v>6</v>
      </c>
      <c r="I945" s="11" t="s">
        <v>7</v>
      </c>
      <c r="J945" s="11" t="s">
        <v>8</v>
      </c>
      <c r="K945" s="11" t="s">
        <v>9</v>
      </c>
      <c r="L945" s="11" t="s">
        <v>11</v>
      </c>
    </row>
    <row r="946" customFormat="false" ht="14.4" hidden="false" customHeight="false" outlineLevel="0" collapsed="false">
      <c r="A946" s="12" t="n">
        <v>610</v>
      </c>
      <c r="B946" s="13" t="n">
        <v>42363</v>
      </c>
      <c r="C946" s="14" t="n">
        <f aca="false">DAY(B946)</f>
        <v>25</v>
      </c>
      <c r="D946" s="14" t="n">
        <f aca="false">MONTH(B946)</f>
        <v>12</v>
      </c>
      <c r="E946" s="14" t="n">
        <f aca="false">YEAR(B946)</f>
        <v>2015</v>
      </c>
      <c r="F946" s="14" t="n">
        <v>23</v>
      </c>
      <c r="G946" s="14"/>
      <c r="H946" s="19"/>
      <c r="I946" s="14"/>
      <c r="J946" s="14"/>
      <c r="K946" s="14"/>
      <c r="L946" s="15"/>
    </row>
    <row r="947" customFormat="false" ht="14.4" hidden="false" customHeight="false" outlineLevel="0" collapsed="false">
      <c r="A947" s="11" t="s">
        <v>12</v>
      </c>
      <c r="B947" s="14"/>
      <c r="C947" s="14" t="n">
        <v>26</v>
      </c>
      <c r="D947" s="17" t="n">
        <v>12</v>
      </c>
      <c r="E947" s="17" t="n">
        <v>2015</v>
      </c>
      <c r="F947" s="14" t="n">
        <v>0</v>
      </c>
      <c r="G947" s="15"/>
      <c r="H947" s="19"/>
      <c r="I947" s="14"/>
      <c r="J947" s="14"/>
      <c r="K947" s="14"/>
      <c r="L947" s="15"/>
    </row>
    <row r="948" customFormat="false" ht="14.4" hidden="false" customHeight="false" outlineLevel="0" collapsed="false">
      <c r="A948" s="11" t="s">
        <v>13</v>
      </c>
      <c r="B948" s="14"/>
      <c r="C948" s="14" t="n">
        <v>26</v>
      </c>
      <c r="D948" s="17" t="n">
        <v>12</v>
      </c>
      <c r="E948" s="17" t="n">
        <v>2015</v>
      </c>
      <c r="F948" s="14" t="n">
        <v>1</v>
      </c>
      <c r="G948" s="15"/>
      <c r="H948" s="19"/>
      <c r="I948" s="14"/>
      <c r="J948" s="14"/>
      <c r="K948" s="14"/>
      <c r="L948" s="15"/>
    </row>
    <row r="949" customFormat="false" ht="14.4" hidden="false" customHeight="false" outlineLevel="0" collapsed="false">
      <c r="A949" s="11" t="s">
        <v>14</v>
      </c>
      <c r="B949" s="14"/>
      <c r="C949" s="14" t="n">
        <v>26</v>
      </c>
      <c r="D949" s="17" t="n">
        <v>12</v>
      </c>
      <c r="E949" s="17" t="n">
        <v>2015</v>
      </c>
      <c r="F949" s="14" t="n">
        <v>2</v>
      </c>
      <c r="G949" s="15"/>
      <c r="H949" s="19"/>
      <c r="I949" s="14"/>
      <c r="J949" s="14"/>
      <c r="K949" s="14"/>
      <c r="L949" s="15"/>
    </row>
    <row r="950" customFormat="false" ht="14.4" hidden="false" customHeight="false" outlineLevel="0" collapsed="false">
      <c r="A950" s="11" t="s">
        <v>15</v>
      </c>
      <c r="B950" s="14"/>
      <c r="C950" s="14" t="n">
        <v>26</v>
      </c>
      <c r="D950" s="17" t="n">
        <v>12</v>
      </c>
      <c r="E950" s="17" t="n">
        <v>2015</v>
      </c>
      <c r="F950" s="14" t="n">
        <v>3</v>
      </c>
      <c r="G950" s="15"/>
      <c r="H950" s="19"/>
      <c r="I950" s="14"/>
      <c r="J950" s="14"/>
      <c r="K950" s="14"/>
      <c r="L950" s="15"/>
    </row>
    <row r="951" customFormat="false" ht="14.4" hidden="false" customHeight="false" outlineLevel="0" collapsed="false">
      <c r="A951" s="11" t="s">
        <v>16</v>
      </c>
      <c r="B951" s="14"/>
      <c r="C951" s="14" t="n">
        <v>26</v>
      </c>
      <c r="D951" s="17" t="n">
        <v>12</v>
      </c>
      <c r="E951" s="17" t="n">
        <v>2015</v>
      </c>
      <c r="F951" s="14" t="n">
        <v>4</v>
      </c>
      <c r="G951" s="15"/>
      <c r="H951" s="19"/>
      <c r="I951" s="14"/>
      <c r="J951" s="14"/>
      <c r="K951" s="14"/>
      <c r="L951" s="15"/>
    </row>
    <row r="952" customFormat="false" ht="14.4" hidden="false" customHeight="false" outlineLevel="0" collapsed="false">
      <c r="A952" s="11" t="s">
        <v>17</v>
      </c>
      <c r="B952" s="14"/>
      <c r="C952" s="14" t="n">
        <v>26</v>
      </c>
      <c r="D952" s="17" t="n">
        <v>12</v>
      </c>
      <c r="E952" s="17" t="n">
        <v>2015</v>
      </c>
      <c r="F952" s="14" t="n">
        <v>5</v>
      </c>
      <c r="G952" s="15"/>
      <c r="H952" s="19"/>
      <c r="I952" s="14"/>
      <c r="J952" s="14"/>
      <c r="K952" s="14"/>
      <c r="L952" s="15"/>
    </row>
    <row r="953" customFormat="false" ht="14.4" hidden="false" customHeight="false" outlineLevel="0" collapsed="false">
      <c r="A953" s="11" t="s">
        <v>18</v>
      </c>
      <c r="B953" s="14"/>
      <c r="C953" s="14" t="n">
        <v>26</v>
      </c>
      <c r="D953" s="17" t="n">
        <v>12</v>
      </c>
      <c r="E953" s="17" t="n">
        <v>2015</v>
      </c>
      <c r="F953" s="14" t="n">
        <v>6</v>
      </c>
      <c r="G953" s="15"/>
      <c r="H953" s="19"/>
      <c r="I953" s="14"/>
      <c r="J953" s="14"/>
      <c r="K953" s="14"/>
      <c r="L953" s="15"/>
    </row>
    <row r="954" customFormat="false" ht="14.4" hidden="false" customHeight="false" outlineLevel="0" collapsed="false">
      <c r="A954" s="11" t="s">
        <v>19</v>
      </c>
      <c r="B954" s="14"/>
      <c r="C954" s="14" t="n">
        <v>26</v>
      </c>
      <c r="D954" s="17" t="n">
        <v>12</v>
      </c>
      <c r="E954" s="17" t="n">
        <v>2015</v>
      </c>
      <c r="F954" s="14" t="n">
        <v>7</v>
      </c>
      <c r="G954" s="15"/>
      <c r="H954" s="19"/>
      <c r="I954" s="14"/>
      <c r="J954" s="14"/>
      <c r="K954" s="14"/>
      <c r="L954" s="15"/>
    </row>
    <row r="955" customFormat="false" ht="14.4" hidden="false" customHeight="false" outlineLevel="0" collapsed="false">
      <c r="A955" s="11" t="s">
        <v>20</v>
      </c>
      <c r="B955" s="14"/>
      <c r="C955" s="14" t="n">
        <v>26</v>
      </c>
      <c r="D955" s="17" t="n">
        <v>12</v>
      </c>
      <c r="E955" s="17" t="n">
        <v>2015</v>
      </c>
      <c r="F955" s="14" t="n">
        <v>8</v>
      </c>
      <c r="G955" s="15"/>
      <c r="H955" s="19"/>
      <c r="I955" s="14"/>
      <c r="J955" s="14"/>
      <c r="K955" s="14"/>
      <c r="L955" s="15"/>
    </row>
    <row r="956" customFormat="false" ht="14.4" hidden="false" customHeight="false" outlineLevel="0" collapsed="false">
      <c r="A956" s="11" t="s">
        <v>21</v>
      </c>
      <c r="B956" s="14"/>
      <c r="C956" s="14" t="n">
        <v>26</v>
      </c>
      <c r="D956" s="17" t="n">
        <v>12</v>
      </c>
      <c r="E956" s="17" t="n">
        <v>2015</v>
      </c>
      <c r="F956" s="14" t="n">
        <v>9</v>
      </c>
      <c r="G956" s="15"/>
      <c r="H956" s="19"/>
      <c r="I956" s="14"/>
      <c r="J956" s="14"/>
      <c r="K956" s="14"/>
      <c r="L956" s="15"/>
    </row>
    <row r="957" customFormat="false" ht="14.4" hidden="false" customHeight="false" outlineLevel="0" collapsed="false">
      <c r="A957" s="11" t="s">
        <v>22</v>
      </c>
      <c r="B957" s="14"/>
      <c r="C957" s="14" t="n">
        <v>26</v>
      </c>
      <c r="D957" s="17" t="n">
        <v>12</v>
      </c>
      <c r="E957" s="17" t="n">
        <v>2015</v>
      </c>
      <c r="F957" s="14" t="n">
        <v>10</v>
      </c>
      <c r="G957" s="15"/>
      <c r="H957" s="19"/>
      <c r="I957" s="14"/>
      <c r="J957" s="14"/>
      <c r="K957" s="14"/>
      <c r="L957" s="15"/>
    </row>
    <row r="958" customFormat="false" ht="14.4" hidden="false" customHeight="false" outlineLevel="0" collapsed="false">
      <c r="A958" s="11" t="s">
        <v>23</v>
      </c>
      <c r="B958" s="14"/>
      <c r="C958" s="14" t="n">
        <v>26</v>
      </c>
      <c r="D958" s="17" t="n">
        <v>12</v>
      </c>
      <c r="E958" s="17" t="n">
        <v>2015</v>
      </c>
      <c r="F958" s="14" t="n">
        <v>11</v>
      </c>
      <c r="G958" s="15"/>
      <c r="H958" s="19"/>
      <c r="I958" s="14"/>
      <c r="J958" s="14"/>
      <c r="K958" s="14"/>
      <c r="L958" s="15"/>
    </row>
    <row r="959" customFormat="false" ht="14.4" hidden="false" customHeight="false" outlineLevel="0" collapsed="false">
      <c r="A959" s="1"/>
      <c r="G959" s="1"/>
      <c r="H959" s="1"/>
      <c r="I959" s="1"/>
      <c r="J959" s="1"/>
      <c r="K959" s="1"/>
      <c r="L959" s="1"/>
    </row>
    <row r="960" customFormat="false" ht="14.4" hidden="false" customHeight="false" outlineLevel="0" collapsed="false">
      <c r="A960" s="1"/>
      <c r="G960" s="1"/>
      <c r="H960" s="1"/>
      <c r="I960" s="1"/>
      <c r="J960" s="1"/>
      <c r="K960" s="1"/>
      <c r="L960" s="1"/>
    </row>
    <row r="961" customFormat="false" ht="14.4" hidden="false" customHeight="false" outlineLevel="0" collapsed="false">
      <c r="A961" s="18"/>
      <c r="B961" s="10" t="s">
        <v>0</v>
      </c>
      <c r="C961" s="10" t="s">
        <v>1</v>
      </c>
      <c r="D961" s="10" t="s">
        <v>2</v>
      </c>
      <c r="E961" s="10" t="s">
        <v>3</v>
      </c>
      <c r="F961" s="10" t="s">
        <v>4</v>
      </c>
      <c r="G961" s="11" t="s">
        <v>10</v>
      </c>
      <c r="H961" s="11" t="s">
        <v>6</v>
      </c>
      <c r="I961" s="11" t="s">
        <v>7</v>
      </c>
      <c r="J961" s="11" t="s">
        <v>8</v>
      </c>
      <c r="K961" s="11" t="s">
        <v>9</v>
      </c>
      <c r="L961" s="11" t="s">
        <v>11</v>
      </c>
    </row>
    <row r="962" customFormat="false" ht="14.4" hidden="false" customHeight="false" outlineLevel="0" collapsed="false">
      <c r="A962" s="12" t="n">
        <v>611</v>
      </c>
      <c r="B962" s="13" t="n">
        <v>42364</v>
      </c>
      <c r="C962" s="14" t="n">
        <f aca="false">DAY(B962)</f>
        <v>26</v>
      </c>
      <c r="D962" s="14" t="n">
        <f aca="false">MONTH(B962)</f>
        <v>12</v>
      </c>
      <c r="E962" s="14" t="n">
        <f aca="false">YEAR(B962)</f>
        <v>2015</v>
      </c>
      <c r="F962" s="14" t="n">
        <v>0</v>
      </c>
      <c r="G962" s="14"/>
      <c r="H962" s="19"/>
      <c r="I962" s="14"/>
      <c r="J962" s="14"/>
      <c r="K962" s="14"/>
      <c r="L962" s="15"/>
    </row>
    <row r="963" customFormat="false" ht="14.4" hidden="false" customHeight="false" outlineLevel="0" collapsed="false">
      <c r="A963" s="11" t="s">
        <v>12</v>
      </c>
      <c r="B963" s="14"/>
      <c r="C963" s="14" t="n">
        <v>26</v>
      </c>
      <c r="D963" s="17" t="n">
        <v>12</v>
      </c>
      <c r="E963" s="17" t="n">
        <v>2015</v>
      </c>
      <c r="F963" s="14" t="n">
        <v>1</v>
      </c>
      <c r="G963" s="15"/>
      <c r="H963" s="19"/>
      <c r="I963" s="14"/>
      <c r="J963" s="14"/>
      <c r="K963" s="14"/>
      <c r="L963" s="15"/>
    </row>
    <row r="964" customFormat="false" ht="14.4" hidden="false" customHeight="false" outlineLevel="0" collapsed="false">
      <c r="A964" s="11" t="s">
        <v>13</v>
      </c>
      <c r="B964" s="14"/>
      <c r="C964" s="14" t="n">
        <v>26</v>
      </c>
      <c r="D964" s="17" t="n">
        <v>12</v>
      </c>
      <c r="E964" s="17" t="n">
        <v>2015</v>
      </c>
      <c r="F964" s="14" t="n">
        <v>2</v>
      </c>
      <c r="G964" s="15"/>
      <c r="H964" s="19"/>
      <c r="I964" s="14"/>
      <c r="J964" s="14"/>
      <c r="K964" s="14"/>
      <c r="L964" s="15"/>
    </row>
    <row r="965" customFormat="false" ht="14.4" hidden="false" customHeight="false" outlineLevel="0" collapsed="false">
      <c r="A965" s="11" t="s">
        <v>14</v>
      </c>
      <c r="B965" s="14"/>
      <c r="C965" s="14" t="n">
        <v>26</v>
      </c>
      <c r="D965" s="17" t="n">
        <v>12</v>
      </c>
      <c r="E965" s="17" t="n">
        <v>2015</v>
      </c>
      <c r="F965" s="14" t="n">
        <v>3</v>
      </c>
      <c r="G965" s="15"/>
      <c r="H965" s="19"/>
      <c r="I965" s="14"/>
      <c r="J965" s="14"/>
      <c r="K965" s="14"/>
      <c r="L965" s="15"/>
    </row>
    <row r="966" customFormat="false" ht="14.4" hidden="false" customHeight="false" outlineLevel="0" collapsed="false">
      <c r="A966" s="11" t="s">
        <v>15</v>
      </c>
      <c r="B966" s="14"/>
      <c r="C966" s="14" t="n">
        <v>26</v>
      </c>
      <c r="D966" s="17" t="n">
        <v>12</v>
      </c>
      <c r="E966" s="17" t="n">
        <v>2015</v>
      </c>
      <c r="F966" s="14" t="n">
        <v>4</v>
      </c>
      <c r="G966" s="15"/>
      <c r="H966" s="19"/>
      <c r="I966" s="14"/>
      <c r="J966" s="14"/>
      <c r="K966" s="14"/>
      <c r="L966" s="15"/>
    </row>
    <row r="967" customFormat="false" ht="14.4" hidden="false" customHeight="false" outlineLevel="0" collapsed="false">
      <c r="A967" s="11" t="s">
        <v>16</v>
      </c>
      <c r="B967" s="14"/>
      <c r="C967" s="14" t="n">
        <v>26</v>
      </c>
      <c r="D967" s="17" t="n">
        <v>12</v>
      </c>
      <c r="E967" s="17" t="n">
        <v>2015</v>
      </c>
      <c r="F967" s="14" t="n">
        <v>5</v>
      </c>
      <c r="G967" s="15"/>
      <c r="H967" s="19"/>
      <c r="I967" s="14"/>
      <c r="J967" s="14"/>
      <c r="K967" s="14"/>
      <c r="L967" s="15"/>
    </row>
    <row r="968" customFormat="false" ht="14.4" hidden="false" customHeight="false" outlineLevel="0" collapsed="false">
      <c r="A968" s="11" t="s">
        <v>17</v>
      </c>
      <c r="B968" s="14"/>
      <c r="C968" s="14" t="n">
        <v>26</v>
      </c>
      <c r="D968" s="17" t="n">
        <v>12</v>
      </c>
      <c r="E968" s="17" t="n">
        <v>2015</v>
      </c>
      <c r="F968" s="14" t="n">
        <v>6</v>
      </c>
      <c r="G968" s="15"/>
      <c r="H968" s="19"/>
      <c r="I968" s="14"/>
      <c r="J968" s="14"/>
      <c r="K968" s="14"/>
      <c r="L968" s="15"/>
    </row>
    <row r="969" customFormat="false" ht="14.4" hidden="false" customHeight="false" outlineLevel="0" collapsed="false">
      <c r="A969" s="11" t="s">
        <v>18</v>
      </c>
      <c r="B969" s="14"/>
      <c r="C969" s="14" t="n">
        <v>26</v>
      </c>
      <c r="D969" s="17" t="n">
        <v>12</v>
      </c>
      <c r="E969" s="17" t="n">
        <v>2015</v>
      </c>
      <c r="F969" s="14" t="n">
        <v>7</v>
      </c>
      <c r="G969" s="15"/>
      <c r="H969" s="19"/>
      <c r="I969" s="14"/>
      <c r="J969" s="14"/>
      <c r="K969" s="14"/>
      <c r="L969" s="15"/>
    </row>
    <row r="970" customFormat="false" ht="14.4" hidden="false" customHeight="false" outlineLevel="0" collapsed="false">
      <c r="A970" s="11" t="s">
        <v>19</v>
      </c>
      <c r="B970" s="14"/>
      <c r="C970" s="14" t="n">
        <v>26</v>
      </c>
      <c r="D970" s="17" t="n">
        <v>12</v>
      </c>
      <c r="E970" s="17" t="n">
        <v>2015</v>
      </c>
      <c r="F970" s="14" t="n">
        <v>8</v>
      </c>
      <c r="G970" s="15"/>
      <c r="H970" s="19"/>
      <c r="I970" s="14"/>
      <c r="J970" s="14"/>
      <c r="K970" s="14"/>
      <c r="L970" s="15"/>
    </row>
    <row r="971" customFormat="false" ht="14.4" hidden="false" customHeight="false" outlineLevel="0" collapsed="false">
      <c r="A971" s="11" t="s">
        <v>20</v>
      </c>
      <c r="B971" s="14"/>
      <c r="C971" s="14" t="n">
        <v>26</v>
      </c>
      <c r="D971" s="17" t="n">
        <v>12</v>
      </c>
      <c r="E971" s="17" t="n">
        <v>2015</v>
      </c>
      <c r="F971" s="14" t="n">
        <v>9</v>
      </c>
      <c r="G971" s="15"/>
      <c r="H971" s="19"/>
      <c r="I971" s="14"/>
      <c r="J971" s="14"/>
      <c r="K971" s="14"/>
      <c r="L971" s="15"/>
    </row>
    <row r="972" customFormat="false" ht="14.4" hidden="false" customHeight="false" outlineLevel="0" collapsed="false">
      <c r="A972" s="11" t="s">
        <v>21</v>
      </c>
      <c r="B972" s="14"/>
      <c r="C972" s="14" t="n">
        <v>26</v>
      </c>
      <c r="D972" s="17" t="n">
        <v>12</v>
      </c>
      <c r="E972" s="17" t="n">
        <v>2015</v>
      </c>
      <c r="F972" s="14" t="n">
        <v>10</v>
      </c>
      <c r="G972" s="15"/>
      <c r="H972" s="19"/>
      <c r="I972" s="14"/>
      <c r="J972" s="14"/>
      <c r="K972" s="14"/>
      <c r="L972" s="15"/>
    </row>
    <row r="973" customFormat="false" ht="14.4" hidden="false" customHeight="false" outlineLevel="0" collapsed="false">
      <c r="A973" s="11" t="s">
        <v>22</v>
      </c>
      <c r="B973" s="14"/>
      <c r="C973" s="14" t="n">
        <v>26</v>
      </c>
      <c r="D973" s="17" t="n">
        <v>12</v>
      </c>
      <c r="E973" s="17" t="n">
        <v>2015</v>
      </c>
      <c r="F973" s="14" t="n">
        <v>11</v>
      </c>
      <c r="G973" s="15"/>
      <c r="H973" s="19"/>
      <c r="I973" s="14"/>
      <c r="J973" s="14"/>
      <c r="K973" s="14"/>
      <c r="L973" s="15"/>
    </row>
    <row r="974" customFormat="false" ht="14.4" hidden="false" customHeight="false" outlineLevel="0" collapsed="false">
      <c r="A974" s="11" t="s">
        <v>23</v>
      </c>
      <c r="B974" s="14"/>
      <c r="C974" s="14" t="n">
        <v>26</v>
      </c>
      <c r="D974" s="17" t="n">
        <v>12</v>
      </c>
      <c r="E974" s="17" t="n">
        <v>2015</v>
      </c>
      <c r="F974" s="14" t="n">
        <v>12</v>
      </c>
      <c r="G974" s="15"/>
      <c r="H974" s="19"/>
      <c r="I974" s="14"/>
      <c r="J974" s="14"/>
      <c r="K974" s="14"/>
      <c r="L974" s="15"/>
    </row>
    <row r="975" customFormat="false" ht="14.4" hidden="false" customHeight="false" outlineLevel="0" collapsed="false">
      <c r="A975" s="1"/>
      <c r="G975" s="1"/>
      <c r="H975" s="1"/>
      <c r="I975" s="1"/>
      <c r="J975" s="1"/>
      <c r="K975" s="1"/>
      <c r="L975" s="1"/>
    </row>
    <row r="976" customFormat="false" ht="14.4" hidden="false" customHeight="false" outlineLevel="0" collapsed="false">
      <c r="A976" s="1"/>
      <c r="G976" s="1"/>
      <c r="H976" s="1"/>
      <c r="I976" s="1"/>
      <c r="J976" s="1"/>
      <c r="K976" s="1"/>
      <c r="L976" s="1"/>
    </row>
    <row r="977" customFormat="false" ht="14.4" hidden="false" customHeight="false" outlineLevel="0" collapsed="false">
      <c r="A977" s="18"/>
      <c r="B977" s="10" t="s">
        <v>0</v>
      </c>
      <c r="C977" s="10" t="s">
        <v>1</v>
      </c>
      <c r="D977" s="10" t="s">
        <v>2</v>
      </c>
      <c r="E977" s="10" t="s">
        <v>3</v>
      </c>
      <c r="F977" s="10" t="s">
        <v>4</v>
      </c>
      <c r="G977" s="11" t="s">
        <v>10</v>
      </c>
      <c r="H977" s="11" t="s">
        <v>6</v>
      </c>
      <c r="I977" s="11" t="s">
        <v>7</v>
      </c>
      <c r="J977" s="11" t="s">
        <v>8</v>
      </c>
      <c r="K977" s="11" t="s">
        <v>9</v>
      </c>
      <c r="L977" s="11" t="s">
        <v>11</v>
      </c>
    </row>
    <row r="978" customFormat="false" ht="14.4" hidden="false" customHeight="false" outlineLevel="0" collapsed="false">
      <c r="A978" s="12" t="n">
        <v>612</v>
      </c>
      <c r="B978" s="13" t="n">
        <v>42364</v>
      </c>
      <c r="C978" s="14" t="n">
        <f aca="false">DAY(B978)</f>
        <v>26</v>
      </c>
      <c r="D978" s="14" t="n">
        <f aca="false">MONTH(B978)</f>
        <v>12</v>
      </c>
      <c r="E978" s="14" t="n">
        <f aca="false">YEAR(B978)</f>
        <v>2015</v>
      </c>
      <c r="F978" s="14" t="n">
        <v>1</v>
      </c>
      <c r="G978" s="14"/>
      <c r="H978" s="19"/>
      <c r="I978" s="14"/>
      <c r="J978" s="14"/>
      <c r="K978" s="14"/>
      <c r="L978" s="15"/>
    </row>
    <row r="979" customFormat="false" ht="14.4" hidden="false" customHeight="false" outlineLevel="0" collapsed="false">
      <c r="A979" s="11" t="s">
        <v>12</v>
      </c>
      <c r="B979" s="14"/>
      <c r="C979" s="14" t="n">
        <v>26</v>
      </c>
      <c r="D979" s="17" t="n">
        <v>12</v>
      </c>
      <c r="E979" s="17" t="n">
        <v>2015</v>
      </c>
      <c r="F979" s="14" t="n">
        <v>2</v>
      </c>
      <c r="G979" s="15"/>
      <c r="H979" s="19"/>
      <c r="I979" s="14"/>
      <c r="J979" s="14"/>
      <c r="K979" s="14"/>
      <c r="L979" s="15"/>
    </row>
    <row r="980" customFormat="false" ht="14.4" hidden="false" customHeight="false" outlineLevel="0" collapsed="false">
      <c r="A980" s="11" t="s">
        <v>13</v>
      </c>
      <c r="B980" s="14"/>
      <c r="C980" s="14" t="n">
        <v>26</v>
      </c>
      <c r="D980" s="17" t="n">
        <v>12</v>
      </c>
      <c r="E980" s="17" t="n">
        <v>2015</v>
      </c>
      <c r="F980" s="14" t="n">
        <v>3</v>
      </c>
      <c r="G980" s="15"/>
      <c r="H980" s="19"/>
      <c r="I980" s="14"/>
      <c r="J980" s="14"/>
      <c r="K980" s="14"/>
      <c r="L980" s="15"/>
    </row>
    <row r="981" customFormat="false" ht="14.4" hidden="false" customHeight="false" outlineLevel="0" collapsed="false">
      <c r="A981" s="11" t="s">
        <v>14</v>
      </c>
      <c r="B981" s="14"/>
      <c r="C981" s="14" t="n">
        <v>26</v>
      </c>
      <c r="D981" s="17" t="n">
        <v>12</v>
      </c>
      <c r="E981" s="17" t="n">
        <v>2015</v>
      </c>
      <c r="F981" s="14" t="n">
        <v>4</v>
      </c>
      <c r="G981" s="15"/>
      <c r="H981" s="19"/>
      <c r="I981" s="14"/>
      <c r="J981" s="14"/>
      <c r="K981" s="14"/>
      <c r="L981" s="15"/>
    </row>
    <row r="982" customFormat="false" ht="14.4" hidden="false" customHeight="false" outlineLevel="0" collapsed="false">
      <c r="A982" s="11" t="s">
        <v>15</v>
      </c>
      <c r="B982" s="14"/>
      <c r="C982" s="14" t="n">
        <v>26</v>
      </c>
      <c r="D982" s="17" t="n">
        <v>12</v>
      </c>
      <c r="E982" s="17" t="n">
        <v>2015</v>
      </c>
      <c r="F982" s="14" t="n">
        <v>5</v>
      </c>
      <c r="G982" s="15"/>
      <c r="H982" s="19"/>
      <c r="I982" s="14"/>
      <c r="J982" s="14"/>
      <c r="K982" s="14"/>
      <c r="L982" s="15"/>
    </row>
    <row r="983" customFormat="false" ht="14.4" hidden="false" customHeight="false" outlineLevel="0" collapsed="false">
      <c r="A983" s="11" t="s">
        <v>16</v>
      </c>
      <c r="B983" s="14"/>
      <c r="C983" s="14" t="n">
        <v>26</v>
      </c>
      <c r="D983" s="17" t="n">
        <v>12</v>
      </c>
      <c r="E983" s="17" t="n">
        <v>2015</v>
      </c>
      <c r="F983" s="14" t="n">
        <v>6</v>
      </c>
      <c r="G983" s="15"/>
      <c r="H983" s="19"/>
      <c r="I983" s="14"/>
      <c r="J983" s="14"/>
      <c r="K983" s="14"/>
      <c r="L983" s="15"/>
    </row>
    <row r="984" customFormat="false" ht="14.4" hidden="false" customHeight="false" outlineLevel="0" collapsed="false">
      <c r="A984" s="11" t="s">
        <v>17</v>
      </c>
      <c r="B984" s="14"/>
      <c r="C984" s="14" t="n">
        <v>26</v>
      </c>
      <c r="D984" s="17" t="n">
        <v>12</v>
      </c>
      <c r="E984" s="17" t="n">
        <v>2015</v>
      </c>
      <c r="F984" s="14" t="n">
        <v>7</v>
      </c>
      <c r="G984" s="15"/>
      <c r="H984" s="19"/>
      <c r="I984" s="14"/>
      <c r="J984" s="14"/>
      <c r="K984" s="14"/>
      <c r="L984" s="15"/>
    </row>
    <row r="985" customFormat="false" ht="14.4" hidden="false" customHeight="false" outlineLevel="0" collapsed="false">
      <c r="A985" s="11" t="s">
        <v>18</v>
      </c>
      <c r="B985" s="14"/>
      <c r="C985" s="14" t="n">
        <v>26</v>
      </c>
      <c r="D985" s="17" t="n">
        <v>12</v>
      </c>
      <c r="E985" s="17" t="n">
        <v>2015</v>
      </c>
      <c r="F985" s="14" t="n">
        <v>8</v>
      </c>
      <c r="G985" s="15"/>
      <c r="H985" s="19"/>
      <c r="I985" s="14"/>
      <c r="J985" s="14"/>
      <c r="K985" s="14"/>
      <c r="L985" s="15"/>
    </row>
    <row r="986" customFormat="false" ht="14.4" hidden="false" customHeight="false" outlineLevel="0" collapsed="false">
      <c r="A986" s="11" t="s">
        <v>19</v>
      </c>
      <c r="B986" s="14"/>
      <c r="C986" s="14" t="n">
        <v>26</v>
      </c>
      <c r="D986" s="17" t="n">
        <v>12</v>
      </c>
      <c r="E986" s="17" t="n">
        <v>2015</v>
      </c>
      <c r="F986" s="14" t="n">
        <v>9</v>
      </c>
      <c r="G986" s="15"/>
      <c r="H986" s="19"/>
      <c r="I986" s="14"/>
      <c r="J986" s="14"/>
      <c r="K986" s="14"/>
      <c r="L986" s="15"/>
    </row>
    <row r="987" customFormat="false" ht="14.4" hidden="false" customHeight="false" outlineLevel="0" collapsed="false">
      <c r="A987" s="11" t="s">
        <v>20</v>
      </c>
      <c r="B987" s="14"/>
      <c r="C987" s="14" t="n">
        <v>26</v>
      </c>
      <c r="D987" s="17" t="n">
        <v>12</v>
      </c>
      <c r="E987" s="17" t="n">
        <v>2015</v>
      </c>
      <c r="F987" s="14" t="n">
        <v>10</v>
      </c>
      <c r="G987" s="15"/>
      <c r="H987" s="19"/>
      <c r="I987" s="14"/>
      <c r="J987" s="14"/>
      <c r="K987" s="14"/>
      <c r="L987" s="15"/>
    </row>
    <row r="988" customFormat="false" ht="14.4" hidden="false" customHeight="false" outlineLevel="0" collapsed="false">
      <c r="A988" s="11" t="s">
        <v>21</v>
      </c>
      <c r="B988" s="14"/>
      <c r="C988" s="14" t="n">
        <v>26</v>
      </c>
      <c r="D988" s="17" t="n">
        <v>12</v>
      </c>
      <c r="E988" s="17" t="n">
        <v>2015</v>
      </c>
      <c r="F988" s="14" t="n">
        <v>11</v>
      </c>
      <c r="G988" s="15"/>
      <c r="H988" s="19"/>
      <c r="I988" s="14"/>
      <c r="J988" s="14"/>
      <c r="K988" s="14"/>
      <c r="L988" s="15"/>
    </row>
    <row r="989" customFormat="false" ht="14.4" hidden="false" customHeight="false" outlineLevel="0" collapsed="false">
      <c r="A989" s="11" t="s">
        <v>22</v>
      </c>
      <c r="B989" s="14"/>
      <c r="C989" s="14" t="n">
        <v>26</v>
      </c>
      <c r="D989" s="17" t="n">
        <v>12</v>
      </c>
      <c r="E989" s="17" t="n">
        <v>2015</v>
      </c>
      <c r="F989" s="14" t="n">
        <v>12</v>
      </c>
      <c r="G989" s="15"/>
      <c r="H989" s="19"/>
      <c r="I989" s="14"/>
      <c r="J989" s="14"/>
      <c r="K989" s="14"/>
      <c r="L989" s="15"/>
    </row>
    <row r="990" customFormat="false" ht="14.4" hidden="false" customHeight="false" outlineLevel="0" collapsed="false">
      <c r="A990" s="11" t="s">
        <v>23</v>
      </c>
      <c r="B990" s="14"/>
      <c r="C990" s="14" t="n">
        <v>26</v>
      </c>
      <c r="D990" s="17" t="n">
        <v>12</v>
      </c>
      <c r="E990" s="17" t="n">
        <v>2015</v>
      </c>
      <c r="F990" s="14" t="n">
        <v>13</v>
      </c>
      <c r="G990" s="15"/>
      <c r="H990" s="19"/>
      <c r="I990" s="14"/>
      <c r="J990" s="14"/>
      <c r="K990" s="14"/>
      <c r="L990" s="15"/>
    </row>
    <row r="991" customFormat="false" ht="14.4" hidden="false" customHeight="false" outlineLevel="0" collapsed="false">
      <c r="A991" s="1"/>
      <c r="G991" s="1"/>
      <c r="H991" s="1"/>
      <c r="I991" s="1"/>
      <c r="J991" s="1"/>
      <c r="K991" s="1"/>
      <c r="L991" s="1"/>
    </row>
    <row r="992" customFormat="false" ht="14.4" hidden="false" customHeight="false" outlineLevel="0" collapsed="false">
      <c r="A992" s="1"/>
      <c r="G992" s="1"/>
      <c r="H992" s="1"/>
      <c r="I992" s="1"/>
      <c r="J992" s="1"/>
      <c r="K992" s="1"/>
      <c r="L992" s="1"/>
    </row>
    <row r="993" customFormat="false" ht="14.4" hidden="false" customHeight="false" outlineLevel="0" collapsed="false">
      <c r="A993" s="18"/>
      <c r="B993" s="10" t="s">
        <v>0</v>
      </c>
      <c r="C993" s="10" t="s">
        <v>1</v>
      </c>
      <c r="D993" s="10" t="s">
        <v>2</v>
      </c>
      <c r="E993" s="10" t="s">
        <v>3</v>
      </c>
      <c r="F993" s="10" t="s">
        <v>4</v>
      </c>
      <c r="G993" s="11" t="s">
        <v>10</v>
      </c>
      <c r="H993" s="11" t="s">
        <v>6</v>
      </c>
      <c r="I993" s="11" t="s">
        <v>7</v>
      </c>
      <c r="J993" s="11" t="s">
        <v>8</v>
      </c>
      <c r="K993" s="11" t="s">
        <v>9</v>
      </c>
      <c r="L993" s="11" t="s">
        <v>11</v>
      </c>
    </row>
    <row r="994" customFormat="false" ht="14.4" hidden="false" customHeight="false" outlineLevel="0" collapsed="false">
      <c r="A994" s="12" t="n">
        <v>613</v>
      </c>
      <c r="B994" s="13" t="n">
        <v>42364</v>
      </c>
      <c r="C994" s="14" t="n">
        <f aca="false">DAY(B994)</f>
        <v>26</v>
      </c>
      <c r="D994" s="14" t="n">
        <f aca="false">MONTH(B994)</f>
        <v>12</v>
      </c>
      <c r="E994" s="14" t="n">
        <f aca="false">YEAR(B994)</f>
        <v>2015</v>
      </c>
      <c r="F994" s="14" t="n">
        <v>2</v>
      </c>
      <c r="G994" s="14"/>
      <c r="H994" s="19"/>
      <c r="I994" s="14"/>
      <c r="J994" s="14"/>
      <c r="K994" s="14"/>
      <c r="L994" s="15"/>
    </row>
    <row r="995" customFormat="false" ht="14.4" hidden="false" customHeight="false" outlineLevel="0" collapsed="false">
      <c r="A995" s="11" t="s">
        <v>12</v>
      </c>
      <c r="B995" s="14"/>
      <c r="C995" s="14" t="n">
        <v>26</v>
      </c>
      <c r="D995" s="17" t="n">
        <v>12</v>
      </c>
      <c r="E995" s="17" t="n">
        <v>2015</v>
      </c>
      <c r="F995" s="14" t="n">
        <v>3</v>
      </c>
      <c r="G995" s="15"/>
      <c r="H995" s="19"/>
      <c r="I995" s="14"/>
      <c r="J995" s="14"/>
      <c r="K995" s="14"/>
      <c r="L995" s="15"/>
    </row>
    <row r="996" customFormat="false" ht="14.4" hidden="false" customHeight="false" outlineLevel="0" collapsed="false">
      <c r="A996" s="11" t="s">
        <v>13</v>
      </c>
      <c r="B996" s="14"/>
      <c r="C996" s="14" t="n">
        <v>26</v>
      </c>
      <c r="D996" s="17" t="n">
        <v>12</v>
      </c>
      <c r="E996" s="17" t="n">
        <v>2015</v>
      </c>
      <c r="F996" s="14" t="n">
        <v>4</v>
      </c>
      <c r="G996" s="15"/>
      <c r="H996" s="19"/>
      <c r="I996" s="14"/>
      <c r="J996" s="14"/>
      <c r="K996" s="14"/>
      <c r="L996" s="15"/>
    </row>
    <row r="997" customFormat="false" ht="14.4" hidden="false" customHeight="false" outlineLevel="0" collapsed="false">
      <c r="A997" s="11" t="s">
        <v>14</v>
      </c>
      <c r="B997" s="14"/>
      <c r="C997" s="14" t="n">
        <v>26</v>
      </c>
      <c r="D997" s="17" t="n">
        <v>12</v>
      </c>
      <c r="E997" s="17" t="n">
        <v>2015</v>
      </c>
      <c r="F997" s="14" t="n">
        <v>5</v>
      </c>
      <c r="G997" s="15"/>
      <c r="H997" s="19"/>
      <c r="I997" s="14"/>
      <c r="J997" s="14"/>
      <c r="K997" s="14"/>
      <c r="L997" s="15"/>
    </row>
    <row r="998" customFormat="false" ht="14.4" hidden="false" customHeight="false" outlineLevel="0" collapsed="false">
      <c r="A998" s="11" t="s">
        <v>15</v>
      </c>
      <c r="B998" s="14"/>
      <c r="C998" s="14" t="n">
        <v>26</v>
      </c>
      <c r="D998" s="17" t="n">
        <v>12</v>
      </c>
      <c r="E998" s="17" t="n">
        <v>2015</v>
      </c>
      <c r="F998" s="14" t="n">
        <v>6</v>
      </c>
      <c r="G998" s="15"/>
      <c r="H998" s="19"/>
      <c r="I998" s="14"/>
      <c r="J998" s="14"/>
      <c r="K998" s="14"/>
      <c r="L998" s="15"/>
    </row>
    <row r="999" customFormat="false" ht="14.4" hidden="false" customHeight="false" outlineLevel="0" collapsed="false">
      <c r="A999" s="11" t="s">
        <v>16</v>
      </c>
      <c r="B999" s="14"/>
      <c r="C999" s="14" t="n">
        <v>26</v>
      </c>
      <c r="D999" s="17" t="n">
        <v>12</v>
      </c>
      <c r="E999" s="17" t="n">
        <v>2015</v>
      </c>
      <c r="F999" s="14" t="n">
        <v>7</v>
      </c>
      <c r="G999" s="15"/>
      <c r="H999" s="19"/>
      <c r="I999" s="14"/>
      <c r="J999" s="14"/>
      <c r="K999" s="14"/>
      <c r="L999" s="15"/>
    </row>
    <row r="1000" customFormat="false" ht="14.4" hidden="false" customHeight="false" outlineLevel="0" collapsed="false">
      <c r="A1000" s="11" t="s">
        <v>17</v>
      </c>
      <c r="B1000" s="14"/>
      <c r="C1000" s="14" t="n">
        <v>26</v>
      </c>
      <c r="D1000" s="17" t="n">
        <v>12</v>
      </c>
      <c r="E1000" s="17" t="n">
        <v>2015</v>
      </c>
      <c r="F1000" s="14" t="n">
        <v>8</v>
      </c>
      <c r="G1000" s="15"/>
      <c r="H1000" s="19"/>
      <c r="I1000" s="14"/>
      <c r="J1000" s="14"/>
      <c r="K1000" s="14"/>
      <c r="L1000" s="15"/>
    </row>
    <row r="1001" customFormat="false" ht="14.4" hidden="false" customHeight="false" outlineLevel="0" collapsed="false">
      <c r="A1001" s="11" t="s">
        <v>18</v>
      </c>
      <c r="B1001" s="14"/>
      <c r="C1001" s="14" t="n">
        <v>26</v>
      </c>
      <c r="D1001" s="17" t="n">
        <v>12</v>
      </c>
      <c r="E1001" s="17" t="n">
        <v>2015</v>
      </c>
      <c r="F1001" s="14" t="n">
        <v>9</v>
      </c>
      <c r="G1001" s="15"/>
      <c r="H1001" s="19"/>
      <c r="I1001" s="14"/>
      <c r="J1001" s="14"/>
      <c r="K1001" s="14"/>
      <c r="L1001" s="15"/>
    </row>
    <row r="1002" customFormat="false" ht="14.4" hidden="false" customHeight="false" outlineLevel="0" collapsed="false">
      <c r="A1002" s="11" t="s">
        <v>19</v>
      </c>
      <c r="B1002" s="14"/>
      <c r="C1002" s="14" t="n">
        <v>26</v>
      </c>
      <c r="D1002" s="17" t="n">
        <v>12</v>
      </c>
      <c r="E1002" s="17" t="n">
        <v>2015</v>
      </c>
      <c r="F1002" s="14" t="n">
        <v>10</v>
      </c>
      <c r="G1002" s="15"/>
      <c r="H1002" s="19"/>
      <c r="I1002" s="14"/>
      <c r="J1002" s="14"/>
      <c r="K1002" s="14"/>
      <c r="L1002" s="15"/>
    </row>
    <row r="1003" customFormat="false" ht="14.4" hidden="false" customHeight="false" outlineLevel="0" collapsed="false">
      <c r="A1003" s="11" t="s">
        <v>20</v>
      </c>
      <c r="B1003" s="14"/>
      <c r="C1003" s="14" t="n">
        <v>26</v>
      </c>
      <c r="D1003" s="17" t="n">
        <v>12</v>
      </c>
      <c r="E1003" s="17" t="n">
        <v>2015</v>
      </c>
      <c r="F1003" s="14" t="n">
        <v>11</v>
      </c>
      <c r="G1003" s="15"/>
      <c r="H1003" s="19"/>
      <c r="I1003" s="14"/>
      <c r="J1003" s="14"/>
      <c r="K1003" s="14"/>
      <c r="L1003" s="15"/>
    </row>
    <row r="1004" customFormat="false" ht="14.4" hidden="false" customHeight="false" outlineLevel="0" collapsed="false">
      <c r="A1004" s="11" t="s">
        <v>21</v>
      </c>
      <c r="B1004" s="14"/>
      <c r="C1004" s="14" t="n">
        <v>26</v>
      </c>
      <c r="D1004" s="17" t="n">
        <v>12</v>
      </c>
      <c r="E1004" s="17" t="n">
        <v>2015</v>
      </c>
      <c r="F1004" s="14" t="n">
        <v>12</v>
      </c>
      <c r="G1004" s="15"/>
      <c r="H1004" s="19"/>
      <c r="I1004" s="14"/>
      <c r="J1004" s="14"/>
      <c r="K1004" s="14"/>
      <c r="L1004" s="15"/>
    </row>
    <row r="1005" customFormat="false" ht="14.4" hidden="false" customHeight="false" outlineLevel="0" collapsed="false">
      <c r="A1005" s="11" t="s">
        <v>22</v>
      </c>
      <c r="B1005" s="14"/>
      <c r="C1005" s="14" t="n">
        <v>26</v>
      </c>
      <c r="D1005" s="17" t="n">
        <v>12</v>
      </c>
      <c r="E1005" s="17" t="n">
        <v>2015</v>
      </c>
      <c r="F1005" s="14" t="n">
        <v>13</v>
      </c>
      <c r="G1005" s="15"/>
      <c r="H1005" s="19"/>
      <c r="I1005" s="14"/>
      <c r="J1005" s="14"/>
      <c r="K1005" s="14"/>
      <c r="L1005" s="15"/>
    </row>
    <row r="1006" customFormat="false" ht="14.4" hidden="false" customHeight="false" outlineLevel="0" collapsed="false">
      <c r="A1006" s="11" t="s">
        <v>23</v>
      </c>
      <c r="B1006" s="14"/>
      <c r="C1006" s="14" t="n">
        <v>26</v>
      </c>
      <c r="D1006" s="17" t="n">
        <v>12</v>
      </c>
      <c r="E1006" s="17" t="n">
        <v>2015</v>
      </c>
      <c r="F1006" s="14" t="n">
        <v>14</v>
      </c>
      <c r="G1006" s="15"/>
      <c r="H1006" s="19"/>
      <c r="I1006" s="14"/>
      <c r="J1006" s="14"/>
      <c r="K1006" s="14"/>
      <c r="L1006" s="15"/>
    </row>
    <row r="1007" customFormat="false" ht="14.4" hidden="false" customHeight="false" outlineLevel="0" collapsed="false">
      <c r="A1007" s="1"/>
      <c r="G1007" s="1"/>
      <c r="H1007" s="1"/>
      <c r="I1007" s="1"/>
      <c r="J1007" s="1"/>
      <c r="K1007" s="1"/>
      <c r="L1007" s="1"/>
    </row>
    <row r="1008" customFormat="false" ht="14.4" hidden="false" customHeight="false" outlineLevel="0" collapsed="false">
      <c r="A1008" s="1"/>
      <c r="G1008" s="1"/>
      <c r="H1008" s="1"/>
      <c r="I1008" s="1"/>
      <c r="J1008" s="1"/>
      <c r="K1008" s="1"/>
      <c r="L1008" s="1"/>
    </row>
    <row r="1009" customFormat="false" ht="14.4" hidden="false" customHeight="false" outlineLevel="0" collapsed="false">
      <c r="A1009" s="18"/>
      <c r="B1009" s="10" t="s">
        <v>0</v>
      </c>
      <c r="C1009" s="10" t="s">
        <v>1</v>
      </c>
      <c r="D1009" s="10" t="s">
        <v>2</v>
      </c>
      <c r="E1009" s="10" t="s">
        <v>3</v>
      </c>
      <c r="F1009" s="10" t="s">
        <v>4</v>
      </c>
      <c r="G1009" s="11" t="s">
        <v>10</v>
      </c>
      <c r="H1009" s="11" t="s">
        <v>6</v>
      </c>
      <c r="I1009" s="11" t="s">
        <v>7</v>
      </c>
      <c r="J1009" s="11" t="s">
        <v>8</v>
      </c>
      <c r="K1009" s="11" t="s">
        <v>9</v>
      </c>
      <c r="L1009" s="11" t="s">
        <v>11</v>
      </c>
    </row>
    <row r="1010" customFormat="false" ht="14.4" hidden="false" customHeight="false" outlineLevel="0" collapsed="false">
      <c r="A1010" s="12" t="n">
        <v>614</v>
      </c>
      <c r="B1010" s="13" t="n">
        <v>42364</v>
      </c>
      <c r="C1010" s="14" t="n">
        <f aca="false">DAY(B1010)</f>
        <v>26</v>
      </c>
      <c r="D1010" s="14" t="n">
        <f aca="false">MONTH(B1010)</f>
        <v>12</v>
      </c>
      <c r="E1010" s="14" t="n">
        <f aca="false">YEAR(B1010)</f>
        <v>2015</v>
      </c>
      <c r="F1010" s="14" t="n">
        <v>3</v>
      </c>
      <c r="G1010" s="14"/>
      <c r="H1010" s="19"/>
      <c r="I1010" s="14"/>
      <c r="J1010" s="14"/>
      <c r="K1010" s="14"/>
      <c r="L1010" s="15"/>
    </row>
    <row r="1011" customFormat="false" ht="14.4" hidden="false" customHeight="false" outlineLevel="0" collapsed="false">
      <c r="A1011" s="11" t="s">
        <v>12</v>
      </c>
      <c r="B1011" s="14"/>
      <c r="C1011" s="14" t="n">
        <v>26</v>
      </c>
      <c r="D1011" s="17" t="n">
        <v>12</v>
      </c>
      <c r="E1011" s="17" t="n">
        <v>2015</v>
      </c>
      <c r="F1011" s="14" t="n">
        <v>4</v>
      </c>
      <c r="G1011" s="15"/>
      <c r="H1011" s="19"/>
      <c r="I1011" s="14"/>
      <c r="J1011" s="14"/>
      <c r="K1011" s="14"/>
      <c r="L1011" s="15"/>
    </row>
    <row r="1012" customFormat="false" ht="14.4" hidden="false" customHeight="false" outlineLevel="0" collapsed="false">
      <c r="A1012" s="11" t="s">
        <v>13</v>
      </c>
      <c r="B1012" s="14"/>
      <c r="C1012" s="14" t="n">
        <v>26</v>
      </c>
      <c r="D1012" s="17" t="n">
        <v>12</v>
      </c>
      <c r="E1012" s="17" t="n">
        <v>2015</v>
      </c>
      <c r="F1012" s="14" t="n">
        <v>5</v>
      </c>
      <c r="G1012" s="15"/>
      <c r="H1012" s="19"/>
      <c r="I1012" s="14"/>
      <c r="J1012" s="14"/>
      <c r="K1012" s="14"/>
      <c r="L1012" s="15"/>
    </row>
    <row r="1013" customFormat="false" ht="14.4" hidden="false" customHeight="false" outlineLevel="0" collapsed="false">
      <c r="A1013" s="11" t="s">
        <v>14</v>
      </c>
      <c r="B1013" s="14"/>
      <c r="C1013" s="14" t="n">
        <v>26</v>
      </c>
      <c r="D1013" s="17" t="n">
        <v>12</v>
      </c>
      <c r="E1013" s="17" t="n">
        <v>2015</v>
      </c>
      <c r="F1013" s="14" t="n">
        <v>6</v>
      </c>
      <c r="G1013" s="15"/>
      <c r="H1013" s="19"/>
      <c r="I1013" s="14"/>
      <c r="J1013" s="14"/>
      <c r="K1013" s="14"/>
      <c r="L1013" s="15"/>
    </row>
    <row r="1014" customFormat="false" ht="14.4" hidden="false" customHeight="false" outlineLevel="0" collapsed="false">
      <c r="A1014" s="11" t="s">
        <v>15</v>
      </c>
      <c r="B1014" s="14"/>
      <c r="C1014" s="14" t="n">
        <v>26</v>
      </c>
      <c r="D1014" s="17" t="n">
        <v>12</v>
      </c>
      <c r="E1014" s="17" t="n">
        <v>2015</v>
      </c>
      <c r="F1014" s="14" t="n">
        <v>7</v>
      </c>
      <c r="G1014" s="15"/>
      <c r="H1014" s="19"/>
      <c r="I1014" s="14"/>
      <c r="J1014" s="14"/>
      <c r="K1014" s="14"/>
      <c r="L1014" s="15"/>
    </row>
    <row r="1015" customFormat="false" ht="14.4" hidden="false" customHeight="false" outlineLevel="0" collapsed="false">
      <c r="A1015" s="11" t="s">
        <v>16</v>
      </c>
      <c r="B1015" s="14"/>
      <c r="C1015" s="14" t="n">
        <v>26</v>
      </c>
      <c r="D1015" s="17" t="n">
        <v>12</v>
      </c>
      <c r="E1015" s="17" t="n">
        <v>2015</v>
      </c>
      <c r="F1015" s="14" t="n">
        <v>8</v>
      </c>
      <c r="G1015" s="15"/>
      <c r="H1015" s="19"/>
      <c r="I1015" s="14"/>
      <c r="J1015" s="14"/>
      <c r="K1015" s="14"/>
      <c r="L1015" s="15"/>
    </row>
    <row r="1016" customFormat="false" ht="14.4" hidden="false" customHeight="false" outlineLevel="0" collapsed="false">
      <c r="A1016" s="11" t="s">
        <v>17</v>
      </c>
      <c r="B1016" s="14"/>
      <c r="C1016" s="14" t="n">
        <v>26</v>
      </c>
      <c r="D1016" s="17" t="n">
        <v>12</v>
      </c>
      <c r="E1016" s="17" t="n">
        <v>2015</v>
      </c>
      <c r="F1016" s="14" t="n">
        <v>9</v>
      </c>
      <c r="G1016" s="15"/>
      <c r="H1016" s="19"/>
      <c r="I1016" s="14"/>
      <c r="J1016" s="14"/>
      <c r="K1016" s="14"/>
      <c r="L1016" s="15"/>
    </row>
    <row r="1017" customFormat="false" ht="14.4" hidden="false" customHeight="false" outlineLevel="0" collapsed="false">
      <c r="A1017" s="11" t="s">
        <v>18</v>
      </c>
      <c r="B1017" s="14"/>
      <c r="C1017" s="14" t="n">
        <v>26</v>
      </c>
      <c r="D1017" s="17" t="n">
        <v>12</v>
      </c>
      <c r="E1017" s="17" t="n">
        <v>2015</v>
      </c>
      <c r="F1017" s="14" t="n">
        <v>10</v>
      </c>
      <c r="G1017" s="15"/>
      <c r="H1017" s="19"/>
      <c r="I1017" s="14"/>
      <c r="J1017" s="14"/>
      <c r="K1017" s="14"/>
      <c r="L1017" s="15"/>
    </row>
    <row r="1018" customFormat="false" ht="14.4" hidden="false" customHeight="false" outlineLevel="0" collapsed="false">
      <c r="A1018" s="11" t="s">
        <v>19</v>
      </c>
      <c r="B1018" s="14"/>
      <c r="C1018" s="14" t="n">
        <v>26</v>
      </c>
      <c r="D1018" s="17" t="n">
        <v>12</v>
      </c>
      <c r="E1018" s="17" t="n">
        <v>2015</v>
      </c>
      <c r="F1018" s="14" t="n">
        <v>11</v>
      </c>
      <c r="G1018" s="15"/>
      <c r="H1018" s="19"/>
      <c r="I1018" s="14"/>
      <c r="J1018" s="14"/>
      <c r="K1018" s="14"/>
      <c r="L1018" s="15"/>
    </row>
    <row r="1019" customFormat="false" ht="14.4" hidden="false" customHeight="false" outlineLevel="0" collapsed="false">
      <c r="A1019" s="11" t="s">
        <v>20</v>
      </c>
      <c r="B1019" s="14"/>
      <c r="C1019" s="14" t="n">
        <v>26</v>
      </c>
      <c r="D1019" s="17" t="n">
        <v>12</v>
      </c>
      <c r="E1019" s="17" t="n">
        <v>2015</v>
      </c>
      <c r="F1019" s="14" t="n">
        <v>12</v>
      </c>
      <c r="G1019" s="15"/>
      <c r="H1019" s="19"/>
      <c r="I1019" s="14"/>
      <c r="J1019" s="14"/>
      <c r="K1019" s="14"/>
      <c r="L1019" s="15"/>
    </row>
    <row r="1020" customFormat="false" ht="14.4" hidden="false" customHeight="false" outlineLevel="0" collapsed="false">
      <c r="A1020" s="11" t="s">
        <v>21</v>
      </c>
      <c r="B1020" s="14"/>
      <c r="C1020" s="14" t="n">
        <v>26</v>
      </c>
      <c r="D1020" s="17" t="n">
        <v>12</v>
      </c>
      <c r="E1020" s="17" t="n">
        <v>2015</v>
      </c>
      <c r="F1020" s="14" t="n">
        <v>13</v>
      </c>
      <c r="G1020" s="15"/>
      <c r="H1020" s="19"/>
      <c r="I1020" s="14"/>
      <c r="J1020" s="14"/>
      <c r="K1020" s="14"/>
      <c r="L1020" s="15"/>
    </row>
    <row r="1021" customFormat="false" ht="14.4" hidden="false" customHeight="false" outlineLevel="0" collapsed="false">
      <c r="A1021" s="11" t="s">
        <v>22</v>
      </c>
      <c r="B1021" s="14"/>
      <c r="C1021" s="14" t="n">
        <v>26</v>
      </c>
      <c r="D1021" s="17" t="n">
        <v>12</v>
      </c>
      <c r="E1021" s="17" t="n">
        <v>2015</v>
      </c>
      <c r="F1021" s="14" t="n">
        <v>14</v>
      </c>
      <c r="G1021" s="15"/>
      <c r="H1021" s="19"/>
      <c r="I1021" s="14"/>
      <c r="J1021" s="14"/>
      <c r="K1021" s="14"/>
      <c r="L1021" s="15"/>
    </row>
    <row r="1022" customFormat="false" ht="14.4" hidden="false" customHeight="false" outlineLevel="0" collapsed="false">
      <c r="A1022" s="11" t="s">
        <v>23</v>
      </c>
      <c r="B1022" s="14"/>
      <c r="C1022" s="14" t="n">
        <v>26</v>
      </c>
      <c r="D1022" s="17" t="n">
        <v>12</v>
      </c>
      <c r="E1022" s="17" t="n">
        <v>2015</v>
      </c>
      <c r="F1022" s="14" t="n">
        <v>15</v>
      </c>
      <c r="G1022" s="15"/>
      <c r="H1022" s="19"/>
      <c r="I1022" s="14"/>
      <c r="J1022" s="14"/>
      <c r="K1022" s="14"/>
      <c r="L1022" s="15"/>
    </row>
    <row r="1023" customFormat="false" ht="14.4" hidden="false" customHeight="false" outlineLevel="0" collapsed="false">
      <c r="A1023" s="1"/>
      <c r="G1023" s="1"/>
      <c r="H1023" s="1"/>
      <c r="I1023" s="1"/>
      <c r="J1023" s="1"/>
      <c r="K1023" s="1"/>
      <c r="L1023" s="1"/>
    </row>
    <row r="1024" customFormat="false" ht="14.4" hidden="false" customHeight="false" outlineLevel="0" collapsed="false">
      <c r="A1024" s="1"/>
      <c r="G1024" s="1"/>
      <c r="H1024" s="1"/>
      <c r="I1024" s="1"/>
      <c r="J1024" s="1"/>
      <c r="K1024" s="1"/>
      <c r="L1024" s="1"/>
    </row>
    <row r="1025" customFormat="false" ht="14.4" hidden="false" customHeight="false" outlineLevel="0" collapsed="false">
      <c r="A1025" s="18"/>
      <c r="B1025" s="10" t="s">
        <v>0</v>
      </c>
      <c r="C1025" s="10" t="s">
        <v>1</v>
      </c>
      <c r="D1025" s="10" t="s">
        <v>2</v>
      </c>
      <c r="E1025" s="10" t="s">
        <v>3</v>
      </c>
      <c r="F1025" s="10" t="s">
        <v>4</v>
      </c>
      <c r="G1025" s="11" t="s">
        <v>10</v>
      </c>
      <c r="H1025" s="11" t="s">
        <v>6</v>
      </c>
      <c r="I1025" s="11" t="s">
        <v>7</v>
      </c>
      <c r="J1025" s="11" t="s">
        <v>8</v>
      </c>
      <c r="K1025" s="11" t="s">
        <v>9</v>
      </c>
      <c r="L1025" s="11" t="s">
        <v>11</v>
      </c>
    </row>
    <row r="1026" customFormat="false" ht="14.4" hidden="false" customHeight="false" outlineLevel="0" collapsed="false">
      <c r="A1026" s="12" t="n">
        <v>615</v>
      </c>
      <c r="B1026" s="13" t="n">
        <v>42364</v>
      </c>
      <c r="C1026" s="14" t="n">
        <f aca="false">DAY(B1026)</f>
        <v>26</v>
      </c>
      <c r="D1026" s="14" t="n">
        <f aca="false">MONTH(B1026)</f>
        <v>12</v>
      </c>
      <c r="E1026" s="14" t="n">
        <f aca="false">YEAR(B1026)</f>
        <v>2015</v>
      </c>
      <c r="F1026" s="14" t="n">
        <v>4</v>
      </c>
      <c r="G1026" s="14"/>
      <c r="H1026" s="19"/>
      <c r="I1026" s="14"/>
      <c r="J1026" s="14"/>
      <c r="K1026" s="14"/>
      <c r="L1026" s="15"/>
    </row>
    <row r="1027" customFormat="false" ht="14.4" hidden="false" customHeight="false" outlineLevel="0" collapsed="false">
      <c r="A1027" s="11" t="s">
        <v>12</v>
      </c>
      <c r="B1027" s="14"/>
      <c r="C1027" s="14" t="n">
        <v>26</v>
      </c>
      <c r="D1027" s="17" t="n">
        <v>12</v>
      </c>
      <c r="E1027" s="17" t="n">
        <v>2015</v>
      </c>
      <c r="F1027" s="14" t="n">
        <v>5</v>
      </c>
      <c r="G1027" s="15"/>
      <c r="H1027" s="19"/>
      <c r="I1027" s="14"/>
      <c r="J1027" s="14"/>
      <c r="K1027" s="14"/>
      <c r="L1027" s="15"/>
    </row>
    <row r="1028" customFormat="false" ht="14.4" hidden="false" customHeight="false" outlineLevel="0" collapsed="false">
      <c r="A1028" s="11" t="s">
        <v>13</v>
      </c>
      <c r="B1028" s="14"/>
      <c r="C1028" s="14" t="n">
        <v>26</v>
      </c>
      <c r="D1028" s="17" t="n">
        <v>12</v>
      </c>
      <c r="E1028" s="17" t="n">
        <v>2015</v>
      </c>
      <c r="F1028" s="14" t="n">
        <v>6</v>
      </c>
      <c r="G1028" s="15"/>
      <c r="H1028" s="19"/>
      <c r="I1028" s="14"/>
      <c r="J1028" s="14"/>
      <c r="K1028" s="14"/>
      <c r="L1028" s="15"/>
    </row>
    <row r="1029" customFormat="false" ht="14.4" hidden="false" customHeight="false" outlineLevel="0" collapsed="false">
      <c r="A1029" s="11" t="s">
        <v>14</v>
      </c>
      <c r="B1029" s="14"/>
      <c r="C1029" s="14" t="n">
        <v>26</v>
      </c>
      <c r="D1029" s="17" t="n">
        <v>12</v>
      </c>
      <c r="E1029" s="17" t="n">
        <v>2015</v>
      </c>
      <c r="F1029" s="14" t="n">
        <v>7</v>
      </c>
      <c r="G1029" s="15"/>
      <c r="H1029" s="19"/>
      <c r="I1029" s="14"/>
      <c r="J1029" s="14"/>
      <c r="K1029" s="14"/>
      <c r="L1029" s="15"/>
    </row>
    <row r="1030" customFormat="false" ht="14.4" hidden="false" customHeight="false" outlineLevel="0" collapsed="false">
      <c r="A1030" s="11" t="s">
        <v>15</v>
      </c>
      <c r="B1030" s="14"/>
      <c r="C1030" s="14" t="n">
        <v>26</v>
      </c>
      <c r="D1030" s="17" t="n">
        <v>12</v>
      </c>
      <c r="E1030" s="17" t="n">
        <v>2015</v>
      </c>
      <c r="F1030" s="14" t="n">
        <v>8</v>
      </c>
      <c r="G1030" s="15"/>
      <c r="H1030" s="19"/>
      <c r="I1030" s="14"/>
      <c r="J1030" s="14"/>
      <c r="K1030" s="14"/>
      <c r="L1030" s="15"/>
    </row>
    <row r="1031" customFormat="false" ht="14.4" hidden="false" customHeight="false" outlineLevel="0" collapsed="false">
      <c r="A1031" s="11" t="s">
        <v>16</v>
      </c>
      <c r="B1031" s="14"/>
      <c r="C1031" s="14" t="n">
        <v>26</v>
      </c>
      <c r="D1031" s="17" t="n">
        <v>12</v>
      </c>
      <c r="E1031" s="17" t="n">
        <v>2015</v>
      </c>
      <c r="F1031" s="14" t="n">
        <v>9</v>
      </c>
      <c r="G1031" s="15"/>
      <c r="H1031" s="19"/>
      <c r="I1031" s="14"/>
      <c r="J1031" s="14"/>
      <c r="K1031" s="14"/>
      <c r="L1031" s="15"/>
    </row>
    <row r="1032" customFormat="false" ht="14.4" hidden="false" customHeight="false" outlineLevel="0" collapsed="false">
      <c r="A1032" s="11" t="s">
        <v>17</v>
      </c>
      <c r="B1032" s="14"/>
      <c r="C1032" s="14" t="n">
        <v>26</v>
      </c>
      <c r="D1032" s="17" t="n">
        <v>12</v>
      </c>
      <c r="E1032" s="17" t="n">
        <v>2015</v>
      </c>
      <c r="F1032" s="14" t="n">
        <v>10</v>
      </c>
      <c r="G1032" s="15"/>
      <c r="H1032" s="19"/>
      <c r="I1032" s="14"/>
      <c r="J1032" s="14"/>
      <c r="K1032" s="14"/>
      <c r="L1032" s="15"/>
    </row>
    <row r="1033" customFormat="false" ht="14.4" hidden="false" customHeight="false" outlineLevel="0" collapsed="false">
      <c r="A1033" s="11" t="s">
        <v>18</v>
      </c>
      <c r="B1033" s="14"/>
      <c r="C1033" s="14" t="n">
        <v>26</v>
      </c>
      <c r="D1033" s="17" t="n">
        <v>12</v>
      </c>
      <c r="E1033" s="17" t="n">
        <v>2015</v>
      </c>
      <c r="F1033" s="14" t="n">
        <v>11</v>
      </c>
      <c r="G1033" s="15"/>
      <c r="H1033" s="19"/>
      <c r="I1033" s="14"/>
      <c r="J1033" s="14"/>
      <c r="K1033" s="14"/>
      <c r="L1033" s="15"/>
    </row>
    <row r="1034" customFormat="false" ht="14.4" hidden="false" customHeight="false" outlineLevel="0" collapsed="false">
      <c r="A1034" s="11" t="s">
        <v>19</v>
      </c>
      <c r="B1034" s="14"/>
      <c r="C1034" s="14" t="n">
        <v>26</v>
      </c>
      <c r="D1034" s="17" t="n">
        <v>12</v>
      </c>
      <c r="E1034" s="17" t="n">
        <v>2015</v>
      </c>
      <c r="F1034" s="14" t="n">
        <v>12</v>
      </c>
      <c r="G1034" s="15"/>
      <c r="H1034" s="19"/>
      <c r="I1034" s="14"/>
      <c r="J1034" s="14"/>
      <c r="K1034" s="14"/>
      <c r="L1034" s="15"/>
    </row>
    <row r="1035" customFormat="false" ht="14.4" hidden="false" customHeight="false" outlineLevel="0" collapsed="false">
      <c r="A1035" s="11" t="s">
        <v>20</v>
      </c>
      <c r="B1035" s="14"/>
      <c r="C1035" s="14" t="n">
        <v>26</v>
      </c>
      <c r="D1035" s="17" t="n">
        <v>12</v>
      </c>
      <c r="E1035" s="17" t="n">
        <v>2015</v>
      </c>
      <c r="F1035" s="14" t="n">
        <v>13</v>
      </c>
      <c r="G1035" s="15"/>
      <c r="H1035" s="19"/>
      <c r="I1035" s="14"/>
      <c r="J1035" s="14"/>
      <c r="K1035" s="14"/>
      <c r="L1035" s="15"/>
    </row>
    <row r="1036" customFormat="false" ht="14.4" hidden="false" customHeight="false" outlineLevel="0" collapsed="false">
      <c r="A1036" s="11" t="s">
        <v>21</v>
      </c>
      <c r="B1036" s="14"/>
      <c r="C1036" s="14" t="n">
        <v>26</v>
      </c>
      <c r="D1036" s="17" t="n">
        <v>12</v>
      </c>
      <c r="E1036" s="17" t="n">
        <v>2015</v>
      </c>
      <c r="F1036" s="14" t="n">
        <v>14</v>
      </c>
      <c r="G1036" s="15"/>
      <c r="H1036" s="19"/>
      <c r="I1036" s="14"/>
      <c r="J1036" s="14"/>
      <c r="K1036" s="14"/>
      <c r="L1036" s="15"/>
    </row>
    <row r="1037" customFormat="false" ht="14.4" hidden="false" customHeight="false" outlineLevel="0" collapsed="false">
      <c r="A1037" s="11" t="s">
        <v>22</v>
      </c>
      <c r="B1037" s="14"/>
      <c r="C1037" s="14" t="n">
        <v>26</v>
      </c>
      <c r="D1037" s="17" t="n">
        <v>12</v>
      </c>
      <c r="E1037" s="17" t="n">
        <v>2015</v>
      </c>
      <c r="F1037" s="14" t="n">
        <v>15</v>
      </c>
      <c r="G1037" s="15"/>
      <c r="H1037" s="19"/>
      <c r="I1037" s="14"/>
      <c r="J1037" s="14"/>
      <c r="K1037" s="14"/>
      <c r="L1037" s="15"/>
    </row>
    <row r="1038" customFormat="false" ht="14.4" hidden="false" customHeight="false" outlineLevel="0" collapsed="false">
      <c r="A1038" s="11" t="s">
        <v>23</v>
      </c>
      <c r="B1038" s="14"/>
      <c r="C1038" s="14" t="n">
        <v>26</v>
      </c>
      <c r="D1038" s="17" t="n">
        <v>12</v>
      </c>
      <c r="E1038" s="17" t="n">
        <v>2015</v>
      </c>
      <c r="F1038" s="14" t="n">
        <v>16</v>
      </c>
      <c r="G1038" s="15"/>
      <c r="H1038" s="19"/>
      <c r="I1038" s="14"/>
      <c r="J1038" s="14"/>
      <c r="K1038" s="14"/>
      <c r="L1038" s="15"/>
    </row>
    <row r="1039" customFormat="false" ht="14.4" hidden="false" customHeight="false" outlineLevel="0" collapsed="false">
      <c r="A1039" s="1"/>
      <c r="G1039" s="1"/>
      <c r="H1039" s="1"/>
      <c r="I1039" s="1"/>
      <c r="J1039" s="1"/>
      <c r="K1039" s="1"/>
      <c r="L1039" s="1"/>
    </row>
    <row r="1040" customFormat="false" ht="14.4" hidden="false" customHeight="false" outlineLevel="0" collapsed="false">
      <c r="A1040" s="1"/>
      <c r="G1040" s="1"/>
      <c r="H1040" s="1"/>
      <c r="I1040" s="1"/>
      <c r="J1040" s="1"/>
      <c r="K1040" s="1"/>
      <c r="L1040" s="1"/>
    </row>
    <row r="1041" customFormat="false" ht="14.4" hidden="false" customHeight="false" outlineLevel="0" collapsed="false">
      <c r="A1041" s="18"/>
      <c r="B1041" s="10" t="s">
        <v>0</v>
      </c>
      <c r="C1041" s="10" t="s">
        <v>1</v>
      </c>
      <c r="D1041" s="10" t="s">
        <v>2</v>
      </c>
      <c r="E1041" s="10" t="s">
        <v>3</v>
      </c>
      <c r="F1041" s="10" t="s">
        <v>4</v>
      </c>
      <c r="G1041" s="11" t="s">
        <v>10</v>
      </c>
      <c r="H1041" s="11" t="s">
        <v>6</v>
      </c>
      <c r="I1041" s="11" t="s">
        <v>7</v>
      </c>
      <c r="J1041" s="11" t="s">
        <v>8</v>
      </c>
      <c r="K1041" s="11" t="s">
        <v>9</v>
      </c>
      <c r="L1041" s="11" t="s">
        <v>11</v>
      </c>
    </row>
    <row r="1042" customFormat="false" ht="14.4" hidden="false" customHeight="false" outlineLevel="0" collapsed="false">
      <c r="A1042" s="12" t="n">
        <v>616</v>
      </c>
      <c r="B1042" s="13" t="n">
        <v>42364</v>
      </c>
      <c r="C1042" s="14" t="n">
        <f aca="false">DAY(B1042)</f>
        <v>26</v>
      </c>
      <c r="D1042" s="14" t="n">
        <f aca="false">MONTH(B1042)</f>
        <v>12</v>
      </c>
      <c r="E1042" s="14" t="n">
        <f aca="false">YEAR(B1042)</f>
        <v>2015</v>
      </c>
      <c r="F1042" s="14" t="n">
        <v>5</v>
      </c>
      <c r="G1042" s="14"/>
      <c r="H1042" s="19"/>
      <c r="I1042" s="14"/>
      <c r="J1042" s="14"/>
      <c r="K1042" s="14"/>
      <c r="L1042" s="15"/>
    </row>
    <row r="1043" customFormat="false" ht="14.4" hidden="false" customHeight="false" outlineLevel="0" collapsed="false">
      <c r="A1043" s="11" t="s">
        <v>12</v>
      </c>
      <c r="B1043" s="14"/>
      <c r="C1043" s="14" t="n">
        <v>26</v>
      </c>
      <c r="D1043" s="17" t="n">
        <v>12</v>
      </c>
      <c r="E1043" s="17" t="n">
        <v>2015</v>
      </c>
      <c r="F1043" s="14" t="n">
        <v>6</v>
      </c>
      <c r="G1043" s="15"/>
      <c r="H1043" s="19"/>
      <c r="I1043" s="14"/>
      <c r="J1043" s="14"/>
      <c r="K1043" s="14"/>
      <c r="L1043" s="15"/>
    </row>
    <row r="1044" customFormat="false" ht="14.4" hidden="false" customHeight="false" outlineLevel="0" collapsed="false">
      <c r="A1044" s="11" t="s">
        <v>13</v>
      </c>
      <c r="B1044" s="14"/>
      <c r="C1044" s="14" t="n">
        <v>26</v>
      </c>
      <c r="D1044" s="17" t="n">
        <v>12</v>
      </c>
      <c r="E1044" s="17" t="n">
        <v>2015</v>
      </c>
      <c r="F1044" s="14" t="n">
        <v>7</v>
      </c>
      <c r="G1044" s="15"/>
      <c r="H1044" s="19"/>
      <c r="I1044" s="14"/>
      <c r="J1044" s="14"/>
      <c r="K1044" s="14"/>
      <c r="L1044" s="15"/>
    </row>
    <row r="1045" customFormat="false" ht="14.4" hidden="false" customHeight="false" outlineLevel="0" collapsed="false">
      <c r="A1045" s="11" t="s">
        <v>14</v>
      </c>
      <c r="B1045" s="14"/>
      <c r="C1045" s="14" t="n">
        <v>26</v>
      </c>
      <c r="D1045" s="17" t="n">
        <v>12</v>
      </c>
      <c r="E1045" s="17" t="n">
        <v>2015</v>
      </c>
      <c r="F1045" s="14" t="n">
        <v>8</v>
      </c>
      <c r="G1045" s="15"/>
      <c r="H1045" s="19"/>
      <c r="I1045" s="14"/>
      <c r="J1045" s="14"/>
      <c r="K1045" s="14"/>
      <c r="L1045" s="15"/>
    </row>
    <row r="1046" customFormat="false" ht="14.4" hidden="false" customHeight="false" outlineLevel="0" collapsed="false">
      <c r="A1046" s="11" t="s">
        <v>15</v>
      </c>
      <c r="B1046" s="14"/>
      <c r="C1046" s="14" t="n">
        <v>26</v>
      </c>
      <c r="D1046" s="17" t="n">
        <v>12</v>
      </c>
      <c r="E1046" s="17" t="n">
        <v>2015</v>
      </c>
      <c r="F1046" s="14" t="n">
        <v>9</v>
      </c>
      <c r="G1046" s="15"/>
      <c r="H1046" s="19"/>
      <c r="I1046" s="14"/>
      <c r="J1046" s="14"/>
      <c r="K1046" s="14"/>
      <c r="L1046" s="15"/>
    </row>
    <row r="1047" customFormat="false" ht="14.4" hidden="false" customHeight="false" outlineLevel="0" collapsed="false">
      <c r="A1047" s="11" t="s">
        <v>16</v>
      </c>
      <c r="B1047" s="14"/>
      <c r="C1047" s="14" t="n">
        <v>26</v>
      </c>
      <c r="D1047" s="17" t="n">
        <v>12</v>
      </c>
      <c r="E1047" s="17" t="n">
        <v>2015</v>
      </c>
      <c r="F1047" s="14" t="n">
        <v>10</v>
      </c>
      <c r="G1047" s="15"/>
      <c r="H1047" s="19"/>
      <c r="I1047" s="14"/>
      <c r="J1047" s="14"/>
      <c r="K1047" s="14"/>
      <c r="L1047" s="15"/>
    </row>
    <row r="1048" customFormat="false" ht="14.4" hidden="false" customHeight="false" outlineLevel="0" collapsed="false">
      <c r="A1048" s="11" t="s">
        <v>17</v>
      </c>
      <c r="B1048" s="14"/>
      <c r="C1048" s="14" t="n">
        <v>26</v>
      </c>
      <c r="D1048" s="17" t="n">
        <v>12</v>
      </c>
      <c r="E1048" s="17" t="n">
        <v>2015</v>
      </c>
      <c r="F1048" s="14" t="n">
        <v>11</v>
      </c>
      <c r="G1048" s="15"/>
      <c r="H1048" s="19"/>
      <c r="I1048" s="14"/>
      <c r="J1048" s="14"/>
      <c r="K1048" s="14"/>
      <c r="L1048" s="15"/>
    </row>
    <row r="1049" customFormat="false" ht="14.4" hidden="false" customHeight="false" outlineLevel="0" collapsed="false">
      <c r="A1049" s="11" t="s">
        <v>18</v>
      </c>
      <c r="B1049" s="14"/>
      <c r="C1049" s="14" t="n">
        <v>26</v>
      </c>
      <c r="D1049" s="17" t="n">
        <v>12</v>
      </c>
      <c r="E1049" s="17" t="n">
        <v>2015</v>
      </c>
      <c r="F1049" s="14" t="n">
        <v>12</v>
      </c>
      <c r="G1049" s="15"/>
      <c r="H1049" s="19"/>
      <c r="I1049" s="14"/>
      <c r="J1049" s="14"/>
      <c r="K1049" s="14"/>
      <c r="L1049" s="15"/>
    </row>
    <row r="1050" customFormat="false" ht="14.4" hidden="false" customHeight="false" outlineLevel="0" collapsed="false">
      <c r="A1050" s="11" t="s">
        <v>19</v>
      </c>
      <c r="B1050" s="14"/>
      <c r="C1050" s="14" t="n">
        <v>26</v>
      </c>
      <c r="D1050" s="17" t="n">
        <v>12</v>
      </c>
      <c r="E1050" s="17" t="n">
        <v>2015</v>
      </c>
      <c r="F1050" s="14" t="n">
        <v>13</v>
      </c>
      <c r="G1050" s="15"/>
      <c r="H1050" s="19"/>
      <c r="I1050" s="14"/>
      <c r="J1050" s="14"/>
      <c r="K1050" s="14"/>
      <c r="L1050" s="15"/>
    </row>
    <row r="1051" customFormat="false" ht="14.4" hidden="false" customHeight="false" outlineLevel="0" collapsed="false">
      <c r="A1051" s="11" t="s">
        <v>20</v>
      </c>
      <c r="B1051" s="14"/>
      <c r="C1051" s="14" t="n">
        <v>26</v>
      </c>
      <c r="D1051" s="17" t="n">
        <v>12</v>
      </c>
      <c r="E1051" s="17" t="n">
        <v>2015</v>
      </c>
      <c r="F1051" s="14" t="n">
        <v>14</v>
      </c>
      <c r="G1051" s="15"/>
      <c r="H1051" s="19"/>
      <c r="I1051" s="14"/>
      <c r="J1051" s="14"/>
      <c r="K1051" s="14"/>
      <c r="L1051" s="15"/>
    </row>
    <row r="1052" customFormat="false" ht="14.4" hidden="false" customHeight="false" outlineLevel="0" collapsed="false">
      <c r="A1052" s="11" t="s">
        <v>21</v>
      </c>
      <c r="B1052" s="14"/>
      <c r="C1052" s="14" t="n">
        <v>26</v>
      </c>
      <c r="D1052" s="17" t="n">
        <v>12</v>
      </c>
      <c r="E1052" s="17" t="n">
        <v>2015</v>
      </c>
      <c r="F1052" s="14" t="n">
        <v>15</v>
      </c>
      <c r="G1052" s="15"/>
      <c r="H1052" s="19"/>
      <c r="I1052" s="14"/>
      <c r="J1052" s="14"/>
      <c r="K1052" s="14"/>
      <c r="L1052" s="15"/>
    </row>
    <row r="1053" customFormat="false" ht="14.4" hidden="false" customHeight="false" outlineLevel="0" collapsed="false">
      <c r="A1053" s="11" t="s">
        <v>22</v>
      </c>
      <c r="B1053" s="14"/>
      <c r="C1053" s="14" t="n">
        <v>26</v>
      </c>
      <c r="D1053" s="17" t="n">
        <v>12</v>
      </c>
      <c r="E1053" s="17" t="n">
        <v>2015</v>
      </c>
      <c r="F1053" s="14" t="n">
        <v>16</v>
      </c>
      <c r="G1053" s="15"/>
      <c r="H1053" s="19"/>
      <c r="I1053" s="14"/>
      <c r="J1053" s="14"/>
      <c r="K1053" s="14"/>
      <c r="L1053" s="15"/>
    </row>
    <row r="1054" customFormat="false" ht="14.4" hidden="false" customHeight="false" outlineLevel="0" collapsed="false">
      <c r="A1054" s="11" t="s">
        <v>23</v>
      </c>
      <c r="B1054" s="14"/>
      <c r="C1054" s="14" t="n">
        <v>26</v>
      </c>
      <c r="D1054" s="17" t="n">
        <v>12</v>
      </c>
      <c r="E1054" s="17" t="n">
        <v>2015</v>
      </c>
      <c r="F1054" s="14" t="n">
        <v>17</v>
      </c>
      <c r="G1054" s="15"/>
      <c r="H1054" s="19"/>
      <c r="I1054" s="14"/>
      <c r="J1054" s="14"/>
      <c r="K1054" s="14"/>
      <c r="L1054" s="15"/>
    </row>
    <row r="1055" customFormat="false" ht="14.4" hidden="false" customHeight="false" outlineLevel="0" collapsed="false">
      <c r="A1055" s="1"/>
      <c r="G1055" s="1"/>
      <c r="H1055" s="1"/>
      <c r="I1055" s="1"/>
      <c r="J1055" s="1"/>
      <c r="K1055" s="1"/>
      <c r="L1055" s="1"/>
    </row>
    <row r="1056" customFormat="false" ht="14.4" hidden="false" customHeight="false" outlineLevel="0" collapsed="false">
      <c r="A1056" s="1"/>
      <c r="G1056" s="1"/>
      <c r="H1056" s="1"/>
      <c r="I1056" s="1"/>
      <c r="J1056" s="1"/>
      <c r="K1056" s="1"/>
      <c r="L1056" s="1"/>
    </row>
    <row r="1057" customFormat="false" ht="14.4" hidden="false" customHeight="false" outlineLevel="0" collapsed="false">
      <c r="A1057" s="18"/>
      <c r="B1057" s="10" t="s">
        <v>0</v>
      </c>
      <c r="C1057" s="10" t="s">
        <v>1</v>
      </c>
      <c r="D1057" s="10" t="s">
        <v>2</v>
      </c>
      <c r="E1057" s="10" t="s">
        <v>3</v>
      </c>
      <c r="F1057" s="10" t="s">
        <v>4</v>
      </c>
      <c r="G1057" s="11" t="s">
        <v>10</v>
      </c>
      <c r="H1057" s="11" t="s">
        <v>6</v>
      </c>
      <c r="I1057" s="11" t="s">
        <v>7</v>
      </c>
      <c r="J1057" s="11" t="s">
        <v>8</v>
      </c>
      <c r="K1057" s="11" t="s">
        <v>9</v>
      </c>
      <c r="L1057" s="11" t="s">
        <v>11</v>
      </c>
    </row>
    <row r="1058" customFormat="false" ht="14.4" hidden="false" customHeight="false" outlineLevel="0" collapsed="false">
      <c r="A1058" s="12" t="n">
        <v>617</v>
      </c>
      <c r="B1058" s="13" t="n">
        <v>42364</v>
      </c>
      <c r="C1058" s="14" t="n">
        <f aca="false">DAY(B1058)</f>
        <v>26</v>
      </c>
      <c r="D1058" s="14" t="n">
        <f aca="false">MONTH(B1058)</f>
        <v>12</v>
      </c>
      <c r="E1058" s="14" t="n">
        <f aca="false">YEAR(B1058)</f>
        <v>2015</v>
      </c>
      <c r="F1058" s="14" t="n">
        <v>6</v>
      </c>
      <c r="G1058" s="14"/>
      <c r="H1058" s="19"/>
      <c r="I1058" s="14"/>
      <c r="J1058" s="14"/>
      <c r="K1058" s="14"/>
      <c r="L1058" s="15"/>
    </row>
    <row r="1059" customFormat="false" ht="14.4" hidden="false" customHeight="false" outlineLevel="0" collapsed="false">
      <c r="A1059" s="11" t="s">
        <v>12</v>
      </c>
      <c r="B1059" s="14"/>
      <c r="C1059" s="14" t="n">
        <v>26</v>
      </c>
      <c r="D1059" s="17" t="n">
        <v>12</v>
      </c>
      <c r="E1059" s="17" t="n">
        <v>2015</v>
      </c>
      <c r="F1059" s="14" t="n">
        <v>7</v>
      </c>
      <c r="G1059" s="15"/>
      <c r="H1059" s="19"/>
      <c r="I1059" s="14"/>
      <c r="J1059" s="14"/>
      <c r="K1059" s="14"/>
      <c r="L1059" s="15"/>
    </row>
    <row r="1060" customFormat="false" ht="14.4" hidden="false" customHeight="false" outlineLevel="0" collapsed="false">
      <c r="A1060" s="11" t="s">
        <v>13</v>
      </c>
      <c r="B1060" s="14"/>
      <c r="C1060" s="14" t="n">
        <v>26</v>
      </c>
      <c r="D1060" s="17" t="n">
        <v>12</v>
      </c>
      <c r="E1060" s="17" t="n">
        <v>2015</v>
      </c>
      <c r="F1060" s="14" t="n">
        <v>8</v>
      </c>
      <c r="G1060" s="15"/>
      <c r="H1060" s="19"/>
      <c r="I1060" s="14"/>
      <c r="J1060" s="14"/>
      <c r="K1060" s="14"/>
      <c r="L1060" s="15"/>
    </row>
    <row r="1061" customFormat="false" ht="14.4" hidden="false" customHeight="false" outlineLevel="0" collapsed="false">
      <c r="A1061" s="11" t="s">
        <v>14</v>
      </c>
      <c r="B1061" s="14"/>
      <c r="C1061" s="14" t="n">
        <v>26</v>
      </c>
      <c r="D1061" s="17" t="n">
        <v>12</v>
      </c>
      <c r="E1061" s="17" t="n">
        <v>2015</v>
      </c>
      <c r="F1061" s="14" t="n">
        <v>9</v>
      </c>
      <c r="G1061" s="15"/>
      <c r="H1061" s="19"/>
      <c r="I1061" s="14"/>
      <c r="J1061" s="14"/>
      <c r="K1061" s="14"/>
      <c r="L1061" s="15"/>
    </row>
    <row r="1062" customFormat="false" ht="14.4" hidden="false" customHeight="false" outlineLevel="0" collapsed="false">
      <c r="A1062" s="11" t="s">
        <v>15</v>
      </c>
      <c r="B1062" s="14"/>
      <c r="C1062" s="14" t="n">
        <v>26</v>
      </c>
      <c r="D1062" s="17" t="n">
        <v>12</v>
      </c>
      <c r="E1062" s="17" t="n">
        <v>2015</v>
      </c>
      <c r="F1062" s="14" t="n">
        <v>10</v>
      </c>
      <c r="G1062" s="15"/>
      <c r="H1062" s="19"/>
      <c r="I1062" s="14"/>
      <c r="J1062" s="14"/>
      <c r="K1062" s="14"/>
      <c r="L1062" s="15"/>
    </row>
    <row r="1063" customFormat="false" ht="14.4" hidden="false" customHeight="false" outlineLevel="0" collapsed="false">
      <c r="A1063" s="11" t="s">
        <v>16</v>
      </c>
      <c r="B1063" s="14"/>
      <c r="C1063" s="14" t="n">
        <v>26</v>
      </c>
      <c r="D1063" s="17" t="n">
        <v>12</v>
      </c>
      <c r="E1063" s="17" t="n">
        <v>2015</v>
      </c>
      <c r="F1063" s="14" t="n">
        <v>11</v>
      </c>
      <c r="G1063" s="15"/>
      <c r="H1063" s="19"/>
      <c r="I1063" s="14"/>
      <c r="J1063" s="14"/>
      <c r="K1063" s="14"/>
      <c r="L1063" s="15"/>
    </row>
    <row r="1064" customFormat="false" ht="14.4" hidden="false" customHeight="false" outlineLevel="0" collapsed="false">
      <c r="A1064" s="11" t="s">
        <v>17</v>
      </c>
      <c r="B1064" s="14"/>
      <c r="C1064" s="14" t="n">
        <v>26</v>
      </c>
      <c r="D1064" s="17" t="n">
        <v>12</v>
      </c>
      <c r="E1064" s="17" t="n">
        <v>2015</v>
      </c>
      <c r="F1064" s="14" t="n">
        <v>12</v>
      </c>
      <c r="G1064" s="15"/>
      <c r="H1064" s="19"/>
      <c r="I1064" s="14"/>
      <c r="J1064" s="14"/>
      <c r="K1064" s="14"/>
      <c r="L1064" s="15"/>
    </row>
    <row r="1065" customFormat="false" ht="14.4" hidden="false" customHeight="false" outlineLevel="0" collapsed="false">
      <c r="A1065" s="11" t="s">
        <v>18</v>
      </c>
      <c r="B1065" s="14"/>
      <c r="C1065" s="14" t="n">
        <v>26</v>
      </c>
      <c r="D1065" s="17" t="n">
        <v>12</v>
      </c>
      <c r="E1065" s="17" t="n">
        <v>2015</v>
      </c>
      <c r="F1065" s="14" t="n">
        <v>13</v>
      </c>
      <c r="G1065" s="15"/>
      <c r="H1065" s="19"/>
      <c r="I1065" s="14"/>
      <c r="J1065" s="14"/>
      <c r="K1065" s="14"/>
      <c r="L1065" s="15"/>
    </row>
    <row r="1066" customFormat="false" ht="14.4" hidden="false" customHeight="false" outlineLevel="0" collapsed="false">
      <c r="A1066" s="11" t="s">
        <v>19</v>
      </c>
      <c r="B1066" s="14"/>
      <c r="C1066" s="14" t="n">
        <v>26</v>
      </c>
      <c r="D1066" s="17" t="n">
        <v>12</v>
      </c>
      <c r="E1066" s="17" t="n">
        <v>2015</v>
      </c>
      <c r="F1066" s="14" t="n">
        <v>14</v>
      </c>
      <c r="G1066" s="15"/>
      <c r="H1066" s="19"/>
      <c r="I1066" s="14"/>
      <c r="J1066" s="14"/>
      <c r="K1066" s="14"/>
      <c r="L1066" s="15"/>
    </row>
    <row r="1067" customFormat="false" ht="14.4" hidden="false" customHeight="false" outlineLevel="0" collapsed="false">
      <c r="A1067" s="11" t="s">
        <v>20</v>
      </c>
      <c r="B1067" s="14"/>
      <c r="C1067" s="14" t="n">
        <v>26</v>
      </c>
      <c r="D1067" s="17" t="n">
        <v>12</v>
      </c>
      <c r="E1067" s="17" t="n">
        <v>2015</v>
      </c>
      <c r="F1067" s="14" t="n">
        <v>15</v>
      </c>
      <c r="G1067" s="15"/>
      <c r="H1067" s="19"/>
      <c r="I1067" s="14"/>
      <c r="J1067" s="14"/>
      <c r="K1067" s="14"/>
      <c r="L1067" s="15"/>
    </row>
    <row r="1068" customFormat="false" ht="14.4" hidden="false" customHeight="false" outlineLevel="0" collapsed="false">
      <c r="A1068" s="11" t="s">
        <v>21</v>
      </c>
      <c r="B1068" s="14"/>
      <c r="C1068" s="14" t="n">
        <v>26</v>
      </c>
      <c r="D1068" s="17" t="n">
        <v>12</v>
      </c>
      <c r="E1068" s="17" t="n">
        <v>2015</v>
      </c>
      <c r="F1068" s="14" t="n">
        <v>16</v>
      </c>
      <c r="G1068" s="15"/>
      <c r="H1068" s="19"/>
      <c r="I1068" s="14"/>
      <c r="J1068" s="14"/>
      <c r="K1068" s="14"/>
      <c r="L1068" s="15"/>
    </row>
    <row r="1069" customFormat="false" ht="14.4" hidden="false" customHeight="false" outlineLevel="0" collapsed="false">
      <c r="A1069" s="11" t="s">
        <v>22</v>
      </c>
      <c r="B1069" s="14"/>
      <c r="C1069" s="14" t="n">
        <v>26</v>
      </c>
      <c r="D1069" s="17" t="n">
        <v>12</v>
      </c>
      <c r="E1069" s="17" t="n">
        <v>2015</v>
      </c>
      <c r="F1069" s="14" t="n">
        <v>17</v>
      </c>
      <c r="G1069" s="15"/>
      <c r="H1069" s="19"/>
      <c r="I1069" s="14"/>
      <c r="J1069" s="14"/>
      <c r="K1069" s="14"/>
      <c r="L1069" s="15"/>
    </row>
    <row r="1070" customFormat="false" ht="14.4" hidden="false" customHeight="false" outlineLevel="0" collapsed="false">
      <c r="A1070" s="11" t="s">
        <v>23</v>
      </c>
      <c r="B1070" s="17"/>
      <c r="C1070" s="14" t="n">
        <v>26</v>
      </c>
      <c r="D1070" s="17" t="n">
        <v>12</v>
      </c>
      <c r="E1070" s="17" t="n">
        <v>2015</v>
      </c>
      <c r="F1070" s="14" t="n">
        <v>18</v>
      </c>
      <c r="G1070" s="15"/>
      <c r="H1070" s="19"/>
      <c r="I1070" s="14"/>
      <c r="J1070" s="14"/>
      <c r="K1070" s="14"/>
      <c r="L1070" s="15"/>
    </row>
    <row r="1071" customFormat="false" ht="14.4" hidden="false" customHeight="false" outlineLevel="0" collapsed="false">
      <c r="A1071" s="1"/>
      <c r="G1071" s="1"/>
      <c r="H1071" s="1"/>
      <c r="I1071" s="1"/>
      <c r="J1071" s="1"/>
      <c r="K1071" s="1"/>
      <c r="L1071" s="1"/>
    </row>
    <row r="1072" customFormat="false" ht="14.4" hidden="false" customHeight="false" outlineLevel="0" collapsed="false">
      <c r="A1072" s="1"/>
      <c r="G1072" s="1"/>
      <c r="H1072" s="1"/>
      <c r="I1072" s="1"/>
      <c r="J1072" s="1"/>
      <c r="K1072" s="1"/>
      <c r="L1072" s="1"/>
    </row>
    <row r="1073" customFormat="false" ht="14.4" hidden="false" customHeight="false" outlineLevel="0" collapsed="false">
      <c r="A1073" s="18"/>
      <c r="B1073" s="10" t="s">
        <v>0</v>
      </c>
      <c r="C1073" s="10" t="s">
        <v>1</v>
      </c>
      <c r="D1073" s="10" t="s">
        <v>2</v>
      </c>
      <c r="E1073" s="10" t="s">
        <v>3</v>
      </c>
      <c r="F1073" s="10" t="s">
        <v>4</v>
      </c>
      <c r="G1073" s="11" t="s">
        <v>10</v>
      </c>
      <c r="H1073" s="11" t="s">
        <v>6</v>
      </c>
      <c r="I1073" s="11" t="s">
        <v>7</v>
      </c>
      <c r="J1073" s="11" t="s">
        <v>8</v>
      </c>
      <c r="K1073" s="11" t="s">
        <v>9</v>
      </c>
      <c r="L1073" s="11" t="s">
        <v>11</v>
      </c>
    </row>
    <row r="1074" customFormat="false" ht="14.4" hidden="false" customHeight="false" outlineLevel="0" collapsed="false">
      <c r="A1074" s="12" t="n">
        <v>618</v>
      </c>
      <c r="B1074" s="13" t="n">
        <v>42364</v>
      </c>
      <c r="C1074" s="14" t="n">
        <f aca="false">DAY(B1074)</f>
        <v>26</v>
      </c>
      <c r="D1074" s="14" t="n">
        <f aca="false">MONTH(B1074)</f>
        <v>12</v>
      </c>
      <c r="E1074" s="14" t="n">
        <f aca="false">YEAR(B1074)</f>
        <v>2015</v>
      </c>
      <c r="F1074" s="14" t="n">
        <v>7</v>
      </c>
      <c r="G1074" s="14"/>
      <c r="H1074" s="19"/>
      <c r="I1074" s="14"/>
      <c r="J1074" s="14"/>
      <c r="K1074" s="14"/>
      <c r="L1074" s="15"/>
    </row>
    <row r="1075" customFormat="false" ht="14.4" hidden="false" customHeight="false" outlineLevel="0" collapsed="false">
      <c r="A1075" s="11" t="s">
        <v>12</v>
      </c>
      <c r="B1075" s="14"/>
      <c r="C1075" s="14" t="n">
        <v>26</v>
      </c>
      <c r="D1075" s="17" t="n">
        <v>12</v>
      </c>
      <c r="E1075" s="17" t="n">
        <v>2015</v>
      </c>
      <c r="F1075" s="14" t="n">
        <v>8</v>
      </c>
      <c r="G1075" s="15"/>
      <c r="H1075" s="19"/>
      <c r="I1075" s="14"/>
      <c r="J1075" s="14"/>
      <c r="K1075" s="14"/>
      <c r="L1075" s="15"/>
    </row>
    <row r="1076" customFormat="false" ht="14.4" hidden="false" customHeight="false" outlineLevel="0" collapsed="false">
      <c r="A1076" s="11" t="s">
        <v>13</v>
      </c>
      <c r="B1076" s="14"/>
      <c r="C1076" s="14" t="n">
        <v>26</v>
      </c>
      <c r="D1076" s="17" t="n">
        <v>12</v>
      </c>
      <c r="E1076" s="17" t="n">
        <v>2015</v>
      </c>
      <c r="F1076" s="14" t="n">
        <v>9</v>
      </c>
      <c r="G1076" s="15"/>
      <c r="H1076" s="19"/>
      <c r="I1076" s="14"/>
      <c r="J1076" s="14"/>
      <c r="K1076" s="14"/>
      <c r="L1076" s="15"/>
    </row>
    <row r="1077" customFormat="false" ht="14.4" hidden="false" customHeight="false" outlineLevel="0" collapsed="false">
      <c r="A1077" s="11" t="s">
        <v>14</v>
      </c>
      <c r="B1077" s="14"/>
      <c r="C1077" s="14" t="n">
        <v>26</v>
      </c>
      <c r="D1077" s="17" t="n">
        <v>12</v>
      </c>
      <c r="E1077" s="17" t="n">
        <v>2015</v>
      </c>
      <c r="F1077" s="14" t="n">
        <v>10</v>
      </c>
      <c r="G1077" s="15"/>
      <c r="H1077" s="19"/>
      <c r="I1077" s="14"/>
      <c r="J1077" s="14"/>
      <c r="K1077" s="14"/>
      <c r="L1077" s="15"/>
    </row>
    <row r="1078" customFormat="false" ht="14.4" hidden="false" customHeight="false" outlineLevel="0" collapsed="false">
      <c r="A1078" s="11" t="s">
        <v>15</v>
      </c>
      <c r="B1078" s="14"/>
      <c r="C1078" s="14" t="n">
        <v>26</v>
      </c>
      <c r="D1078" s="17" t="n">
        <v>12</v>
      </c>
      <c r="E1078" s="17" t="n">
        <v>2015</v>
      </c>
      <c r="F1078" s="14" t="n">
        <v>11</v>
      </c>
      <c r="G1078" s="15"/>
      <c r="H1078" s="19"/>
      <c r="I1078" s="14"/>
      <c r="J1078" s="14"/>
      <c r="K1078" s="14"/>
      <c r="L1078" s="15"/>
    </row>
    <row r="1079" customFormat="false" ht="14.4" hidden="false" customHeight="false" outlineLevel="0" collapsed="false">
      <c r="A1079" s="11" t="s">
        <v>16</v>
      </c>
      <c r="B1079" s="14"/>
      <c r="C1079" s="14" t="n">
        <v>26</v>
      </c>
      <c r="D1079" s="17" t="n">
        <v>12</v>
      </c>
      <c r="E1079" s="17" t="n">
        <v>2015</v>
      </c>
      <c r="F1079" s="14" t="n">
        <v>12</v>
      </c>
      <c r="G1079" s="15"/>
      <c r="H1079" s="19"/>
      <c r="I1079" s="14"/>
      <c r="J1079" s="14"/>
      <c r="K1079" s="14"/>
      <c r="L1079" s="15"/>
    </row>
    <row r="1080" customFormat="false" ht="14.4" hidden="false" customHeight="false" outlineLevel="0" collapsed="false">
      <c r="A1080" s="11" t="s">
        <v>17</v>
      </c>
      <c r="B1080" s="14"/>
      <c r="C1080" s="14" t="n">
        <v>26</v>
      </c>
      <c r="D1080" s="17" t="n">
        <v>12</v>
      </c>
      <c r="E1080" s="17" t="n">
        <v>2015</v>
      </c>
      <c r="F1080" s="14" t="n">
        <v>13</v>
      </c>
      <c r="G1080" s="15"/>
      <c r="H1080" s="19"/>
      <c r="I1080" s="14"/>
      <c r="J1080" s="14"/>
      <c r="K1080" s="14"/>
      <c r="L1080" s="15"/>
    </row>
    <row r="1081" customFormat="false" ht="14.4" hidden="false" customHeight="false" outlineLevel="0" collapsed="false">
      <c r="A1081" s="11" t="s">
        <v>18</v>
      </c>
      <c r="B1081" s="14"/>
      <c r="C1081" s="14" t="n">
        <v>26</v>
      </c>
      <c r="D1081" s="17" t="n">
        <v>12</v>
      </c>
      <c r="E1081" s="17" t="n">
        <v>2015</v>
      </c>
      <c r="F1081" s="14" t="n">
        <v>14</v>
      </c>
      <c r="G1081" s="15"/>
      <c r="H1081" s="19"/>
      <c r="I1081" s="14"/>
      <c r="J1081" s="14"/>
      <c r="K1081" s="14"/>
      <c r="L1081" s="15"/>
    </row>
    <row r="1082" customFormat="false" ht="14.4" hidden="false" customHeight="false" outlineLevel="0" collapsed="false">
      <c r="A1082" s="11" t="s">
        <v>19</v>
      </c>
      <c r="B1082" s="14"/>
      <c r="C1082" s="14" t="n">
        <v>26</v>
      </c>
      <c r="D1082" s="17" t="n">
        <v>12</v>
      </c>
      <c r="E1082" s="17" t="n">
        <v>2015</v>
      </c>
      <c r="F1082" s="14" t="n">
        <v>15</v>
      </c>
      <c r="G1082" s="15"/>
      <c r="H1082" s="19"/>
      <c r="I1082" s="14"/>
      <c r="J1082" s="14"/>
      <c r="K1082" s="14"/>
      <c r="L1082" s="15"/>
    </row>
    <row r="1083" customFormat="false" ht="14.4" hidden="false" customHeight="false" outlineLevel="0" collapsed="false">
      <c r="A1083" s="11" t="s">
        <v>20</v>
      </c>
      <c r="B1083" s="14"/>
      <c r="C1083" s="14" t="n">
        <v>26</v>
      </c>
      <c r="D1083" s="17" t="n">
        <v>12</v>
      </c>
      <c r="E1083" s="17" t="n">
        <v>2015</v>
      </c>
      <c r="F1083" s="14" t="n">
        <v>16</v>
      </c>
      <c r="G1083" s="15"/>
      <c r="H1083" s="19"/>
      <c r="I1083" s="14"/>
      <c r="J1083" s="14"/>
      <c r="K1083" s="14"/>
      <c r="L1083" s="15"/>
    </row>
    <row r="1084" customFormat="false" ht="14.4" hidden="false" customHeight="false" outlineLevel="0" collapsed="false">
      <c r="A1084" s="11" t="s">
        <v>21</v>
      </c>
      <c r="B1084" s="14"/>
      <c r="C1084" s="14" t="n">
        <v>26</v>
      </c>
      <c r="D1084" s="17" t="n">
        <v>12</v>
      </c>
      <c r="E1084" s="17" t="n">
        <v>2015</v>
      </c>
      <c r="F1084" s="14" t="n">
        <v>17</v>
      </c>
      <c r="G1084" s="15"/>
      <c r="H1084" s="19"/>
      <c r="I1084" s="14"/>
      <c r="J1084" s="14"/>
      <c r="K1084" s="14"/>
      <c r="L1084" s="15"/>
    </row>
    <row r="1085" customFormat="false" ht="14.4" hidden="false" customHeight="false" outlineLevel="0" collapsed="false">
      <c r="A1085" s="11" t="s">
        <v>22</v>
      </c>
      <c r="B1085" s="14"/>
      <c r="C1085" s="14" t="n">
        <v>26</v>
      </c>
      <c r="D1085" s="17" t="n">
        <v>12</v>
      </c>
      <c r="E1085" s="17" t="n">
        <v>2015</v>
      </c>
      <c r="F1085" s="14" t="n">
        <v>18</v>
      </c>
      <c r="G1085" s="15"/>
      <c r="H1085" s="19"/>
      <c r="I1085" s="14"/>
      <c r="J1085" s="14"/>
      <c r="K1085" s="14"/>
      <c r="L1085" s="15"/>
    </row>
    <row r="1086" customFormat="false" ht="14.4" hidden="false" customHeight="false" outlineLevel="0" collapsed="false">
      <c r="A1086" s="11" t="s">
        <v>23</v>
      </c>
      <c r="B1086" s="14"/>
      <c r="C1086" s="14" t="n">
        <v>26</v>
      </c>
      <c r="D1086" s="17" t="n">
        <v>12</v>
      </c>
      <c r="E1086" s="17" t="n">
        <v>2015</v>
      </c>
      <c r="F1086" s="14" t="n">
        <v>19</v>
      </c>
      <c r="G1086" s="15"/>
      <c r="H1086" s="19"/>
      <c r="I1086" s="14"/>
      <c r="J1086" s="14"/>
      <c r="K1086" s="14"/>
      <c r="L1086" s="15"/>
    </row>
    <row r="1087" customFormat="false" ht="14.4" hidden="false" customHeight="false" outlineLevel="0" collapsed="false">
      <c r="A1087" s="1"/>
      <c r="G1087" s="1"/>
      <c r="H1087" s="1"/>
      <c r="I1087" s="1"/>
      <c r="J1087" s="1"/>
      <c r="K1087" s="1"/>
      <c r="L1087" s="1"/>
    </row>
    <row r="1088" customFormat="false" ht="14.4" hidden="false" customHeight="false" outlineLevel="0" collapsed="false">
      <c r="A1088" s="1"/>
      <c r="G1088" s="1"/>
      <c r="H1088" s="1"/>
      <c r="I1088" s="1"/>
      <c r="J1088" s="1"/>
      <c r="K1088" s="1"/>
      <c r="L1088" s="1"/>
    </row>
    <row r="1089" customFormat="false" ht="14.4" hidden="false" customHeight="false" outlineLevel="0" collapsed="false">
      <c r="A1089" s="18"/>
      <c r="B1089" s="10" t="s">
        <v>0</v>
      </c>
      <c r="C1089" s="10" t="s">
        <v>1</v>
      </c>
      <c r="D1089" s="10" t="s">
        <v>2</v>
      </c>
      <c r="E1089" s="10" t="s">
        <v>3</v>
      </c>
      <c r="F1089" s="10" t="s">
        <v>4</v>
      </c>
      <c r="G1089" s="11" t="s">
        <v>10</v>
      </c>
      <c r="H1089" s="11" t="s">
        <v>6</v>
      </c>
      <c r="I1089" s="11" t="s">
        <v>7</v>
      </c>
      <c r="J1089" s="11" t="s">
        <v>8</v>
      </c>
      <c r="K1089" s="11" t="s">
        <v>9</v>
      </c>
      <c r="L1089" s="11" t="s">
        <v>11</v>
      </c>
    </row>
    <row r="1090" customFormat="false" ht="14.4" hidden="false" customHeight="false" outlineLevel="0" collapsed="false">
      <c r="A1090" s="12" t="n">
        <v>619</v>
      </c>
      <c r="B1090" s="13" t="n">
        <v>42364</v>
      </c>
      <c r="C1090" s="14" t="n">
        <f aca="false">DAY(B1090)</f>
        <v>26</v>
      </c>
      <c r="D1090" s="14" t="n">
        <f aca="false">MONTH(B1090)</f>
        <v>12</v>
      </c>
      <c r="E1090" s="14" t="n">
        <f aca="false">YEAR(B1090)</f>
        <v>2015</v>
      </c>
      <c r="F1090" s="14" t="n">
        <v>8</v>
      </c>
      <c r="G1090" s="14"/>
      <c r="H1090" s="19"/>
      <c r="I1090" s="14"/>
      <c r="J1090" s="14"/>
      <c r="K1090" s="14"/>
      <c r="L1090" s="15"/>
    </row>
    <row r="1091" customFormat="false" ht="14.4" hidden="false" customHeight="false" outlineLevel="0" collapsed="false">
      <c r="A1091" s="11" t="s">
        <v>12</v>
      </c>
      <c r="B1091" s="14"/>
      <c r="C1091" s="14" t="n">
        <v>26</v>
      </c>
      <c r="D1091" s="17" t="n">
        <v>12</v>
      </c>
      <c r="E1091" s="17" t="n">
        <v>2015</v>
      </c>
      <c r="F1091" s="14" t="n">
        <v>9</v>
      </c>
      <c r="G1091" s="15"/>
      <c r="H1091" s="19"/>
      <c r="I1091" s="14"/>
      <c r="J1091" s="14"/>
      <c r="K1091" s="14"/>
      <c r="L1091" s="15"/>
    </row>
    <row r="1092" customFormat="false" ht="14.4" hidden="false" customHeight="false" outlineLevel="0" collapsed="false">
      <c r="A1092" s="11" t="s">
        <v>13</v>
      </c>
      <c r="B1092" s="14"/>
      <c r="C1092" s="14" t="n">
        <v>26</v>
      </c>
      <c r="D1092" s="17" t="n">
        <v>12</v>
      </c>
      <c r="E1092" s="17" t="n">
        <v>2015</v>
      </c>
      <c r="F1092" s="14" t="n">
        <v>10</v>
      </c>
      <c r="G1092" s="15"/>
      <c r="H1092" s="19"/>
      <c r="I1092" s="14"/>
      <c r="J1092" s="14"/>
      <c r="K1092" s="14"/>
      <c r="L1092" s="15"/>
    </row>
    <row r="1093" customFormat="false" ht="14.4" hidden="false" customHeight="false" outlineLevel="0" collapsed="false">
      <c r="A1093" s="11" t="s">
        <v>14</v>
      </c>
      <c r="B1093" s="14"/>
      <c r="C1093" s="14" t="n">
        <v>26</v>
      </c>
      <c r="D1093" s="17" t="n">
        <v>12</v>
      </c>
      <c r="E1093" s="17" t="n">
        <v>2015</v>
      </c>
      <c r="F1093" s="14" t="n">
        <v>11</v>
      </c>
      <c r="G1093" s="15"/>
      <c r="H1093" s="19"/>
      <c r="I1093" s="14"/>
      <c r="J1093" s="14"/>
      <c r="K1093" s="14"/>
      <c r="L1093" s="15"/>
    </row>
    <row r="1094" customFormat="false" ht="14.4" hidden="false" customHeight="false" outlineLevel="0" collapsed="false">
      <c r="A1094" s="11" t="s">
        <v>15</v>
      </c>
      <c r="B1094" s="14"/>
      <c r="C1094" s="14" t="n">
        <v>26</v>
      </c>
      <c r="D1094" s="17" t="n">
        <v>12</v>
      </c>
      <c r="E1094" s="17" t="n">
        <v>2015</v>
      </c>
      <c r="F1094" s="14" t="n">
        <v>12</v>
      </c>
      <c r="G1094" s="15"/>
      <c r="H1094" s="19"/>
      <c r="I1094" s="14"/>
      <c r="J1094" s="14"/>
      <c r="K1094" s="14"/>
      <c r="L1094" s="15"/>
    </row>
    <row r="1095" customFormat="false" ht="14.4" hidden="false" customHeight="false" outlineLevel="0" collapsed="false">
      <c r="A1095" s="11" t="s">
        <v>16</v>
      </c>
      <c r="B1095" s="14"/>
      <c r="C1095" s="14" t="n">
        <v>26</v>
      </c>
      <c r="D1095" s="17" t="n">
        <v>12</v>
      </c>
      <c r="E1095" s="17" t="n">
        <v>2015</v>
      </c>
      <c r="F1095" s="14" t="n">
        <v>13</v>
      </c>
      <c r="G1095" s="15"/>
      <c r="H1095" s="19"/>
      <c r="I1095" s="14"/>
      <c r="J1095" s="14"/>
      <c r="K1095" s="14"/>
      <c r="L1095" s="15"/>
    </row>
    <row r="1096" customFormat="false" ht="14.4" hidden="false" customHeight="false" outlineLevel="0" collapsed="false">
      <c r="A1096" s="11" t="s">
        <v>17</v>
      </c>
      <c r="B1096" s="14"/>
      <c r="C1096" s="14" t="n">
        <v>26</v>
      </c>
      <c r="D1096" s="17" t="n">
        <v>12</v>
      </c>
      <c r="E1096" s="17" t="n">
        <v>2015</v>
      </c>
      <c r="F1096" s="14" t="n">
        <v>14</v>
      </c>
      <c r="G1096" s="15"/>
      <c r="H1096" s="19"/>
      <c r="I1096" s="14"/>
      <c r="J1096" s="14"/>
      <c r="K1096" s="14"/>
      <c r="L1096" s="15"/>
    </row>
    <row r="1097" customFormat="false" ht="14.4" hidden="false" customHeight="false" outlineLevel="0" collapsed="false">
      <c r="A1097" s="11" t="s">
        <v>18</v>
      </c>
      <c r="B1097" s="14"/>
      <c r="C1097" s="14" t="n">
        <v>26</v>
      </c>
      <c r="D1097" s="17" t="n">
        <v>12</v>
      </c>
      <c r="E1097" s="17" t="n">
        <v>2015</v>
      </c>
      <c r="F1097" s="14" t="n">
        <v>15</v>
      </c>
      <c r="G1097" s="15"/>
      <c r="H1097" s="19"/>
      <c r="I1097" s="14"/>
      <c r="J1097" s="14"/>
      <c r="K1097" s="14"/>
      <c r="L1097" s="15"/>
    </row>
    <row r="1098" customFormat="false" ht="14.4" hidden="false" customHeight="false" outlineLevel="0" collapsed="false">
      <c r="A1098" s="11" t="s">
        <v>19</v>
      </c>
      <c r="B1098" s="14"/>
      <c r="C1098" s="14" t="n">
        <v>26</v>
      </c>
      <c r="D1098" s="17" t="n">
        <v>12</v>
      </c>
      <c r="E1098" s="17" t="n">
        <v>2015</v>
      </c>
      <c r="F1098" s="14" t="n">
        <v>16</v>
      </c>
      <c r="G1098" s="15"/>
      <c r="H1098" s="19"/>
      <c r="I1098" s="14"/>
      <c r="J1098" s="14"/>
      <c r="K1098" s="14"/>
      <c r="L1098" s="15"/>
    </row>
    <row r="1099" customFormat="false" ht="14.4" hidden="false" customHeight="false" outlineLevel="0" collapsed="false">
      <c r="A1099" s="11" t="s">
        <v>20</v>
      </c>
      <c r="B1099" s="14"/>
      <c r="C1099" s="14" t="n">
        <v>26</v>
      </c>
      <c r="D1099" s="17" t="n">
        <v>12</v>
      </c>
      <c r="E1099" s="17" t="n">
        <v>2015</v>
      </c>
      <c r="F1099" s="14" t="n">
        <v>17</v>
      </c>
      <c r="G1099" s="15"/>
      <c r="H1099" s="19"/>
      <c r="I1099" s="14"/>
      <c r="J1099" s="14"/>
      <c r="K1099" s="14"/>
      <c r="L1099" s="15"/>
    </row>
    <row r="1100" customFormat="false" ht="14.4" hidden="false" customHeight="false" outlineLevel="0" collapsed="false">
      <c r="A1100" s="11" t="s">
        <v>21</v>
      </c>
      <c r="B1100" s="14"/>
      <c r="C1100" s="14" t="n">
        <v>26</v>
      </c>
      <c r="D1100" s="17" t="n">
        <v>12</v>
      </c>
      <c r="E1100" s="17" t="n">
        <v>2015</v>
      </c>
      <c r="F1100" s="14" t="n">
        <v>18</v>
      </c>
      <c r="G1100" s="15"/>
      <c r="H1100" s="19"/>
      <c r="I1100" s="14"/>
      <c r="J1100" s="14"/>
      <c r="K1100" s="14"/>
      <c r="L1100" s="15"/>
    </row>
    <row r="1101" customFormat="false" ht="14.4" hidden="false" customHeight="false" outlineLevel="0" collapsed="false">
      <c r="A1101" s="11" t="s">
        <v>22</v>
      </c>
      <c r="B1101" s="14"/>
      <c r="C1101" s="14" t="n">
        <v>26</v>
      </c>
      <c r="D1101" s="17" t="n">
        <v>12</v>
      </c>
      <c r="E1101" s="17" t="n">
        <v>2015</v>
      </c>
      <c r="F1101" s="14" t="n">
        <v>19</v>
      </c>
      <c r="G1101" s="15"/>
      <c r="H1101" s="19"/>
      <c r="I1101" s="14"/>
      <c r="J1101" s="14"/>
      <c r="K1101" s="14"/>
      <c r="L1101" s="15"/>
    </row>
    <row r="1102" customFormat="false" ht="14.4" hidden="false" customHeight="false" outlineLevel="0" collapsed="false">
      <c r="A1102" s="11" t="s">
        <v>23</v>
      </c>
      <c r="B1102" s="14"/>
      <c r="C1102" s="14" t="n">
        <v>26</v>
      </c>
      <c r="D1102" s="17" t="n">
        <v>12</v>
      </c>
      <c r="E1102" s="17" t="n">
        <v>2015</v>
      </c>
      <c r="F1102" s="14" t="n">
        <v>20</v>
      </c>
      <c r="G1102" s="15"/>
      <c r="H1102" s="19"/>
      <c r="I1102" s="14"/>
      <c r="J1102" s="14"/>
      <c r="K1102" s="14"/>
      <c r="L1102" s="15"/>
    </row>
    <row r="1103" customFormat="false" ht="14.4" hidden="false" customHeight="false" outlineLevel="0" collapsed="false">
      <c r="A1103" s="1"/>
      <c r="G1103" s="1"/>
      <c r="H1103" s="1"/>
      <c r="I1103" s="1"/>
      <c r="J1103" s="1"/>
      <c r="K1103" s="1"/>
      <c r="L1103" s="1"/>
    </row>
    <row r="1104" customFormat="false" ht="14.4" hidden="false" customHeight="false" outlineLevel="0" collapsed="false">
      <c r="A1104" s="1"/>
      <c r="G1104" s="1"/>
      <c r="H1104" s="1"/>
      <c r="I1104" s="1"/>
      <c r="J1104" s="1"/>
      <c r="K1104" s="1"/>
      <c r="L1104" s="1"/>
    </row>
    <row r="1105" customFormat="false" ht="14.4" hidden="false" customHeight="false" outlineLevel="0" collapsed="false">
      <c r="A1105" s="18"/>
      <c r="B1105" s="10" t="s">
        <v>0</v>
      </c>
      <c r="C1105" s="10" t="s">
        <v>1</v>
      </c>
      <c r="D1105" s="10" t="s">
        <v>2</v>
      </c>
      <c r="E1105" s="10" t="s">
        <v>3</v>
      </c>
      <c r="F1105" s="10" t="s">
        <v>4</v>
      </c>
      <c r="G1105" s="11" t="s">
        <v>10</v>
      </c>
      <c r="H1105" s="11" t="s">
        <v>6</v>
      </c>
      <c r="I1105" s="11" t="s">
        <v>7</v>
      </c>
      <c r="J1105" s="11" t="s">
        <v>8</v>
      </c>
      <c r="K1105" s="11" t="s">
        <v>9</v>
      </c>
      <c r="L1105" s="11" t="s">
        <v>11</v>
      </c>
    </row>
    <row r="1106" customFormat="false" ht="14.4" hidden="false" customHeight="false" outlineLevel="0" collapsed="false">
      <c r="A1106" s="12" t="n">
        <v>620</v>
      </c>
      <c r="B1106" s="13" t="n">
        <v>42364</v>
      </c>
      <c r="C1106" s="14" t="n">
        <f aca="false">DAY(B1106)</f>
        <v>26</v>
      </c>
      <c r="D1106" s="14" t="n">
        <f aca="false">MONTH(B1106)</f>
        <v>12</v>
      </c>
      <c r="E1106" s="14" t="n">
        <f aca="false">YEAR(B1106)</f>
        <v>2015</v>
      </c>
      <c r="F1106" s="14" t="n">
        <v>9</v>
      </c>
      <c r="G1106" s="14"/>
      <c r="H1106" s="19"/>
      <c r="I1106" s="14"/>
      <c r="J1106" s="14"/>
      <c r="K1106" s="14"/>
      <c r="L1106" s="15"/>
    </row>
    <row r="1107" customFormat="false" ht="14.4" hidden="false" customHeight="false" outlineLevel="0" collapsed="false">
      <c r="A1107" s="11" t="s">
        <v>12</v>
      </c>
      <c r="B1107" s="14"/>
      <c r="C1107" s="14" t="n">
        <v>26</v>
      </c>
      <c r="D1107" s="17" t="n">
        <v>12</v>
      </c>
      <c r="E1107" s="17" t="n">
        <v>2015</v>
      </c>
      <c r="F1107" s="14" t="n">
        <v>10</v>
      </c>
      <c r="G1107" s="15"/>
      <c r="H1107" s="19"/>
      <c r="I1107" s="14"/>
      <c r="J1107" s="14"/>
      <c r="K1107" s="14"/>
      <c r="L1107" s="15"/>
    </row>
    <row r="1108" customFormat="false" ht="14.4" hidden="false" customHeight="false" outlineLevel="0" collapsed="false">
      <c r="A1108" s="11" t="s">
        <v>13</v>
      </c>
      <c r="B1108" s="14"/>
      <c r="C1108" s="14" t="n">
        <v>26</v>
      </c>
      <c r="D1108" s="17" t="n">
        <v>12</v>
      </c>
      <c r="E1108" s="17" t="n">
        <v>2015</v>
      </c>
      <c r="F1108" s="14" t="n">
        <v>11</v>
      </c>
      <c r="G1108" s="15"/>
      <c r="H1108" s="19"/>
      <c r="I1108" s="14"/>
      <c r="J1108" s="14"/>
      <c r="K1108" s="14"/>
      <c r="L1108" s="15"/>
    </row>
    <row r="1109" customFormat="false" ht="14.4" hidden="false" customHeight="false" outlineLevel="0" collapsed="false">
      <c r="A1109" s="11" t="s">
        <v>14</v>
      </c>
      <c r="B1109" s="14"/>
      <c r="C1109" s="14" t="n">
        <v>26</v>
      </c>
      <c r="D1109" s="17" t="n">
        <v>12</v>
      </c>
      <c r="E1109" s="17" t="n">
        <v>2015</v>
      </c>
      <c r="F1109" s="14" t="n">
        <v>12</v>
      </c>
      <c r="G1109" s="15"/>
      <c r="H1109" s="19"/>
      <c r="I1109" s="14"/>
      <c r="J1109" s="14"/>
      <c r="K1109" s="14"/>
      <c r="L1109" s="15"/>
    </row>
    <row r="1110" customFormat="false" ht="14.4" hidden="false" customHeight="false" outlineLevel="0" collapsed="false">
      <c r="A1110" s="11" t="s">
        <v>15</v>
      </c>
      <c r="B1110" s="14"/>
      <c r="C1110" s="14" t="n">
        <v>26</v>
      </c>
      <c r="D1110" s="17" t="n">
        <v>12</v>
      </c>
      <c r="E1110" s="17" t="n">
        <v>2015</v>
      </c>
      <c r="F1110" s="14" t="n">
        <v>13</v>
      </c>
      <c r="G1110" s="15"/>
      <c r="H1110" s="19"/>
      <c r="I1110" s="14"/>
      <c r="J1110" s="14"/>
      <c r="K1110" s="14"/>
      <c r="L1110" s="15"/>
    </row>
    <row r="1111" customFormat="false" ht="14.4" hidden="false" customHeight="false" outlineLevel="0" collapsed="false">
      <c r="A1111" s="11" t="s">
        <v>16</v>
      </c>
      <c r="B1111" s="14"/>
      <c r="C1111" s="14" t="n">
        <v>26</v>
      </c>
      <c r="D1111" s="17" t="n">
        <v>12</v>
      </c>
      <c r="E1111" s="17" t="n">
        <v>2015</v>
      </c>
      <c r="F1111" s="14" t="n">
        <v>14</v>
      </c>
      <c r="G1111" s="15"/>
      <c r="H1111" s="19"/>
      <c r="I1111" s="14"/>
      <c r="J1111" s="14"/>
      <c r="K1111" s="14"/>
      <c r="L1111" s="15"/>
    </row>
    <row r="1112" customFormat="false" ht="14.4" hidden="false" customHeight="false" outlineLevel="0" collapsed="false">
      <c r="A1112" s="11" t="s">
        <v>17</v>
      </c>
      <c r="B1112" s="14"/>
      <c r="C1112" s="14" t="n">
        <v>26</v>
      </c>
      <c r="D1112" s="17" t="n">
        <v>12</v>
      </c>
      <c r="E1112" s="17" t="n">
        <v>2015</v>
      </c>
      <c r="F1112" s="14" t="n">
        <v>15</v>
      </c>
      <c r="G1112" s="15"/>
      <c r="H1112" s="19"/>
      <c r="I1112" s="14"/>
      <c r="J1112" s="14"/>
      <c r="K1112" s="14"/>
      <c r="L1112" s="15"/>
    </row>
    <row r="1113" customFormat="false" ht="14.4" hidden="false" customHeight="false" outlineLevel="0" collapsed="false">
      <c r="A1113" s="11" t="s">
        <v>18</v>
      </c>
      <c r="B1113" s="14"/>
      <c r="C1113" s="14" t="n">
        <v>26</v>
      </c>
      <c r="D1113" s="17" t="n">
        <v>12</v>
      </c>
      <c r="E1113" s="17" t="n">
        <v>2015</v>
      </c>
      <c r="F1113" s="14" t="n">
        <v>16</v>
      </c>
      <c r="G1113" s="15"/>
      <c r="H1113" s="19"/>
      <c r="I1113" s="14"/>
      <c r="J1113" s="14"/>
      <c r="K1113" s="14"/>
      <c r="L1113" s="15"/>
    </row>
    <row r="1114" customFormat="false" ht="14.4" hidden="false" customHeight="false" outlineLevel="0" collapsed="false">
      <c r="A1114" s="11" t="s">
        <v>19</v>
      </c>
      <c r="B1114" s="14"/>
      <c r="C1114" s="14" t="n">
        <v>26</v>
      </c>
      <c r="D1114" s="17" t="n">
        <v>12</v>
      </c>
      <c r="E1114" s="17" t="n">
        <v>2015</v>
      </c>
      <c r="F1114" s="14" t="n">
        <v>17</v>
      </c>
      <c r="G1114" s="15"/>
      <c r="H1114" s="19"/>
      <c r="I1114" s="14"/>
      <c r="J1114" s="14"/>
      <c r="K1114" s="14"/>
      <c r="L1114" s="15"/>
    </row>
    <row r="1115" customFormat="false" ht="14.4" hidden="false" customHeight="false" outlineLevel="0" collapsed="false">
      <c r="A1115" s="11" t="s">
        <v>20</v>
      </c>
      <c r="B1115" s="14"/>
      <c r="C1115" s="14" t="n">
        <v>26</v>
      </c>
      <c r="D1115" s="17" t="n">
        <v>12</v>
      </c>
      <c r="E1115" s="17" t="n">
        <v>2015</v>
      </c>
      <c r="F1115" s="14" t="n">
        <v>18</v>
      </c>
      <c r="G1115" s="15"/>
      <c r="H1115" s="19"/>
      <c r="I1115" s="14"/>
      <c r="J1115" s="14"/>
      <c r="K1115" s="14"/>
      <c r="L1115" s="15"/>
    </row>
    <row r="1116" customFormat="false" ht="14.4" hidden="false" customHeight="false" outlineLevel="0" collapsed="false">
      <c r="A1116" s="11" t="s">
        <v>21</v>
      </c>
      <c r="B1116" s="14"/>
      <c r="C1116" s="14" t="n">
        <v>26</v>
      </c>
      <c r="D1116" s="17" t="n">
        <v>12</v>
      </c>
      <c r="E1116" s="17" t="n">
        <v>2015</v>
      </c>
      <c r="F1116" s="14" t="n">
        <v>19</v>
      </c>
      <c r="G1116" s="15"/>
      <c r="H1116" s="19"/>
      <c r="I1116" s="14"/>
      <c r="J1116" s="14"/>
      <c r="K1116" s="14"/>
      <c r="L1116" s="15"/>
    </row>
    <row r="1117" customFormat="false" ht="14.4" hidden="false" customHeight="false" outlineLevel="0" collapsed="false">
      <c r="A1117" s="11" t="s">
        <v>22</v>
      </c>
      <c r="B1117" s="14"/>
      <c r="C1117" s="14" t="n">
        <v>26</v>
      </c>
      <c r="D1117" s="17" t="n">
        <v>12</v>
      </c>
      <c r="E1117" s="17" t="n">
        <v>2015</v>
      </c>
      <c r="F1117" s="14" t="n">
        <v>20</v>
      </c>
      <c r="G1117" s="15"/>
      <c r="H1117" s="19"/>
      <c r="I1117" s="14"/>
      <c r="J1117" s="14"/>
      <c r="K1117" s="14"/>
      <c r="L1117" s="15"/>
    </row>
    <row r="1118" customFormat="false" ht="14.4" hidden="false" customHeight="false" outlineLevel="0" collapsed="false">
      <c r="A1118" s="11" t="s">
        <v>23</v>
      </c>
      <c r="B1118" s="14"/>
      <c r="C1118" s="14" t="n">
        <v>26</v>
      </c>
      <c r="D1118" s="17" t="n">
        <v>12</v>
      </c>
      <c r="E1118" s="17" t="n">
        <v>2015</v>
      </c>
      <c r="F1118" s="14" t="n">
        <v>21</v>
      </c>
      <c r="G1118" s="15"/>
      <c r="H1118" s="19"/>
      <c r="I1118" s="14"/>
      <c r="J1118" s="14"/>
      <c r="K1118" s="14"/>
      <c r="L1118" s="15"/>
    </row>
    <row r="1119" customFormat="false" ht="14.4" hidden="false" customHeight="false" outlineLevel="0" collapsed="false">
      <c r="A1119" s="1"/>
      <c r="G1119" s="1"/>
      <c r="H1119" s="1"/>
      <c r="I1119" s="1"/>
      <c r="J1119" s="1"/>
      <c r="K1119" s="1"/>
      <c r="L1119" s="1"/>
    </row>
    <row r="1120" customFormat="false" ht="14.4" hidden="false" customHeight="false" outlineLevel="0" collapsed="false">
      <c r="A1120" s="1"/>
      <c r="G1120" s="1"/>
      <c r="H1120" s="1"/>
      <c r="I1120" s="1"/>
      <c r="J1120" s="1"/>
      <c r="K1120" s="1"/>
      <c r="L1120" s="1"/>
    </row>
    <row r="1121" customFormat="false" ht="14.4" hidden="false" customHeight="false" outlineLevel="0" collapsed="false">
      <c r="A1121" s="18"/>
      <c r="B1121" s="10" t="s">
        <v>0</v>
      </c>
      <c r="C1121" s="10" t="s">
        <v>1</v>
      </c>
      <c r="D1121" s="10" t="s">
        <v>2</v>
      </c>
      <c r="E1121" s="10" t="s">
        <v>3</v>
      </c>
      <c r="F1121" s="10" t="s">
        <v>4</v>
      </c>
      <c r="G1121" s="11" t="s">
        <v>10</v>
      </c>
      <c r="H1121" s="11" t="s">
        <v>6</v>
      </c>
      <c r="I1121" s="11" t="s">
        <v>7</v>
      </c>
      <c r="J1121" s="11" t="s">
        <v>8</v>
      </c>
      <c r="K1121" s="11" t="s">
        <v>9</v>
      </c>
      <c r="L1121" s="11" t="s">
        <v>11</v>
      </c>
    </row>
    <row r="1122" customFormat="false" ht="14.4" hidden="false" customHeight="false" outlineLevel="0" collapsed="false">
      <c r="A1122" s="12" t="n">
        <v>621</v>
      </c>
      <c r="B1122" s="13" t="n">
        <v>42364</v>
      </c>
      <c r="C1122" s="14" t="n">
        <f aca="false">DAY(B1122)</f>
        <v>26</v>
      </c>
      <c r="D1122" s="14" t="n">
        <f aca="false">MONTH(B1122)</f>
        <v>12</v>
      </c>
      <c r="E1122" s="14" t="n">
        <f aca="false">YEAR(B1122)</f>
        <v>2015</v>
      </c>
      <c r="F1122" s="14" t="n">
        <v>10</v>
      </c>
      <c r="G1122" s="14"/>
      <c r="H1122" s="19"/>
      <c r="I1122" s="14"/>
      <c r="J1122" s="14"/>
      <c r="K1122" s="14"/>
      <c r="L1122" s="15"/>
    </row>
    <row r="1123" customFormat="false" ht="14.4" hidden="false" customHeight="false" outlineLevel="0" collapsed="false">
      <c r="A1123" s="11" t="s">
        <v>12</v>
      </c>
      <c r="B1123" s="14"/>
      <c r="C1123" s="14" t="n">
        <v>26</v>
      </c>
      <c r="D1123" s="17" t="n">
        <v>12</v>
      </c>
      <c r="E1123" s="17" t="n">
        <v>2015</v>
      </c>
      <c r="F1123" s="14" t="n">
        <v>11</v>
      </c>
      <c r="G1123" s="15"/>
      <c r="H1123" s="19"/>
      <c r="I1123" s="14"/>
      <c r="J1123" s="14"/>
      <c r="K1123" s="14"/>
      <c r="L1123" s="15"/>
    </row>
    <row r="1124" customFormat="false" ht="14.4" hidden="false" customHeight="false" outlineLevel="0" collapsed="false">
      <c r="A1124" s="11" t="s">
        <v>13</v>
      </c>
      <c r="B1124" s="14"/>
      <c r="C1124" s="14" t="n">
        <v>26</v>
      </c>
      <c r="D1124" s="17" t="n">
        <v>12</v>
      </c>
      <c r="E1124" s="17" t="n">
        <v>2015</v>
      </c>
      <c r="F1124" s="14" t="n">
        <v>12</v>
      </c>
      <c r="G1124" s="15"/>
      <c r="H1124" s="19"/>
      <c r="I1124" s="14"/>
      <c r="J1124" s="14"/>
      <c r="K1124" s="14"/>
      <c r="L1124" s="15"/>
    </row>
    <row r="1125" customFormat="false" ht="14.4" hidden="false" customHeight="false" outlineLevel="0" collapsed="false">
      <c r="A1125" s="11" t="s">
        <v>14</v>
      </c>
      <c r="B1125" s="14"/>
      <c r="C1125" s="14" t="n">
        <v>26</v>
      </c>
      <c r="D1125" s="17" t="n">
        <v>12</v>
      </c>
      <c r="E1125" s="17" t="n">
        <v>2015</v>
      </c>
      <c r="F1125" s="14" t="n">
        <v>13</v>
      </c>
      <c r="G1125" s="15"/>
      <c r="H1125" s="19"/>
      <c r="I1125" s="14"/>
      <c r="J1125" s="14"/>
      <c r="K1125" s="14"/>
      <c r="L1125" s="15"/>
    </row>
    <row r="1126" customFormat="false" ht="14.4" hidden="false" customHeight="false" outlineLevel="0" collapsed="false">
      <c r="A1126" s="11" t="s">
        <v>15</v>
      </c>
      <c r="B1126" s="14"/>
      <c r="C1126" s="14" t="n">
        <v>26</v>
      </c>
      <c r="D1126" s="17" t="n">
        <v>12</v>
      </c>
      <c r="E1126" s="17" t="n">
        <v>2015</v>
      </c>
      <c r="F1126" s="14" t="n">
        <v>14</v>
      </c>
      <c r="G1126" s="15"/>
      <c r="H1126" s="19"/>
      <c r="I1126" s="14"/>
      <c r="J1126" s="14"/>
      <c r="K1126" s="14"/>
      <c r="L1126" s="15"/>
    </row>
    <row r="1127" customFormat="false" ht="14.4" hidden="false" customHeight="false" outlineLevel="0" collapsed="false">
      <c r="A1127" s="11" t="s">
        <v>16</v>
      </c>
      <c r="B1127" s="14"/>
      <c r="C1127" s="14" t="n">
        <v>26</v>
      </c>
      <c r="D1127" s="17" t="n">
        <v>12</v>
      </c>
      <c r="E1127" s="17" t="n">
        <v>2015</v>
      </c>
      <c r="F1127" s="14" t="n">
        <v>15</v>
      </c>
      <c r="G1127" s="15"/>
      <c r="H1127" s="19"/>
      <c r="I1127" s="14"/>
      <c r="J1127" s="14"/>
      <c r="K1127" s="14"/>
      <c r="L1127" s="15"/>
    </row>
    <row r="1128" customFormat="false" ht="14.4" hidden="false" customHeight="false" outlineLevel="0" collapsed="false">
      <c r="A1128" s="11" t="s">
        <v>17</v>
      </c>
      <c r="B1128" s="14"/>
      <c r="C1128" s="14" t="n">
        <v>26</v>
      </c>
      <c r="D1128" s="17" t="n">
        <v>12</v>
      </c>
      <c r="E1128" s="17" t="n">
        <v>2015</v>
      </c>
      <c r="F1128" s="14" t="n">
        <v>16</v>
      </c>
      <c r="G1128" s="15"/>
      <c r="H1128" s="19"/>
      <c r="I1128" s="14"/>
      <c r="J1128" s="14"/>
      <c r="K1128" s="14"/>
      <c r="L1128" s="15"/>
    </row>
    <row r="1129" customFormat="false" ht="14.4" hidden="false" customHeight="false" outlineLevel="0" collapsed="false">
      <c r="A1129" s="11" t="s">
        <v>18</v>
      </c>
      <c r="B1129" s="14"/>
      <c r="C1129" s="14" t="n">
        <v>26</v>
      </c>
      <c r="D1129" s="17" t="n">
        <v>12</v>
      </c>
      <c r="E1129" s="17" t="n">
        <v>2015</v>
      </c>
      <c r="F1129" s="14" t="n">
        <v>17</v>
      </c>
      <c r="G1129" s="15"/>
      <c r="H1129" s="19"/>
      <c r="I1129" s="14"/>
      <c r="J1129" s="14"/>
      <c r="K1129" s="14"/>
      <c r="L1129" s="15"/>
    </row>
    <row r="1130" customFormat="false" ht="14.4" hidden="false" customHeight="false" outlineLevel="0" collapsed="false">
      <c r="A1130" s="11" t="s">
        <v>19</v>
      </c>
      <c r="B1130" s="14"/>
      <c r="C1130" s="14" t="n">
        <v>26</v>
      </c>
      <c r="D1130" s="17" t="n">
        <v>12</v>
      </c>
      <c r="E1130" s="17" t="n">
        <v>2015</v>
      </c>
      <c r="F1130" s="14" t="n">
        <v>18</v>
      </c>
      <c r="G1130" s="15"/>
      <c r="H1130" s="19"/>
      <c r="I1130" s="14"/>
      <c r="J1130" s="14"/>
      <c r="K1130" s="14"/>
      <c r="L1130" s="15"/>
    </row>
    <row r="1131" customFormat="false" ht="14.4" hidden="false" customHeight="false" outlineLevel="0" collapsed="false">
      <c r="A1131" s="11" t="s">
        <v>20</v>
      </c>
      <c r="B1131" s="14"/>
      <c r="C1131" s="14" t="n">
        <v>26</v>
      </c>
      <c r="D1131" s="17" t="n">
        <v>12</v>
      </c>
      <c r="E1131" s="17" t="n">
        <v>2015</v>
      </c>
      <c r="F1131" s="14" t="n">
        <v>19</v>
      </c>
      <c r="G1131" s="15"/>
      <c r="H1131" s="19"/>
      <c r="I1131" s="14"/>
      <c r="J1131" s="14"/>
      <c r="K1131" s="14"/>
      <c r="L1131" s="15"/>
    </row>
    <row r="1132" customFormat="false" ht="14.4" hidden="false" customHeight="false" outlineLevel="0" collapsed="false">
      <c r="A1132" s="11" t="s">
        <v>21</v>
      </c>
      <c r="B1132" s="14"/>
      <c r="C1132" s="14" t="n">
        <v>26</v>
      </c>
      <c r="D1132" s="17" t="n">
        <v>12</v>
      </c>
      <c r="E1132" s="17" t="n">
        <v>2015</v>
      </c>
      <c r="F1132" s="14" t="n">
        <v>20</v>
      </c>
      <c r="G1132" s="15"/>
      <c r="H1132" s="19"/>
      <c r="I1132" s="14"/>
      <c r="J1132" s="14"/>
      <c r="K1132" s="14"/>
      <c r="L1132" s="15"/>
    </row>
    <row r="1133" customFormat="false" ht="14.4" hidden="false" customHeight="false" outlineLevel="0" collapsed="false">
      <c r="A1133" s="11" t="s">
        <v>22</v>
      </c>
      <c r="B1133" s="14"/>
      <c r="C1133" s="14" t="n">
        <v>26</v>
      </c>
      <c r="D1133" s="17" t="n">
        <v>12</v>
      </c>
      <c r="E1133" s="17" t="n">
        <v>2015</v>
      </c>
      <c r="F1133" s="14" t="n">
        <v>21</v>
      </c>
      <c r="G1133" s="15"/>
      <c r="H1133" s="19"/>
      <c r="I1133" s="14"/>
      <c r="J1133" s="14"/>
      <c r="K1133" s="14"/>
      <c r="L1133" s="15"/>
    </row>
    <row r="1134" customFormat="false" ht="14.4" hidden="false" customHeight="false" outlineLevel="0" collapsed="false">
      <c r="A1134" s="11" t="s">
        <v>23</v>
      </c>
      <c r="B1134" s="14"/>
      <c r="C1134" s="14" t="n">
        <v>26</v>
      </c>
      <c r="D1134" s="17" t="n">
        <v>12</v>
      </c>
      <c r="E1134" s="17" t="n">
        <v>2015</v>
      </c>
      <c r="F1134" s="14" t="n">
        <v>22</v>
      </c>
      <c r="G1134" s="15"/>
      <c r="H1134" s="19"/>
      <c r="I1134" s="14"/>
      <c r="J1134" s="14"/>
      <c r="K1134" s="14"/>
      <c r="L1134" s="15"/>
    </row>
    <row r="1135" customFormat="false" ht="14.4" hidden="false" customHeight="false" outlineLevel="0" collapsed="false">
      <c r="A1135" s="1"/>
      <c r="G1135" s="1"/>
      <c r="H1135" s="1"/>
      <c r="I1135" s="1"/>
      <c r="J1135" s="1"/>
      <c r="K1135" s="1"/>
      <c r="L1135" s="1"/>
    </row>
    <row r="1136" customFormat="false" ht="14.4" hidden="false" customHeight="false" outlineLevel="0" collapsed="false">
      <c r="A1136" s="1"/>
      <c r="G1136" s="1"/>
      <c r="H1136" s="1"/>
      <c r="I1136" s="1"/>
      <c r="J1136" s="1"/>
      <c r="K1136" s="1"/>
      <c r="L1136" s="1"/>
    </row>
    <row r="1137" customFormat="false" ht="14.4" hidden="false" customHeight="false" outlineLevel="0" collapsed="false">
      <c r="A1137" s="18"/>
      <c r="B1137" s="10" t="s">
        <v>0</v>
      </c>
      <c r="C1137" s="10" t="s">
        <v>1</v>
      </c>
      <c r="D1137" s="10" t="s">
        <v>2</v>
      </c>
      <c r="E1137" s="10" t="s">
        <v>3</v>
      </c>
      <c r="F1137" s="10" t="s">
        <v>4</v>
      </c>
      <c r="G1137" s="11" t="s">
        <v>10</v>
      </c>
      <c r="H1137" s="11" t="s">
        <v>6</v>
      </c>
      <c r="I1137" s="11" t="s">
        <v>7</v>
      </c>
      <c r="J1137" s="11" t="s">
        <v>8</v>
      </c>
      <c r="K1137" s="11" t="s">
        <v>9</v>
      </c>
      <c r="L1137" s="11" t="s">
        <v>11</v>
      </c>
    </row>
    <row r="1138" customFormat="false" ht="14.4" hidden="false" customHeight="false" outlineLevel="0" collapsed="false">
      <c r="A1138" s="12" t="n">
        <v>622</v>
      </c>
      <c r="B1138" s="13" t="n">
        <v>42364</v>
      </c>
      <c r="C1138" s="14" t="n">
        <f aca="false">DAY(B1138)</f>
        <v>26</v>
      </c>
      <c r="D1138" s="14" t="n">
        <f aca="false">MONTH(B1138)</f>
        <v>12</v>
      </c>
      <c r="E1138" s="14" t="n">
        <f aca="false">YEAR(B1138)</f>
        <v>2015</v>
      </c>
      <c r="F1138" s="14" t="n">
        <v>11</v>
      </c>
      <c r="G1138" s="14"/>
      <c r="H1138" s="19"/>
      <c r="I1138" s="14"/>
      <c r="J1138" s="14"/>
      <c r="K1138" s="14"/>
      <c r="L1138" s="15"/>
    </row>
    <row r="1139" customFormat="false" ht="14.4" hidden="false" customHeight="false" outlineLevel="0" collapsed="false">
      <c r="A1139" s="11" t="s">
        <v>12</v>
      </c>
      <c r="B1139" s="14"/>
      <c r="C1139" s="14" t="n">
        <v>26</v>
      </c>
      <c r="D1139" s="17" t="n">
        <v>12</v>
      </c>
      <c r="E1139" s="17" t="n">
        <v>2015</v>
      </c>
      <c r="F1139" s="14" t="n">
        <v>12</v>
      </c>
      <c r="G1139" s="15"/>
      <c r="H1139" s="19"/>
      <c r="I1139" s="14"/>
      <c r="J1139" s="14"/>
      <c r="K1139" s="14"/>
      <c r="L1139" s="15"/>
    </row>
    <row r="1140" customFormat="false" ht="14.4" hidden="false" customHeight="false" outlineLevel="0" collapsed="false">
      <c r="A1140" s="11" t="s">
        <v>13</v>
      </c>
      <c r="B1140" s="14"/>
      <c r="C1140" s="14" t="n">
        <v>26</v>
      </c>
      <c r="D1140" s="17" t="n">
        <v>12</v>
      </c>
      <c r="E1140" s="17" t="n">
        <v>2015</v>
      </c>
      <c r="F1140" s="14" t="n">
        <v>13</v>
      </c>
      <c r="G1140" s="15"/>
      <c r="H1140" s="19"/>
      <c r="I1140" s="14"/>
      <c r="J1140" s="14"/>
      <c r="K1140" s="14"/>
      <c r="L1140" s="15"/>
    </row>
    <row r="1141" customFormat="false" ht="14.4" hidden="false" customHeight="false" outlineLevel="0" collapsed="false">
      <c r="A1141" s="11" t="s">
        <v>14</v>
      </c>
      <c r="B1141" s="14"/>
      <c r="C1141" s="14" t="n">
        <v>26</v>
      </c>
      <c r="D1141" s="17" t="n">
        <v>12</v>
      </c>
      <c r="E1141" s="17" t="n">
        <v>2015</v>
      </c>
      <c r="F1141" s="14" t="n">
        <v>14</v>
      </c>
      <c r="G1141" s="15"/>
      <c r="H1141" s="19"/>
      <c r="I1141" s="14"/>
      <c r="J1141" s="14"/>
      <c r="K1141" s="14"/>
      <c r="L1141" s="15"/>
    </row>
    <row r="1142" customFormat="false" ht="14.4" hidden="false" customHeight="false" outlineLevel="0" collapsed="false">
      <c r="A1142" s="11" t="s">
        <v>15</v>
      </c>
      <c r="B1142" s="14"/>
      <c r="C1142" s="14" t="n">
        <v>26</v>
      </c>
      <c r="D1142" s="17" t="n">
        <v>12</v>
      </c>
      <c r="E1142" s="17" t="n">
        <v>2015</v>
      </c>
      <c r="F1142" s="14" t="n">
        <v>15</v>
      </c>
      <c r="G1142" s="15"/>
      <c r="H1142" s="19"/>
      <c r="I1142" s="14"/>
      <c r="J1142" s="14"/>
      <c r="K1142" s="14"/>
      <c r="L1142" s="15"/>
    </row>
    <row r="1143" customFormat="false" ht="14.4" hidden="false" customHeight="false" outlineLevel="0" collapsed="false">
      <c r="A1143" s="11" t="s">
        <v>16</v>
      </c>
      <c r="B1143" s="14"/>
      <c r="C1143" s="14" t="n">
        <v>26</v>
      </c>
      <c r="D1143" s="17" t="n">
        <v>12</v>
      </c>
      <c r="E1143" s="17" t="n">
        <v>2015</v>
      </c>
      <c r="F1143" s="14" t="n">
        <v>16</v>
      </c>
      <c r="G1143" s="15"/>
      <c r="H1143" s="19"/>
      <c r="I1143" s="14"/>
      <c r="J1143" s="14"/>
      <c r="K1143" s="14"/>
      <c r="L1143" s="15"/>
    </row>
    <row r="1144" customFormat="false" ht="14.4" hidden="false" customHeight="false" outlineLevel="0" collapsed="false">
      <c r="A1144" s="11" t="s">
        <v>17</v>
      </c>
      <c r="B1144" s="14"/>
      <c r="C1144" s="14" t="n">
        <v>26</v>
      </c>
      <c r="D1144" s="17" t="n">
        <v>12</v>
      </c>
      <c r="E1144" s="17" t="n">
        <v>2015</v>
      </c>
      <c r="F1144" s="14" t="n">
        <v>17</v>
      </c>
      <c r="G1144" s="15"/>
      <c r="H1144" s="19"/>
      <c r="I1144" s="14"/>
      <c r="J1144" s="14"/>
      <c r="K1144" s="14"/>
      <c r="L1144" s="15"/>
    </row>
    <row r="1145" customFormat="false" ht="14.4" hidden="false" customHeight="false" outlineLevel="0" collapsed="false">
      <c r="A1145" s="11" t="s">
        <v>18</v>
      </c>
      <c r="B1145" s="14"/>
      <c r="C1145" s="14" t="n">
        <v>26</v>
      </c>
      <c r="D1145" s="17" t="n">
        <v>12</v>
      </c>
      <c r="E1145" s="17" t="n">
        <v>2015</v>
      </c>
      <c r="F1145" s="14" t="n">
        <v>18</v>
      </c>
      <c r="G1145" s="15"/>
      <c r="H1145" s="19"/>
      <c r="I1145" s="14"/>
      <c r="J1145" s="14"/>
      <c r="K1145" s="14"/>
      <c r="L1145" s="15"/>
    </row>
    <row r="1146" customFormat="false" ht="14.4" hidden="false" customHeight="false" outlineLevel="0" collapsed="false">
      <c r="A1146" s="11" t="s">
        <v>19</v>
      </c>
      <c r="B1146" s="14"/>
      <c r="C1146" s="14" t="n">
        <v>26</v>
      </c>
      <c r="D1146" s="17" t="n">
        <v>12</v>
      </c>
      <c r="E1146" s="17" t="n">
        <v>2015</v>
      </c>
      <c r="F1146" s="14" t="n">
        <v>19</v>
      </c>
      <c r="G1146" s="15"/>
      <c r="H1146" s="19"/>
      <c r="I1146" s="14"/>
      <c r="J1146" s="14"/>
      <c r="K1146" s="14"/>
      <c r="L1146" s="15"/>
    </row>
    <row r="1147" customFormat="false" ht="14.4" hidden="false" customHeight="false" outlineLevel="0" collapsed="false">
      <c r="A1147" s="11" t="s">
        <v>20</v>
      </c>
      <c r="B1147" s="14"/>
      <c r="C1147" s="14" t="n">
        <v>26</v>
      </c>
      <c r="D1147" s="17" t="n">
        <v>12</v>
      </c>
      <c r="E1147" s="17" t="n">
        <v>2015</v>
      </c>
      <c r="F1147" s="14" t="n">
        <v>20</v>
      </c>
      <c r="G1147" s="15"/>
      <c r="H1147" s="19"/>
      <c r="I1147" s="14"/>
      <c r="J1147" s="14"/>
      <c r="K1147" s="14"/>
      <c r="L1147" s="15"/>
    </row>
    <row r="1148" customFormat="false" ht="14.4" hidden="false" customHeight="false" outlineLevel="0" collapsed="false">
      <c r="A1148" s="11" t="s">
        <v>21</v>
      </c>
      <c r="B1148" s="14"/>
      <c r="C1148" s="14" t="n">
        <v>26</v>
      </c>
      <c r="D1148" s="17" t="n">
        <v>12</v>
      </c>
      <c r="E1148" s="17" t="n">
        <v>2015</v>
      </c>
      <c r="F1148" s="14" t="n">
        <v>21</v>
      </c>
      <c r="G1148" s="15"/>
      <c r="H1148" s="19"/>
      <c r="I1148" s="14"/>
      <c r="J1148" s="14"/>
      <c r="K1148" s="14"/>
      <c r="L1148" s="15"/>
    </row>
    <row r="1149" customFormat="false" ht="14.4" hidden="false" customHeight="false" outlineLevel="0" collapsed="false">
      <c r="A1149" s="11" t="s">
        <v>22</v>
      </c>
      <c r="B1149" s="14"/>
      <c r="C1149" s="14" t="n">
        <v>26</v>
      </c>
      <c r="D1149" s="17" t="n">
        <v>12</v>
      </c>
      <c r="E1149" s="17" t="n">
        <v>2015</v>
      </c>
      <c r="F1149" s="14" t="n">
        <v>22</v>
      </c>
      <c r="G1149" s="15"/>
      <c r="H1149" s="19"/>
      <c r="I1149" s="14"/>
      <c r="J1149" s="14"/>
      <c r="K1149" s="14"/>
      <c r="L1149" s="15"/>
    </row>
    <row r="1150" customFormat="false" ht="14.4" hidden="false" customHeight="false" outlineLevel="0" collapsed="false">
      <c r="A1150" s="11" t="s">
        <v>23</v>
      </c>
      <c r="B1150" s="14"/>
      <c r="C1150" s="14" t="n">
        <v>26</v>
      </c>
      <c r="D1150" s="17" t="n">
        <v>12</v>
      </c>
      <c r="E1150" s="17" t="n">
        <v>2015</v>
      </c>
      <c r="F1150" s="14" t="n">
        <v>23</v>
      </c>
      <c r="G1150" s="15"/>
      <c r="H1150" s="19"/>
      <c r="I1150" s="14"/>
      <c r="J1150" s="14"/>
      <c r="K1150" s="14"/>
      <c r="L1150" s="15"/>
    </row>
    <row r="1151" customFormat="false" ht="14.4" hidden="false" customHeight="false" outlineLevel="0" collapsed="false">
      <c r="A1151" s="1"/>
      <c r="G1151" s="1"/>
      <c r="H1151" s="1"/>
      <c r="I1151" s="1"/>
      <c r="J1151" s="1"/>
      <c r="K1151" s="1"/>
      <c r="L1151" s="1"/>
    </row>
    <row r="1152" customFormat="false" ht="14.4" hidden="false" customHeight="false" outlineLevel="0" collapsed="false">
      <c r="A1152" s="1"/>
      <c r="G1152" s="1"/>
      <c r="H1152" s="1"/>
      <c r="I1152" s="1"/>
      <c r="J1152" s="1"/>
      <c r="K1152" s="1"/>
      <c r="L1152" s="1"/>
    </row>
    <row r="1153" customFormat="false" ht="14.4" hidden="false" customHeight="false" outlineLevel="0" collapsed="false">
      <c r="A1153" s="18"/>
      <c r="B1153" s="10" t="s">
        <v>0</v>
      </c>
      <c r="C1153" s="10" t="s">
        <v>1</v>
      </c>
      <c r="D1153" s="10" t="s">
        <v>2</v>
      </c>
      <c r="E1153" s="10" t="s">
        <v>3</v>
      </c>
      <c r="F1153" s="10" t="s">
        <v>4</v>
      </c>
      <c r="G1153" s="11" t="s">
        <v>10</v>
      </c>
      <c r="H1153" s="11" t="s">
        <v>6</v>
      </c>
      <c r="I1153" s="11" t="s">
        <v>7</v>
      </c>
      <c r="J1153" s="11" t="s">
        <v>8</v>
      </c>
      <c r="K1153" s="11" t="s">
        <v>9</v>
      </c>
      <c r="L1153" s="11" t="s">
        <v>11</v>
      </c>
    </row>
    <row r="1154" customFormat="false" ht="14.4" hidden="false" customHeight="false" outlineLevel="0" collapsed="false">
      <c r="A1154" s="12" t="n">
        <v>623</v>
      </c>
      <c r="B1154" s="13" t="n">
        <v>42364</v>
      </c>
      <c r="C1154" s="14" t="n">
        <f aca="false">DAY(B1154)</f>
        <v>26</v>
      </c>
      <c r="D1154" s="14" t="n">
        <f aca="false">MONTH(B1154)</f>
        <v>12</v>
      </c>
      <c r="E1154" s="14" t="n">
        <f aca="false">YEAR(B1154)</f>
        <v>2015</v>
      </c>
      <c r="F1154" s="14" t="n">
        <v>12</v>
      </c>
      <c r="G1154" s="14"/>
      <c r="H1154" s="19"/>
      <c r="I1154" s="14"/>
      <c r="J1154" s="14"/>
      <c r="K1154" s="14"/>
      <c r="L1154" s="15"/>
    </row>
    <row r="1155" customFormat="false" ht="14.4" hidden="false" customHeight="false" outlineLevel="0" collapsed="false">
      <c r="A1155" s="11" t="s">
        <v>12</v>
      </c>
      <c r="B1155" s="14"/>
      <c r="C1155" s="14" t="n">
        <v>26</v>
      </c>
      <c r="D1155" s="17" t="n">
        <v>12</v>
      </c>
      <c r="E1155" s="17" t="n">
        <v>2015</v>
      </c>
      <c r="F1155" s="14" t="n">
        <v>13</v>
      </c>
      <c r="G1155" s="15"/>
      <c r="H1155" s="19"/>
      <c r="I1155" s="14"/>
      <c r="J1155" s="14"/>
      <c r="K1155" s="14"/>
      <c r="L1155" s="15"/>
    </row>
    <row r="1156" customFormat="false" ht="14.4" hidden="false" customHeight="false" outlineLevel="0" collapsed="false">
      <c r="A1156" s="11" t="s">
        <v>13</v>
      </c>
      <c r="B1156" s="14"/>
      <c r="C1156" s="14" t="n">
        <v>26</v>
      </c>
      <c r="D1156" s="17" t="n">
        <v>12</v>
      </c>
      <c r="E1156" s="17" t="n">
        <v>2015</v>
      </c>
      <c r="F1156" s="14" t="n">
        <v>14</v>
      </c>
      <c r="G1156" s="15"/>
      <c r="H1156" s="19"/>
      <c r="I1156" s="14"/>
      <c r="J1156" s="14"/>
      <c r="K1156" s="14"/>
      <c r="L1156" s="15"/>
    </row>
    <row r="1157" customFormat="false" ht="14.4" hidden="false" customHeight="false" outlineLevel="0" collapsed="false">
      <c r="A1157" s="11" t="s">
        <v>14</v>
      </c>
      <c r="B1157" s="14"/>
      <c r="C1157" s="14" t="n">
        <v>26</v>
      </c>
      <c r="D1157" s="17" t="n">
        <v>12</v>
      </c>
      <c r="E1157" s="17" t="n">
        <v>2015</v>
      </c>
      <c r="F1157" s="14" t="n">
        <v>15</v>
      </c>
      <c r="G1157" s="15"/>
      <c r="H1157" s="19"/>
      <c r="I1157" s="14"/>
      <c r="J1157" s="14"/>
      <c r="K1157" s="14"/>
      <c r="L1157" s="15"/>
    </row>
    <row r="1158" customFormat="false" ht="14.4" hidden="false" customHeight="false" outlineLevel="0" collapsed="false">
      <c r="A1158" s="11" t="s">
        <v>15</v>
      </c>
      <c r="B1158" s="14"/>
      <c r="C1158" s="14" t="n">
        <v>26</v>
      </c>
      <c r="D1158" s="17" t="n">
        <v>12</v>
      </c>
      <c r="E1158" s="17" t="n">
        <v>2015</v>
      </c>
      <c r="F1158" s="14" t="n">
        <v>16</v>
      </c>
      <c r="G1158" s="15"/>
      <c r="H1158" s="19"/>
      <c r="I1158" s="14"/>
      <c r="J1158" s="14"/>
      <c r="K1158" s="14"/>
      <c r="L1158" s="15"/>
    </row>
    <row r="1159" customFormat="false" ht="14.4" hidden="false" customHeight="false" outlineLevel="0" collapsed="false">
      <c r="A1159" s="11" t="s">
        <v>16</v>
      </c>
      <c r="B1159" s="14"/>
      <c r="C1159" s="14" t="n">
        <v>26</v>
      </c>
      <c r="D1159" s="17" t="n">
        <v>12</v>
      </c>
      <c r="E1159" s="17" t="n">
        <v>2015</v>
      </c>
      <c r="F1159" s="14" t="n">
        <v>17</v>
      </c>
      <c r="G1159" s="15"/>
      <c r="H1159" s="19"/>
      <c r="I1159" s="14"/>
      <c r="J1159" s="14"/>
      <c r="K1159" s="14"/>
      <c r="L1159" s="15"/>
    </row>
    <row r="1160" customFormat="false" ht="14.4" hidden="false" customHeight="false" outlineLevel="0" collapsed="false">
      <c r="A1160" s="11" t="s">
        <v>17</v>
      </c>
      <c r="B1160" s="14"/>
      <c r="C1160" s="14" t="n">
        <v>26</v>
      </c>
      <c r="D1160" s="17" t="n">
        <v>12</v>
      </c>
      <c r="E1160" s="17" t="n">
        <v>2015</v>
      </c>
      <c r="F1160" s="14" t="n">
        <v>18</v>
      </c>
      <c r="G1160" s="15"/>
      <c r="H1160" s="19"/>
      <c r="I1160" s="14"/>
      <c r="J1160" s="14"/>
      <c r="K1160" s="14"/>
      <c r="L1160" s="15"/>
    </row>
    <row r="1161" customFormat="false" ht="14.4" hidden="false" customHeight="false" outlineLevel="0" collapsed="false">
      <c r="A1161" s="11" t="s">
        <v>18</v>
      </c>
      <c r="B1161" s="14"/>
      <c r="C1161" s="14" t="n">
        <v>26</v>
      </c>
      <c r="D1161" s="17" t="n">
        <v>12</v>
      </c>
      <c r="E1161" s="17" t="n">
        <v>2015</v>
      </c>
      <c r="F1161" s="14" t="n">
        <v>19</v>
      </c>
      <c r="G1161" s="15"/>
      <c r="H1161" s="19"/>
      <c r="I1161" s="14"/>
      <c r="J1161" s="14"/>
      <c r="K1161" s="14"/>
      <c r="L1161" s="15"/>
    </row>
    <row r="1162" customFormat="false" ht="14.4" hidden="false" customHeight="false" outlineLevel="0" collapsed="false">
      <c r="A1162" s="11" t="s">
        <v>19</v>
      </c>
      <c r="B1162" s="14"/>
      <c r="C1162" s="14" t="n">
        <v>26</v>
      </c>
      <c r="D1162" s="17" t="n">
        <v>12</v>
      </c>
      <c r="E1162" s="17" t="n">
        <v>2015</v>
      </c>
      <c r="F1162" s="14" t="n">
        <v>20</v>
      </c>
      <c r="G1162" s="15"/>
      <c r="H1162" s="19"/>
      <c r="I1162" s="14"/>
      <c r="J1162" s="14"/>
      <c r="K1162" s="14"/>
      <c r="L1162" s="15"/>
    </row>
    <row r="1163" customFormat="false" ht="14.4" hidden="false" customHeight="false" outlineLevel="0" collapsed="false">
      <c r="A1163" s="11" t="s">
        <v>20</v>
      </c>
      <c r="B1163" s="14"/>
      <c r="C1163" s="14" t="n">
        <v>26</v>
      </c>
      <c r="D1163" s="17" t="n">
        <v>12</v>
      </c>
      <c r="E1163" s="17" t="n">
        <v>2015</v>
      </c>
      <c r="F1163" s="14" t="n">
        <v>21</v>
      </c>
      <c r="G1163" s="15"/>
      <c r="H1163" s="19"/>
      <c r="I1163" s="14"/>
      <c r="J1163" s="14"/>
      <c r="K1163" s="14"/>
      <c r="L1163" s="15"/>
    </row>
    <row r="1164" customFormat="false" ht="14.4" hidden="false" customHeight="false" outlineLevel="0" collapsed="false">
      <c r="A1164" s="11" t="s">
        <v>21</v>
      </c>
      <c r="B1164" s="14"/>
      <c r="C1164" s="14" t="n">
        <v>26</v>
      </c>
      <c r="D1164" s="17" t="n">
        <v>12</v>
      </c>
      <c r="E1164" s="17" t="n">
        <v>2015</v>
      </c>
      <c r="F1164" s="14" t="n">
        <v>22</v>
      </c>
      <c r="G1164" s="15"/>
      <c r="H1164" s="19"/>
      <c r="I1164" s="14"/>
      <c r="J1164" s="14"/>
      <c r="K1164" s="14"/>
      <c r="L1164" s="15"/>
    </row>
    <row r="1165" customFormat="false" ht="14.4" hidden="false" customHeight="false" outlineLevel="0" collapsed="false">
      <c r="A1165" s="11" t="s">
        <v>22</v>
      </c>
      <c r="B1165" s="14"/>
      <c r="C1165" s="14" t="n">
        <v>26</v>
      </c>
      <c r="D1165" s="17" t="n">
        <v>12</v>
      </c>
      <c r="E1165" s="17" t="n">
        <v>2015</v>
      </c>
      <c r="F1165" s="14" t="n">
        <v>23</v>
      </c>
      <c r="G1165" s="15"/>
      <c r="H1165" s="19"/>
      <c r="I1165" s="14"/>
      <c r="J1165" s="14"/>
      <c r="K1165" s="14"/>
      <c r="L1165" s="15"/>
    </row>
    <row r="1166" customFormat="false" ht="14.4" hidden="false" customHeight="false" outlineLevel="0" collapsed="false">
      <c r="A1166" s="11" t="s">
        <v>23</v>
      </c>
      <c r="B1166" s="14"/>
      <c r="C1166" s="14" t="n">
        <v>27</v>
      </c>
      <c r="D1166" s="17" t="n">
        <v>12</v>
      </c>
      <c r="E1166" s="17" t="n">
        <v>2015</v>
      </c>
      <c r="F1166" s="14" t="n">
        <v>0</v>
      </c>
      <c r="G1166" s="15"/>
      <c r="H1166" s="19"/>
      <c r="I1166" s="14"/>
      <c r="J1166" s="14"/>
      <c r="K1166" s="14"/>
      <c r="L1166" s="15"/>
    </row>
    <row r="1167" customFormat="false" ht="14.4" hidden="false" customHeight="false" outlineLevel="0" collapsed="false">
      <c r="A1167" s="1"/>
      <c r="G1167" s="1"/>
      <c r="H1167" s="1"/>
      <c r="I1167" s="1"/>
      <c r="J1167" s="1"/>
      <c r="K1167" s="1"/>
      <c r="L1167" s="1"/>
    </row>
    <row r="1168" customFormat="false" ht="14.4" hidden="false" customHeight="false" outlineLevel="0" collapsed="false">
      <c r="A1168" s="1"/>
      <c r="G1168" s="1"/>
      <c r="H1168" s="1"/>
      <c r="I1168" s="1"/>
      <c r="J1168" s="1"/>
      <c r="K1168" s="1"/>
      <c r="L1168" s="1"/>
    </row>
    <row r="1169" customFormat="false" ht="14.4" hidden="false" customHeight="false" outlineLevel="0" collapsed="false">
      <c r="A1169" s="18"/>
      <c r="B1169" s="10" t="s">
        <v>0</v>
      </c>
      <c r="C1169" s="10" t="s">
        <v>1</v>
      </c>
      <c r="D1169" s="10" t="s">
        <v>2</v>
      </c>
      <c r="E1169" s="10" t="s">
        <v>3</v>
      </c>
      <c r="F1169" s="10" t="s">
        <v>4</v>
      </c>
      <c r="G1169" s="11" t="s">
        <v>10</v>
      </c>
      <c r="H1169" s="11" t="s">
        <v>6</v>
      </c>
      <c r="I1169" s="11" t="s">
        <v>7</v>
      </c>
      <c r="J1169" s="11" t="s">
        <v>8</v>
      </c>
      <c r="K1169" s="11" t="s">
        <v>9</v>
      </c>
      <c r="L1169" s="11" t="s">
        <v>11</v>
      </c>
    </row>
    <row r="1170" customFormat="false" ht="14.4" hidden="false" customHeight="false" outlineLevel="0" collapsed="false">
      <c r="A1170" s="12" t="n">
        <v>624</v>
      </c>
      <c r="B1170" s="13" t="n">
        <v>42364</v>
      </c>
      <c r="C1170" s="14" t="n">
        <f aca="false">DAY(B1170)</f>
        <v>26</v>
      </c>
      <c r="D1170" s="14" t="n">
        <f aca="false">MONTH(B1170)</f>
        <v>12</v>
      </c>
      <c r="E1170" s="14" t="n">
        <f aca="false">YEAR(B1170)</f>
        <v>2015</v>
      </c>
      <c r="F1170" s="14" t="n">
        <v>13</v>
      </c>
      <c r="G1170" s="14"/>
      <c r="H1170" s="19"/>
      <c r="I1170" s="14"/>
      <c r="J1170" s="14"/>
      <c r="K1170" s="14"/>
      <c r="L1170" s="15"/>
    </row>
    <row r="1171" customFormat="false" ht="14.4" hidden="false" customHeight="false" outlineLevel="0" collapsed="false">
      <c r="A1171" s="11" t="s">
        <v>12</v>
      </c>
      <c r="B1171" s="14"/>
      <c r="C1171" s="14" t="n">
        <v>26</v>
      </c>
      <c r="D1171" s="17" t="n">
        <v>12</v>
      </c>
      <c r="E1171" s="17" t="n">
        <v>2015</v>
      </c>
      <c r="F1171" s="14" t="n">
        <v>14</v>
      </c>
      <c r="G1171" s="15"/>
      <c r="H1171" s="19"/>
      <c r="I1171" s="14"/>
      <c r="J1171" s="14"/>
      <c r="K1171" s="14"/>
      <c r="L1171" s="15"/>
    </row>
    <row r="1172" customFormat="false" ht="14.4" hidden="false" customHeight="false" outlineLevel="0" collapsed="false">
      <c r="A1172" s="11" t="s">
        <v>13</v>
      </c>
      <c r="B1172" s="14"/>
      <c r="C1172" s="14" t="n">
        <v>26</v>
      </c>
      <c r="D1172" s="17" t="n">
        <v>12</v>
      </c>
      <c r="E1172" s="17" t="n">
        <v>2015</v>
      </c>
      <c r="F1172" s="14" t="n">
        <v>15</v>
      </c>
      <c r="G1172" s="15"/>
      <c r="H1172" s="19"/>
      <c r="I1172" s="14"/>
      <c r="J1172" s="14"/>
      <c r="K1172" s="14"/>
      <c r="L1172" s="15"/>
    </row>
    <row r="1173" customFormat="false" ht="14.4" hidden="false" customHeight="false" outlineLevel="0" collapsed="false">
      <c r="A1173" s="11" t="s">
        <v>14</v>
      </c>
      <c r="B1173" s="14"/>
      <c r="C1173" s="14" t="n">
        <v>26</v>
      </c>
      <c r="D1173" s="17" t="n">
        <v>12</v>
      </c>
      <c r="E1173" s="17" t="n">
        <v>2015</v>
      </c>
      <c r="F1173" s="14" t="n">
        <v>16</v>
      </c>
      <c r="G1173" s="15"/>
      <c r="H1173" s="19"/>
      <c r="I1173" s="14"/>
      <c r="J1173" s="14"/>
      <c r="K1173" s="14"/>
      <c r="L1173" s="15"/>
    </row>
    <row r="1174" customFormat="false" ht="14.4" hidden="false" customHeight="false" outlineLevel="0" collapsed="false">
      <c r="A1174" s="11" t="s">
        <v>15</v>
      </c>
      <c r="B1174" s="14"/>
      <c r="C1174" s="14" t="n">
        <v>26</v>
      </c>
      <c r="D1174" s="17" t="n">
        <v>12</v>
      </c>
      <c r="E1174" s="17" t="n">
        <v>2015</v>
      </c>
      <c r="F1174" s="14" t="n">
        <v>17</v>
      </c>
      <c r="G1174" s="15"/>
      <c r="H1174" s="19"/>
      <c r="I1174" s="14"/>
      <c r="J1174" s="14"/>
      <c r="K1174" s="14"/>
      <c r="L1174" s="15"/>
    </row>
    <row r="1175" customFormat="false" ht="14.4" hidden="false" customHeight="false" outlineLevel="0" collapsed="false">
      <c r="A1175" s="11" t="s">
        <v>16</v>
      </c>
      <c r="B1175" s="14"/>
      <c r="C1175" s="14" t="n">
        <v>26</v>
      </c>
      <c r="D1175" s="17" t="n">
        <v>12</v>
      </c>
      <c r="E1175" s="17" t="n">
        <v>2015</v>
      </c>
      <c r="F1175" s="14" t="n">
        <v>18</v>
      </c>
      <c r="G1175" s="15"/>
      <c r="H1175" s="19"/>
      <c r="I1175" s="14"/>
      <c r="J1175" s="14"/>
      <c r="K1175" s="14"/>
      <c r="L1175" s="15"/>
    </row>
    <row r="1176" customFormat="false" ht="14.4" hidden="false" customHeight="false" outlineLevel="0" collapsed="false">
      <c r="A1176" s="11" t="s">
        <v>17</v>
      </c>
      <c r="B1176" s="14"/>
      <c r="C1176" s="14" t="n">
        <v>26</v>
      </c>
      <c r="D1176" s="17" t="n">
        <v>12</v>
      </c>
      <c r="E1176" s="17" t="n">
        <v>2015</v>
      </c>
      <c r="F1176" s="14" t="n">
        <v>19</v>
      </c>
      <c r="G1176" s="15"/>
      <c r="H1176" s="19"/>
      <c r="I1176" s="14"/>
      <c r="J1176" s="14"/>
      <c r="K1176" s="14"/>
      <c r="L1176" s="15"/>
    </row>
    <row r="1177" customFormat="false" ht="14.4" hidden="false" customHeight="false" outlineLevel="0" collapsed="false">
      <c r="A1177" s="11" t="s">
        <v>18</v>
      </c>
      <c r="B1177" s="14"/>
      <c r="C1177" s="14" t="n">
        <v>26</v>
      </c>
      <c r="D1177" s="17" t="n">
        <v>12</v>
      </c>
      <c r="E1177" s="17" t="n">
        <v>2015</v>
      </c>
      <c r="F1177" s="14" t="n">
        <v>20</v>
      </c>
      <c r="G1177" s="15"/>
      <c r="H1177" s="19"/>
      <c r="I1177" s="14"/>
      <c r="J1177" s="14"/>
      <c r="K1177" s="14"/>
      <c r="L1177" s="15"/>
    </row>
    <row r="1178" customFormat="false" ht="14.4" hidden="false" customHeight="false" outlineLevel="0" collapsed="false">
      <c r="A1178" s="11" t="s">
        <v>19</v>
      </c>
      <c r="B1178" s="14"/>
      <c r="C1178" s="14" t="n">
        <v>26</v>
      </c>
      <c r="D1178" s="17" t="n">
        <v>12</v>
      </c>
      <c r="E1178" s="17" t="n">
        <v>2015</v>
      </c>
      <c r="F1178" s="14" t="n">
        <v>21</v>
      </c>
      <c r="G1178" s="15"/>
      <c r="H1178" s="19"/>
      <c r="I1178" s="14"/>
      <c r="J1178" s="14"/>
      <c r="K1178" s="14"/>
      <c r="L1178" s="15"/>
    </row>
    <row r="1179" customFormat="false" ht="14.4" hidden="false" customHeight="false" outlineLevel="0" collapsed="false">
      <c r="A1179" s="11" t="s">
        <v>20</v>
      </c>
      <c r="B1179" s="14"/>
      <c r="C1179" s="14" t="n">
        <v>26</v>
      </c>
      <c r="D1179" s="17" t="n">
        <v>12</v>
      </c>
      <c r="E1179" s="17" t="n">
        <v>2015</v>
      </c>
      <c r="F1179" s="14" t="n">
        <v>22</v>
      </c>
      <c r="G1179" s="15"/>
      <c r="H1179" s="19"/>
      <c r="I1179" s="14"/>
      <c r="J1179" s="14"/>
      <c r="K1179" s="14"/>
      <c r="L1179" s="15"/>
    </row>
    <row r="1180" customFormat="false" ht="14.4" hidden="false" customHeight="false" outlineLevel="0" collapsed="false">
      <c r="A1180" s="11" t="s">
        <v>21</v>
      </c>
      <c r="B1180" s="14"/>
      <c r="C1180" s="14" t="n">
        <v>26</v>
      </c>
      <c r="D1180" s="17" t="n">
        <v>12</v>
      </c>
      <c r="E1180" s="17" t="n">
        <v>2015</v>
      </c>
      <c r="F1180" s="14" t="n">
        <v>23</v>
      </c>
      <c r="G1180" s="15"/>
      <c r="H1180" s="19"/>
      <c r="I1180" s="14"/>
      <c r="J1180" s="14"/>
      <c r="K1180" s="14"/>
      <c r="L1180" s="15"/>
    </row>
    <row r="1181" customFormat="false" ht="14.4" hidden="false" customHeight="false" outlineLevel="0" collapsed="false">
      <c r="A1181" s="11" t="s">
        <v>22</v>
      </c>
      <c r="B1181" s="14"/>
      <c r="C1181" s="14" t="n">
        <v>27</v>
      </c>
      <c r="D1181" s="17" t="n">
        <v>12</v>
      </c>
      <c r="E1181" s="17" t="n">
        <v>2015</v>
      </c>
      <c r="F1181" s="14" t="n">
        <v>0</v>
      </c>
      <c r="G1181" s="15"/>
      <c r="H1181" s="19"/>
      <c r="I1181" s="14"/>
      <c r="J1181" s="14"/>
      <c r="K1181" s="14"/>
      <c r="L1181" s="15"/>
    </row>
    <row r="1182" customFormat="false" ht="14.4" hidden="false" customHeight="false" outlineLevel="0" collapsed="false">
      <c r="A1182" s="11" t="s">
        <v>23</v>
      </c>
      <c r="B1182" s="14"/>
      <c r="C1182" s="14" t="n">
        <v>27</v>
      </c>
      <c r="D1182" s="17" t="n">
        <v>12</v>
      </c>
      <c r="E1182" s="17" t="n">
        <v>2015</v>
      </c>
      <c r="F1182" s="14" t="n">
        <v>1</v>
      </c>
      <c r="G1182" s="15"/>
      <c r="H1182" s="19"/>
      <c r="I1182" s="14"/>
      <c r="J1182" s="14"/>
      <c r="K1182" s="14"/>
      <c r="L1182" s="15"/>
    </row>
    <row r="1183" customFormat="false" ht="14.4" hidden="false" customHeight="false" outlineLevel="0" collapsed="false">
      <c r="A1183" s="1"/>
      <c r="G1183" s="1"/>
      <c r="H1183" s="1"/>
      <c r="I1183" s="1"/>
      <c r="J1183" s="1"/>
      <c r="K1183" s="1"/>
      <c r="L1183" s="1"/>
    </row>
    <row r="1184" customFormat="false" ht="14.4" hidden="false" customHeight="false" outlineLevel="0" collapsed="false">
      <c r="A1184" s="1"/>
      <c r="G1184" s="1"/>
      <c r="H1184" s="1"/>
      <c r="I1184" s="1"/>
      <c r="J1184" s="1"/>
      <c r="K1184" s="1"/>
      <c r="L1184" s="1"/>
    </row>
    <row r="1185" customFormat="false" ht="14.4" hidden="false" customHeight="false" outlineLevel="0" collapsed="false">
      <c r="A1185" s="18"/>
      <c r="B1185" s="10" t="s">
        <v>0</v>
      </c>
      <c r="C1185" s="10" t="s">
        <v>1</v>
      </c>
      <c r="D1185" s="10" t="s">
        <v>2</v>
      </c>
      <c r="E1185" s="10" t="s">
        <v>3</v>
      </c>
      <c r="F1185" s="10" t="s">
        <v>4</v>
      </c>
      <c r="G1185" s="11" t="s">
        <v>10</v>
      </c>
      <c r="H1185" s="11" t="s">
        <v>6</v>
      </c>
      <c r="I1185" s="11" t="s">
        <v>7</v>
      </c>
      <c r="J1185" s="11" t="s">
        <v>8</v>
      </c>
      <c r="K1185" s="11" t="s">
        <v>9</v>
      </c>
      <c r="L1185" s="11" t="s">
        <v>11</v>
      </c>
    </row>
    <row r="1186" customFormat="false" ht="14.4" hidden="false" customHeight="false" outlineLevel="0" collapsed="false">
      <c r="A1186" s="12" t="n">
        <v>625</v>
      </c>
      <c r="B1186" s="13" t="n">
        <v>42364</v>
      </c>
      <c r="C1186" s="14" t="n">
        <f aca="false">DAY(B1186)</f>
        <v>26</v>
      </c>
      <c r="D1186" s="14" t="n">
        <f aca="false">MONTH(B1186)</f>
        <v>12</v>
      </c>
      <c r="E1186" s="14" t="n">
        <f aca="false">YEAR(B1186)</f>
        <v>2015</v>
      </c>
      <c r="F1186" s="14" t="n">
        <v>14</v>
      </c>
      <c r="G1186" s="14"/>
      <c r="H1186" s="19"/>
      <c r="I1186" s="14"/>
      <c r="J1186" s="14"/>
      <c r="K1186" s="14"/>
      <c r="L1186" s="15"/>
    </row>
    <row r="1187" customFormat="false" ht="14.4" hidden="false" customHeight="false" outlineLevel="0" collapsed="false">
      <c r="A1187" s="11" t="s">
        <v>12</v>
      </c>
      <c r="B1187" s="14"/>
      <c r="C1187" s="14" t="n">
        <v>26</v>
      </c>
      <c r="D1187" s="17" t="n">
        <v>12</v>
      </c>
      <c r="E1187" s="17" t="n">
        <v>2015</v>
      </c>
      <c r="F1187" s="14" t="n">
        <v>15</v>
      </c>
      <c r="G1187" s="15"/>
      <c r="H1187" s="19"/>
      <c r="I1187" s="14"/>
      <c r="J1187" s="14"/>
      <c r="K1187" s="14"/>
      <c r="L1187" s="15"/>
    </row>
    <row r="1188" customFormat="false" ht="14.4" hidden="false" customHeight="false" outlineLevel="0" collapsed="false">
      <c r="A1188" s="11" t="s">
        <v>13</v>
      </c>
      <c r="B1188" s="14"/>
      <c r="C1188" s="14" t="n">
        <v>26</v>
      </c>
      <c r="D1188" s="17" t="n">
        <v>12</v>
      </c>
      <c r="E1188" s="17" t="n">
        <v>2015</v>
      </c>
      <c r="F1188" s="14" t="n">
        <v>16</v>
      </c>
      <c r="G1188" s="15"/>
      <c r="H1188" s="19"/>
      <c r="I1188" s="14"/>
      <c r="J1188" s="14"/>
      <c r="K1188" s="14"/>
      <c r="L1188" s="15"/>
    </row>
    <row r="1189" customFormat="false" ht="14.4" hidden="false" customHeight="false" outlineLevel="0" collapsed="false">
      <c r="A1189" s="11" t="s">
        <v>14</v>
      </c>
      <c r="B1189" s="14"/>
      <c r="C1189" s="14" t="n">
        <v>26</v>
      </c>
      <c r="D1189" s="17" t="n">
        <v>12</v>
      </c>
      <c r="E1189" s="17" t="n">
        <v>2015</v>
      </c>
      <c r="F1189" s="14" t="n">
        <v>17</v>
      </c>
      <c r="G1189" s="15"/>
      <c r="H1189" s="19"/>
      <c r="I1189" s="14"/>
      <c r="J1189" s="14"/>
      <c r="K1189" s="14"/>
      <c r="L1189" s="15"/>
    </row>
    <row r="1190" customFormat="false" ht="14.4" hidden="false" customHeight="false" outlineLevel="0" collapsed="false">
      <c r="A1190" s="11" t="s">
        <v>15</v>
      </c>
      <c r="B1190" s="14"/>
      <c r="C1190" s="14" t="n">
        <v>26</v>
      </c>
      <c r="D1190" s="17" t="n">
        <v>12</v>
      </c>
      <c r="E1190" s="17" t="n">
        <v>2015</v>
      </c>
      <c r="F1190" s="14" t="n">
        <v>18</v>
      </c>
      <c r="G1190" s="15"/>
      <c r="H1190" s="19"/>
      <c r="I1190" s="14"/>
      <c r="J1190" s="14"/>
      <c r="K1190" s="14"/>
      <c r="L1190" s="15"/>
    </row>
    <row r="1191" customFormat="false" ht="14.4" hidden="false" customHeight="false" outlineLevel="0" collapsed="false">
      <c r="A1191" s="11" t="s">
        <v>16</v>
      </c>
      <c r="B1191" s="14"/>
      <c r="C1191" s="14" t="n">
        <v>26</v>
      </c>
      <c r="D1191" s="17" t="n">
        <v>12</v>
      </c>
      <c r="E1191" s="17" t="n">
        <v>2015</v>
      </c>
      <c r="F1191" s="14" t="n">
        <v>19</v>
      </c>
      <c r="G1191" s="15"/>
      <c r="H1191" s="19"/>
      <c r="I1191" s="14"/>
      <c r="J1191" s="14"/>
      <c r="K1191" s="14"/>
      <c r="L1191" s="15"/>
    </row>
    <row r="1192" customFormat="false" ht="14.4" hidden="false" customHeight="false" outlineLevel="0" collapsed="false">
      <c r="A1192" s="11" t="s">
        <v>17</v>
      </c>
      <c r="B1192" s="14"/>
      <c r="C1192" s="14" t="n">
        <v>26</v>
      </c>
      <c r="D1192" s="17" t="n">
        <v>12</v>
      </c>
      <c r="E1192" s="17" t="n">
        <v>2015</v>
      </c>
      <c r="F1192" s="14" t="n">
        <v>20</v>
      </c>
      <c r="G1192" s="15"/>
      <c r="H1192" s="19"/>
      <c r="I1192" s="14"/>
      <c r="J1192" s="14"/>
      <c r="K1192" s="14"/>
      <c r="L1192" s="15"/>
    </row>
    <row r="1193" customFormat="false" ht="14.4" hidden="false" customHeight="false" outlineLevel="0" collapsed="false">
      <c r="A1193" s="11" t="s">
        <v>18</v>
      </c>
      <c r="B1193" s="14"/>
      <c r="C1193" s="14" t="n">
        <v>26</v>
      </c>
      <c r="D1193" s="17" t="n">
        <v>12</v>
      </c>
      <c r="E1193" s="17" t="n">
        <v>2015</v>
      </c>
      <c r="F1193" s="14" t="n">
        <v>21</v>
      </c>
      <c r="G1193" s="15"/>
      <c r="H1193" s="19"/>
      <c r="I1193" s="14"/>
      <c r="J1193" s="14"/>
      <c r="K1193" s="14"/>
      <c r="L1193" s="15"/>
    </row>
    <row r="1194" customFormat="false" ht="14.4" hidden="false" customHeight="false" outlineLevel="0" collapsed="false">
      <c r="A1194" s="11" t="s">
        <v>19</v>
      </c>
      <c r="B1194" s="14"/>
      <c r="C1194" s="14" t="n">
        <v>26</v>
      </c>
      <c r="D1194" s="17" t="n">
        <v>12</v>
      </c>
      <c r="E1194" s="17" t="n">
        <v>2015</v>
      </c>
      <c r="F1194" s="14" t="n">
        <v>22</v>
      </c>
      <c r="G1194" s="15"/>
      <c r="H1194" s="19"/>
      <c r="I1194" s="14"/>
      <c r="J1194" s="14"/>
      <c r="K1194" s="14"/>
      <c r="L1194" s="15"/>
    </row>
    <row r="1195" customFormat="false" ht="14.4" hidden="false" customHeight="false" outlineLevel="0" collapsed="false">
      <c r="A1195" s="11" t="s">
        <v>20</v>
      </c>
      <c r="B1195" s="14"/>
      <c r="C1195" s="14" t="n">
        <v>26</v>
      </c>
      <c r="D1195" s="17" t="n">
        <v>12</v>
      </c>
      <c r="E1195" s="17" t="n">
        <v>2015</v>
      </c>
      <c r="F1195" s="14" t="n">
        <v>23</v>
      </c>
      <c r="G1195" s="15"/>
      <c r="H1195" s="19"/>
      <c r="I1195" s="14"/>
      <c r="J1195" s="14"/>
      <c r="K1195" s="14"/>
      <c r="L1195" s="15"/>
    </row>
    <row r="1196" customFormat="false" ht="14.4" hidden="false" customHeight="false" outlineLevel="0" collapsed="false">
      <c r="A1196" s="11" t="s">
        <v>21</v>
      </c>
      <c r="B1196" s="14"/>
      <c r="C1196" s="14" t="n">
        <v>27</v>
      </c>
      <c r="D1196" s="17" t="n">
        <v>12</v>
      </c>
      <c r="E1196" s="17" t="n">
        <v>2015</v>
      </c>
      <c r="F1196" s="14" t="n">
        <v>0</v>
      </c>
      <c r="G1196" s="15"/>
      <c r="H1196" s="19"/>
      <c r="I1196" s="14"/>
      <c r="J1196" s="14"/>
      <c r="K1196" s="14"/>
      <c r="L1196" s="15"/>
    </row>
    <row r="1197" customFormat="false" ht="14.4" hidden="false" customHeight="false" outlineLevel="0" collapsed="false">
      <c r="A1197" s="11" t="s">
        <v>22</v>
      </c>
      <c r="B1197" s="14"/>
      <c r="C1197" s="14" t="n">
        <v>27</v>
      </c>
      <c r="D1197" s="17" t="n">
        <v>12</v>
      </c>
      <c r="E1197" s="17" t="n">
        <v>2015</v>
      </c>
      <c r="F1197" s="14" t="n">
        <v>1</v>
      </c>
      <c r="G1197" s="15"/>
      <c r="H1197" s="19"/>
      <c r="I1197" s="14"/>
      <c r="J1197" s="14"/>
      <c r="K1197" s="14"/>
      <c r="L1197" s="15"/>
    </row>
    <row r="1198" customFormat="false" ht="14.4" hidden="false" customHeight="false" outlineLevel="0" collapsed="false">
      <c r="A1198" s="11" t="s">
        <v>23</v>
      </c>
      <c r="B1198" s="14"/>
      <c r="C1198" s="14" t="n">
        <v>27</v>
      </c>
      <c r="D1198" s="17" t="n">
        <v>12</v>
      </c>
      <c r="E1198" s="17" t="n">
        <v>2015</v>
      </c>
      <c r="F1198" s="14" t="n">
        <v>2</v>
      </c>
      <c r="G1198" s="15"/>
      <c r="H1198" s="19"/>
      <c r="I1198" s="14"/>
      <c r="J1198" s="14"/>
      <c r="K1198" s="14"/>
      <c r="L1198" s="15"/>
    </row>
    <row r="1199" customFormat="false" ht="14.4" hidden="false" customHeight="false" outlineLevel="0" collapsed="false">
      <c r="A1199" s="1"/>
      <c r="G1199" s="1"/>
      <c r="H1199" s="1"/>
      <c r="I1199" s="1"/>
      <c r="J1199" s="1"/>
      <c r="K1199" s="1"/>
      <c r="L1199" s="1"/>
    </row>
    <row r="1200" customFormat="false" ht="14.4" hidden="false" customHeight="false" outlineLevel="0" collapsed="false">
      <c r="A1200" s="1"/>
      <c r="G1200" s="1"/>
      <c r="H1200" s="1"/>
      <c r="I1200" s="1"/>
      <c r="J1200" s="1"/>
      <c r="K1200" s="1"/>
      <c r="L1200" s="1"/>
    </row>
    <row r="1201" customFormat="false" ht="14.4" hidden="false" customHeight="false" outlineLevel="0" collapsed="false">
      <c r="A1201" s="18"/>
      <c r="B1201" s="10" t="s">
        <v>0</v>
      </c>
      <c r="C1201" s="10" t="s">
        <v>1</v>
      </c>
      <c r="D1201" s="10" t="s">
        <v>2</v>
      </c>
      <c r="E1201" s="10" t="s">
        <v>3</v>
      </c>
      <c r="F1201" s="10" t="s">
        <v>4</v>
      </c>
      <c r="G1201" s="11" t="s">
        <v>10</v>
      </c>
      <c r="H1201" s="11" t="s">
        <v>6</v>
      </c>
      <c r="I1201" s="11" t="s">
        <v>7</v>
      </c>
      <c r="J1201" s="11" t="s">
        <v>8</v>
      </c>
      <c r="K1201" s="11" t="s">
        <v>9</v>
      </c>
      <c r="L1201" s="11" t="s">
        <v>11</v>
      </c>
    </row>
    <row r="1202" customFormat="false" ht="14.4" hidden="false" customHeight="false" outlineLevel="0" collapsed="false">
      <c r="A1202" s="12" t="n">
        <v>626</v>
      </c>
      <c r="B1202" s="13" t="n">
        <v>42364</v>
      </c>
      <c r="C1202" s="14" t="n">
        <f aca="false">DAY(B1202)</f>
        <v>26</v>
      </c>
      <c r="D1202" s="14" t="n">
        <f aca="false">MONTH(B1202)</f>
        <v>12</v>
      </c>
      <c r="E1202" s="14" t="n">
        <f aca="false">YEAR(B1202)</f>
        <v>2015</v>
      </c>
      <c r="F1202" s="14" t="n">
        <v>15</v>
      </c>
      <c r="G1202" s="14"/>
      <c r="H1202" s="19"/>
      <c r="I1202" s="14"/>
      <c r="J1202" s="14"/>
      <c r="K1202" s="14"/>
      <c r="L1202" s="15"/>
    </row>
    <row r="1203" customFormat="false" ht="14.4" hidden="false" customHeight="false" outlineLevel="0" collapsed="false">
      <c r="A1203" s="11" t="s">
        <v>12</v>
      </c>
      <c r="B1203" s="14"/>
      <c r="C1203" s="14" t="n">
        <v>26</v>
      </c>
      <c r="D1203" s="17" t="n">
        <v>12</v>
      </c>
      <c r="E1203" s="17" t="n">
        <v>2015</v>
      </c>
      <c r="F1203" s="14" t="n">
        <v>16</v>
      </c>
      <c r="G1203" s="15"/>
      <c r="H1203" s="19"/>
      <c r="I1203" s="14"/>
      <c r="J1203" s="14"/>
      <c r="K1203" s="14"/>
      <c r="L1203" s="15"/>
    </row>
    <row r="1204" customFormat="false" ht="14.4" hidden="false" customHeight="false" outlineLevel="0" collapsed="false">
      <c r="A1204" s="11" t="s">
        <v>13</v>
      </c>
      <c r="B1204" s="14"/>
      <c r="C1204" s="14" t="n">
        <v>26</v>
      </c>
      <c r="D1204" s="17" t="n">
        <v>12</v>
      </c>
      <c r="E1204" s="17" t="n">
        <v>2015</v>
      </c>
      <c r="F1204" s="14" t="n">
        <v>17</v>
      </c>
      <c r="G1204" s="15"/>
      <c r="H1204" s="19"/>
      <c r="I1204" s="14"/>
      <c r="J1204" s="14"/>
      <c r="K1204" s="14"/>
      <c r="L1204" s="15"/>
    </row>
    <row r="1205" customFormat="false" ht="14.4" hidden="false" customHeight="false" outlineLevel="0" collapsed="false">
      <c r="A1205" s="11" t="s">
        <v>14</v>
      </c>
      <c r="B1205" s="14"/>
      <c r="C1205" s="14" t="n">
        <v>26</v>
      </c>
      <c r="D1205" s="17" t="n">
        <v>12</v>
      </c>
      <c r="E1205" s="17" t="n">
        <v>2015</v>
      </c>
      <c r="F1205" s="14" t="n">
        <v>18</v>
      </c>
      <c r="G1205" s="15"/>
      <c r="H1205" s="19"/>
      <c r="I1205" s="14"/>
      <c r="J1205" s="14"/>
      <c r="K1205" s="14"/>
      <c r="L1205" s="15"/>
    </row>
    <row r="1206" customFormat="false" ht="14.4" hidden="false" customHeight="false" outlineLevel="0" collapsed="false">
      <c r="A1206" s="11" t="s">
        <v>15</v>
      </c>
      <c r="B1206" s="14"/>
      <c r="C1206" s="14" t="n">
        <v>26</v>
      </c>
      <c r="D1206" s="17" t="n">
        <v>12</v>
      </c>
      <c r="E1206" s="17" t="n">
        <v>2015</v>
      </c>
      <c r="F1206" s="14" t="n">
        <v>19</v>
      </c>
      <c r="G1206" s="15"/>
      <c r="H1206" s="19"/>
      <c r="I1206" s="14"/>
      <c r="J1206" s="14"/>
      <c r="K1206" s="14"/>
      <c r="L1206" s="15"/>
    </row>
    <row r="1207" customFormat="false" ht="14.4" hidden="false" customHeight="false" outlineLevel="0" collapsed="false">
      <c r="A1207" s="11" t="s">
        <v>16</v>
      </c>
      <c r="B1207" s="14"/>
      <c r="C1207" s="14" t="n">
        <v>26</v>
      </c>
      <c r="D1207" s="17" t="n">
        <v>12</v>
      </c>
      <c r="E1207" s="17" t="n">
        <v>2015</v>
      </c>
      <c r="F1207" s="14" t="n">
        <v>20</v>
      </c>
      <c r="G1207" s="15"/>
      <c r="H1207" s="19"/>
      <c r="I1207" s="14"/>
      <c r="J1207" s="14"/>
      <c r="K1207" s="14"/>
      <c r="L1207" s="15"/>
    </row>
    <row r="1208" customFormat="false" ht="14.4" hidden="false" customHeight="false" outlineLevel="0" collapsed="false">
      <c r="A1208" s="11" t="s">
        <v>17</v>
      </c>
      <c r="B1208" s="14"/>
      <c r="C1208" s="14" t="n">
        <v>26</v>
      </c>
      <c r="D1208" s="17" t="n">
        <v>12</v>
      </c>
      <c r="E1208" s="17" t="n">
        <v>2015</v>
      </c>
      <c r="F1208" s="14" t="n">
        <v>21</v>
      </c>
      <c r="G1208" s="15"/>
      <c r="H1208" s="19"/>
      <c r="I1208" s="14"/>
      <c r="J1208" s="14"/>
      <c r="K1208" s="14"/>
      <c r="L1208" s="15"/>
    </row>
    <row r="1209" customFormat="false" ht="14.4" hidden="false" customHeight="false" outlineLevel="0" collapsed="false">
      <c r="A1209" s="11" t="s">
        <v>18</v>
      </c>
      <c r="B1209" s="14"/>
      <c r="C1209" s="14" t="n">
        <v>26</v>
      </c>
      <c r="D1209" s="17" t="n">
        <v>12</v>
      </c>
      <c r="E1209" s="17" t="n">
        <v>2015</v>
      </c>
      <c r="F1209" s="14" t="n">
        <v>22</v>
      </c>
      <c r="G1209" s="15"/>
      <c r="H1209" s="19"/>
      <c r="I1209" s="14"/>
      <c r="J1209" s="14"/>
      <c r="K1209" s="14"/>
      <c r="L1209" s="15"/>
    </row>
    <row r="1210" customFormat="false" ht="14.4" hidden="false" customHeight="false" outlineLevel="0" collapsed="false">
      <c r="A1210" s="11" t="s">
        <v>19</v>
      </c>
      <c r="B1210" s="14"/>
      <c r="C1210" s="14" t="n">
        <v>26</v>
      </c>
      <c r="D1210" s="17" t="n">
        <v>12</v>
      </c>
      <c r="E1210" s="17" t="n">
        <v>2015</v>
      </c>
      <c r="F1210" s="14" t="n">
        <v>23</v>
      </c>
      <c r="G1210" s="15"/>
      <c r="H1210" s="19"/>
      <c r="I1210" s="14"/>
      <c r="J1210" s="14"/>
      <c r="K1210" s="14"/>
      <c r="L1210" s="15"/>
    </row>
    <row r="1211" customFormat="false" ht="14.4" hidden="false" customHeight="false" outlineLevel="0" collapsed="false">
      <c r="A1211" s="11" t="s">
        <v>20</v>
      </c>
      <c r="B1211" s="14"/>
      <c r="C1211" s="14" t="n">
        <v>27</v>
      </c>
      <c r="D1211" s="17" t="n">
        <v>12</v>
      </c>
      <c r="E1211" s="17" t="n">
        <v>2015</v>
      </c>
      <c r="F1211" s="14" t="n">
        <v>0</v>
      </c>
      <c r="G1211" s="15"/>
      <c r="H1211" s="19"/>
      <c r="I1211" s="14"/>
      <c r="J1211" s="14"/>
      <c r="K1211" s="14"/>
      <c r="L1211" s="15"/>
    </row>
    <row r="1212" customFormat="false" ht="14.4" hidden="false" customHeight="false" outlineLevel="0" collapsed="false">
      <c r="A1212" s="11" t="s">
        <v>21</v>
      </c>
      <c r="B1212" s="14"/>
      <c r="C1212" s="14" t="n">
        <v>27</v>
      </c>
      <c r="D1212" s="17" t="n">
        <v>12</v>
      </c>
      <c r="E1212" s="17" t="n">
        <v>2015</v>
      </c>
      <c r="F1212" s="14" t="n">
        <v>1</v>
      </c>
      <c r="G1212" s="15"/>
      <c r="H1212" s="19"/>
      <c r="I1212" s="14"/>
      <c r="J1212" s="14"/>
      <c r="K1212" s="14"/>
      <c r="L1212" s="15"/>
    </row>
    <row r="1213" customFormat="false" ht="14.4" hidden="false" customHeight="false" outlineLevel="0" collapsed="false">
      <c r="A1213" s="11" t="s">
        <v>22</v>
      </c>
      <c r="B1213" s="14"/>
      <c r="C1213" s="14" t="n">
        <v>27</v>
      </c>
      <c r="D1213" s="17" t="n">
        <v>12</v>
      </c>
      <c r="E1213" s="17" t="n">
        <v>2015</v>
      </c>
      <c r="F1213" s="14" t="n">
        <v>2</v>
      </c>
      <c r="G1213" s="15"/>
      <c r="H1213" s="19"/>
      <c r="I1213" s="14"/>
      <c r="J1213" s="14"/>
      <c r="K1213" s="14"/>
      <c r="L1213" s="15"/>
    </row>
    <row r="1214" customFormat="false" ht="14.4" hidden="false" customHeight="false" outlineLevel="0" collapsed="false">
      <c r="A1214" s="11" t="s">
        <v>23</v>
      </c>
      <c r="B1214" s="14"/>
      <c r="C1214" s="14" t="n">
        <v>27</v>
      </c>
      <c r="D1214" s="17" t="n">
        <v>12</v>
      </c>
      <c r="E1214" s="17" t="n">
        <v>2015</v>
      </c>
      <c r="F1214" s="14" t="n">
        <v>3</v>
      </c>
      <c r="G1214" s="15"/>
      <c r="H1214" s="19"/>
      <c r="I1214" s="14"/>
      <c r="J1214" s="14"/>
      <c r="K1214" s="14"/>
      <c r="L1214" s="15"/>
    </row>
    <row r="1215" customFormat="false" ht="14.4" hidden="false" customHeight="false" outlineLevel="0" collapsed="false">
      <c r="A1215" s="1"/>
      <c r="G1215" s="1"/>
      <c r="H1215" s="1"/>
      <c r="I1215" s="1"/>
      <c r="J1215" s="1"/>
      <c r="K1215" s="1"/>
      <c r="L1215" s="1"/>
    </row>
    <row r="1216" customFormat="false" ht="14.4" hidden="false" customHeight="false" outlineLevel="0" collapsed="false">
      <c r="A1216" s="1"/>
      <c r="G1216" s="1"/>
      <c r="H1216" s="1"/>
      <c r="I1216" s="1"/>
      <c r="J1216" s="1"/>
      <c r="K1216" s="1"/>
      <c r="L1216" s="1"/>
    </row>
    <row r="1217" customFormat="false" ht="14.4" hidden="false" customHeight="false" outlineLevel="0" collapsed="false">
      <c r="A1217" s="18"/>
      <c r="B1217" s="10" t="s">
        <v>0</v>
      </c>
      <c r="C1217" s="10" t="s">
        <v>1</v>
      </c>
      <c r="D1217" s="10" t="s">
        <v>2</v>
      </c>
      <c r="E1217" s="10" t="s">
        <v>3</v>
      </c>
      <c r="F1217" s="10" t="s">
        <v>4</v>
      </c>
      <c r="G1217" s="11" t="s">
        <v>10</v>
      </c>
      <c r="H1217" s="11" t="s">
        <v>6</v>
      </c>
      <c r="I1217" s="11" t="s">
        <v>7</v>
      </c>
      <c r="J1217" s="11" t="s">
        <v>8</v>
      </c>
      <c r="K1217" s="11" t="s">
        <v>9</v>
      </c>
      <c r="L1217" s="11" t="s">
        <v>11</v>
      </c>
    </row>
    <row r="1218" customFormat="false" ht="14.4" hidden="false" customHeight="false" outlineLevel="0" collapsed="false">
      <c r="A1218" s="12" t="n">
        <v>627</v>
      </c>
      <c r="B1218" s="13" t="n">
        <v>42364</v>
      </c>
      <c r="C1218" s="14" t="n">
        <f aca="false">DAY(B1218)</f>
        <v>26</v>
      </c>
      <c r="D1218" s="14" t="n">
        <f aca="false">MONTH(B1218)</f>
        <v>12</v>
      </c>
      <c r="E1218" s="14" t="n">
        <f aca="false">YEAR(B1218)</f>
        <v>2015</v>
      </c>
      <c r="F1218" s="14" t="n">
        <v>16</v>
      </c>
      <c r="G1218" s="14"/>
      <c r="H1218" s="19"/>
      <c r="I1218" s="14"/>
      <c r="J1218" s="14"/>
      <c r="K1218" s="14"/>
      <c r="L1218" s="15"/>
    </row>
    <row r="1219" customFormat="false" ht="14.4" hidden="false" customHeight="false" outlineLevel="0" collapsed="false">
      <c r="A1219" s="11" t="s">
        <v>12</v>
      </c>
      <c r="B1219" s="14"/>
      <c r="C1219" s="14" t="n">
        <v>26</v>
      </c>
      <c r="D1219" s="17" t="n">
        <v>12</v>
      </c>
      <c r="E1219" s="17" t="n">
        <v>2015</v>
      </c>
      <c r="F1219" s="14" t="n">
        <v>17</v>
      </c>
      <c r="G1219" s="15"/>
      <c r="H1219" s="19"/>
      <c r="I1219" s="14"/>
      <c r="J1219" s="14"/>
      <c r="K1219" s="14"/>
      <c r="L1219" s="15"/>
    </row>
    <row r="1220" customFormat="false" ht="14.4" hidden="false" customHeight="false" outlineLevel="0" collapsed="false">
      <c r="A1220" s="11" t="s">
        <v>13</v>
      </c>
      <c r="B1220" s="14"/>
      <c r="C1220" s="14" t="n">
        <v>26</v>
      </c>
      <c r="D1220" s="17" t="n">
        <v>12</v>
      </c>
      <c r="E1220" s="17" t="n">
        <v>2015</v>
      </c>
      <c r="F1220" s="14" t="n">
        <v>18</v>
      </c>
      <c r="G1220" s="15"/>
      <c r="H1220" s="19"/>
      <c r="I1220" s="14"/>
      <c r="J1220" s="14"/>
      <c r="K1220" s="14"/>
      <c r="L1220" s="15"/>
    </row>
    <row r="1221" customFormat="false" ht="14.4" hidden="false" customHeight="false" outlineLevel="0" collapsed="false">
      <c r="A1221" s="11" t="s">
        <v>14</v>
      </c>
      <c r="B1221" s="14"/>
      <c r="C1221" s="14" t="n">
        <v>26</v>
      </c>
      <c r="D1221" s="17" t="n">
        <v>12</v>
      </c>
      <c r="E1221" s="17" t="n">
        <v>2015</v>
      </c>
      <c r="F1221" s="14" t="n">
        <v>19</v>
      </c>
      <c r="G1221" s="15"/>
      <c r="H1221" s="19"/>
      <c r="I1221" s="14"/>
      <c r="J1221" s="14"/>
      <c r="K1221" s="14"/>
      <c r="L1221" s="15"/>
    </row>
    <row r="1222" customFormat="false" ht="14.4" hidden="false" customHeight="false" outlineLevel="0" collapsed="false">
      <c r="A1222" s="11" t="s">
        <v>15</v>
      </c>
      <c r="B1222" s="14"/>
      <c r="C1222" s="14" t="n">
        <v>26</v>
      </c>
      <c r="D1222" s="17" t="n">
        <v>12</v>
      </c>
      <c r="E1222" s="17" t="n">
        <v>2015</v>
      </c>
      <c r="F1222" s="14" t="n">
        <v>20</v>
      </c>
      <c r="G1222" s="15"/>
      <c r="H1222" s="19"/>
      <c r="I1222" s="14"/>
      <c r="J1222" s="14"/>
      <c r="K1222" s="14"/>
      <c r="L1222" s="15"/>
    </row>
    <row r="1223" customFormat="false" ht="14.4" hidden="false" customHeight="false" outlineLevel="0" collapsed="false">
      <c r="A1223" s="11" t="s">
        <v>16</v>
      </c>
      <c r="B1223" s="14"/>
      <c r="C1223" s="14" t="n">
        <v>26</v>
      </c>
      <c r="D1223" s="17" t="n">
        <v>12</v>
      </c>
      <c r="E1223" s="17" t="n">
        <v>2015</v>
      </c>
      <c r="F1223" s="14" t="n">
        <v>21</v>
      </c>
      <c r="G1223" s="15"/>
      <c r="H1223" s="19"/>
      <c r="I1223" s="14"/>
      <c r="J1223" s="14"/>
      <c r="K1223" s="14"/>
      <c r="L1223" s="15"/>
    </row>
    <row r="1224" customFormat="false" ht="14.4" hidden="false" customHeight="false" outlineLevel="0" collapsed="false">
      <c r="A1224" s="11" t="s">
        <v>17</v>
      </c>
      <c r="B1224" s="14"/>
      <c r="C1224" s="14" t="n">
        <v>26</v>
      </c>
      <c r="D1224" s="17" t="n">
        <v>12</v>
      </c>
      <c r="E1224" s="17" t="n">
        <v>2015</v>
      </c>
      <c r="F1224" s="14" t="n">
        <v>22</v>
      </c>
      <c r="G1224" s="15"/>
      <c r="H1224" s="19"/>
      <c r="I1224" s="14"/>
      <c r="J1224" s="14"/>
      <c r="K1224" s="14"/>
      <c r="L1224" s="15"/>
    </row>
    <row r="1225" customFormat="false" ht="14.4" hidden="false" customHeight="false" outlineLevel="0" collapsed="false">
      <c r="A1225" s="11" t="s">
        <v>18</v>
      </c>
      <c r="B1225" s="14"/>
      <c r="C1225" s="14" t="n">
        <v>26</v>
      </c>
      <c r="D1225" s="17" t="n">
        <v>12</v>
      </c>
      <c r="E1225" s="17" t="n">
        <v>2015</v>
      </c>
      <c r="F1225" s="14" t="n">
        <v>23</v>
      </c>
      <c r="G1225" s="15"/>
      <c r="H1225" s="19"/>
      <c r="I1225" s="14"/>
      <c r="J1225" s="14"/>
      <c r="K1225" s="14"/>
      <c r="L1225" s="15"/>
    </row>
    <row r="1226" customFormat="false" ht="14.4" hidden="false" customHeight="false" outlineLevel="0" collapsed="false">
      <c r="A1226" s="11" t="s">
        <v>19</v>
      </c>
      <c r="B1226" s="14"/>
      <c r="C1226" s="14" t="n">
        <v>27</v>
      </c>
      <c r="D1226" s="17" t="n">
        <v>12</v>
      </c>
      <c r="E1226" s="17" t="n">
        <v>2015</v>
      </c>
      <c r="F1226" s="14" t="n">
        <v>0</v>
      </c>
      <c r="G1226" s="15"/>
      <c r="H1226" s="19"/>
      <c r="I1226" s="14"/>
      <c r="J1226" s="14"/>
      <c r="K1226" s="14"/>
      <c r="L1226" s="15"/>
    </row>
    <row r="1227" customFormat="false" ht="14.4" hidden="false" customHeight="false" outlineLevel="0" collapsed="false">
      <c r="A1227" s="11" t="s">
        <v>20</v>
      </c>
      <c r="B1227" s="14"/>
      <c r="C1227" s="14" t="n">
        <v>27</v>
      </c>
      <c r="D1227" s="17" t="n">
        <v>12</v>
      </c>
      <c r="E1227" s="17" t="n">
        <v>2015</v>
      </c>
      <c r="F1227" s="14" t="n">
        <v>1</v>
      </c>
      <c r="G1227" s="15"/>
      <c r="H1227" s="19"/>
      <c r="I1227" s="14"/>
      <c r="J1227" s="14"/>
      <c r="K1227" s="14"/>
      <c r="L1227" s="15"/>
    </row>
    <row r="1228" customFormat="false" ht="14.4" hidden="false" customHeight="false" outlineLevel="0" collapsed="false">
      <c r="A1228" s="11" t="s">
        <v>21</v>
      </c>
      <c r="B1228" s="14"/>
      <c r="C1228" s="14" t="n">
        <v>27</v>
      </c>
      <c r="D1228" s="17" t="n">
        <v>12</v>
      </c>
      <c r="E1228" s="17" t="n">
        <v>2015</v>
      </c>
      <c r="F1228" s="14" t="n">
        <v>2</v>
      </c>
      <c r="G1228" s="15"/>
      <c r="H1228" s="19"/>
      <c r="I1228" s="14"/>
      <c r="J1228" s="14"/>
      <c r="K1228" s="14"/>
      <c r="L1228" s="15"/>
    </row>
    <row r="1229" customFormat="false" ht="14.4" hidden="false" customHeight="false" outlineLevel="0" collapsed="false">
      <c r="A1229" s="11" t="s">
        <v>22</v>
      </c>
      <c r="B1229" s="14"/>
      <c r="C1229" s="14" t="n">
        <v>27</v>
      </c>
      <c r="D1229" s="17" t="n">
        <v>12</v>
      </c>
      <c r="E1229" s="17" t="n">
        <v>2015</v>
      </c>
      <c r="F1229" s="14" t="n">
        <v>3</v>
      </c>
      <c r="G1229" s="15"/>
      <c r="H1229" s="19"/>
      <c r="I1229" s="14"/>
      <c r="J1229" s="14"/>
      <c r="K1229" s="14"/>
      <c r="L1229" s="15"/>
    </row>
    <row r="1230" customFormat="false" ht="14.4" hidden="false" customHeight="false" outlineLevel="0" collapsed="false">
      <c r="A1230" s="11" t="s">
        <v>23</v>
      </c>
      <c r="B1230" s="14"/>
      <c r="C1230" s="14" t="n">
        <v>27</v>
      </c>
      <c r="D1230" s="17" t="n">
        <v>12</v>
      </c>
      <c r="E1230" s="17" t="n">
        <v>2015</v>
      </c>
      <c r="F1230" s="14" t="n">
        <v>4</v>
      </c>
      <c r="G1230" s="15"/>
      <c r="H1230" s="19"/>
      <c r="I1230" s="14"/>
      <c r="J1230" s="14"/>
      <c r="K1230" s="14"/>
      <c r="L1230" s="15"/>
    </row>
    <row r="1231" customFormat="false" ht="14.4" hidden="false" customHeight="false" outlineLevel="0" collapsed="false">
      <c r="A1231" s="1"/>
      <c r="G1231" s="1"/>
      <c r="H1231" s="1"/>
      <c r="I1231" s="1"/>
      <c r="J1231" s="1"/>
      <c r="K1231" s="1"/>
      <c r="L1231" s="1"/>
    </row>
    <row r="1232" customFormat="false" ht="14.4" hidden="false" customHeight="false" outlineLevel="0" collapsed="false">
      <c r="A1232" s="1"/>
      <c r="G1232" s="1"/>
      <c r="H1232" s="1"/>
      <c r="I1232" s="1"/>
      <c r="J1232" s="1"/>
      <c r="K1232" s="1"/>
      <c r="L1232" s="1"/>
    </row>
    <row r="1233" customFormat="false" ht="14.4" hidden="false" customHeight="false" outlineLevel="0" collapsed="false">
      <c r="A1233" s="18"/>
      <c r="B1233" s="10" t="s">
        <v>0</v>
      </c>
      <c r="C1233" s="10" t="s">
        <v>1</v>
      </c>
      <c r="D1233" s="10" t="s">
        <v>2</v>
      </c>
      <c r="E1233" s="10" t="s">
        <v>3</v>
      </c>
      <c r="F1233" s="10" t="s">
        <v>4</v>
      </c>
      <c r="G1233" s="11" t="s">
        <v>10</v>
      </c>
      <c r="H1233" s="11" t="s">
        <v>6</v>
      </c>
      <c r="I1233" s="11" t="s">
        <v>7</v>
      </c>
      <c r="J1233" s="11" t="s">
        <v>8</v>
      </c>
      <c r="K1233" s="11" t="s">
        <v>9</v>
      </c>
      <c r="L1233" s="11" t="s">
        <v>11</v>
      </c>
    </row>
    <row r="1234" customFormat="false" ht="14.4" hidden="false" customHeight="false" outlineLevel="0" collapsed="false">
      <c r="A1234" s="12" t="n">
        <v>628</v>
      </c>
      <c r="B1234" s="13" t="n">
        <v>42364</v>
      </c>
      <c r="C1234" s="14" t="n">
        <f aca="false">DAY(B1234)</f>
        <v>26</v>
      </c>
      <c r="D1234" s="14" t="n">
        <f aca="false">MONTH(B1234)</f>
        <v>12</v>
      </c>
      <c r="E1234" s="14" t="n">
        <f aca="false">YEAR(B1234)</f>
        <v>2015</v>
      </c>
      <c r="F1234" s="14" t="n">
        <v>17</v>
      </c>
      <c r="G1234" s="14"/>
      <c r="H1234" s="19"/>
      <c r="I1234" s="14"/>
      <c r="J1234" s="14"/>
      <c r="K1234" s="14"/>
      <c r="L1234" s="15"/>
    </row>
    <row r="1235" customFormat="false" ht="14.4" hidden="false" customHeight="false" outlineLevel="0" collapsed="false">
      <c r="A1235" s="11" t="s">
        <v>12</v>
      </c>
      <c r="B1235" s="14"/>
      <c r="C1235" s="14" t="n">
        <v>26</v>
      </c>
      <c r="D1235" s="17" t="n">
        <v>12</v>
      </c>
      <c r="E1235" s="17" t="n">
        <v>2015</v>
      </c>
      <c r="F1235" s="14" t="n">
        <v>18</v>
      </c>
      <c r="G1235" s="15"/>
      <c r="H1235" s="19"/>
      <c r="I1235" s="14"/>
      <c r="J1235" s="14"/>
      <c r="K1235" s="14"/>
      <c r="L1235" s="15"/>
    </row>
    <row r="1236" customFormat="false" ht="14.4" hidden="false" customHeight="false" outlineLevel="0" collapsed="false">
      <c r="A1236" s="11" t="s">
        <v>13</v>
      </c>
      <c r="B1236" s="14"/>
      <c r="C1236" s="14" t="n">
        <v>26</v>
      </c>
      <c r="D1236" s="17" t="n">
        <v>12</v>
      </c>
      <c r="E1236" s="17" t="n">
        <v>2015</v>
      </c>
      <c r="F1236" s="14" t="n">
        <v>19</v>
      </c>
      <c r="G1236" s="15"/>
      <c r="H1236" s="19"/>
      <c r="I1236" s="14"/>
      <c r="J1236" s="14"/>
      <c r="K1236" s="14"/>
      <c r="L1236" s="15"/>
    </row>
    <row r="1237" customFormat="false" ht="14.4" hidden="false" customHeight="false" outlineLevel="0" collapsed="false">
      <c r="A1237" s="11" t="s">
        <v>14</v>
      </c>
      <c r="B1237" s="14"/>
      <c r="C1237" s="14" t="n">
        <v>26</v>
      </c>
      <c r="D1237" s="17" t="n">
        <v>12</v>
      </c>
      <c r="E1237" s="17" t="n">
        <v>2015</v>
      </c>
      <c r="F1237" s="14" t="n">
        <v>20</v>
      </c>
      <c r="G1237" s="15"/>
      <c r="H1237" s="19"/>
      <c r="I1237" s="14"/>
      <c r="J1237" s="14"/>
      <c r="K1237" s="14"/>
      <c r="L1237" s="15"/>
    </row>
    <row r="1238" customFormat="false" ht="14.4" hidden="false" customHeight="false" outlineLevel="0" collapsed="false">
      <c r="A1238" s="11" t="s">
        <v>15</v>
      </c>
      <c r="B1238" s="14"/>
      <c r="C1238" s="14" t="n">
        <v>26</v>
      </c>
      <c r="D1238" s="17" t="n">
        <v>12</v>
      </c>
      <c r="E1238" s="17" t="n">
        <v>2015</v>
      </c>
      <c r="F1238" s="14" t="n">
        <v>21</v>
      </c>
      <c r="G1238" s="15"/>
      <c r="H1238" s="19"/>
      <c r="I1238" s="14"/>
      <c r="J1238" s="14"/>
      <c r="K1238" s="14"/>
      <c r="L1238" s="15"/>
    </row>
    <row r="1239" customFormat="false" ht="14.4" hidden="false" customHeight="false" outlineLevel="0" collapsed="false">
      <c r="A1239" s="11" t="s">
        <v>16</v>
      </c>
      <c r="B1239" s="14"/>
      <c r="C1239" s="14" t="n">
        <v>26</v>
      </c>
      <c r="D1239" s="17" t="n">
        <v>12</v>
      </c>
      <c r="E1239" s="17" t="n">
        <v>2015</v>
      </c>
      <c r="F1239" s="14" t="n">
        <v>22</v>
      </c>
      <c r="G1239" s="15"/>
      <c r="H1239" s="19"/>
      <c r="I1239" s="14"/>
      <c r="J1239" s="14"/>
      <c r="K1239" s="14"/>
      <c r="L1239" s="15"/>
    </row>
    <row r="1240" customFormat="false" ht="14.4" hidden="false" customHeight="false" outlineLevel="0" collapsed="false">
      <c r="A1240" s="11" t="s">
        <v>17</v>
      </c>
      <c r="B1240" s="14"/>
      <c r="C1240" s="14" t="n">
        <v>26</v>
      </c>
      <c r="D1240" s="17" t="n">
        <v>12</v>
      </c>
      <c r="E1240" s="17" t="n">
        <v>2015</v>
      </c>
      <c r="F1240" s="14" t="n">
        <v>23</v>
      </c>
      <c r="G1240" s="15"/>
      <c r="H1240" s="19"/>
      <c r="I1240" s="14"/>
      <c r="J1240" s="14"/>
      <c r="K1240" s="14"/>
      <c r="L1240" s="15"/>
    </row>
    <row r="1241" customFormat="false" ht="14.4" hidden="false" customHeight="false" outlineLevel="0" collapsed="false">
      <c r="A1241" s="11" t="s">
        <v>18</v>
      </c>
      <c r="B1241" s="14"/>
      <c r="C1241" s="14" t="n">
        <v>27</v>
      </c>
      <c r="D1241" s="17" t="n">
        <v>12</v>
      </c>
      <c r="E1241" s="17" t="n">
        <v>2015</v>
      </c>
      <c r="F1241" s="14" t="n">
        <v>0</v>
      </c>
      <c r="G1241" s="15"/>
      <c r="H1241" s="19"/>
      <c r="I1241" s="14"/>
      <c r="J1241" s="14"/>
      <c r="K1241" s="14"/>
      <c r="L1241" s="15"/>
    </row>
    <row r="1242" customFormat="false" ht="14.4" hidden="false" customHeight="false" outlineLevel="0" collapsed="false">
      <c r="A1242" s="11" t="s">
        <v>19</v>
      </c>
      <c r="B1242" s="14"/>
      <c r="C1242" s="14" t="n">
        <v>27</v>
      </c>
      <c r="D1242" s="17" t="n">
        <v>12</v>
      </c>
      <c r="E1242" s="17" t="n">
        <v>2015</v>
      </c>
      <c r="F1242" s="14" t="n">
        <v>1</v>
      </c>
      <c r="G1242" s="15"/>
      <c r="H1242" s="19"/>
      <c r="I1242" s="14"/>
      <c r="J1242" s="14"/>
      <c r="K1242" s="14"/>
      <c r="L1242" s="15"/>
    </row>
    <row r="1243" customFormat="false" ht="14.4" hidden="false" customHeight="false" outlineLevel="0" collapsed="false">
      <c r="A1243" s="11" t="s">
        <v>20</v>
      </c>
      <c r="B1243" s="14"/>
      <c r="C1243" s="14" t="n">
        <v>27</v>
      </c>
      <c r="D1243" s="17" t="n">
        <v>12</v>
      </c>
      <c r="E1243" s="17" t="n">
        <v>2015</v>
      </c>
      <c r="F1243" s="14" t="n">
        <v>2</v>
      </c>
      <c r="G1243" s="15"/>
      <c r="H1243" s="19"/>
      <c r="I1243" s="14"/>
      <c r="J1243" s="14"/>
      <c r="K1243" s="14"/>
      <c r="L1243" s="15"/>
    </row>
    <row r="1244" customFormat="false" ht="14.4" hidden="false" customHeight="false" outlineLevel="0" collapsed="false">
      <c r="A1244" s="11" t="s">
        <v>21</v>
      </c>
      <c r="B1244" s="14"/>
      <c r="C1244" s="14" t="n">
        <v>27</v>
      </c>
      <c r="D1244" s="17" t="n">
        <v>12</v>
      </c>
      <c r="E1244" s="17" t="n">
        <v>2015</v>
      </c>
      <c r="F1244" s="14" t="n">
        <v>3</v>
      </c>
      <c r="G1244" s="15"/>
      <c r="H1244" s="19"/>
      <c r="I1244" s="14"/>
      <c r="J1244" s="14"/>
      <c r="K1244" s="14"/>
      <c r="L1244" s="15"/>
    </row>
    <row r="1245" customFormat="false" ht="14.4" hidden="false" customHeight="false" outlineLevel="0" collapsed="false">
      <c r="A1245" s="11" t="s">
        <v>22</v>
      </c>
      <c r="B1245" s="14"/>
      <c r="C1245" s="14" t="n">
        <v>27</v>
      </c>
      <c r="D1245" s="17" t="n">
        <v>12</v>
      </c>
      <c r="E1245" s="17" t="n">
        <v>2015</v>
      </c>
      <c r="F1245" s="14" t="n">
        <v>4</v>
      </c>
      <c r="G1245" s="15"/>
      <c r="H1245" s="19"/>
      <c r="I1245" s="14"/>
      <c r="J1245" s="14"/>
      <c r="K1245" s="14"/>
      <c r="L1245" s="15"/>
    </row>
    <row r="1246" customFormat="false" ht="14.4" hidden="false" customHeight="false" outlineLevel="0" collapsed="false">
      <c r="A1246" s="11" t="s">
        <v>23</v>
      </c>
      <c r="B1246" s="14"/>
      <c r="C1246" s="14" t="n">
        <v>27</v>
      </c>
      <c r="D1246" s="17" t="n">
        <v>12</v>
      </c>
      <c r="E1246" s="17" t="n">
        <v>2015</v>
      </c>
      <c r="F1246" s="14" t="n">
        <v>5</v>
      </c>
      <c r="G1246" s="15"/>
      <c r="H1246" s="19"/>
      <c r="I1246" s="14"/>
      <c r="J1246" s="14"/>
      <c r="K1246" s="14"/>
      <c r="L1246" s="15"/>
    </row>
    <row r="1247" customFormat="false" ht="14.4" hidden="false" customHeight="false" outlineLevel="0" collapsed="false">
      <c r="A1247" s="1"/>
      <c r="G1247" s="1"/>
      <c r="H1247" s="1"/>
      <c r="I1247" s="1"/>
      <c r="J1247" s="1"/>
      <c r="K1247" s="1"/>
      <c r="L1247" s="1"/>
    </row>
    <row r="1248" customFormat="false" ht="14.4" hidden="false" customHeight="false" outlineLevel="0" collapsed="false">
      <c r="A1248" s="1"/>
      <c r="G1248" s="1"/>
      <c r="H1248" s="1"/>
      <c r="I1248" s="1"/>
      <c r="J1248" s="1"/>
      <c r="K1248" s="1"/>
      <c r="L1248" s="1"/>
    </row>
    <row r="1249" customFormat="false" ht="14.4" hidden="false" customHeight="false" outlineLevel="0" collapsed="false">
      <c r="A1249" s="18"/>
      <c r="B1249" s="10" t="s">
        <v>0</v>
      </c>
      <c r="C1249" s="10" t="s">
        <v>1</v>
      </c>
      <c r="D1249" s="10" t="s">
        <v>2</v>
      </c>
      <c r="E1249" s="10" t="s">
        <v>3</v>
      </c>
      <c r="F1249" s="10" t="s">
        <v>4</v>
      </c>
      <c r="G1249" s="11" t="s">
        <v>10</v>
      </c>
      <c r="H1249" s="11" t="s">
        <v>6</v>
      </c>
      <c r="I1249" s="11" t="s">
        <v>7</v>
      </c>
      <c r="J1249" s="11" t="s">
        <v>8</v>
      </c>
      <c r="K1249" s="11" t="s">
        <v>9</v>
      </c>
      <c r="L1249" s="11" t="s">
        <v>11</v>
      </c>
    </row>
    <row r="1250" customFormat="false" ht="14.4" hidden="false" customHeight="false" outlineLevel="0" collapsed="false">
      <c r="A1250" s="12" t="n">
        <v>629</v>
      </c>
      <c r="B1250" s="13" t="n">
        <v>42364</v>
      </c>
      <c r="C1250" s="14" t="n">
        <f aca="false">DAY(B1250)</f>
        <v>26</v>
      </c>
      <c r="D1250" s="14" t="n">
        <f aca="false">MONTH(B1250)</f>
        <v>12</v>
      </c>
      <c r="E1250" s="14" t="n">
        <f aca="false">YEAR(B1250)</f>
        <v>2015</v>
      </c>
      <c r="F1250" s="14" t="n">
        <v>18</v>
      </c>
      <c r="G1250" s="14"/>
      <c r="H1250" s="19"/>
      <c r="I1250" s="14"/>
      <c r="J1250" s="14"/>
      <c r="K1250" s="14"/>
      <c r="L1250" s="15"/>
    </row>
    <row r="1251" customFormat="false" ht="14.4" hidden="false" customHeight="false" outlineLevel="0" collapsed="false">
      <c r="A1251" s="11" t="s">
        <v>12</v>
      </c>
      <c r="B1251" s="14"/>
      <c r="C1251" s="14" t="n">
        <v>26</v>
      </c>
      <c r="D1251" s="17" t="n">
        <v>12</v>
      </c>
      <c r="E1251" s="17" t="n">
        <v>2015</v>
      </c>
      <c r="F1251" s="14" t="n">
        <v>19</v>
      </c>
      <c r="G1251" s="15"/>
      <c r="H1251" s="19"/>
      <c r="I1251" s="14"/>
      <c r="J1251" s="14"/>
      <c r="K1251" s="14"/>
      <c r="L1251" s="15"/>
    </row>
    <row r="1252" customFormat="false" ht="14.4" hidden="false" customHeight="false" outlineLevel="0" collapsed="false">
      <c r="A1252" s="11" t="s">
        <v>13</v>
      </c>
      <c r="B1252" s="14"/>
      <c r="C1252" s="14" t="n">
        <v>26</v>
      </c>
      <c r="D1252" s="17" t="n">
        <v>12</v>
      </c>
      <c r="E1252" s="17" t="n">
        <v>2015</v>
      </c>
      <c r="F1252" s="14" t="n">
        <v>20</v>
      </c>
      <c r="G1252" s="15"/>
      <c r="H1252" s="19"/>
      <c r="I1252" s="14"/>
      <c r="J1252" s="14"/>
      <c r="K1252" s="14"/>
      <c r="L1252" s="15"/>
    </row>
    <row r="1253" customFormat="false" ht="14.4" hidden="false" customHeight="false" outlineLevel="0" collapsed="false">
      <c r="A1253" s="11" t="s">
        <v>14</v>
      </c>
      <c r="B1253" s="14"/>
      <c r="C1253" s="14" t="n">
        <v>26</v>
      </c>
      <c r="D1253" s="17" t="n">
        <v>12</v>
      </c>
      <c r="E1253" s="17" t="n">
        <v>2015</v>
      </c>
      <c r="F1253" s="14" t="n">
        <v>21</v>
      </c>
      <c r="G1253" s="15"/>
      <c r="H1253" s="19"/>
      <c r="I1253" s="14"/>
      <c r="J1253" s="14"/>
      <c r="K1253" s="14"/>
      <c r="L1253" s="15"/>
    </row>
    <row r="1254" customFormat="false" ht="14.4" hidden="false" customHeight="false" outlineLevel="0" collapsed="false">
      <c r="A1254" s="11" t="s">
        <v>15</v>
      </c>
      <c r="B1254" s="14"/>
      <c r="C1254" s="14" t="n">
        <v>26</v>
      </c>
      <c r="D1254" s="17" t="n">
        <v>12</v>
      </c>
      <c r="E1254" s="17" t="n">
        <v>2015</v>
      </c>
      <c r="F1254" s="14" t="n">
        <v>22</v>
      </c>
      <c r="G1254" s="15"/>
      <c r="H1254" s="19"/>
      <c r="I1254" s="14"/>
      <c r="J1254" s="14"/>
      <c r="K1254" s="14"/>
      <c r="L1254" s="15"/>
    </row>
    <row r="1255" customFormat="false" ht="14.4" hidden="false" customHeight="false" outlineLevel="0" collapsed="false">
      <c r="A1255" s="11" t="s">
        <v>16</v>
      </c>
      <c r="B1255" s="14"/>
      <c r="C1255" s="14" t="n">
        <v>26</v>
      </c>
      <c r="D1255" s="17" t="n">
        <v>12</v>
      </c>
      <c r="E1255" s="17" t="n">
        <v>2015</v>
      </c>
      <c r="F1255" s="14" t="n">
        <v>23</v>
      </c>
      <c r="G1255" s="15"/>
      <c r="H1255" s="19"/>
      <c r="I1255" s="14"/>
      <c r="J1255" s="14"/>
      <c r="K1255" s="14"/>
      <c r="L1255" s="15"/>
    </row>
    <row r="1256" customFormat="false" ht="14.4" hidden="false" customHeight="false" outlineLevel="0" collapsed="false">
      <c r="A1256" s="11" t="s">
        <v>17</v>
      </c>
      <c r="B1256" s="14"/>
      <c r="C1256" s="14" t="n">
        <v>27</v>
      </c>
      <c r="D1256" s="17" t="n">
        <v>12</v>
      </c>
      <c r="E1256" s="17" t="n">
        <v>2015</v>
      </c>
      <c r="F1256" s="14" t="n">
        <v>0</v>
      </c>
      <c r="G1256" s="15"/>
      <c r="H1256" s="19"/>
      <c r="I1256" s="14"/>
      <c r="J1256" s="14"/>
      <c r="K1256" s="14"/>
      <c r="L1256" s="15"/>
    </row>
    <row r="1257" customFormat="false" ht="14.4" hidden="false" customHeight="false" outlineLevel="0" collapsed="false">
      <c r="A1257" s="11" t="s">
        <v>18</v>
      </c>
      <c r="B1257" s="14"/>
      <c r="C1257" s="14" t="n">
        <v>27</v>
      </c>
      <c r="D1257" s="17" t="n">
        <v>12</v>
      </c>
      <c r="E1257" s="17" t="n">
        <v>2015</v>
      </c>
      <c r="F1257" s="14" t="n">
        <v>1</v>
      </c>
      <c r="G1257" s="15"/>
      <c r="H1257" s="19"/>
      <c r="I1257" s="14"/>
      <c r="J1257" s="14"/>
      <c r="K1257" s="14"/>
      <c r="L1257" s="15"/>
    </row>
    <row r="1258" customFormat="false" ht="14.4" hidden="false" customHeight="false" outlineLevel="0" collapsed="false">
      <c r="A1258" s="11" t="s">
        <v>19</v>
      </c>
      <c r="B1258" s="14"/>
      <c r="C1258" s="14" t="n">
        <v>27</v>
      </c>
      <c r="D1258" s="17" t="n">
        <v>12</v>
      </c>
      <c r="E1258" s="17" t="n">
        <v>2015</v>
      </c>
      <c r="F1258" s="14" t="n">
        <v>2</v>
      </c>
      <c r="G1258" s="15"/>
      <c r="H1258" s="19"/>
      <c r="I1258" s="14"/>
      <c r="J1258" s="14"/>
      <c r="K1258" s="14"/>
      <c r="L1258" s="15"/>
    </row>
    <row r="1259" customFormat="false" ht="14.4" hidden="false" customHeight="false" outlineLevel="0" collapsed="false">
      <c r="A1259" s="11" t="s">
        <v>20</v>
      </c>
      <c r="B1259" s="14"/>
      <c r="C1259" s="14" t="n">
        <v>27</v>
      </c>
      <c r="D1259" s="17" t="n">
        <v>12</v>
      </c>
      <c r="E1259" s="17" t="n">
        <v>2015</v>
      </c>
      <c r="F1259" s="14" t="n">
        <v>3</v>
      </c>
      <c r="G1259" s="15"/>
      <c r="H1259" s="19"/>
      <c r="I1259" s="14"/>
      <c r="J1259" s="14"/>
      <c r="K1259" s="14"/>
      <c r="L1259" s="15"/>
    </row>
    <row r="1260" customFormat="false" ht="14.4" hidden="false" customHeight="false" outlineLevel="0" collapsed="false">
      <c r="A1260" s="11" t="s">
        <v>21</v>
      </c>
      <c r="B1260" s="14"/>
      <c r="C1260" s="14" t="n">
        <v>27</v>
      </c>
      <c r="D1260" s="17" t="n">
        <v>12</v>
      </c>
      <c r="E1260" s="17" t="n">
        <v>2015</v>
      </c>
      <c r="F1260" s="14" t="n">
        <v>4</v>
      </c>
      <c r="G1260" s="15"/>
      <c r="H1260" s="19"/>
      <c r="I1260" s="14"/>
      <c r="J1260" s="14"/>
      <c r="K1260" s="14"/>
      <c r="L1260" s="15"/>
    </row>
    <row r="1261" customFormat="false" ht="14.4" hidden="false" customHeight="false" outlineLevel="0" collapsed="false">
      <c r="A1261" s="11" t="s">
        <v>22</v>
      </c>
      <c r="B1261" s="14"/>
      <c r="C1261" s="14" t="n">
        <v>27</v>
      </c>
      <c r="D1261" s="17" t="n">
        <v>12</v>
      </c>
      <c r="E1261" s="17" t="n">
        <v>2015</v>
      </c>
      <c r="F1261" s="14" t="n">
        <v>5</v>
      </c>
      <c r="G1261" s="15"/>
      <c r="H1261" s="19"/>
      <c r="I1261" s="14"/>
      <c r="J1261" s="14"/>
      <c r="K1261" s="14"/>
      <c r="L1261" s="15"/>
    </row>
    <row r="1262" customFormat="false" ht="14.4" hidden="false" customHeight="false" outlineLevel="0" collapsed="false">
      <c r="A1262" s="11" t="s">
        <v>23</v>
      </c>
      <c r="B1262" s="14"/>
      <c r="C1262" s="14" t="n">
        <v>27</v>
      </c>
      <c r="D1262" s="17" t="n">
        <v>12</v>
      </c>
      <c r="E1262" s="17" t="n">
        <v>2015</v>
      </c>
      <c r="F1262" s="14" t="n">
        <v>6</v>
      </c>
      <c r="G1262" s="15"/>
      <c r="H1262" s="19"/>
      <c r="I1262" s="14"/>
      <c r="J1262" s="14"/>
      <c r="K1262" s="14"/>
      <c r="L1262" s="15"/>
    </row>
    <row r="1263" customFormat="false" ht="14.4" hidden="false" customHeight="false" outlineLevel="0" collapsed="false">
      <c r="A1263" s="1"/>
      <c r="G1263" s="1"/>
      <c r="H1263" s="1"/>
      <c r="I1263" s="1"/>
      <c r="J1263" s="1"/>
      <c r="K1263" s="1"/>
      <c r="L1263" s="1"/>
    </row>
    <row r="1264" customFormat="false" ht="14.4" hidden="false" customHeight="false" outlineLevel="0" collapsed="false">
      <c r="A1264" s="1"/>
      <c r="G1264" s="1"/>
      <c r="H1264" s="1"/>
      <c r="I1264" s="1"/>
      <c r="J1264" s="1"/>
      <c r="K1264" s="1"/>
      <c r="L1264" s="1"/>
    </row>
    <row r="1265" customFormat="false" ht="14.4" hidden="false" customHeight="false" outlineLevel="0" collapsed="false">
      <c r="A1265" s="18"/>
      <c r="B1265" s="10" t="s">
        <v>0</v>
      </c>
      <c r="C1265" s="10" t="s">
        <v>1</v>
      </c>
      <c r="D1265" s="10" t="s">
        <v>2</v>
      </c>
      <c r="E1265" s="10" t="s">
        <v>3</v>
      </c>
      <c r="F1265" s="10" t="s">
        <v>4</v>
      </c>
      <c r="G1265" s="11" t="s">
        <v>10</v>
      </c>
      <c r="H1265" s="11" t="s">
        <v>6</v>
      </c>
      <c r="I1265" s="11" t="s">
        <v>7</v>
      </c>
      <c r="J1265" s="11" t="s">
        <v>8</v>
      </c>
      <c r="K1265" s="11" t="s">
        <v>9</v>
      </c>
      <c r="L1265" s="11" t="s">
        <v>11</v>
      </c>
    </row>
    <row r="1266" customFormat="false" ht="14.4" hidden="false" customHeight="false" outlineLevel="0" collapsed="false">
      <c r="A1266" s="12" t="n">
        <v>630</v>
      </c>
      <c r="B1266" s="13" t="n">
        <v>42364</v>
      </c>
      <c r="C1266" s="14" t="n">
        <f aca="false">DAY(B1266)</f>
        <v>26</v>
      </c>
      <c r="D1266" s="14" t="n">
        <f aca="false">MONTH(B1266)</f>
        <v>12</v>
      </c>
      <c r="E1266" s="14" t="n">
        <f aca="false">YEAR(B1266)</f>
        <v>2015</v>
      </c>
      <c r="F1266" s="14" t="n">
        <v>19</v>
      </c>
      <c r="G1266" s="14"/>
      <c r="H1266" s="19"/>
      <c r="I1266" s="14"/>
      <c r="J1266" s="14"/>
      <c r="K1266" s="14"/>
      <c r="L1266" s="15"/>
    </row>
    <row r="1267" customFormat="false" ht="14.4" hidden="false" customHeight="false" outlineLevel="0" collapsed="false">
      <c r="A1267" s="11" t="s">
        <v>12</v>
      </c>
      <c r="B1267" s="14"/>
      <c r="C1267" s="14" t="n">
        <v>26</v>
      </c>
      <c r="D1267" s="17" t="n">
        <v>12</v>
      </c>
      <c r="E1267" s="17" t="n">
        <v>2015</v>
      </c>
      <c r="F1267" s="14" t="n">
        <v>20</v>
      </c>
      <c r="G1267" s="15"/>
      <c r="H1267" s="19"/>
      <c r="I1267" s="14"/>
      <c r="J1267" s="14"/>
      <c r="K1267" s="14"/>
      <c r="L1267" s="15"/>
    </row>
    <row r="1268" customFormat="false" ht="14.4" hidden="false" customHeight="false" outlineLevel="0" collapsed="false">
      <c r="A1268" s="11" t="s">
        <v>13</v>
      </c>
      <c r="B1268" s="14"/>
      <c r="C1268" s="14" t="n">
        <v>26</v>
      </c>
      <c r="D1268" s="17" t="n">
        <v>12</v>
      </c>
      <c r="E1268" s="17" t="n">
        <v>2015</v>
      </c>
      <c r="F1268" s="14" t="n">
        <v>21</v>
      </c>
      <c r="G1268" s="15"/>
      <c r="H1268" s="19"/>
      <c r="I1268" s="14"/>
      <c r="J1268" s="14"/>
      <c r="K1268" s="14"/>
      <c r="L1268" s="15"/>
    </row>
    <row r="1269" customFormat="false" ht="14.4" hidden="false" customHeight="false" outlineLevel="0" collapsed="false">
      <c r="A1269" s="11" t="s">
        <v>14</v>
      </c>
      <c r="B1269" s="14"/>
      <c r="C1269" s="14" t="n">
        <v>26</v>
      </c>
      <c r="D1269" s="17" t="n">
        <v>12</v>
      </c>
      <c r="E1269" s="17" t="n">
        <v>2015</v>
      </c>
      <c r="F1269" s="14" t="n">
        <v>22</v>
      </c>
      <c r="G1269" s="15"/>
      <c r="H1269" s="19"/>
      <c r="I1269" s="14"/>
      <c r="J1269" s="14"/>
      <c r="K1269" s="14"/>
      <c r="L1269" s="15"/>
    </row>
    <row r="1270" customFormat="false" ht="14.4" hidden="false" customHeight="false" outlineLevel="0" collapsed="false">
      <c r="A1270" s="11" t="s">
        <v>15</v>
      </c>
      <c r="B1270" s="14"/>
      <c r="C1270" s="14" t="n">
        <v>26</v>
      </c>
      <c r="D1270" s="17" t="n">
        <v>12</v>
      </c>
      <c r="E1270" s="17" t="n">
        <v>2015</v>
      </c>
      <c r="F1270" s="14" t="n">
        <v>23</v>
      </c>
      <c r="G1270" s="15"/>
      <c r="H1270" s="19"/>
      <c r="I1270" s="14"/>
      <c r="J1270" s="14"/>
      <c r="K1270" s="14"/>
      <c r="L1270" s="15"/>
    </row>
    <row r="1271" customFormat="false" ht="14.4" hidden="false" customHeight="false" outlineLevel="0" collapsed="false">
      <c r="A1271" s="11" t="s">
        <v>16</v>
      </c>
      <c r="B1271" s="14"/>
      <c r="C1271" s="14" t="n">
        <v>27</v>
      </c>
      <c r="D1271" s="17" t="n">
        <v>12</v>
      </c>
      <c r="E1271" s="17" t="n">
        <v>2015</v>
      </c>
      <c r="F1271" s="14" t="n">
        <v>0</v>
      </c>
      <c r="G1271" s="15"/>
      <c r="H1271" s="19"/>
      <c r="I1271" s="14"/>
      <c r="J1271" s="14"/>
      <c r="K1271" s="14"/>
      <c r="L1271" s="15"/>
    </row>
    <row r="1272" customFormat="false" ht="14.4" hidden="false" customHeight="false" outlineLevel="0" collapsed="false">
      <c r="A1272" s="11" t="s">
        <v>17</v>
      </c>
      <c r="B1272" s="14"/>
      <c r="C1272" s="14" t="n">
        <v>27</v>
      </c>
      <c r="D1272" s="17" t="n">
        <v>12</v>
      </c>
      <c r="E1272" s="17" t="n">
        <v>2015</v>
      </c>
      <c r="F1272" s="14" t="n">
        <v>1</v>
      </c>
      <c r="G1272" s="15"/>
      <c r="H1272" s="19"/>
      <c r="I1272" s="14"/>
      <c r="J1272" s="14"/>
      <c r="K1272" s="14"/>
      <c r="L1272" s="15"/>
    </row>
    <row r="1273" customFormat="false" ht="14.4" hidden="false" customHeight="false" outlineLevel="0" collapsed="false">
      <c r="A1273" s="11" t="s">
        <v>18</v>
      </c>
      <c r="B1273" s="14"/>
      <c r="C1273" s="14" t="n">
        <v>27</v>
      </c>
      <c r="D1273" s="17" t="n">
        <v>12</v>
      </c>
      <c r="E1273" s="17" t="n">
        <v>2015</v>
      </c>
      <c r="F1273" s="14" t="n">
        <v>2</v>
      </c>
      <c r="G1273" s="15"/>
      <c r="H1273" s="19"/>
      <c r="I1273" s="14"/>
      <c r="J1273" s="14"/>
      <c r="K1273" s="14"/>
      <c r="L1273" s="15"/>
    </row>
    <row r="1274" customFormat="false" ht="14.4" hidden="false" customHeight="false" outlineLevel="0" collapsed="false">
      <c r="A1274" s="11" t="s">
        <v>19</v>
      </c>
      <c r="B1274" s="14"/>
      <c r="C1274" s="14" t="n">
        <v>27</v>
      </c>
      <c r="D1274" s="17" t="n">
        <v>12</v>
      </c>
      <c r="E1274" s="17" t="n">
        <v>2015</v>
      </c>
      <c r="F1274" s="14" t="n">
        <v>3</v>
      </c>
      <c r="G1274" s="15"/>
      <c r="H1274" s="19"/>
      <c r="I1274" s="14"/>
      <c r="J1274" s="14"/>
      <c r="K1274" s="14"/>
      <c r="L1274" s="15"/>
    </row>
    <row r="1275" customFormat="false" ht="14.4" hidden="false" customHeight="false" outlineLevel="0" collapsed="false">
      <c r="A1275" s="11" t="s">
        <v>20</v>
      </c>
      <c r="B1275" s="14"/>
      <c r="C1275" s="14" t="n">
        <v>27</v>
      </c>
      <c r="D1275" s="17" t="n">
        <v>12</v>
      </c>
      <c r="E1275" s="17" t="n">
        <v>2015</v>
      </c>
      <c r="F1275" s="14" t="n">
        <v>4</v>
      </c>
      <c r="G1275" s="15"/>
      <c r="H1275" s="19"/>
      <c r="I1275" s="14"/>
      <c r="J1275" s="14"/>
      <c r="K1275" s="14"/>
      <c r="L1275" s="15"/>
    </row>
    <row r="1276" customFormat="false" ht="14.4" hidden="false" customHeight="false" outlineLevel="0" collapsed="false">
      <c r="A1276" s="11" t="s">
        <v>21</v>
      </c>
      <c r="B1276" s="14"/>
      <c r="C1276" s="14" t="n">
        <v>27</v>
      </c>
      <c r="D1276" s="17" t="n">
        <v>12</v>
      </c>
      <c r="E1276" s="17" t="n">
        <v>2015</v>
      </c>
      <c r="F1276" s="14" t="n">
        <v>5</v>
      </c>
      <c r="G1276" s="15"/>
      <c r="H1276" s="19"/>
      <c r="I1276" s="14"/>
      <c r="J1276" s="14"/>
      <c r="K1276" s="14"/>
      <c r="L1276" s="15"/>
    </row>
    <row r="1277" customFormat="false" ht="14.4" hidden="false" customHeight="false" outlineLevel="0" collapsed="false">
      <c r="A1277" s="11" t="s">
        <v>22</v>
      </c>
      <c r="B1277" s="14"/>
      <c r="C1277" s="14" t="n">
        <v>27</v>
      </c>
      <c r="D1277" s="17" t="n">
        <v>12</v>
      </c>
      <c r="E1277" s="17" t="n">
        <v>2015</v>
      </c>
      <c r="F1277" s="14" t="n">
        <v>6</v>
      </c>
      <c r="G1277" s="15"/>
      <c r="H1277" s="19"/>
      <c r="I1277" s="14"/>
      <c r="J1277" s="14"/>
      <c r="K1277" s="14"/>
      <c r="L1277" s="15"/>
    </row>
    <row r="1278" customFormat="false" ht="14.4" hidden="false" customHeight="false" outlineLevel="0" collapsed="false">
      <c r="A1278" s="11" t="s">
        <v>23</v>
      </c>
      <c r="B1278" s="14"/>
      <c r="C1278" s="14" t="n">
        <v>27</v>
      </c>
      <c r="D1278" s="17" t="n">
        <v>12</v>
      </c>
      <c r="E1278" s="17" t="n">
        <v>2015</v>
      </c>
      <c r="F1278" s="14" t="n">
        <v>7</v>
      </c>
      <c r="G1278" s="15"/>
      <c r="H1278" s="19"/>
      <c r="I1278" s="14"/>
      <c r="J1278" s="14"/>
      <c r="K1278" s="14"/>
      <c r="L1278" s="15"/>
    </row>
    <row r="1279" customFormat="false" ht="14.4" hidden="false" customHeight="false" outlineLevel="0" collapsed="false">
      <c r="A1279" s="1"/>
      <c r="G1279" s="1"/>
      <c r="H1279" s="1"/>
      <c r="I1279" s="1"/>
      <c r="J1279" s="1"/>
      <c r="K1279" s="1"/>
      <c r="L1279" s="1"/>
    </row>
    <row r="1280" customFormat="false" ht="14.4" hidden="false" customHeight="false" outlineLevel="0" collapsed="false">
      <c r="A1280" s="1"/>
      <c r="G1280" s="1"/>
      <c r="H1280" s="1"/>
      <c r="I1280" s="1"/>
      <c r="J1280" s="1"/>
      <c r="K1280" s="1"/>
      <c r="L1280" s="1"/>
    </row>
    <row r="1281" customFormat="false" ht="14.4" hidden="false" customHeight="false" outlineLevel="0" collapsed="false">
      <c r="A1281" s="18"/>
      <c r="B1281" s="10" t="s">
        <v>0</v>
      </c>
      <c r="C1281" s="10" t="s">
        <v>1</v>
      </c>
      <c r="D1281" s="10" t="s">
        <v>2</v>
      </c>
      <c r="E1281" s="10" t="s">
        <v>3</v>
      </c>
      <c r="F1281" s="10" t="s">
        <v>4</v>
      </c>
      <c r="G1281" s="11" t="s">
        <v>10</v>
      </c>
      <c r="H1281" s="11" t="s">
        <v>6</v>
      </c>
      <c r="I1281" s="11" t="s">
        <v>7</v>
      </c>
      <c r="J1281" s="11" t="s">
        <v>8</v>
      </c>
      <c r="K1281" s="11" t="s">
        <v>9</v>
      </c>
      <c r="L1281" s="11" t="s">
        <v>11</v>
      </c>
    </row>
    <row r="1282" customFormat="false" ht="14.4" hidden="false" customHeight="false" outlineLevel="0" collapsed="false">
      <c r="A1282" s="12" t="n">
        <v>631</v>
      </c>
      <c r="B1282" s="13" t="n">
        <v>42364</v>
      </c>
      <c r="C1282" s="14" t="n">
        <f aca="false">DAY(B1282)</f>
        <v>26</v>
      </c>
      <c r="D1282" s="14" t="n">
        <f aca="false">MONTH(B1282)</f>
        <v>12</v>
      </c>
      <c r="E1282" s="14" t="n">
        <f aca="false">YEAR(B1282)</f>
        <v>2015</v>
      </c>
      <c r="F1282" s="14" t="n">
        <v>20</v>
      </c>
      <c r="G1282" s="14"/>
      <c r="H1282" s="19"/>
      <c r="I1282" s="14"/>
      <c r="J1282" s="14"/>
      <c r="K1282" s="14"/>
      <c r="L1282" s="15"/>
    </row>
    <row r="1283" customFormat="false" ht="14.4" hidden="false" customHeight="false" outlineLevel="0" collapsed="false">
      <c r="A1283" s="11" t="s">
        <v>12</v>
      </c>
      <c r="B1283" s="14"/>
      <c r="C1283" s="14" t="n">
        <v>26</v>
      </c>
      <c r="D1283" s="17" t="n">
        <v>12</v>
      </c>
      <c r="E1283" s="17" t="n">
        <v>2015</v>
      </c>
      <c r="F1283" s="14" t="n">
        <v>21</v>
      </c>
      <c r="G1283" s="15"/>
      <c r="H1283" s="19"/>
      <c r="I1283" s="14"/>
      <c r="J1283" s="14"/>
      <c r="K1283" s="14"/>
      <c r="L1283" s="15"/>
    </row>
    <row r="1284" customFormat="false" ht="14.4" hidden="false" customHeight="false" outlineLevel="0" collapsed="false">
      <c r="A1284" s="11" t="s">
        <v>13</v>
      </c>
      <c r="B1284" s="14"/>
      <c r="C1284" s="14" t="n">
        <v>26</v>
      </c>
      <c r="D1284" s="17" t="n">
        <v>12</v>
      </c>
      <c r="E1284" s="17" t="n">
        <v>2015</v>
      </c>
      <c r="F1284" s="14" t="n">
        <v>22</v>
      </c>
      <c r="G1284" s="15"/>
      <c r="H1284" s="19"/>
      <c r="I1284" s="14"/>
      <c r="J1284" s="14"/>
      <c r="K1284" s="14"/>
      <c r="L1284" s="15"/>
    </row>
    <row r="1285" customFormat="false" ht="14.4" hidden="false" customHeight="false" outlineLevel="0" collapsed="false">
      <c r="A1285" s="11" t="s">
        <v>14</v>
      </c>
      <c r="B1285" s="14"/>
      <c r="C1285" s="14" t="n">
        <v>26</v>
      </c>
      <c r="D1285" s="17" t="n">
        <v>12</v>
      </c>
      <c r="E1285" s="17" t="n">
        <v>2015</v>
      </c>
      <c r="F1285" s="14" t="n">
        <v>23</v>
      </c>
      <c r="G1285" s="15"/>
      <c r="H1285" s="19"/>
      <c r="I1285" s="14"/>
      <c r="J1285" s="14"/>
      <c r="K1285" s="14"/>
      <c r="L1285" s="15"/>
    </row>
    <row r="1286" customFormat="false" ht="14.4" hidden="false" customHeight="false" outlineLevel="0" collapsed="false">
      <c r="A1286" s="11" t="s">
        <v>15</v>
      </c>
      <c r="B1286" s="14"/>
      <c r="C1286" s="14" t="n">
        <v>27</v>
      </c>
      <c r="D1286" s="17" t="n">
        <v>12</v>
      </c>
      <c r="E1286" s="17" t="n">
        <v>2015</v>
      </c>
      <c r="F1286" s="14" t="n">
        <v>0</v>
      </c>
      <c r="G1286" s="15"/>
      <c r="H1286" s="19"/>
      <c r="I1286" s="14"/>
      <c r="J1286" s="14"/>
      <c r="K1286" s="14"/>
      <c r="L1286" s="15"/>
    </row>
    <row r="1287" customFormat="false" ht="14.4" hidden="false" customHeight="false" outlineLevel="0" collapsed="false">
      <c r="A1287" s="11" t="s">
        <v>16</v>
      </c>
      <c r="B1287" s="14"/>
      <c r="C1287" s="14" t="n">
        <v>27</v>
      </c>
      <c r="D1287" s="17" t="n">
        <v>12</v>
      </c>
      <c r="E1287" s="17" t="n">
        <v>2015</v>
      </c>
      <c r="F1287" s="14" t="n">
        <v>1</v>
      </c>
      <c r="G1287" s="15"/>
      <c r="H1287" s="19"/>
      <c r="I1287" s="14"/>
      <c r="J1287" s="14"/>
      <c r="K1287" s="14"/>
      <c r="L1287" s="15"/>
    </row>
    <row r="1288" customFormat="false" ht="14.4" hidden="false" customHeight="false" outlineLevel="0" collapsed="false">
      <c r="A1288" s="11" t="s">
        <v>17</v>
      </c>
      <c r="B1288" s="14"/>
      <c r="C1288" s="14" t="n">
        <v>27</v>
      </c>
      <c r="D1288" s="17" t="n">
        <v>12</v>
      </c>
      <c r="E1288" s="17" t="n">
        <v>2015</v>
      </c>
      <c r="F1288" s="14" t="n">
        <v>2</v>
      </c>
      <c r="G1288" s="15"/>
      <c r="H1288" s="19"/>
      <c r="I1288" s="14"/>
      <c r="J1288" s="14"/>
      <c r="K1288" s="14"/>
      <c r="L1288" s="15"/>
    </row>
    <row r="1289" customFormat="false" ht="14.4" hidden="false" customHeight="false" outlineLevel="0" collapsed="false">
      <c r="A1289" s="11" t="s">
        <v>18</v>
      </c>
      <c r="B1289" s="14"/>
      <c r="C1289" s="14" t="n">
        <v>27</v>
      </c>
      <c r="D1289" s="17" t="n">
        <v>12</v>
      </c>
      <c r="E1289" s="17" t="n">
        <v>2015</v>
      </c>
      <c r="F1289" s="14" t="n">
        <v>3</v>
      </c>
      <c r="G1289" s="15"/>
      <c r="H1289" s="19"/>
      <c r="I1289" s="14"/>
      <c r="J1289" s="14"/>
      <c r="K1289" s="14"/>
      <c r="L1289" s="15"/>
    </row>
    <row r="1290" customFormat="false" ht="14.4" hidden="false" customHeight="false" outlineLevel="0" collapsed="false">
      <c r="A1290" s="11" t="s">
        <v>19</v>
      </c>
      <c r="B1290" s="14"/>
      <c r="C1290" s="14" t="n">
        <v>27</v>
      </c>
      <c r="D1290" s="17" t="n">
        <v>12</v>
      </c>
      <c r="E1290" s="17" t="n">
        <v>2015</v>
      </c>
      <c r="F1290" s="14" t="n">
        <v>4</v>
      </c>
      <c r="G1290" s="15"/>
      <c r="H1290" s="19"/>
      <c r="I1290" s="14"/>
      <c r="J1290" s="14"/>
      <c r="K1290" s="14"/>
      <c r="L1290" s="15"/>
    </row>
    <row r="1291" customFormat="false" ht="14.4" hidden="false" customHeight="false" outlineLevel="0" collapsed="false">
      <c r="A1291" s="11" t="s">
        <v>20</v>
      </c>
      <c r="B1291" s="14"/>
      <c r="C1291" s="14" t="n">
        <v>27</v>
      </c>
      <c r="D1291" s="17" t="n">
        <v>12</v>
      </c>
      <c r="E1291" s="17" t="n">
        <v>2015</v>
      </c>
      <c r="F1291" s="14" t="n">
        <v>5</v>
      </c>
      <c r="G1291" s="15"/>
      <c r="H1291" s="19"/>
      <c r="I1291" s="14"/>
      <c r="J1291" s="14"/>
      <c r="K1291" s="14"/>
      <c r="L1291" s="15"/>
    </row>
    <row r="1292" customFormat="false" ht="14.4" hidden="false" customHeight="false" outlineLevel="0" collapsed="false">
      <c r="A1292" s="11" t="s">
        <v>21</v>
      </c>
      <c r="B1292" s="14"/>
      <c r="C1292" s="14" t="n">
        <v>27</v>
      </c>
      <c r="D1292" s="17" t="n">
        <v>12</v>
      </c>
      <c r="E1292" s="17" t="n">
        <v>2015</v>
      </c>
      <c r="F1292" s="14" t="n">
        <v>6</v>
      </c>
      <c r="G1292" s="15"/>
      <c r="H1292" s="19"/>
      <c r="I1292" s="14"/>
      <c r="J1292" s="14"/>
      <c r="K1292" s="14"/>
      <c r="L1292" s="15"/>
    </row>
    <row r="1293" customFormat="false" ht="14.4" hidden="false" customHeight="false" outlineLevel="0" collapsed="false">
      <c r="A1293" s="11" t="s">
        <v>22</v>
      </c>
      <c r="B1293" s="14"/>
      <c r="C1293" s="14" t="n">
        <v>27</v>
      </c>
      <c r="D1293" s="17" t="n">
        <v>12</v>
      </c>
      <c r="E1293" s="17" t="n">
        <v>2015</v>
      </c>
      <c r="F1293" s="14" t="n">
        <v>7</v>
      </c>
      <c r="G1293" s="15"/>
      <c r="H1293" s="19"/>
      <c r="I1293" s="14"/>
      <c r="J1293" s="14"/>
      <c r="K1293" s="14"/>
      <c r="L1293" s="15"/>
    </row>
    <row r="1294" customFormat="false" ht="14.4" hidden="false" customHeight="false" outlineLevel="0" collapsed="false">
      <c r="A1294" s="11" t="s">
        <v>23</v>
      </c>
      <c r="B1294" s="14"/>
      <c r="C1294" s="14" t="n">
        <v>27</v>
      </c>
      <c r="D1294" s="17" t="n">
        <v>12</v>
      </c>
      <c r="E1294" s="17" t="n">
        <v>2015</v>
      </c>
      <c r="F1294" s="14" t="n">
        <v>8</v>
      </c>
      <c r="G1294" s="15"/>
      <c r="H1294" s="19"/>
      <c r="I1294" s="14"/>
      <c r="J1294" s="14"/>
      <c r="K1294" s="14"/>
      <c r="L1294" s="15"/>
    </row>
    <row r="1295" customFormat="false" ht="14.4" hidden="false" customHeight="false" outlineLevel="0" collapsed="false">
      <c r="A1295" s="1"/>
      <c r="G1295" s="1"/>
      <c r="H1295" s="1"/>
      <c r="I1295" s="1"/>
      <c r="J1295" s="1"/>
      <c r="K1295" s="1"/>
      <c r="L1295" s="1"/>
    </row>
    <row r="1296" customFormat="false" ht="14.4" hidden="false" customHeight="false" outlineLevel="0" collapsed="false">
      <c r="A1296" s="1"/>
      <c r="G1296" s="1"/>
      <c r="H1296" s="1"/>
      <c r="I1296" s="1"/>
      <c r="J1296" s="1"/>
      <c r="K1296" s="1"/>
      <c r="L1296" s="1"/>
    </row>
    <row r="1297" customFormat="false" ht="14.4" hidden="false" customHeight="false" outlineLevel="0" collapsed="false">
      <c r="A1297" s="18"/>
      <c r="B1297" s="10" t="s">
        <v>0</v>
      </c>
      <c r="C1297" s="10" t="s">
        <v>1</v>
      </c>
      <c r="D1297" s="10" t="s">
        <v>2</v>
      </c>
      <c r="E1297" s="10" t="s">
        <v>3</v>
      </c>
      <c r="F1297" s="10" t="s">
        <v>4</v>
      </c>
      <c r="G1297" s="11" t="s">
        <v>10</v>
      </c>
      <c r="H1297" s="11" t="s">
        <v>6</v>
      </c>
      <c r="I1297" s="11" t="s">
        <v>7</v>
      </c>
      <c r="J1297" s="11" t="s">
        <v>8</v>
      </c>
      <c r="K1297" s="11" t="s">
        <v>9</v>
      </c>
      <c r="L1297" s="11" t="s">
        <v>11</v>
      </c>
    </row>
    <row r="1298" customFormat="false" ht="14.4" hidden="false" customHeight="false" outlineLevel="0" collapsed="false">
      <c r="A1298" s="12" t="n">
        <v>632</v>
      </c>
      <c r="B1298" s="13" t="n">
        <v>42364</v>
      </c>
      <c r="C1298" s="14" t="n">
        <f aca="false">DAY(B1298)</f>
        <v>26</v>
      </c>
      <c r="D1298" s="14" t="n">
        <f aca="false">MONTH(B1298)</f>
        <v>12</v>
      </c>
      <c r="E1298" s="14" t="n">
        <f aca="false">YEAR(B1298)</f>
        <v>2015</v>
      </c>
      <c r="F1298" s="14" t="n">
        <v>21</v>
      </c>
      <c r="G1298" s="14"/>
      <c r="H1298" s="19"/>
      <c r="I1298" s="14"/>
      <c r="J1298" s="14"/>
      <c r="K1298" s="14"/>
      <c r="L1298" s="15"/>
    </row>
    <row r="1299" customFormat="false" ht="14.4" hidden="false" customHeight="false" outlineLevel="0" collapsed="false">
      <c r="A1299" s="11" t="s">
        <v>12</v>
      </c>
      <c r="B1299" s="14"/>
      <c r="C1299" s="14" t="n">
        <v>26</v>
      </c>
      <c r="D1299" s="17" t="n">
        <v>12</v>
      </c>
      <c r="E1299" s="17" t="n">
        <v>2015</v>
      </c>
      <c r="F1299" s="14" t="n">
        <v>22</v>
      </c>
      <c r="G1299" s="15"/>
      <c r="H1299" s="19"/>
      <c r="I1299" s="14"/>
      <c r="J1299" s="14"/>
      <c r="K1299" s="14"/>
      <c r="L1299" s="15"/>
    </row>
    <row r="1300" customFormat="false" ht="14.4" hidden="false" customHeight="false" outlineLevel="0" collapsed="false">
      <c r="A1300" s="11" t="s">
        <v>13</v>
      </c>
      <c r="B1300" s="14"/>
      <c r="C1300" s="14" t="n">
        <v>26</v>
      </c>
      <c r="D1300" s="17" t="n">
        <v>12</v>
      </c>
      <c r="E1300" s="17" t="n">
        <v>2015</v>
      </c>
      <c r="F1300" s="14" t="n">
        <v>23</v>
      </c>
      <c r="G1300" s="15"/>
      <c r="H1300" s="19"/>
      <c r="I1300" s="14"/>
      <c r="J1300" s="14"/>
      <c r="K1300" s="14"/>
      <c r="L1300" s="15"/>
    </row>
    <row r="1301" customFormat="false" ht="14.4" hidden="false" customHeight="false" outlineLevel="0" collapsed="false">
      <c r="A1301" s="11" t="s">
        <v>14</v>
      </c>
      <c r="B1301" s="14"/>
      <c r="C1301" s="14" t="n">
        <v>27</v>
      </c>
      <c r="D1301" s="17" t="n">
        <v>12</v>
      </c>
      <c r="E1301" s="17" t="n">
        <v>2015</v>
      </c>
      <c r="F1301" s="14" t="n">
        <v>0</v>
      </c>
      <c r="G1301" s="15"/>
      <c r="H1301" s="19"/>
      <c r="I1301" s="14"/>
      <c r="J1301" s="14"/>
      <c r="K1301" s="14"/>
      <c r="L1301" s="15"/>
    </row>
    <row r="1302" customFormat="false" ht="14.4" hidden="false" customHeight="false" outlineLevel="0" collapsed="false">
      <c r="A1302" s="11" t="s">
        <v>15</v>
      </c>
      <c r="B1302" s="14"/>
      <c r="C1302" s="14" t="n">
        <v>27</v>
      </c>
      <c r="D1302" s="17" t="n">
        <v>12</v>
      </c>
      <c r="E1302" s="17" t="n">
        <v>2015</v>
      </c>
      <c r="F1302" s="14" t="n">
        <v>1</v>
      </c>
      <c r="G1302" s="15"/>
      <c r="H1302" s="19"/>
      <c r="I1302" s="14"/>
      <c r="J1302" s="14"/>
      <c r="K1302" s="14"/>
      <c r="L1302" s="15"/>
    </row>
    <row r="1303" customFormat="false" ht="14.4" hidden="false" customHeight="false" outlineLevel="0" collapsed="false">
      <c r="A1303" s="11" t="s">
        <v>16</v>
      </c>
      <c r="B1303" s="14"/>
      <c r="C1303" s="14" t="n">
        <v>27</v>
      </c>
      <c r="D1303" s="17" t="n">
        <v>12</v>
      </c>
      <c r="E1303" s="17" t="n">
        <v>2015</v>
      </c>
      <c r="F1303" s="14" t="n">
        <v>2</v>
      </c>
      <c r="G1303" s="15"/>
      <c r="H1303" s="19"/>
      <c r="I1303" s="14"/>
      <c r="J1303" s="14"/>
      <c r="K1303" s="14"/>
      <c r="L1303" s="15"/>
    </row>
    <row r="1304" customFormat="false" ht="14.4" hidden="false" customHeight="false" outlineLevel="0" collapsed="false">
      <c r="A1304" s="11" t="s">
        <v>17</v>
      </c>
      <c r="B1304" s="14"/>
      <c r="C1304" s="14" t="n">
        <v>27</v>
      </c>
      <c r="D1304" s="17" t="n">
        <v>12</v>
      </c>
      <c r="E1304" s="17" t="n">
        <v>2015</v>
      </c>
      <c r="F1304" s="14" t="n">
        <v>3</v>
      </c>
      <c r="G1304" s="15"/>
      <c r="H1304" s="19"/>
      <c r="I1304" s="14"/>
      <c r="J1304" s="14"/>
      <c r="K1304" s="14"/>
      <c r="L1304" s="15"/>
    </row>
    <row r="1305" customFormat="false" ht="14.4" hidden="false" customHeight="false" outlineLevel="0" collapsed="false">
      <c r="A1305" s="11" t="s">
        <v>18</v>
      </c>
      <c r="B1305" s="14"/>
      <c r="C1305" s="14" t="n">
        <v>27</v>
      </c>
      <c r="D1305" s="17" t="n">
        <v>12</v>
      </c>
      <c r="E1305" s="17" t="n">
        <v>2015</v>
      </c>
      <c r="F1305" s="14" t="n">
        <v>4</v>
      </c>
      <c r="G1305" s="15"/>
      <c r="H1305" s="19"/>
      <c r="I1305" s="14"/>
      <c r="J1305" s="14"/>
      <c r="K1305" s="14"/>
      <c r="L1305" s="15"/>
    </row>
    <row r="1306" customFormat="false" ht="14.4" hidden="false" customHeight="false" outlineLevel="0" collapsed="false">
      <c r="A1306" s="11" t="s">
        <v>19</v>
      </c>
      <c r="B1306" s="14"/>
      <c r="C1306" s="14" t="n">
        <v>27</v>
      </c>
      <c r="D1306" s="17" t="n">
        <v>12</v>
      </c>
      <c r="E1306" s="17" t="n">
        <v>2015</v>
      </c>
      <c r="F1306" s="14" t="n">
        <v>5</v>
      </c>
      <c r="G1306" s="15"/>
      <c r="H1306" s="19"/>
      <c r="I1306" s="14"/>
      <c r="J1306" s="14"/>
      <c r="K1306" s="14"/>
      <c r="L1306" s="15"/>
    </row>
    <row r="1307" customFormat="false" ht="14.4" hidden="false" customHeight="false" outlineLevel="0" collapsed="false">
      <c r="A1307" s="11" t="s">
        <v>20</v>
      </c>
      <c r="B1307" s="14"/>
      <c r="C1307" s="14" t="n">
        <v>27</v>
      </c>
      <c r="D1307" s="17" t="n">
        <v>12</v>
      </c>
      <c r="E1307" s="17" t="n">
        <v>2015</v>
      </c>
      <c r="F1307" s="14" t="n">
        <v>6</v>
      </c>
      <c r="G1307" s="15"/>
      <c r="H1307" s="19"/>
      <c r="I1307" s="14"/>
      <c r="J1307" s="14"/>
      <c r="K1307" s="14"/>
      <c r="L1307" s="15"/>
    </row>
    <row r="1308" customFormat="false" ht="14.4" hidden="false" customHeight="false" outlineLevel="0" collapsed="false">
      <c r="A1308" s="11" t="s">
        <v>21</v>
      </c>
      <c r="B1308" s="14"/>
      <c r="C1308" s="14" t="n">
        <v>27</v>
      </c>
      <c r="D1308" s="17" t="n">
        <v>12</v>
      </c>
      <c r="E1308" s="17" t="n">
        <v>2015</v>
      </c>
      <c r="F1308" s="14" t="n">
        <v>7</v>
      </c>
      <c r="G1308" s="15"/>
      <c r="H1308" s="19"/>
      <c r="I1308" s="14"/>
      <c r="J1308" s="14"/>
      <c r="K1308" s="14"/>
      <c r="L1308" s="15"/>
    </row>
    <row r="1309" customFormat="false" ht="14.4" hidden="false" customHeight="false" outlineLevel="0" collapsed="false">
      <c r="A1309" s="11" t="s">
        <v>22</v>
      </c>
      <c r="B1309" s="14"/>
      <c r="C1309" s="14" t="n">
        <v>27</v>
      </c>
      <c r="D1309" s="17" t="n">
        <v>12</v>
      </c>
      <c r="E1309" s="17" t="n">
        <v>2015</v>
      </c>
      <c r="F1309" s="14" t="n">
        <v>8</v>
      </c>
      <c r="G1309" s="15"/>
      <c r="H1309" s="19"/>
      <c r="I1309" s="14"/>
      <c r="J1309" s="14"/>
      <c r="K1309" s="14"/>
      <c r="L1309" s="15"/>
    </row>
    <row r="1310" customFormat="false" ht="14.4" hidden="false" customHeight="false" outlineLevel="0" collapsed="false">
      <c r="A1310" s="11" t="s">
        <v>23</v>
      </c>
      <c r="B1310" s="14"/>
      <c r="C1310" s="14" t="n">
        <v>27</v>
      </c>
      <c r="D1310" s="17" t="n">
        <v>12</v>
      </c>
      <c r="E1310" s="17" t="n">
        <v>2015</v>
      </c>
      <c r="F1310" s="14" t="n">
        <v>9</v>
      </c>
      <c r="G1310" s="15"/>
      <c r="H1310" s="19"/>
      <c r="I1310" s="14"/>
      <c r="J1310" s="14"/>
      <c r="K1310" s="14"/>
      <c r="L1310" s="15"/>
    </row>
    <row r="1311" customFormat="false" ht="14.4" hidden="false" customHeight="false" outlineLevel="0" collapsed="false">
      <c r="A1311" s="1"/>
      <c r="G1311" s="1"/>
      <c r="H1311" s="1"/>
      <c r="I1311" s="1"/>
      <c r="J1311" s="1"/>
      <c r="K1311" s="1"/>
      <c r="L1311" s="1"/>
    </row>
    <row r="1312" customFormat="false" ht="14.4" hidden="false" customHeight="false" outlineLevel="0" collapsed="false">
      <c r="A1312" s="1"/>
      <c r="G1312" s="1"/>
      <c r="H1312" s="1"/>
      <c r="I1312" s="1"/>
      <c r="J1312" s="1"/>
      <c r="K1312" s="1"/>
      <c r="L1312" s="1"/>
    </row>
    <row r="1313" customFormat="false" ht="14.4" hidden="false" customHeight="false" outlineLevel="0" collapsed="false">
      <c r="A1313" s="18"/>
      <c r="B1313" s="10" t="s">
        <v>0</v>
      </c>
      <c r="C1313" s="10" t="s">
        <v>1</v>
      </c>
      <c r="D1313" s="10" t="s">
        <v>2</v>
      </c>
      <c r="E1313" s="10" t="s">
        <v>3</v>
      </c>
      <c r="F1313" s="10" t="s">
        <v>4</v>
      </c>
      <c r="G1313" s="11" t="s">
        <v>10</v>
      </c>
      <c r="H1313" s="11" t="s">
        <v>6</v>
      </c>
      <c r="I1313" s="11" t="s">
        <v>7</v>
      </c>
      <c r="J1313" s="11" t="s">
        <v>8</v>
      </c>
      <c r="K1313" s="11" t="s">
        <v>9</v>
      </c>
      <c r="L1313" s="11" t="s">
        <v>11</v>
      </c>
    </row>
    <row r="1314" customFormat="false" ht="14.4" hidden="false" customHeight="false" outlineLevel="0" collapsed="false">
      <c r="A1314" s="12" t="n">
        <v>633</v>
      </c>
      <c r="B1314" s="13" t="n">
        <v>42364</v>
      </c>
      <c r="C1314" s="14" t="n">
        <f aca="false">DAY(B1314)</f>
        <v>26</v>
      </c>
      <c r="D1314" s="14" t="n">
        <f aca="false">MONTH(B1314)</f>
        <v>12</v>
      </c>
      <c r="E1314" s="14" t="n">
        <f aca="false">YEAR(B1314)</f>
        <v>2015</v>
      </c>
      <c r="F1314" s="14" t="n">
        <v>22</v>
      </c>
      <c r="G1314" s="14"/>
      <c r="H1314" s="19"/>
      <c r="I1314" s="14"/>
      <c r="J1314" s="14"/>
      <c r="K1314" s="14"/>
      <c r="L1314" s="15"/>
    </row>
    <row r="1315" customFormat="false" ht="14.4" hidden="false" customHeight="false" outlineLevel="0" collapsed="false">
      <c r="A1315" s="11" t="s">
        <v>12</v>
      </c>
      <c r="B1315" s="14"/>
      <c r="C1315" s="14" t="n">
        <v>26</v>
      </c>
      <c r="D1315" s="17" t="n">
        <v>12</v>
      </c>
      <c r="E1315" s="17" t="n">
        <v>2015</v>
      </c>
      <c r="F1315" s="14" t="n">
        <v>23</v>
      </c>
      <c r="G1315" s="15"/>
      <c r="H1315" s="19"/>
      <c r="I1315" s="14"/>
      <c r="J1315" s="14"/>
      <c r="K1315" s="14"/>
      <c r="L1315" s="15"/>
    </row>
    <row r="1316" customFormat="false" ht="14.4" hidden="false" customHeight="false" outlineLevel="0" collapsed="false">
      <c r="A1316" s="11" t="s">
        <v>13</v>
      </c>
      <c r="B1316" s="14"/>
      <c r="C1316" s="14" t="n">
        <v>27</v>
      </c>
      <c r="D1316" s="17" t="n">
        <v>12</v>
      </c>
      <c r="E1316" s="17" t="n">
        <v>2015</v>
      </c>
      <c r="F1316" s="14" t="n">
        <v>0</v>
      </c>
      <c r="G1316" s="15"/>
      <c r="H1316" s="19"/>
      <c r="I1316" s="14"/>
      <c r="J1316" s="14"/>
      <c r="K1316" s="14"/>
      <c r="L1316" s="15"/>
    </row>
    <row r="1317" customFormat="false" ht="14.4" hidden="false" customHeight="false" outlineLevel="0" collapsed="false">
      <c r="A1317" s="11" t="s">
        <v>14</v>
      </c>
      <c r="B1317" s="14"/>
      <c r="C1317" s="14" t="n">
        <v>27</v>
      </c>
      <c r="D1317" s="17" t="n">
        <v>12</v>
      </c>
      <c r="E1317" s="17" t="n">
        <v>2015</v>
      </c>
      <c r="F1317" s="14" t="n">
        <v>1</v>
      </c>
      <c r="G1317" s="15"/>
      <c r="H1317" s="19"/>
      <c r="I1317" s="14"/>
      <c r="J1317" s="14"/>
      <c r="K1317" s="14"/>
      <c r="L1317" s="15"/>
    </row>
    <row r="1318" customFormat="false" ht="14.4" hidden="false" customHeight="false" outlineLevel="0" collapsed="false">
      <c r="A1318" s="11" t="s">
        <v>15</v>
      </c>
      <c r="B1318" s="14"/>
      <c r="C1318" s="14" t="n">
        <v>27</v>
      </c>
      <c r="D1318" s="17" t="n">
        <v>12</v>
      </c>
      <c r="E1318" s="17" t="n">
        <v>2015</v>
      </c>
      <c r="F1318" s="14" t="n">
        <v>2</v>
      </c>
      <c r="G1318" s="15"/>
      <c r="H1318" s="19"/>
      <c r="I1318" s="14"/>
      <c r="J1318" s="14"/>
      <c r="K1318" s="14"/>
      <c r="L1318" s="15"/>
    </row>
    <row r="1319" customFormat="false" ht="14.4" hidden="false" customHeight="false" outlineLevel="0" collapsed="false">
      <c r="A1319" s="11" t="s">
        <v>16</v>
      </c>
      <c r="B1319" s="14"/>
      <c r="C1319" s="14" t="n">
        <v>27</v>
      </c>
      <c r="D1319" s="17" t="n">
        <v>12</v>
      </c>
      <c r="E1319" s="17" t="n">
        <v>2015</v>
      </c>
      <c r="F1319" s="14" t="n">
        <v>3</v>
      </c>
      <c r="G1319" s="15"/>
      <c r="H1319" s="19"/>
      <c r="I1319" s="14"/>
      <c r="J1319" s="14"/>
      <c r="K1319" s="14"/>
      <c r="L1319" s="15"/>
    </row>
    <row r="1320" customFormat="false" ht="14.4" hidden="false" customHeight="false" outlineLevel="0" collapsed="false">
      <c r="A1320" s="11" t="s">
        <v>17</v>
      </c>
      <c r="B1320" s="14"/>
      <c r="C1320" s="14" t="n">
        <v>27</v>
      </c>
      <c r="D1320" s="17" t="n">
        <v>12</v>
      </c>
      <c r="E1320" s="17" t="n">
        <v>2015</v>
      </c>
      <c r="F1320" s="14" t="n">
        <v>4</v>
      </c>
      <c r="G1320" s="15"/>
      <c r="H1320" s="19"/>
      <c r="I1320" s="14"/>
      <c r="J1320" s="14"/>
      <c r="K1320" s="14"/>
      <c r="L1320" s="15"/>
    </row>
    <row r="1321" customFormat="false" ht="14.4" hidden="false" customHeight="false" outlineLevel="0" collapsed="false">
      <c r="A1321" s="11" t="s">
        <v>18</v>
      </c>
      <c r="B1321" s="14"/>
      <c r="C1321" s="14" t="n">
        <v>27</v>
      </c>
      <c r="D1321" s="17" t="n">
        <v>12</v>
      </c>
      <c r="E1321" s="17" t="n">
        <v>2015</v>
      </c>
      <c r="F1321" s="14" t="n">
        <v>5</v>
      </c>
      <c r="G1321" s="15"/>
      <c r="H1321" s="19"/>
      <c r="I1321" s="14"/>
      <c r="J1321" s="14"/>
      <c r="K1321" s="14"/>
      <c r="L1321" s="15"/>
    </row>
    <row r="1322" customFormat="false" ht="14.4" hidden="false" customHeight="false" outlineLevel="0" collapsed="false">
      <c r="A1322" s="11" t="s">
        <v>19</v>
      </c>
      <c r="B1322" s="14"/>
      <c r="C1322" s="14" t="n">
        <v>27</v>
      </c>
      <c r="D1322" s="17" t="n">
        <v>12</v>
      </c>
      <c r="E1322" s="17" t="n">
        <v>2015</v>
      </c>
      <c r="F1322" s="14" t="n">
        <v>6</v>
      </c>
      <c r="G1322" s="15"/>
      <c r="H1322" s="19"/>
      <c r="I1322" s="14"/>
      <c r="J1322" s="14"/>
      <c r="K1322" s="14"/>
      <c r="L1322" s="15"/>
    </row>
    <row r="1323" customFormat="false" ht="14.4" hidden="false" customHeight="false" outlineLevel="0" collapsed="false">
      <c r="A1323" s="11" t="s">
        <v>20</v>
      </c>
      <c r="B1323" s="14"/>
      <c r="C1323" s="14" t="n">
        <v>27</v>
      </c>
      <c r="D1323" s="17" t="n">
        <v>12</v>
      </c>
      <c r="E1323" s="17" t="n">
        <v>2015</v>
      </c>
      <c r="F1323" s="14" t="n">
        <v>7</v>
      </c>
      <c r="G1323" s="15"/>
      <c r="H1323" s="19"/>
      <c r="I1323" s="14"/>
      <c r="J1323" s="14"/>
      <c r="K1323" s="14"/>
      <c r="L1323" s="15"/>
    </row>
    <row r="1324" customFormat="false" ht="14.4" hidden="false" customHeight="false" outlineLevel="0" collapsed="false">
      <c r="A1324" s="11" t="s">
        <v>21</v>
      </c>
      <c r="B1324" s="14"/>
      <c r="C1324" s="14" t="n">
        <v>27</v>
      </c>
      <c r="D1324" s="17" t="n">
        <v>12</v>
      </c>
      <c r="E1324" s="17" t="n">
        <v>2015</v>
      </c>
      <c r="F1324" s="14" t="n">
        <v>8</v>
      </c>
      <c r="G1324" s="15"/>
      <c r="H1324" s="19"/>
      <c r="I1324" s="14"/>
      <c r="J1324" s="14"/>
      <c r="K1324" s="14"/>
      <c r="L1324" s="15"/>
    </row>
    <row r="1325" customFormat="false" ht="14.4" hidden="false" customHeight="false" outlineLevel="0" collapsed="false">
      <c r="A1325" s="11" t="s">
        <v>22</v>
      </c>
      <c r="B1325" s="14"/>
      <c r="C1325" s="14" t="n">
        <v>27</v>
      </c>
      <c r="D1325" s="17" t="n">
        <v>12</v>
      </c>
      <c r="E1325" s="17" t="n">
        <v>2015</v>
      </c>
      <c r="F1325" s="14" t="n">
        <v>9</v>
      </c>
      <c r="G1325" s="15"/>
      <c r="H1325" s="19"/>
      <c r="I1325" s="14"/>
      <c r="J1325" s="14"/>
      <c r="K1325" s="14"/>
      <c r="L1325" s="15"/>
    </row>
    <row r="1326" customFormat="false" ht="14.4" hidden="false" customHeight="false" outlineLevel="0" collapsed="false">
      <c r="A1326" s="11" t="s">
        <v>23</v>
      </c>
      <c r="B1326" s="14"/>
      <c r="C1326" s="14" t="n">
        <v>27</v>
      </c>
      <c r="D1326" s="17" t="n">
        <v>12</v>
      </c>
      <c r="E1326" s="17" t="n">
        <v>2015</v>
      </c>
      <c r="F1326" s="14" t="n">
        <v>10</v>
      </c>
      <c r="G1326" s="15"/>
      <c r="H1326" s="19"/>
      <c r="I1326" s="14"/>
      <c r="J1326" s="14"/>
      <c r="K1326" s="14"/>
      <c r="L1326" s="15"/>
    </row>
    <row r="1327" customFormat="false" ht="14.4" hidden="false" customHeight="false" outlineLevel="0" collapsed="false">
      <c r="A1327" s="1"/>
      <c r="G1327" s="1"/>
      <c r="H1327" s="1"/>
      <c r="I1327" s="1"/>
      <c r="J1327" s="1"/>
      <c r="K1327" s="1"/>
      <c r="L1327" s="1"/>
    </row>
    <row r="1328" customFormat="false" ht="14.4" hidden="false" customHeight="false" outlineLevel="0" collapsed="false">
      <c r="A1328" s="1"/>
      <c r="G1328" s="1"/>
      <c r="H1328" s="1"/>
      <c r="I1328" s="1"/>
      <c r="J1328" s="1"/>
      <c r="K1328" s="1"/>
      <c r="L1328" s="1"/>
    </row>
    <row r="1329" customFormat="false" ht="14.4" hidden="false" customHeight="false" outlineLevel="0" collapsed="false">
      <c r="A1329" s="18"/>
      <c r="B1329" s="10" t="s">
        <v>0</v>
      </c>
      <c r="C1329" s="10" t="s">
        <v>1</v>
      </c>
      <c r="D1329" s="10" t="s">
        <v>2</v>
      </c>
      <c r="E1329" s="10" t="s">
        <v>3</v>
      </c>
      <c r="F1329" s="10" t="s">
        <v>4</v>
      </c>
      <c r="G1329" s="11" t="s">
        <v>10</v>
      </c>
      <c r="H1329" s="11" t="s">
        <v>6</v>
      </c>
      <c r="I1329" s="11" t="s">
        <v>7</v>
      </c>
      <c r="J1329" s="11" t="s">
        <v>8</v>
      </c>
      <c r="K1329" s="11" t="s">
        <v>9</v>
      </c>
      <c r="L1329" s="11" t="s">
        <v>11</v>
      </c>
    </row>
    <row r="1330" customFormat="false" ht="14.4" hidden="false" customHeight="false" outlineLevel="0" collapsed="false">
      <c r="A1330" s="12" t="n">
        <v>634</v>
      </c>
      <c r="B1330" s="13" t="n">
        <v>42364</v>
      </c>
      <c r="C1330" s="14" t="n">
        <f aca="false">DAY(B1330)</f>
        <v>26</v>
      </c>
      <c r="D1330" s="14" t="n">
        <f aca="false">MONTH(B1330)</f>
        <v>12</v>
      </c>
      <c r="E1330" s="14" t="n">
        <f aca="false">YEAR(B1330)</f>
        <v>2015</v>
      </c>
      <c r="F1330" s="14" t="n">
        <v>23</v>
      </c>
      <c r="G1330" s="14"/>
      <c r="H1330" s="19"/>
      <c r="I1330" s="14"/>
      <c r="J1330" s="14"/>
      <c r="K1330" s="14"/>
      <c r="L1330" s="15"/>
    </row>
    <row r="1331" customFormat="false" ht="14.4" hidden="false" customHeight="false" outlineLevel="0" collapsed="false">
      <c r="A1331" s="11" t="s">
        <v>12</v>
      </c>
      <c r="B1331" s="14"/>
      <c r="C1331" s="14" t="n">
        <v>27</v>
      </c>
      <c r="D1331" s="17" t="n">
        <v>12</v>
      </c>
      <c r="E1331" s="17" t="n">
        <v>2015</v>
      </c>
      <c r="F1331" s="14" t="n">
        <v>0</v>
      </c>
      <c r="G1331" s="15"/>
      <c r="H1331" s="19"/>
      <c r="I1331" s="14"/>
      <c r="J1331" s="14"/>
      <c r="K1331" s="14"/>
      <c r="L1331" s="15"/>
    </row>
    <row r="1332" customFormat="false" ht="14.4" hidden="false" customHeight="false" outlineLevel="0" collapsed="false">
      <c r="A1332" s="11" t="s">
        <v>13</v>
      </c>
      <c r="B1332" s="14"/>
      <c r="C1332" s="14" t="n">
        <v>27</v>
      </c>
      <c r="D1332" s="17" t="n">
        <v>12</v>
      </c>
      <c r="E1332" s="17" t="n">
        <v>2015</v>
      </c>
      <c r="F1332" s="14" t="n">
        <v>1</v>
      </c>
      <c r="G1332" s="15"/>
      <c r="H1332" s="19"/>
      <c r="I1332" s="14"/>
      <c r="J1332" s="14"/>
      <c r="K1332" s="14"/>
      <c r="L1332" s="15"/>
    </row>
    <row r="1333" customFormat="false" ht="14.4" hidden="false" customHeight="false" outlineLevel="0" collapsed="false">
      <c r="A1333" s="11" t="s">
        <v>14</v>
      </c>
      <c r="B1333" s="14"/>
      <c r="C1333" s="14" t="n">
        <v>27</v>
      </c>
      <c r="D1333" s="17" t="n">
        <v>12</v>
      </c>
      <c r="E1333" s="17" t="n">
        <v>2015</v>
      </c>
      <c r="F1333" s="14" t="n">
        <v>2</v>
      </c>
      <c r="G1333" s="15"/>
      <c r="H1333" s="19"/>
      <c r="I1333" s="14"/>
      <c r="J1333" s="14"/>
      <c r="K1333" s="14"/>
      <c r="L1333" s="15"/>
    </row>
    <row r="1334" customFormat="false" ht="14.4" hidden="false" customHeight="false" outlineLevel="0" collapsed="false">
      <c r="A1334" s="11" t="s">
        <v>15</v>
      </c>
      <c r="B1334" s="14"/>
      <c r="C1334" s="14" t="n">
        <v>27</v>
      </c>
      <c r="D1334" s="17" t="n">
        <v>12</v>
      </c>
      <c r="E1334" s="17" t="n">
        <v>2015</v>
      </c>
      <c r="F1334" s="14" t="n">
        <v>3</v>
      </c>
      <c r="G1334" s="15"/>
      <c r="H1334" s="19"/>
      <c r="I1334" s="14"/>
      <c r="J1334" s="14"/>
      <c r="K1334" s="14"/>
      <c r="L1334" s="15"/>
    </row>
    <row r="1335" customFormat="false" ht="14.4" hidden="false" customHeight="false" outlineLevel="0" collapsed="false">
      <c r="A1335" s="11" t="s">
        <v>16</v>
      </c>
      <c r="B1335" s="14"/>
      <c r="C1335" s="14" t="n">
        <v>27</v>
      </c>
      <c r="D1335" s="17" t="n">
        <v>12</v>
      </c>
      <c r="E1335" s="17" t="n">
        <v>2015</v>
      </c>
      <c r="F1335" s="14" t="n">
        <v>4</v>
      </c>
      <c r="G1335" s="15"/>
      <c r="H1335" s="19"/>
      <c r="I1335" s="14"/>
      <c r="J1335" s="14"/>
      <c r="K1335" s="14"/>
      <c r="L1335" s="15"/>
    </row>
    <row r="1336" customFormat="false" ht="14.4" hidden="false" customHeight="false" outlineLevel="0" collapsed="false">
      <c r="A1336" s="11" t="s">
        <v>17</v>
      </c>
      <c r="B1336" s="14"/>
      <c r="C1336" s="14" t="n">
        <v>27</v>
      </c>
      <c r="D1336" s="17" t="n">
        <v>12</v>
      </c>
      <c r="E1336" s="17" t="n">
        <v>2015</v>
      </c>
      <c r="F1336" s="14" t="n">
        <v>5</v>
      </c>
      <c r="G1336" s="15"/>
      <c r="H1336" s="19"/>
      <c r="I1336" s="14"/>
      <c r="J1336" s="14"/>
      <c r="K1336" s="14"/>
      <c r="L1336" s="15"/>
    </row>
    <row r="1337" customFormat="false" ht="14.4" hidden="false" customHeight="false" outlineLevel="0" collapsed="false">
      <c r="A1337" s="11" t="s">
        <v>18</v>
      </c>
      <c r="B1337" s="14"/>
      <c r="C1337" s="14" t="n">
        <v>27</v>
      </c>
      <c r="D1337" s="17" t="n">
        <v>12</v>
      </c>
      <c r="E1337" s="17" t="n">
        <v>2015</v>
      </c>
      <c r="F1337" s="14" t="n">
        <v>6</v>
      </c>
      <c r="G1337" s="15"/>
      <c r="H1337" s="19"/>
      <c r="I1337" s="14"/>
      <c r="J1337" s="14"/>
      <c r="K1337" s="14"/>
      <c r="L1337" s="15"/>
    </row>
    <row r="1338" customFormat="false" ht="14.4" hidden="false" customHeight="false" outlineLevel="0" collapsed="false">
      <c r="A1338" s="11" t="s">
        <v>19</v>
      </c>
      <c r="B1338" s="14"/>
      <c r="C1338" s="14" t="n">
        <v>27</v>
      </c>
      <c r="D1338" s="17" t="n">
        <v>12</v>
      </c>
      <c r="E1338" s="17" t="n">
        <v>2015</v>
      </c>
      <c r="F1338" s="14" t="n">
        <v>7</v>
      </c>
      <c r="G1338" s="15"/>
      <c r="H1338" s="19"/>
      <c r="I1338" s="14"/>
      <c r="J1338" s="14"/>
      <c r="K1338" s="14"/>
      <c r="L1338" s="15"/>
    </row>
    <row r="1339" customFormat="false" ht="14.4" hidden="false" customHeight="false" outlineLevel="0" collapsed="false">
      <c r="A1339" s="11" t="s">
        <v>20</v>
      </c>
      <c r="B1339" s="14"/>
      <c r="C1339" s="14" t="n">
        <v>27</v>
      </c>
      <c r="D1339" s="17" t="n">
        <v>12</v>
      </c>
      <c r="E1339" s="17" t="n">
        <v>2015</v>
      </c>
      <c r="F1339" s="14" t="n">
        <v>8</v>
      </c>
      <c r="G1339" s="15"/>
      <c r="H1339" s="19"/>
      <c r="I1339" s="14"/>
      <c r="J1339" s="14"/>
      <c r="K1339" s="14"/>
      <c r="L1339" s="15"/>
    </row>
    <row r="1340" customFormat="false" ht="14.4" hidden="false" customHeight="false" outlineLevel="0" collapsed="false">
      <c r="A1340" s="11" t="s">
        <v>21</v>
      </c>
      <c r="B1340" s="14"/>
      <c r="C1340" s="14" t="n">
        <v>27</v>
      </c>
      <c r="D1340" s="17" t="n">
        <v>12</v>
      </c>
      <c r="E1340" s="17" t="n">
        <v>2015</v>
      </c>
      <c r="F1340" s="14" t="n">
        <v>9</v>
      </c>
      <c r="G1340" s="15"/>
      <c r="H1340" s="19"/>
      <c r="I1340" s="14"/>
      <c r="J1340" s="14"/>
      <c r="K1340" s="14"/>
      <c r="L1340" s="15"/>
    </row>
    <row r="1341" customFormat="false" ht="14.4" hidden="false" customHeight="false" outlineLevel="0" collapsed="false">
      <c r="A1341" s="11" t="s">
        <v>22</v>
      </c>
      <c r="B1341" s="14"/>
      <c r="C1341" s="14" t="n">
        <v>27</v>
      </c>
      <c r="D1341" s="17" t="n">
        <v>12</v>
      </c>
      <c r="E1341" s="17" t="n">
        <v>2015</v>
      </c>
      <c r="F1341" s="14" t="n">
        <v>10</v>
      </c>
      <c r="G1341" s="15"/>
      <c r="H1341" s="19"/>
      <c r="I1341" s="14"/>
      <c r="J1341" s="14"/>
      <c r="K1341" s="14"/>
      <c r="L1341" s="15"/>
    </row>
    <row r="1342" customFormat="false" ht="14.4" hidden="false" customHeight="false" outlineLevel="0" collapsed="false">
      <c r="A1342" s="11" t="s">
        <v>23</v>
      </c>
      <c r="B1342" s="14"/>
      <c r="C1342" s="14" t="n">
        <v>27</v>
      </c>
      <c r="D1342" s="17" t="n">
        <v>12</v>
      </c>
      <c r="E1342" s="17" t="n">
        <v>2015</v>
      </c>
      <c r="F1342" s="14" t="n">
        <v>11</v>
      </c>
      <c r="G1342" s="15"/>
      <c r="H1342" s="19"/>
      <c r="I1342" s="14"/>
      <c r="J1342" s="14"/>
      <c r="K1342" s="14"/>
      <c r="L1342" s="15"/>
    </row>
    <row r="1343" customFormat="false" ht="14.4" hidden="false" customHeight="false" outlineLevel="0" collapsed="false">
      <c r="A1343" s="1"/>
      <c r="G1343" s="1"/>
      <c r="H1343" s="1"/>
      <c r="I1343" s="1"/>
      <c r="J1343" s="1"/>
      <c r="K1343" s="1"/>
      <c r="L1343" s="1"/>
    </row>
    <row r="1344" customFormat="false" ht="14.4" hidden="false" customHeight="false" outlineLevel="0" collapsed="false">
      <c r="A1344" s="1"/>
      <c r="G1344" s="1"/>
      <c r="H1344" s="1"/>
      <c r="I1344" s="1"/>
      <c r="J1344" s="1"/>
      <c r="K1344" s="1"/>
      <c r="L1344" s="1"/>
    </row>
    <row r="1345" customFormat="false" ht="14.4" hidden="false" customHeight="false" outlineLevel="0" collapsed="false">
      <c r="A1345" s="18"/>
      <c r="B1345" s="10" t="s">
        <v>0</v>
      </c>
      <c r="C1345" s="10" t="s">
        <v>1</v>
      </c>
      <c r="D1345" s="10" t="s">
        <v>2</v>
      </c>
      <c r="E1345" s="10" t="s">
        <v>3</v>
      </c>
      <c r="F1345" s="10" t="s">
        <v>4</v>
      </c>
      <c r="G1345" s="11" t="s">
        <v>10</v>
      </c>
      <c r="H1345" s="11" t="s">
        <v>6</v>
      </c>
      <c r="I1345" s="11" t="s">
        <v>7</v>
      </c>
      <c r="J1345" s="11" t="s">
        <v>8</v>
      </c>
      <c r="K1345" s="11" t="s">
        <v>9</v>
      </c>
      <c r="L1345" s="11" t="s">
        <v>11</v>
      </c>
    </row>
    <row r="1346" customFormat="false" ht="14.4" hidden="false" customHeight="false" outlineLevel="0" collapsed="false">
      <c r="A1346" s="12" t="n">
        <v>635</v>
      </c>
      <c r="B1346" s="13" t="n">
        <v>42365</v>
      </c>
      <c r="C1346" s="14" t="n">
        <f aca="false">DAY(B1346)</f>
        <v>27</v>
      </c>
      <c r="D1346" s="14" t="n">
        <f aca="false">MONTH(B1346)</f>
        <v>12</v>
      </c>
      <c r="E1346" s="14" t="n">
        <f aca="false">YEAR(B1346)</f>
        <v>2015</v>
      </c>
      <c r="F1346" s="14" t="n">
        <v>0</v>
      </c>
      <c r="G1346" s="14"/>
      <c r="H1346" s="19"/>
      <c r="I1346" s="14"/>
      <c r="J1346" s="14"/>
      <c r="K1346" s="14"/>
      <c r="L1346" s="15"/>
    </row>
    <row r="1347" customFormat="false" ht="14.4" hidden="false" customHeight="false" outlineLevel="0" collapsed="false">
      <c r="A1347" s="11" t="s">
        <v>12</v>
      </c>
      <c r="B1347" s="14"/>
      <c r="C1347" s="14" t="n">
        <v>27</v>
      </c>
      <c r="D1347" s="17" t="n">
        <v>12</v>
      </c>
      <c r="E1347" s="17" t="n">
        <v>2015</v>
      </c>
      <c r="F1347" s="14" t="n">
        <v>1</v>
      </c>
      <c r="G1347" s="15"/>
      <c r="H1347" s="19"/>
      <c r="I1347" s="14"/>
      <c r="J1347" s="14"/>
      <c r="K1347" s="14"/>
      <c r="L1347" s="15"/>
    </row>
    <row r="1348" customFormat="false" ht="14.4" hidden="false" customHeight="false" outlineLevel="0" collapsed="false">
      <c r="A1348" s="11" t="s">
        <v>13</v>
      </c>
      <c r="B1348" s="14"/>
      <c r="C1348" s="14" t="n">
        <v>27</v>
      </c>
      <c r="D1348" s="17" t="n">
        <v>12</v>
      </c>
      <c r="E1348" s="17" t="n">
        <v>2015</v>
      </c>
      <c r="F1348" s="14" t="n">
        <v>2</v>
      </c>
      <c r="G1348" s="15"/>
      <c r="H1348" s="19"/>
      <c r="I1348" s="14"/>
      <c r="J1348" s="14"/>
      <c r="K1348" s="14"/>
      <c r="L1348" s="15"/>
    </row>
    <row r="1349" customFormat="false" ht="14.4" hidden="false" customHeight="false" outlineLevel="0" collapsed="false">
      <c r="A1349" s="11" t="s">
        <v>14</v>
      </c>
      <c r="B1349" s="14"/>
      <c r="C1349" s="14" t="n">
        <v>27</v>
      </c>
      <c r="D1349" s="17" t="n">
        <v>12</v>
      </c>
      <c r="E1349" s="17" t="n">
        <v>2015</v>
      </c>
      <c r="F1349" s="14" t="n">
        <v>3</v>
      </c>
      <c r="G1349" s="15"/>
      <c r="H1349" s="19"/>
      <c r="I1349" s="14"/>
      <c r="J1349" s="14"/>
      <c r="K1349" s="14"/>
      <c r="L1349" s="15"/>
    </row>
    <row r="1350" customFormat="false" ht="14.4" hidden="false" customHeight="false" outlineLevel="0" collapsed="false">
      <c r="A1350" s="11" t="s">
        <v>15</v>
      </c>
      <c r="B1350" s="14"/>
      <c r="C1350" s="14" t="n">
        <v>27</v>
      </c>
      <c r="D1350" s="17" t="n">
        <v>12</v>
      </c>
      <c r="E1350" s="17" t="n">
        <v>2015</v>
      </c>
      <c r="F1350" s="14" t="n">
        <v>4</v>
      </c>
      <c r="G1350" s="15"/>
      <c r="H1350" s="19"/>
      <c r="I1350" s="14"/>
      <c r="J1350" s="14"/>
      <c r="K1350" s="14"/>
      <c r="L1350" s="15"/>
    </row>
    <row r="1351" customFormat="false" ht="14.4" hidden="false" customHeight="false" outlineLevel="0" collapsed="false">
      <c r="A1351" s="11" t="s">
        <v>16</v>
      </c>
      <c r="B1351" s="14"/>
      <c r="C1351" s="14" t="n">
        <v>27</v>
      </c>
      <c r="D1351" s="17" t="n">
        <v>12</v>
      </c>
      <c r="E1351" s="17" t="n">
        <v>2015</v>
      </c>
      <c r="F1351" s="14" t="n">
        <v>5</v>
      </c>
      <c r="G1351" s="15"/>
      <c r="H1351" s="19"/>
      <c r="I1351" s="14"/>
      <c r="J1351" s="14"/>
      <c r="K1351" s="14"/>
      <c r="L1351" s="15"/>
    </row>
    <row r="1352" customFormat="false" ht="14.4" hidden="false" customHeight="false" outlineLevel="0" collapsed="false">
      <c r="A1352" s="11" t="s">
        <v>17</v>
      </c>
      <c r="B1352" s="14"/>
      <c r="C1352" s="14" t="n">
        <v>27</v>
      </c>
      <c r="D1352" s="17" t="n">
        <v>12</v>
      </c>
      <c r="E1352" s="17" t="n">
        <v>2015</v>
      </c>
      <c r="F1352" s="14" t="n">
        <v>6</v>
      </c>
      <c r="G1352" s="15"/>
      <c r="H1352" s="19"/>
      <c r="I1352" s="14"/>
      <c r="J1352" s="14"/>
      <c r="K1352" s="14"/>
      <c r="L1352" s="15"/>
    </row>
    <row r="1353" customFormat="false" ht="14.4" hidden="false" customHeight="false" outlineLevel="0" collapsed="false">
      <c r="A1353" s="11" t="s">
        <v>18</v>
      </c>
      <c r="B1353" s="14"/>
      <c r="C1353" s="14" t="n">
        <v>27</v>
      </c>
      <c r="D1353" s="17" t="n">
        <v>12</v>
      </c>
      <c r="E1353" s="17" t="n">
        <v>2015</v>
      </c>
      <c r="F1353" s="14" t="n">
        <v>7</v>
      </c>
      <c r="G1353" s="15"/>
      <c r="H1353" s="19"/>
      <c r="I1353" s="14"/>
      <c r="J1353" s="14"/>
      <c r="K1353" s="14"/>
      <c r="L1353" s="15"/>
    </row>
    <row r="1354" customFormat="false" ht="14.4" hidden="false" customHeight="false" outlineLevel="0" collapsed="false">
      <c r="A1354" s="11" t="s">
        <v>19</v>
      </c>
      <c r="B1354" s="14"/>
      <c r="C1354" s="14" t="n">
        <v>27</v>
      </c>
      <c r="D1354" s="17" t="n">
        <v>12</v>
      </c>
      <c r="E1354" s="17" t="n">
        <v>2015</v>
      </c>
      <c r="F1354" s="14" t="n">
        <v>8</v>
      </c>
      <c r="G1354" s="15"/>
      <c r="H1354" s="19"/>
      <c r="I1354" s="14"/>
      <c r="J1354" s="14"/>
      <c r="K1354" s="14"/>
      <c r="L1354" s="15"/>
    </row>
    <row r="1355" customFormat="false" ht="14.4" hidden="false" customHeight="false" outlineLevel="0" collapsed="false">
      <c r="A1355" s="11" t="s">
        <v>20</v>
      </c>
      <c r="B1355" s="14"/>
      <c r="C1355" s="14" t="n">
        <v>27</v>
      </c>
      <c r="D1355" s="17" t="n">
        <v>12</v>
      </c>
      <c r="E1355" s="17" t="n">
        <v>2015</v>
      </c>
      <c r="F1355" s="14" t="n">
        <v>9</v>
      </c>
      <c r="G1355" s="15"/>
      <c r="H1355" s="19"/>
      <c r="I1355" s="14"/>
      <c r="J1355" s="14"/>
      <c r="K1355" s="14"/>
      <c r="L1355" s="15"/>
    </row>
    <row r="1356" customFormat="false" ht="14.4" hidden="false" customHeight="false" outlineLevel="0" collapsed="false">
      <c r="A1356" s="11" t="s">
        <v>21</v>
      </c>
      <c r="B1356" s="14"/>
      <c r="C1356" s="14" t="n">
        <v>27</v>
      </c>
      <c r="D1356" s="17" t="n">
        <v>12</v>
      </c>
      <c r="E1356" s="17" t="n">
        <v>2015</v>
      </c>
      <c r="F1356" s="14" t="n">
        <v>10</v>
      </c>
      <c r="G1356" s="15"/>
      <c r="H1356" s="19"/>
      <c r="I1356" s="14"/>
      <c r="J1356" s="14"/>
      <c r="K1356" s="14"/>
      <c r="L1356" s="15"/>
    </row>
    <row r="1357" customFormat="false" ht="14.4" hidden="false" customHeight="false" outlineLevel="0" collapsed="false">
      <c r="A1357" s="11" t="s">
        <v>22</v>
      </c>
      <c r="B1357" s="14"/>
      <c r="C1357" s="14" t="n">
        <v>27</v>
      </c>
      <c r="D1357" s="17" t="n">
        <v>12</v>
      </c>
      <c r="E1357" s="17" t="n">
        <v>2015</v>
      </c>
      <c r="F1357" s="14" t="n">
        <v>11</v>
      </c>
      <c r="G1357" s="15"/>
      <c r="H1357" s="19"/>
      <c r="I1357" s="14"/>
      <c r="J1357" s="14"/>
      <c r="K1357" s="14"/>
      <c r="L1357" s="15"/>
    </row>
    <row r="1358" customFormat="false" ht="14.4" hidden="false" customHeight="false" outlineLevel="0" collapsed="false">
      <c r="A1358" s="11" t="s">
        <v>23</v>
      </c>
      <c r="B1358" s="14"/>
      <c r="C1358" s="14" t="n">
        <v>27</v>
      </c>
      <c r="D1358" s="17" t="n">
        <v>12</v>
      </c>
      <c r="E1358" s="17" t="n">
        <v>2015</v>
      </c>
      <c r="F1358" s="14" t="n">
        <v>12</v>
      </c>
      <c r="G1358" s="15"/>
      <c r="H1358" s="19"/>
      <c r="I1358" s="14"/>
      <c r="J1358" s="14"/>
      <c r="K1358" s="14"/>
      <c r="L1358" s="15"/>
    </row>
    <row r="1359" customFormat="false" ht="14.4" hidden="false" customHeight="false" outlineLevel="0" collapsed="false">
      <c r="A1359" s="1"/>
      <c r="G1359" s="1"/>
      <c r="H1359" s="1"/>
      <c r="I1359" s="1"/>
      <c r="J1359" s="1"/>
      <c r="K1359" s="1"/>
      <c r="L1359" s="1"/>
    </row>
    <row r="1360" customFormat="false" ht="14.4" hidden="false" customHeight="false" outlineLevel="0" collapsed="false">
      <c r="A1360" s="1"/>
      <c r="G1360" s="1"/>
      <c r="H1360" s="1"/>
      <c r="I1360" s="1"/>
      <c r="J1360" s="1"/>
      <c r="K1360" s="1"/>
      <c r="L1360" s="1"/>
    </row>
    <row r="1361" customFormat="false" ht="14.4" hidden="false" customHeight="false" outlineLevel="0" collapsed="false">
      <c r="A1361" s="18"/>
      <c r="B1361" s="10" t="s">
        <v>0</v>
      </c>
      <c r="C1361" s="10" t="s">
        <v>1</v>
      </c>
      <c r="D1361" s="10" t="s">
        <v>2</v>
      </c>
      <c r="E1361" s="10" t="s">
        <v>3</v>
      </c>
      <c r="F1361" s="10" t="s">
        <v>4</v>
      </c>
      <c r="G1361" s="11" t="s">
        <v>10</v>
      </c>
      <c r="H1361" s="11" t="s">
        <v>6</v>
      </c>
      <c r="I1361" s="11" t="s">
        <v>7</v>
      </c>
      <c r="J1361" s="11" t="s">
        <v>8</v>
      </c>
      <c r="K1361" s="11" t="s">
        <v>9</v>
      </c>
      <c r="L1361" s="11" t="s">
        <v>11</v>
      </c>
    </row>
    <row r="1362" customFormat="false" ht="14.4" hidden="false" customHeight="false" outlineLevel="0" collapsed="false">
      <c r="A1362" s="12" t="n">
        <v>636</v>
      </c>
      <c r="B1362" s="13" t="n">
        <v>42365</v>
      </c>
      <c r="C1362" s="14" t="n">
        <f aca="false">DAY(B1362)</f>
        <v>27</v>
      </c>
      <c r="D1362" s="14" t="n">
        <f aca="false">MONTH(B1362)</f>
        <v>12</v>
      </c>
      <c r="E1362" s="14" t="n">
        <f aca="false">YEAR(B1362)</f>
        <v>2015</v>
      </c>
      <c r="F1362" s="14" t="n">
        <v>1</v>
      </c>
      <c r="G1362" s="14"/>
      <c r="H1362" s="19"/>
      <c r="I1362" s="14"/>
      <c r="J1362" s="14"/>
      <c r="K1362" s="14"/>
      <c r="L1362" s="15"/>
    </row>
    <row r="1363" customFormat="false" ht="14.4" hidden="false" customHeight="false" outlineLevel="0" collapsed="false">
      <c r="A1363" s="11" t="s">
        <v>12</v>
      </c>
      <c r="B1363" s="14"/>
      <c r="C1363" s="14" t="n">
        <v>27</v>
      </c>
      <c r="D1363" s="17" t="n">
        <v>12</v>
      </c>
      <c r="E1363" s="17" t="n">
        <v>2015</v>
      </c>
      <c r="F1363" s="14" t="n">
        <v>2</v>
      </c>
      <c r="G1363" s="15"/>
      <c r="H1363" s="19"/>
      <c r="I1363" s="14"/>
      <c r="J1363" s="14"/>
      <c r="K1363" s="14"/>
      <c r="L1363" s="15"/>
    </row>
    <row r="1364" customFormat="false" ht="14.4" hidden="false" customHeight="false" outlineLevel="0" collapsed="false">
      <c r="A1364" s="11" t="s">
        <v>13</v>
      </c>
      <c r="B1364" s="14"/>
      <c r="C1364" s="14" t="n">
        <v>27</v>
      </c>
      <c r="D1364" s="17" t="n">
        <v>12</v>
      </c>
      <c r="E1364" s="17" t="n">
        <v>2015</v>
      </c>
      <c r="F1364" s="14" t="n">
        <v>3</v>
      </c>
      <c r="G1364" s="15"/>
      <c r="H1364" s="19"/>
      <c r="I1364" s="14"/>
      <c r="J1364" s="14"/>
      <c r="K1364" s="14"/>
      <c r="L1364" s="15"/>
    </row>
    <row r="1365" customFormat="false" ht="14.4" hidden="false" customHeight="false" outlineLevel="0" collapsed="false">
      <c r="A1365" s="11" t="s">
        <v>14</v>
      </c>
      <c r="B1365" s="14"/>
      <c r="C1365" s="14" t="n">
        <v>27</v>
      </c>
      <c r="D1365" s="17" t="n">
        <v>12</v>
      </c>
      <c r="E1365" s="17" t="n">
        <v>2015</v>
      </c>
      <c r="F1365" s="14" t="n">
        <v>4</v>
      </c>
      <c r="G1365" s="15"/>
      <c r="H1365" s="19"/>
      <c r="I1365" s="14"/>
      <c r="J1365" s="14"/>
      <c r="K1365" s="14"/>
      <c r="L1365" s="15"/>
    </row>
    <row r="1366" customFormat="false" ht="14.4" hidden="false" customHeight="false" outlineLevel="0" collapsed="false">
      <c r="A1366" s="11" t="s">
        <v>15</v>
      </c>
      <c r="B1366" s="14"/>
      <c r="C1366" s="14" t="n">
        <v>27</v>
      </c>
      <c r="D1366" s="17" t="n">
        <v>12</v>
      </c>
      <c r="E1366" s="17" t="n">
        <v>2015</v>
      </c>
      <c r="F1366" s="14" t="n">
        <v>5</v>
      </c>
      <c r="G1366" s="15"/>
      <c r="H1366" s="19"/>
      <c r="I1366" s="14"/>
      <c r="J1366" s="14"/>
      <c r="K1366" s="14"/>
      <c r="L1366" s="15"/>
    </row>
    <row r="1367" customFormat="false" ht="14.4" hidden="false" customHeight="false" outlineLevel="0" collapsed="false">
      <c r="A1367" s="11" t="s">
        <v>16</v>
      </c>
      <c r="B1367" s="14"/>
      <c r="C1367" s="14" t="n">
        <v>27</v>
      </c>
      <c r="D1367" s="17" t="n">
        <v>12</v>
      </c>
      <c r="E1367" s="17" t="n">
        <v>2015</v>
      </c>
      <c r="F1367" s="14" t="n">
        <v>6</v>
      </c>
      <c r="G1367" s="15"/>
      <c r="H1367" s="19"/>
      <c r="I1367" s="14"/>
      <c r="J1367" s="14"/>
      <c r="K1367" s="14"/>
      <c r="L1367" s="15"/>
    </row>
    <row r="1368" customFormat="false" ht="14.4" hidden="false" customHeight="false" outlineLevel="0" collapsed="false">
      <c r="A1368" s="11" t="s">
        <v>17</v>
      </c>
      <c r="B1368" s="14"/>
      <c r="C1368" s="14" t="n">
        <v>27</v>
      </c>
      <c r="D1368" s="17" t="n">
        <v>12</v>
      </c>
      <c r="E1368" s="17" t="n">
        <v>2015</v>
      </c>
      <c r="F1368" s="14" t="n">
        <v>7</v>
      </c>
      <c r="G1368" s="15"/>
      <c r="H1368" s="19"/>
      <c r="I1368" s="14"/>
      <c r="J1368" s="14"/>
      <c r="K1368" s="14"/>
      <c r="L1368" s="15"/>
    </row>
    <row r="1369" customFormat="false" ht="14.4" hidden="false" customHeight="false" outlineLevel="0" collapsed="false">
      <c r="A1369" s="11" t="s">
        <v>18</v>
      </c>
      <c r="B1369" s="14"/>
      <c r="C1369" s="14" t="n">
        <v>27</v>
      </c>
      <c r="D1369" s="17" t="n">
        <v>12</v>
      </c>
      <c r="E1369" s="17" t="n">
        <v>2015</v>
      </c>
      <c r="F1369" s="14" t="n">
        <v>8</v>
      </c>
      <c r="G1369" s="15"/>
      <c r="H1369" s="19"/>
      <c r="I1369" s="14"/>
      <c r="J1369" s="14"/>
      <c r="K1369" s="14"/>
      <c r="L1369" s="15"/>
    </row>
    <row r="1370" customFormat="false" ht="14.4" hidden="false" customHeight="false" outlineLevel="0" collapsed="false">
      <c r="A1370" s="11" t="s">
        <v>19</v>
      </c>
      <c r="B1370" s="14"/>
      <c r="C1370" s="14" t="n">
        <v>27</v>
      </c>
      <c r="D1370" s="17" t="n">
        <v>12</v>
      </c>
      <c r="E1370" s="17" t="n">
        <v>2015</v>
      </c>
      <c r="F1370" s="14" t="n">
        <v>9</v>
      </c>
      <c r="G1370" s="15"/>
      <c r="H1370" s="19"/>
      <c r="I1370" s="14"/>
      <c r="J1370" s="14"/>
      <c r="K1370" s="14"/>
      <c r="L1370" s="15"/>
    </row>
    <row r="1371" customFormat="false" ht="14.4" hidden="false" customHeight="false" outlineLevel="0" collapsed="false">
      <c r="A1371" s="11" t="s">
        <v>20</v>
      </c>
      <c r="B1371" s="14"/>
      <c r="C1371" s="14" t="n">
        <v>27</v>
      </c>
      <c r="D1371" s="17" t="n">
        <v>12</v>
      </c>
      <c r="E1371" s="17" t="n">
        <v>2015</v>
      </c>
      <c r="F1371" s="14" t="n">
        <v>10</v>
      </c>
      <c r="G1371" s="15"/>
      <c r="H1371" s="19"/>
      <c r="I1371" s="14"/>
      <c r="J1371" s="14"/>
      <c r="K1371" s="14"/>
      <c r="L1371" s="15"/>
    </row>
    <row r="1372" customFormat="false" ht="14.4" hidden="false" customHeight="false" outlineLevel="0" collapsed="false">
      <c r="A1372" s="11" t="s">
        <v>21</v>
      </c>
      <c r="B1372" s="14"/>
      <c r="C1372" s="14" t="n">
        <v>27</v>
      </c>
      <c r="D1372" s="17" t="n">
        <v>12</v>
      </c>
      <c r="E1372" s="17" t="n">
        <v>2015</v>
      </c>
      <c r="F1372" s="14" t="n">
        <v>11</v>
      </c>
      <c r="G1372" s="15"/>
      <c r="H1372" s="19"/>
      <c r="I1372" s="14"/>
      <c r="J1372" s="14"/>
      <c r="K1372" s="14"/>
      <c r="L1372" s="15"/>
    </row>
    <row r="1373" customFormat="false" ht="14.4" hidden="false" customHeight="false" outlineLevel="0" collapsed="false">
      <c r="A1373" s="11" t="s">
        <v>22</v>
      </c>
      <c r="B1373" s="14"/>
      <c r="C1373" s="14" t="n">
        <v>27</v>
      </c>
      <c r="D1373" s="17" t="n">
        <v>12</v>
      </c>
      <c r="E1373" s="17" t="n">
        <v>2015</v>
      </c>
      <c r="F1373" s="14" t="n">
        <v>12</v>
      </c>
      <c r="G1373" s="15"/>
      <c r="H1373" s="19"/>
      <c r="I1373" s="14"/>
      <c r="J1373" s="14"/>
      <c r="K1373" s="14"/>
      <c r="L1373" s="15"/>
    </row>
    <row r="1374" customFormat="false" ht="14.4" hidden="false" customHeight="false" outlineLevel="0" collapsed="false">
      <c r="A1374" s="11" t="s">
        <v>23</v>
      </c>
      <c r="B1374" s="14"/>
      <c r="C1374" s="14" t="n">
        <v>27</v>
      </c>
      <c r="D1374" s="17" t="n">
        <v>12</v>
      </c>
      <c r="E1374" s="17" t="n">
        <v>2015</v>
      </c>
      <c r="F1374" s="14" t="n">
        <v>13</v>
      </c>
      <c r="G1374" s="15"/>
      <c r="H1374" s="19"/>
      <c r="I1374" s="14"/>
      <c r="J1374" s="14"/>
      <c r="K1374" s="14"/>
      <c r="L1374" s="15"/>
    </row>
    <row r="1375" customFormat="false" ht="14.4" hidden="false" customHeight="false" outlineLevel="0" collapsed="false">
      <c r="A1375" s="1"/>
      <c r="G1375" s="1"/>
      <c r="H1375" s="1"/>
      <c r="I1375" s="1"/>
      <c r="J1375" s="1"/>
      <c r="K1375" s="1"/>
      <c r="L1375" s="1"/>
    </row>
    <row r="1376" customFormat="false" ht="14.4" hidden="false" customHeight="false" outlineLevel="0" collapsed="false">
      <c r="A1376" s="1"/>
      <c r="G1376" s="1"/>
      <c r="H1376" s="1"/>
      <c r="I1376" s="1"/>
      <c r="J1376" s="1"/>
      <c r="K1376" s="1"/>
      <c r="L1376" s="1"/>
    </row>
    <row r="1377" customFormat="false" ht="14.4" hidden="false" customHeight="false" outlineLevel="0" collapsed="false">
      <c r="A1377" s="18"/>
      <c r="B1377" s="10" t="s">
        <v>0</v>
      </c>
      <c r="C1377" s="10" t="s">
        <v>1</v>
      </c>
      <c r="D1377" s="10" t="s">
        <v>2</v>
      </c>
      <c r="E1377" s="10" t="s">
        <v>3</v>
      </c>
      <c r="F1377" s="10" t="s">
        <v>4</v>
      </c>
      <c r="G1377" s="11" t="s">
        <v>10</v>
      </c>
      <c r="H1377" s="11" t="s">
        <v>6</v>
      </c>
      <c r="I1377" s="11" t="s">
        <v>7</v>
      </c>
      <c r="J1377" s="11" t="s">
        <v>8</v>
      </c>
      <c r="K1377" s="11" t="s">
        <v>9</v>
      </c>
      <c r="L1377" s="11" t="s">
        <v>11</v>
      </c>
    </row>
    <row r="1378" customFormat="false" ht="14.4" hidden="false" customHeight="false" outlineLevel="0" collapsed="false">
      <c r="A1378" s="12" t="n">
        <v>637</v>
      </c>
      <c r="B1378" s="13" t="n">
        <v>42365</v>
      </c>
      <c r="C1378" s="14" t="n">
        <f aca="false">DAY(B1378)</f>
        <v>27</v>
      </c>
      <c r="D1378" s="14" t="n">
        <f aca="false">MONTH(B1378)</f>
        <v>12</v>
      </c>
      <c r="E1378" s="14" t="n">
        <f aca="false">YEAR(B1378)</f>
        <v>2015</v>
      </c>
      <c r="F1378" s="14" t="n">
        <v>2</v>
      </c>
      <c r="G1378" s="14"/>
      <c r="H1378" s="19"/>
      <c r="I1378" s="14"/>
      <c r="J1378" s="14"/>
      <c r="K1378" s="14"/>
      <c r="L1378" s="15"/>
    </row>
    <row r="1379" customFormat="false" ht="14.4" hidden="false" customHeight="false" outlineLevel="0" collapsed="false">
      <c r="A1379" s="11" t="s">
        <v>12</v>
      </c>
      <c r="B1379" s="14"/>
      <c r="C1379" s="14" t="n">
        <v>27</v>
      </c>
      <c r="D1379" s="17" t="n">
        <v>12</v>
      </c>
      <c r="E1379" s="17" t="n">
        <v>2015</v>
      </c>
      <c r="F1379" s="14" t="n">
        <v>3</v>
      </c>
      <c r="G1379" s="15"/>
      <c r="H1379" s="19"/>
      <c r="I1379" s="14"/>
      <c r="J1379" s="14"/>
      <c r="K1379" s="14"/>
      <c r="L1379" s="15"/>
    </row>
    <row r="1380" customFormat="false" ht="14.4" hidden="false" customHeight="false" outlineLevel="0" collapsed="false">
      <c r="A1380" s="11" t="s">
        <v>13</v>
      </c>
      <c r="B1380" s="14"/>
      <c r="C1380" s="14" t="n">
        <v>27</v>
      </c>
      <c r="D1380" s="17" t="n">
        <v>12</v>
      </c>
      <c r="E1380" s="17" t="n">
        <v>2015</v>
      </c>
      <c r="F1380" s="14" t="n">
        <v>4</v>
      </c>
      <c r="G1380" s="15"/>
      <c r="H1380" s="19"/>
      <c r="I1380" s="14"/>
      <c r="J1380" s="14"/>
      <c r="K1380" s="14"/>
      <c r="L1380" s="15"/>
    </row>
    <row r="1381" customFormat="false" ht="14.4" hidden="false" customHeight="false" outlineLevel="0" collapsed="false">
      <c r="A1381" s="11" t="s">
        <v>14</v>
      </c>
      <c r="B1381" s="14"/>
      <c r="C1381" s="14" t="n">
        <v>27</v>
      </c>
      <c r="D1381" s="17" t="n">
        <v>12</v>
      </c>
      <c r="E1381" s="17" t="n">
        <v>2015</v>
      </c>
      <c r="F1381" s="14" t="n">
        <v>5</v>
      </c>
      <c r="G1381" s="15"/>
      <c r="H1381" s="19"/>
      <c r="I1381" s="14"/>
      <c r="J1381" s="14"/>
      <c r="K1381" s="14"/>
      <c r="L1381" s="15"/>
    </row>
    <row r="1382" customFormat="false" ht="14.4" hidden="false" customHeight="false" outlineLevel="0" collapsed="false">
      <c r="A1382" s="11" t="s">
        <v>15</v>
      </c>
      <c r="B1382" s="14"/>
      <c r="C1382" s="14" t="n">
        <v>27</v>
      </c>
      <c r="D1382" s="17" t="n">
        <v>12</v>
      </c>
      <c r="E1382" s="17" t="n">
        <v>2015</v>
      </c>
      <c r="F1382" s="14" t="n">
        <v>6</v>
      </c>
      <c r="G1382" s="15"/>
      <c r="H1382" s="19"/>
      <c r="I1382" s="14"/>
      <c r="J1382" s="14"/>
      <c r="K1382" s="14"/>
      <c r="L1382" s="15"/>
    </row>
    <row r="1383" customFormat="false" ht="14.4" hidden="false" customHeight="false" outlineLevel="0" collapsed="false">
      <c r="A1383" s="11" t="s">
        <v>16</v>
      </c>
      <c r="B1383" s="14"/>
      <c r="C1383" s="14" t="n">
        <v>27</v>
      </c>
      <c r="D1383" s="17" t="n">
        <v>12</v>
      </c>
      <c r="E1383" s="17" t="n">
        <v>2015</v>
      </c>
      <c r="F1383" s="14" t="n">
        <v>7</v>
      </c>
      <c r="G1383" s="15"/>
      <c r="H1383" s="19"/>
      <c r="I1383" s="14"/>
      <c r="J1383" s="14"/>
      <c r="K1383" s="14"/>
      <c r="L1383" s="15"/>
    </row>
    <row r="1384" customFormat="false" ht="14.4" hidden="false" customHeight="false" outlineLevel="0" collapsed="false">
      <c r="A1384" s="11" t="s">
        <v>17</v>
      </c>
      <c r="B1384" s="14"/>
      <c r="C1384" s="14" t="n">
        <v>27</v>
      </c>
      <c r="D1384" s="17" t="n">
        <v>12</v>
      </c>
      <c r="E1384" s="17" t="n">
        <v>2015</v>
      </c>
      <c r="F1384" s="14" t="n">
        <v>8</v>
      </c>
      <c r="G1384" s="15"/>
      <c r="H1384" s="19"/>
      <c r="I1384" s="14"/>
      <c r="J1384" s="14"/>
      <c r="K1384" s="14"/>
      <c r="L1384" s="15"/>
    </row>
    <row r="1385" customFormat="false" ht="14.4" hidden="false" customHeight="false" outlineLevel="0" collapsed="false">
      <c r="A1385" s="11" t="s">
        <v>18</v>
      </c>
      <c r="B1385" s="14"/>
      <c r="C1385" s="14" t="n">
        <v>27</v>
      </c>
      <c r="D1385" s="17" t="n">
        <v>12</v>
      </c>
      <c r="E1385" s="17" t="n">
        <v>2015</v>
      </c>
      <c r="F1385" s="14" t="n">
        <v>9</v>
      </c>
      <c r="G1385" s="15"/>
      <c r="H1385" s="19"/>
      <c r="I1385" s="14"/>
      <c r="J1385" s="14"/>
      <c r="K1385" s="14"/>
      <c r="L1385" s="15"/>
    </row>
    <row r="1386" customFormat="false" ht="14.4" hidden="false" customHeight="false" outlineLevel="0" collapsed="false">
      <c r="A1386" s="11" t="s">
        <v>19</v>
      </c>
      <c r="B1386" s="14"/>
      <c r="C1386" s="14" t="n">
        <v>27</v>
      </c>
      <c r="D1386" s="17" t="n">
        <v>12</v>
      </c>
      <c r="E1386" s="17" t="n">
        <v>2015</v>
      </c>
      <c r="F1386" s="14" t="n">
        <v>10</v>
      </c>
      <c r="G1386" s="15"/>
      <c r="H1386" s="19"/>
      <c r="I1386" s="14"/>
      <c r="J1386" s="14"/>
      <c r="K1386" s="14"/>
      <c r="L1386" s="15"/>
    </row>
    <row r="1387" customFormat="false" ht="14.4" hidden="false" customHeight="false" outlineLevel="0" collapsed="false">
      <c r="A1387" s="11" t="s">
        <v>20</v>
      </c>
      <c r="B1387" s="14"/>
      <c r="C1387" s="14" t="n">
        <v>27</v>
      </c>
      <c r="D1387" s="17" t="n">
        <v>12</v>
      </c>
      <c r="E1387" s="17" t="n">
        <v>2015</v>
      </c>
      <c r="F1387" s="14" t="n">
        <v>11</v>
      </c>
      <c r="G1387" s="15"/>
      <c r="H1387" s="19"/>
      <c r="I1387" s="14"/>
      <c r="J1387" s="14"/>
      <c r="K1387" s="14"/>
      <c r="L1387" s="15"/>
    </row>
    <row r="1388" customFormat="false" ht="14.4" hidden="false" customHeight="false" outlineLevel="0" collapsed="false">
      <c r="A1388" s="11" t="s">
        <v>21</v>
      </c>
      <c r="B1388" s="14"/>
      <c r="C1388" s="14" t="n">
        <v>27</v>
      </c>
      <c r="D1388" s="17" t="n">
        <v>12</v>
      </c>
      <c r="E1388" s="17" t="n">
        <v>2015</v>
      </c>
      <c r="F1388" s="14" t="n">
        <v>12</v>
      </c>
      <c r="G1388" s="15"/>
      <c r="H1388" s="19"/>
      <c r="I1388" s="14"/>
      <c r="J1388" s="14"/>
      <c r="K1388" s="14"/>
      <c r="L1388" s="15"/>
    </row>
    <row r="1389" customFormat="false" ht="14.4" hidden="false" customHeight="false" outlineLevel="0" collapsed="false">
      <c r="A1389" s="11" t="s">
        <v>22</v>
      </c>
      <c r="B1389" s="14"/>
      <c r="C1389" s="14" t="n">
        <v>27</v>
      </c>
      <c r="D1389" s="17" t="n">
        <v>12</v>
      </c>
      <c r="E1389" s="17" t="n">
        <v>2015</v>
      </c>
      <c r="F1389" s="14" t="n">
        <v>13</v>
      </c>
      <c r="G1389" s="15"/>
      <c r="H1389" s="19"/>
      <c r="I1389" s="14"/>
      <c r="J1389" s="14"/>
      <c r="K1389" s="14"/>
      <c r="L1389" s="15"/>
    </row>
    <row r="1390" customFormat="false" ht="14.4" hidden="false" customHeight="false" outlineLevel="0" collapsed="false">
      <c r="A1390" s="11" t="s">
        <v>23</v>
      </c>
      <c r="B1390" s="14"/>
      <c r="C1390" s="14" t="n">
        <v>27</v>
      </c>
      <c r="D1390" s="17" t="n">
        <v>12</v>
      </c>
      <c r="E1390" s="17" t="n">
        <v>2015</v>
      </c>
      <c r="F1390" s="14" t="n">
        <v>14</v>
      </c>
      <c r="G1390" s="15"/>
      <c r="H1390" s="19"/>
      <c r="I1390" s="14"/>
      <c r="J1390" s="14"/>
      <c r="K1390" s="14"/>
      <c r="L1390" s="15"/>
    </row>
    <row r="1391" customFormat="false" ht="14.4" hidden="false" customHeight="false" outlineLevel="0" collapsed="false">
      <c r="A1391" s="1"/>
      <c r="G1391" s="1"/>
      <c r="H1391" s="1"/>
      <c r="I1391" s="1"/>
      <c r="J1391" s="1"/>
      <c r="K1391" s="1"/>
      <c r="L1391" s="1"/>
    </row>
    <row r="1392" customFormat="false" ht="14.4" hidden="false" customHeight="false" outlineLevel="0" collapsed="false">
      <c r="A1392" s="1"/>
      <c r="G1392" s="1"/>
      <c r="H1392" s="1"/>
      <c r="I1392" s="1"/>
      <c r="J1392" s="1"/>
      <c r="K1392" s="1"/>
      <c r="L1392" s="1"/>
    </row>
    <row r="1393" customFormat="false" ht="14.4" hidden="false" customHeight="false" outlineLevel="0" collapsed="false">
      <c r="A1393" s="18"/>
      <c r="B1393" s="10" t="s">
        <v>0</v>
      </c>
      <c r="C1393" s="10" t="s">
        <v>1</v>
      </c>
      <c r="D1393" s="10" t="s">
        <v>2</v>
      </c>
      <c r="E1393" s="10" t="s">
        <v>3</v>
      </c>
      <c r="F1393" s="10" t="s">
        <v>4</v>
      </c>
      <c r="G1393" s="11" t="s">
        <v>10</v>
      </c>
      <c r="H1393" s="11" t="s">
        <v>6</v>
      </c>
      <c r="I1393" s="11" t="s">
        <v>7</v>
      </c>
      <c r="J1393" s="11" t="s">
        <v>8</v>
      </c>
      <c r="K1393" s="11" t="s">
        <v>9</v>
      </c>
      <c r="L1393" s="11" t="s">
        <v>11</v>
      </c>
    </row>
    <row r="1394" customFormat="false" ht="14.4" hidden="false" customHeight="false" outlineLevel="0" collapsed="false">
      <c r="A1394" s="12" t="n">
        <v>638</v>
      </c>
      <c r="B1394" s="13" t="n">
        <v>42365</v>
      </c>
      <c r="C1394" s="14" t="n">
        <f aca="false">DAY(B1394)</f>
        <v>27</v>
      </c>
      <c r="D1394" s="14" t="n">
        <f aca="false">MONTH(B1394)</f>
        <v>12</v>
      </c>
      <c r="E1394" s="14" t="n">
        <f aca="false">YEAR(B1394)</f>
        <v>2015</v>
      </c>
      <c r="F1394" s="14" t="n">
        <v>3</v>
      </c>
      <c r="G1394" s="14"/>
      <c r="H1394" s="19"/>
      <c r="I1394" s="14"/>
      <c r="J1394" s="14"/>
      <c r="K1394" s="14"/>
      <c r="L1394" s="15"/>
    </row>
    <row r="1395" customFormat="false" ht="14.4" hidden="false" customHeight="false" outlineLevel="0" collapsed="false">
      <c r="A1395" s="11" t="s">
        <v>12</v>
      </c>
      <c r="B1395" s="14"/>
      <c r="C1395" s="14" t="n">
        <v>27</v>
      </c>
      <c r="D1395" s="17" t="n">
        <v>12</v>
      </c>
      <c r="E1395" s="17" t="n">
        <v>2015</v>
      </c>
      <c r="F1395" s="14" t="n">
        <v>4</v>
      </c>
      <c r="G1395" s="15"/>
      <c r="H1395" s="19"/>
      <c r="I1395" s="14"/>
      <c r="J1395" s="14"/>
      <c r="K1395" s="14"/>
      <c r="L1395" s="15"/>
    </row>
    <row r="1396" customFormat="false" ht="14.4" hidden="false" customHeight="false" outlineLevel="0" collapsed="false">
      <c r="A1396" s="11" t="s">
        <v>13</v>
      </c>
      <c r="B1396" s="14"/>
      <c r="C1396" s="14" t="n">
        <v>27</v>
      </c>
      <c r="D1396" s="17" t="n">
        <v>12</v>
      </c>
      <c r="E1396" s="17" t="n">
        <v>2015</v>
      </c>
      <c r="F1396" s="14" t="n">
        <v>5</v>
      </c>
      <c r="G1396" s="15"/>
      <c r="H1396" s="19"/>
      <c r="I1396" s="14"/>
      <c r="J1396" s="14"/>
      <c r="K1396" s="14"/>
      <c r="L1396" s="15"/>
    </row>
    <row r="1397" customFormat="false" ht="14.4" hidden="false" customHeight="false" outlineLevel="0" collapsed="false">
      <c r="A1397" s="11" t="s">
        <v>14</v>
      </c>
      <c r="B1397" s="14"/>
      <c r="C1397" s="14" t="n">
        <v>27</v>
      </c>
      <c r="D1397" s="17" t="n">
        <v>12</v>
      </c>
      <c r="E1397" s="17" t="n">
        <v>2015</v>
      </c>
      <c r="F1397" s="14" t="n">
        <v>6</v>
      </c>
      <c r="G1397" s="15"/>
      <c r="H1397" s="19"/>
      <c r="I1397" s="14"/>
      <c r="J1397" s="14"/>
      <c r="K1397" s="14"/>
      <c r="L1397" s="15"/>
    </row>
    <row r="1398" customFormat="false" ht="14.4" hidden="false" customHeight="false" outlineLevel="0" collapsed="false">
      <c r="A1398" s="11" t="s">
        <v>15</v>
      </c>
      <c r="B1398" s="14"/>
      <c r="C1398" s="14" t="n">
        <v>27</v>
      </c>
      <c r="D1398" s="17" t="n">
        <v>12</v>
      </c>
      <c r="E1398" s="17" t="n">
        <v>2015</v>
      </c>
      <c r="F1398" s="14" t="n">
        <v>7</v>
      </c>
      <c r="G1398" s="15"/>
      <c r="H1398" s="19"/>
      <c r="I1398" s="14"/>
      <c r="J1398" s="14"/>
      <c r="K1398" s="14"/>
      <c r="L1398" s="15"/>
    </row>
    <row r="1399" customFormat="false" ht="14.4" hidden="false" customHeight="false" outlineLevel="0" collapsed="false">
      <c r="A1399" s="11" t="s">
        <v>16</v>
      </c>
      <c r="B1399" s="14"/>
      <c r="C1399" s="14" t="n">
        <v>27</v>
      </c>
      <c r="D1399" s="17" t="n">
        <v>12</v>
      </c>
      <c r="E1399" s="17" t="n">
        <v>2015</v>
      </c>
      <c r="F1399" s="14" t="n">
        <v>8</v>
      </c>
      <c r="G1399" s="15"/>
      <c r="H1399" s="19"/>
      <c r="I1399" s="14"/>
      <c r="J1399" s="14"/>
      <c r="K1399" s="14"/>
      <c r="L1399" s="15"/>
    </row>
    <row r="1400" customFormat="false" ht="14.4" hidden="false" customHeight="false" outlineLevel="0" collapsed="false">
      <c r="A1400" s="11" t="s">
        <v>17</v>
      </c>
      <c r="B1400" s="14"/>
      <c r="C1400" s="14" t="n">
        <v>27</v>
      </c>
      <c r="D1400" s="17" t="n">
        <v>12</v>
      </c>
      <c r="E1400" s="17" t="n">
        <v>2015</v>
      </c>
      <c r="F1400" s="14" t="n">
        <v>9</v>
      </c>
      <c r="G1400" s="15"/>
      <c r="H1400" s="19"/>
      <c r="I1400" s="14"/>
      <c r="J1400" s="14"/>
      <c r="K1400" s="14"/>
      <c r="L1400" s="15"/>
    </row>
    <row r="1401" customFormat="false" ht="14.4" hidden="false" customHeight="false" outlineLevel="0" collapsed="false">
      <c r="A1401" s="11" t="s">
        <v>18</v>
      </c>
      <c r="B1401" s="14"/>
      <c r="C1401" s="14" t="n">
        <v>27</v>
      </c>
      <c r="D1401" s="17" t="n">
        <v>12</v>
      </c>
      <c r="E1401" s="17" t="n">
        <v>2015</v>
      </c>
      <c r="F1401" s="14" t="n">
        <v>10</v>
      </c>
      <c r="G1401" s="15"/>
      <c r="H1401" s="19"/>
      <c r="I1401" s="14"/>
      <c r="J1401" s="14"/>
      <c r="K1401" s="14"/>
      <c r="L1401" s="15"/>
    </row>
    <row r="1402" customFormat="false" ht="14.4" hidden="false" customHeight="false" outlineLevel="0" collapsed="false">
      <c r="A1402" s="11" t="s">
        <v>19</v>
      </c>
      <c r="B1402" s="14"/>
      <c r="C1402" s="14" t="n">
        <v>27</v>
      </c>
      <c r="D1402" s="17" t="n">
        <v>12</v>
      </c>
      <c r="E1402" s="17" t="n">
        <v>2015</v>
      </c>
      <c r="F1402" s="14" t="n">
        <v>11</v>
      </c>
      <c r="G1402" s="15"/>
      <c r="H1402" s="19"/>
      <c r="I1402" s="14"/>
      <c r="J1402" s="14"/>
      <c r="K1402" s="14"/>
      <c r="L1402" s="15"/>
    </row>
    <row r="1403" customFormat="false" ht="14.4" hidden="false" customHeight="false" outlineLevel="0" collapsed="false">
      <c r="A1403" s="11" t="s">
        <v>20</v>
      </c>
      <c r="B1403" s="14"/>
      <c r="C1403" s="14" t="n">
        <v>27</v>
      </c>
      <c r="D1403" s="17" t="n">
        <v>12</v>
      </c>
      <c r="E1403" s="17" t="n">
        <v>2015</v>
      </c>
      <c r="F1403" s="14" t="n">
        <v>12</v>
      </c>
      <c r="G1403" s="15"/>
      <c r="H1403" s="19"/>
      <c r="I1403" s="14"/>
      <c r="J1403" s="14"/>
      <c r="K1403" s="14"/>
      <c r="L1403" s="15"/>
    </row>
    <row r="1404" customFormat="false" ht="14.4" hidden="false" customHeight="false" outlineLevel="0" collapsed="false">
      <c r="A1404" s="11" t="s">
        <v>21</v>
      </c>
      <c r="B1404" s="14"/>
      <c r="C1404" s="14" t="n">
        <v>27</v>
      </c>
      <c r="D1404" s="17" t="n">
        <v>12</v>
      </c>
      <c r="E1404" s="17" t="n">
        <v>2015</v>
      </c>
      <c r="F1404" s="14" t="n">
        <v>13</v>
      </c>
      <c r="G1404" s="15"/>
      <c r="H1404" s="19"/>
      <c r="I1404" s="14"/>
      <c r="J1404" s="14"/>
      <c r="K1404" s="14"/>
      <c r="L1404" s="15"/>
    </row>
    <row r="1405" customFormat="false" ht="14.4" hidden="false" customHeight="false" outlineLevel="0" collapsed="false">
      <c r="A1405" s="11" t="s">
        <v>22</v>
      </c>
      <c r="B1405" s="14"/>
      <c r="C1405" s="14" t="n">
        <v>27</v>
      </c>
      <c r="D1405" s="17" t="n">
        <v>12</v>
      </c>
      <c r="E1405" s="17" t="n">
        <v>2015</v>
      </c>
      <c r="F1405" s="14" t="n">
        <v>14</v>
      </c>
      <c r="G1405" s="15"/>
      <c r="H1405" s="19"/>
      <c r="I1405" s="14"/>
      <c r="J1405" s="14"/>
      <c r="K1405" s="14"/>
      <c r="L1405" s="15"/>
    </row>
    <row r="1406" customFormat="false" ht="14.4" hidden="false" customHeight="false" outlineLevel="0" collapsed="false">
      <c r="A1406" s="11" t="s">
        <v>23</v>
      </c>
      <c r="B1406" s="14"/>
      <c r="C1406" s="14" t="n">
        <v>27</v>
      </c>
      <c r="D1406" s="17" t="n">
        <v>12</v>
      </c>
      <c r="E1406" s="17" t="n">
        <v>2015</v>
      </c>
      <c r="F1406" s="14" t="n">
        <v>15</v>
      </c>
      <c r="G1406" s="15"/>
      <c r="H1406" s="19"/>
      <c r="I1406" s="14"/>
      <c r="J1406" s="14"/>
      <c r="K1406" s="14"/>
      <c r="L1406" s="15"/>
    </row>
    <row r="1407" customFormat="false" ht="14.4" hidden="false" customHeight="false" outlineLevel="0" collapsed="false">
      <c r="A1407" s="1"/>
      <c r="G1407" s="1"/>
      <c r="H1407" s="1"/>
      <c r="I1407" s="1"/>
      <c r="J1407" s="1"/>
      <c r="K1407" s="1"/>
      <c r="L1407" s="1"/>
    </row>
    <row r="1408" customFormat="false" ht="14.4" hidden="false" customHeight="false" outlineLevel="0" collapsed="false">
      <c r="A1408" s="1"/>
      <c r="G1408" s="1"/>
      <c r="H1408" s="1"/>
      <c r="I1408" s="1"/>
      <c r="J1408" s="1"/>
      <c r="K1408" s="1"/>
      <c r="L1408" s="1"/>
    </row>
    <row r="1409" customFormat="false" ht="14.4" hidden="false" customHeight="false" outlineLevel="0" collapsed="false">
      <c r="A1409" s="18"/>
      <c r="B1409" s="10" t="s">
        <v>0</v>
      </c>
      <c r="C1409" s="10" t="s">
        <v>1</v>
      </c>
      <c r="D1409" s="10" t="s">
        <v>2</v>
      </c>
      <c r="E1409" s="10" t="s">
        <v>3</v>
      </c>
      <c r="F1409" s="10" t="s">
        <v>4</v>
      </c>
      <c r="G1409" s="11" t="s">
        <v>10</v>
      </c>
      <c r="H1409" s="11" t="s">
        <v>6</v>
      </c>
      <c r="I1409" s="11" t="s">
        <v>7</v>
      </c>
      <c r="J1409" s="11" t="s">
        <v>8</v>
      </c>
      <c r="K1409" s="11" t="s">
        <v>9</v>
      </c>
      <c r="L1409" s="11" t="s">
        <v>11</v>
      </c>
    </row>
    <row r="1410" customFormat="false" ht="14.4" hidden="false" customHeight="false" outlineLevel="0" collapsed="false">
      <c r="A1410" s="12" t="n">
        <v>639</v>
      </c>
      <c r="B1410" s="13" t="n">
        <v>42365</v>
      </c>
      <c r="C1410" s="14" t="n">
        <f aca="false">DAY(B1410)</f>
        <v>27</v>
      </c>
      <c r="D1410" s="14" t="n">
        <f aca="false">MONTH(B1410)</f>
        <v>12</v>
      </c>
      <c r="E1410" s="14" t="n">
        <f aca="false">YEAR(B1410)</f>
        <v>2015</v>
      </c>
      <c r="F1410" s="14" t="n">
        <v>4</v>
      </c>
      <c r="G1410" s="14"/>
      <c r="H1410" s="19"/>
      <c r="I1410" s="14"/>
      <c r="J1410" s="14"/>
      <c r="K1410" s="14"/>
      <c r="L1410" s="15"/>
    </row>
    <row r="1411" customFormat="false" ht="14.4" hidden="false" customHeight="false" outlineLevel="0" collapsed="false">
      <c r="A1411" s="11" t="s">
        <v>12</v>
      </c>
      <c r="B1411" s="14"/>
      <c r="C1411" s="14" t="n">
        <v>27</v>
      </c>
      <c r="D1411" s="17" t="n">
        <v>12</v>
      </c>
      <c r="E1411" s="17" t="n">
        <v>2015</v>
      </c>
      <c r="F1411" s="14" t="n">
        <v>5</v>
      </c>
      <c r="G1411" s="15"/>
      <c r="H1411" s="19"/>
      <c r="I1411" s="14"/>
      <c r="J1411" s="14"/>
      <c r="K1411" s="14"/>
      <c r="L1411" s="15"/>
    </row>
    <row r="1412" customFormat="false" ht="14.4" hidden="false" customHeight="false" outlineLevel="0" collapsed="false">
      <c r="A1412" s="11" t="s">
        <v>13</v>
      </c>
      <c r="B1412" s="14"/>
      <c r="C1412" s="14" t="n">
        <v>27</v>
      </c>
      <c r="D1412" s="17" t="n">
        <v>12</v>
      </c>
      <c r="E1412" s="17" t="n">
        <v>2015</v>
      </c>
      <c r="F1412" s="14" t="n">
        <v>6</v>
      </c>
      <c r="G1412" s="15"/>
      <c r="H1412" s="19"/>
      <c r="I1412" s="14"/>
      <c r="J1412" s="14"/>
      <c r="K1412" s="14"/>
      <c r="L1412" s="15"/>
    </row>
    <row r="1413" customFormat="false" ht="14.4" hidden="false" customHeight="false" outlineLevel="0" collapsed="false">
      <c r="A1413" s="11" t="s">
        <v>14</v>
      </c>
      <c r="B1413" s="14"/>
      <c r="C1413" s="14" t="n">
        <v>27</v>
      </c>
      <c r="D1413" s="17" t="n">
        <v>12</v>
      </c>
      <c r="E1413" s="17" t="n">
        <v>2015</v>
      </c>
      <c r="F1413" s="14" t="n">
        <v>7</v>
      </c>
      <c r="G1413" s="15"/>
      <c r="H1413" s="19"/>
      <c r="I1413" s="14"/>
      <c r="J1413" s="14"/>
      <c r="K1413" s="14"/>
      <c r="L1413" s="15"/>
    </row>
    <row r="1414" customFormat="false" ht="14.4" hidden="false" customHeight="false" outlineLevel="0" collapsed="false">
      <c r="A1414" s="11" t="s">
        <v>15</v>
      </c>
      <c r="B1414" s="14"/>
      <c r="C1414" s="14" t="n">
        <v>27</v>
      </c>
      <c r="D1414" s="17" t="n">
        <v>12</v>
      </c>
      <c r="E1414" s="17" t="n">
        <v>2015</v>
      </c>
      <c r="F1414" s="14" t="n">
        <v>8</v>
      </c>
      <c r="G1414" s="15"/>
      <c r="H1414" s="19"/>
      <c r="I1414" s="14"/>
      <c r="J1414" s="14"/>
      <c r="K1414" s="14"/>
      <c r="L1414" s="15"/>
    </row>
    <row r="1415" customFormat="false" ht="14.4" hidden="false" customHeight="false" outlineLevel="0" collapsed="false">
      <c r="A1415" s="11" t="s">
        <v>16</v>
      </c>
      <c r="B1415" s="14"/>
      <c r="C1415" s="14" t="n">
        <v>27</v>
      </c>
      <c r="D1415" s="17" t="n">
        <v>12</v>
      </c>
      <c r="E1415" s="17" t="n">
        <v>2015</v>
      </c>
      <c r="F1415" s="14" t="n">
        <v>9</v>
      </c>
      <c r="G1415" s="15"/>
      <c r="H1415" s="19"/>
      <c r="I1415" s="14"/>
      <c r="J1415" s="14"/>
      <c r="K1415" s="14"/>
      <c r="L1415" s="15"/>
    </row>
    <row r="1416" customFormat="false" ht="14.4" hidden="false" customHeight="false" outlineLevel="0" collapsed="false">
      <c r="A1416" s="11" t="s">
        <v>17</v>
      </c>
      <c r="B1416" s="14"/>
      <c r="C1416" s="14" t="n">
        <v>27</v>
      </c>
      <c r="D1416" s="17" t="n">
        <v>12</v>
      </c>
      <c r="E1416" s="17" t="n">
        <v>2015</v>
      </c>
      <c r="F1416" s="14" t="n">
        <v>10</v>
      </c>
      <c r="G1416" s="15"/>
      <c r="H1416" s="19"/>
      <c r="I1416" s="14"/>
      <c r="J1416" s="14"/>
      <c r="K1416" s="14"/>
      <c r="L1416" s="15"/>
    </row>
    <row r="1417" customFormat="false" ht="14.4" hidden="false" customHeight="false" outlineLevel="0" collapsed="false">
      <c r="A1417" s="11" t="s">
        <v>18</v>
      </c>
      <c r="B1417" s="14"/>
      <c r="C1417" s="14" t="n">
        <v>27</v>
      </c>
      <c r="D1417" s="17" t="n">
        <v>12</v>
      </c>
      <c r="E1417" s="17" t="n">
        <v>2015</v>
      </c>
      <c r="F1417" s="14" t="n">
        <v>11</v>
      </c>
      <c r="G1417" s="15"/>
      <c r="H1417" s="19"/>
      <c r="I1417" s="14"/>
      <c r="J1417" s="14"/>
      <c r="K1417" s="14"/>
      <c r="L1417" s="15"/>
    </row>
    <row r="1418" customFormat="false" ht="14.4" hidden="false" customHeight="false" outlineLevel="0" collapsed="false">
      <c r="A1418" s="11" t="s">
        <v>19</v>
      </c>
      <c r="B1418" s="14"/>
      <c r="C1418" s="14" t="n">
        <v>27</v>
      </c>
      <c r="D1418" s="17" t="n">
        <v>12</v>
      </c>
      <c r="E1418" s="17" t="n">
        <v>2015</v>
      </c>
      <c r="F1418" s="14" t="n">
        <v>12</v>
      </c>
      <c r="G1418" s="15"/>
      <c r="H1418" s="19"/>
      <c r="I1418" s="14"/>
      <c r="J1418" s="14"/>
      <c r="K1418" s="14"/>
      <c r="L1418" s="15"/>
    </row>
    <row r="1419" customFormat="false" ht="14.4" hidden="false" customHeight="false" outlineLevel="0" collapsed="false">
      <c r="A1419" s="11" t="s">
        <v>20</v>
      </c>
      <c r="B1419" s="14"/>
      <c r="C1419" s="14" t="n">
        <v>27</v>
      </c>
      <c r="D1419" s="17" t="n">
        <v>12</v>
      </c>
      <c r="E1419" s="17" t="n">
        <v>2015</v>
      </c>
      <c r="F1419" s="14" t="n">
        <v>13</v>
      </c>
      <c r="G1419" s="15"/>
      <c r="H1419" s="19"/>
      <c r="I1419" s="14"/>
      <c r="J1419" s="14"/>
      <c r="K1419" s="14"/>
      <c r="L1419" s="15"/>
    </row>
    <row r="1420" customFormat="false" ht="14.4" hidden="false" customHeight="false" outlineLevel="0" collapsed="false">
      <c r="A1420" s="11" t="s">
        <v>21</v>
      </c>
      <c r="B1420" s="14"/>
      <c r="C1420" s="14" t="n">
        <v>27</v>
      </c>
      <c r="D1420" s="17" t="n">
        <v>12</v>
      </c>
      <c r="E1420" s="17" t="n">
        <v>2015</v>
      </c>
      <c r="F1420" s="14" t="n">
        <v>14</v>
      </c>
      <c r="G1420" s="15"/>
      <c r="H1420" s="19"/>
      <c r="I1420" s="14"/>
      <c r="J1420" s="14"/>
      <c r="K1420" s="14"/>
      <c r="L1420" s="15"/>
    </row>
    <row r="1421" customFormat="false" ht="14.4" hidden="false" customHeight="false" outlineLevel="0" collapsed="false">
      <c r="A1421" s="11" t="s">
        <v>22</v>
      </c>
      <c r="B1421" s="14"/>
      <c r="C1421" s="14" t="n">
        <v>27</v>
      </c>
      <c r="D1421" s="17" t="n">
        <v>12</v>
      </c>
      <c r="E1421" s="17" t="n">
        <v>2015</v>
      </c>
      <c r="F1421" s="14" t="n">
        <v>15</v>
      </c>
      <c r="G1421" s="15"/>
      <c r="H1421" s="19"/>
      <c r="I1421" s="14"/>
      <c r="J1421" s="14"/>
      <c r="K1421" s="14"/>
      <c r="L1421" s="15"/>
    </row>
    <row r="1422" customFormat="false" ht="14.4" hidden="false" customHeight="false" outlineLevel="0" collapsed="false">
      <c r="A1422" s="11" t="s">
        <v>23</v>
      </c>
      <c r="B1422" s="14"/>
      <c r="C1422" s="14" t="n">
        <v>27</v>
      </c>
      <c r="D1422" s="17" t="n">
        <v>12</v>
      </c>
      <c r="E1422" s="17" t="n">
        <v>2015</v>
      </c>
      <c r="F1422" s="14" t="n">
        <v>16</v>
      </c>
      <c r="G1422" s="15"/>
      <c r="H1422" s="19"/>
      <c r="I1422" s="14"/>
      <c r="J1422" s="14"/>
      <c r="K1422" s="14"/>
      <c r="L1422" s="15"/>
    </row>
    <row r="1423" customFormat="false" ht="14.4" hidden="false" customHeight="false" outlineLevel="0" collapsed="false">
      <c r="A1423" s="1"/>
      <c r="G1423" s="1"/>
      <c r="H1423" s="1"/>
      <c r="I1423" s="1"/>
      <c r="J1423" s="1"/>
      <c r="K1423" s="1"/>
      <c r="L1423" s="1"/>
    </row>
    <row r="1424" customFormat="false" ht="14.4" hidden="false" customHeight="false" outlineLevel="0" collapsed="false">
      <c r="A1424" s="1"/>
      <c r="G1424" s="1"/>
      <c r="H1424" s="1"/>
      <c r="I1424" s="1"/>
      <c r="J1424" s="1"/>
      <c r="K1424" s="1"/>
      <c r="L1424" s="1"/>
    </row>
    <row r="1425" customFormat="false" ht="14.4" hidden="false" customHeight="false" outlineLevel="0" collapsed="false">
      <c r="A1425" s="18"/>
      <c r="B1425" s="10" t="s">
        <v>0</v>
      </c>
      <c r="C1425" s="10" t="s">
        <v>1</v>
      </c>
      <c r="D1425" s="10" t="s">
        <v>2</v>
      </c>
      <c r="E1425" s="10" t="s">
        <v>3</v>
      </c>
      <c r="F1425" s="10" t="s">
        <v>4</v>
      </c>
      <c r="G1425" s="11" t="s">
        <v>10</v>
      </c>
      <c r="H1425" s="11" t="s">
        <v>6</v>
      </c>
      <c r="I1425" s="11" t="s">
        <v>7</v>
      </c>
      <c r="J1425" s="11" t="s">
        <v>8</v>
      </c>
      <c r="K1425" s="11" t="s">
        <v>9</v>
      </c>
      <c r="L1425" s="11" t="s">
        <v>11</v>
      </c>
    </row>
    <row r="1426" customFormat="false" ht="14.4" hidden="false" customHeight="false" outlineLevel="0" collapsed="false">
      <c r="A1426" s="12" t="n">
        <v>640</v>
      </c>
      <c r="B1426" s="13" t="n">
        <v>42365</v>
      </c>
      <c r="C1426" s="14" t="n">
        <f aca="false">DAY(B1426)</f>
        <v>27</v>
      </c>
      <c r="D1426" s="14" t="n">
        <f aca="false">MONTH(B1426)</f>
        <v>12</v>
      </c>
      <c r="E1426" s="14" t="n">
        <f aca="false">YEAR(B1426)</f>
        <v>2015</v>
      </c>
      <c r="F1426" s="14" t="n">
        <v>5</v>
      </c>
      <c r="G1426" s="14"/>
      <c r="H1426" s="19"/>
      <c r="I1426" s="14"/>
      <c r="J1426" s="14"/>
      <c r="K1426" s="14"/>
      <c r="L1426" s="15"/>
    </row>
    <row r="1427" customFormat="false" ht="14.4" hidden="false" customHeight="false" outlineLevel="0" collapsed="false">
      <c r="A1427" s="11" t="s">
        <v>12</v>
      </c>
      <c r="B1427" s="14"/>
      <c r="C1427" s="14" t="n">
        <v>27</v>
      </c>
      <c r="D1427" s="17" t="n">
        <v>12</v>
      </c>
      <c r="E1427" s="17" t="n">
        <v>2015</v>
      </c>
      <c r="F1427" s="14" t="n">
        <v>6</v>
      </c>
      <c r="G1427" s="15"/>
      <c r="H1427" s="19"/>
      <c r="I1427" s="14"/>
      <c r="J1427" s="14"/>
      <c r="K1427" s="14"/>
      <c r="L1427" s="15"/>
    </row>
    <row r="1428" customFormat="false" ht="14.4" hidden="false" customHeight="false" outlineLevel="0" collapsed="false">
      <c r="A1428" s="11" t="s">
        <v>13</v>
      </c>
      <c r="B1428" s="14"/>
      <c r="C1428" s="14" t="n">
        <v>27</v>
      </c>
      <c r="D1428" s="17" t="n">
        <v>12</v>
      </c>
      <c r="E1428" s="17" t="n">
        <v>2015</v>
      </c>
      <c r="F1428" s="14" t="n">
        <v>7</v>
      </c>
      <c r="G1428" s="15"/>
      <c r="H1428" s="19"/>
      <c r="I1428" s="14"/>
      <c r="J1428" s="14"/>
      <c r="K1428" s="14"/>
      <c r="L1428" s="15"/>
    </row>
    <row r="1429" customFormat="false" ht="14.4" hidden="false" customHeight="false" outlineLevel="0" collapsed="false">
      <c r="A1429" s="11" t="s">
        <v>14</v>
      </c>
      <c r="B1429" s="14"/>
      <c r="C1429" s="14" t="n">
        <v>27</v>
      </c>
      <c r="D1429" s="17" t="n">
        <v>12</v>
      </c>
      <c r="E1429" s="17" t="n">
        <v>2015</v>
      </c>
      <c r="F1429" s="14" t="n">
        <v>8</v>
      </c>
      <c r="G1429" s="15"/>
      <c r="H1429" s="19"/>
      <c r="I1429" s="14"/>
      <c r="J1429" s="14"/>
      <c r="K1429" s="14"/>
      <c r="L1429" s="15"/>
    </row>
    <row r="1430" customFormat="false" ht="14.4" hidden="false" customHeight="false" outlineLevel="0" collapsed="false">
      <c r="A1430" s="11" t="s">
        <v>15</v>
      </c>
      <c r="B1430" s="14"/>
      <c r="C1430" s="14" t="n">
        <v>27</v>
      </c>
      <c r="D1430" s="17" t="n">
        <v>12</v>
      </c>
      <c r="E1430" s="17" t="n">
        <v>2015</v>
      </c>
      <c r="F1430" s="14" t="n">
        <v>9</v>
      </c>
      <c r="G1430" s="15"/>
      <c r="H1430" s="19"/>
      <c r="I1430" s="14"/>
      <c r="J1430" s="14"/>
      <c r="K1430" s="14"/>
      <c r="L1430" s="15"/>
    </row>
    <row r="1431" customFormat="false" ht="14.4" hidden="false" customHeight="false" outlineLevel="0" collapsed="false">
      <c r="A1431" s="11" t="s">
        <v>16</v>
      </c>
      <c r="B1431" s="14"/>
      <c r="C1431" s="14" t="n">
        <v>27</v>
      </c>
      <c r="D1431" s="17" t="n">
        <v>12</v>
      </c>
      <c r="E1431" s="17" t="n">
        <v>2015</v>
      </c>
      <c r="F1431" s="14" t="n">
        <v>10</v>
      </c>
      <c r="G1431" s="15"/>
      <c r="H1431" s="19"/>
      <c r="I1431" s="14"/>
      <c r="J1431" s="14"/>
      <c r="K1431" s="14"/>
      <c r="L1431" s="15"/>
    </row>
    <row r="1432" customFormat="false" ht="14.4" hidden="false" customHeight="false" outlineLevel="0" collapsed="false">
      <c r="A1432" s="11" t="s">
        <v>17</v>
      </c>
      <c r="B1432" s="14"/>
      <c r="C1432" s="14" t="n">
        <v>27</v>
      </c>
      <c r="D1432" s="17" t="n">
        <v>12</v>
      </c>
      <c r="E1432" s="17" t="n">
        <v>2015</v>
      </c>
      <c r="F1432" s="14" t="n">
        <v>11</v>
      </c>
      <c r="G1432" s="15"/>
      <c r="H1432" s="19"/>
      <c r="I1432" s="14"/>
      <c r="J1432" s="14"/>
      <c r="K1432" s="14"/>
      <c r="L1432" s="15"/>
    </row>
    <row r="1433" customFormat="false" ht="14.4" hidden="false" customHeight="false" outlineLevel="0" collapsed="false">
      <c r="A1433" s="11" t="s">
        <v>18</v>
      </c>
      <c r="B1433" s="14"/>
      <c r="C1433" s="14" t="n">
        <v>27</v>
      </c>
      <c r="D1433" s="17" t="n">
        <v>12</v>
      </c>
      <c r="E1433" s="17" t="n">
        <v>2015</v>
      </c>
      <c r="F1433" s="14" t="n">
        <v>12</v>
      </c>
      <c r="G1433" s="15"/>
      <c r="H1433" s="19"/>
      <c r="I1433" s="14"/>
      <c r="J1433" s="14"/>
      <c r="K1433" s="14"/>
      <c r="L1433" s="15"/>
    </row>
    <row r="1434" customFormat="false" ht="14.4" hidden="false" customHeight="false" outlineLevel="0" collapsed="false">
      <c r="A1434" s="11" t="s">
        <v>19</v>
      </c>
      <c r="B1434" s="14"/>
      <c r="C1434" s="14" t="n">
        <v>27</v>
      </c>
      <c r="D1434" s="17" t="n">
        <v>12</v>
      </c>
      <c r="E1434" s="17" t="n">
        <v>2015</v>
      </c>
      <c r="F1434" s="14" t="n">
        <v>13</v>
      </c>
      <c r="G1434" s="15"/>
      <c r="H1434" s="19"/>
      <c r="I1434" s="14"/>
      <c r="J1434" s="14"/>
      <c r="K1434" s="14"/>
      <c r="L1434" s="15"/>
    </row>
    <row r="1435" customFormat="false" ht="14.4" hidden="false" customHeight="false" outlineLevel="0" collapsed="false">
      <c r="A1435" s="11" t="s">
        <v>20</v>
      </c>
      <c r="B1435" s="14"/>
      <c r="C1435" s="14" t="n">
        <v>27</v>
      </c>
      <c r="D1435" s="17" t="n">
        <v>12</v>
      </c>
      <c r="E1435" s="17" t="n">
        <v>2015</v>
      </c>
      <c r="F1435" s="14" t="n">
        <v>14</v>
      </c>
      <c r="G1435" s="15"/>
      <c r="H1435" s="19"/>
      <c r="I1435" s="14"/>
      <c r="J1435" s="14"/>
      <c r="K1435" s="14"/>
      <c r="L1435" s="15"/>
    </row>
    <row r="1436" customFormat="false" ht="14.4" hidden="false" customHeight="false" outlineLevel="0" collapsed="false">
      <c r="A1436" s="11" t="s">
        <v>21</v>
      </c>
      <c r="B1436" s="14"/>
      <c r="C1436" s="14" t="n">
        <v>27</v>
      </c>
      <c r="D1436" s="17" t="n">
        <v>12</v>
      </c>
      <c r="E1436" s="17" t="n">
        <v>2015</v>
      </c>
      <c r="F1436" s="14" t="n">
        <v>15</v>
      </c>
      <c r="G1436" s="15"/>
      <c r="H1436" s="19"/>
      <c r="I1436" s="14"/>
      <c r="J1436" s="14"/>
      <c r="K1436" s="14"/>
      <c r="L1436" s="15"/>
    </row>
    <row r="1437" customFormat="false" ht="14.4" hidden="false" customHeight="false" outlineLevel="0" collapsed="false">
      <c r="A1437" s="11" t="s">
        <v>22</v>
      </c>
      <c r="B1437" s="14"/>
      <c r="C1437" s="14" t="n">
        <v>27</v>
      </c>
      <c r="D1437" s="17" t="n">
        <v>12</v>
      </c>
      <c r="E1437" s="17" t="n">
        <v>2015</v>
      </c>
      <c r="F1437" s="14" t="n">
        <v>16</v>
      </c>
      <c r="G1437" s="15"/>
      <c r="H1437" s="19"/>
      <c r="I1437" s="14"/>
      <c r="J1437" s="14"/>
      <c r="K1437" s="14"/>
      <c r="L1437" s="15"/>
    </row>
    <row r="1438" customFormat="false" ht="14.4" hidden="false" customHeight="false" outlineLevel="0" collapsed="false">
      <c r="A1438" s="11" t="s">
        <v>23</v>
      </c>
      <c r="B1438" s="14"/>
      <c r="C1438" s="14" t="n">
        <v>27</v>
      </c>
      <c r="D1438" s="17" t="n">
        <v>12</v>
      </c>
      <c r="E1438" s="17" t="n">
        <v>2015</v>
      </c>
      <c r="F1438" s="14" t="n">
        <v>17</v>
      </c>
      <c r="G1438" s="15"/>
      <c r="H1438" s="19"/>
      <c r="I1438" s="14"/>
      <c r="J1438" s="14"/>
      <c r="K1438" s="14"/>
      <c r="L1438" s="15"/>
    </row>
    <row r="1439" customFormat="false" ht="14.4" hidden="false" customHeight="false" outlineLevel="0" collapsed="false">
      <c r="A1439" s="1"/>
      <c r="G1439" s="1"/>
      <c r="H1439" s="1"/>
      <c r="I1439" s="1"/>
      <c r="J1439" s="1"/>
      <c r="K1439" s="1"/>
      <c r="L1439" s="1"/>
    </row>
    <row r="1440" customFormat="false" ht="14.4" hidden="false" customHeight="false" outlineLevel="0" collapsed="false">
      <c r="A1440" s="1"/>
      <c r="G1440" s="1"/>
      <c r="H1440" s="1"/>
      <c r="I1440" s="1"/>
      <c r="J1440" s="1"/>
      <c r="K1440" s="1"/>
      <c r="L1440" s="1"/>
    </row>
    <row r="1441" customFormat="false" ht="14.4" hidden="false" customHeight="false" outlineLevel="0" collapsed="false">
      <c r="A1441" s="18"/>
      <c r="B1441" s="10" t="s">
        <v>0</v>
      </c>
      <c r="C1441" s="10" t="s">
        <v>1</v>
      </c>
      <c r="D1441" s="10" t="s">
        <v>2</v>
      </c>
      <c r="E1441" s="10" t="s">
        <v>3</v>
      </c>
      <c r="F1441" s="10" t="s">
        <v>4</v>
      </c>
      <c r="G1441" s="11" t="s">
        <v>10</v>
      </c>
      <c r="H1441" s="11" t="s">
        <v>6</v>
      </c>
      <c r="I1441" s="11" t="s">
        <v>7</v>
      </c>
      <c r="J1441" s="11" t="s">
        <v>8</v>
      </c>
      <c r="K1441" s="11" t="s">
        <v>9</v>
      </c>
      <c r="L1441" s="11" t="s">
        <v>11</v>
      </c>
    </row>
    <row r="1442" customFormat="false" ht="14.4" hidden="false" customHeight="false" outlineLevel="0" collapsed="false">
      <c r="A1442" s="12" t="n">
        <v>641</v>
      </c>
      <c r="B1442" s="13" t="n">
        <v>42365</v>
      </c>
      <c r="C1442" s="14" t="n">
        <f aca="false">DAY(B1442)</f>
        <v>27</v>
      </c>
      <c r="D1442" s="14" t="n">
        <f aca="false">MONTH(B1442)</f>
        <v>12</v>
      </c>
      <c r="E1442" s="14" t="n">
        <f aca="false">YEAR(B1442)</f>
        <v>2015</v>
      </c>
      <c r="F1442" s="14" t="n">
        <v>6</v>
      </c>
      <c r="G1442" s="14"/>
      <c r="H1442" s="19"/>
      <c r="I1442" s="14"/>
      <c r="J1442" s="14"/>
      <c r="K1442" s="14"/>
      <c r="L1442" s="15"/>
    </row>
    <row r="1443" customFormat="false" ht="14.4" hidden="false" customHeight="false" outlineLevel="0" collapsed="false">
      <c r="A1443" s="11" t="s">
        <v>12</v>
      </c>
      <c r="B1443" s="14"/>
      <c r="C1443" s="14" t="n">
        <v>27</v>
      </c>
      <c r="D1443" s="17" t="n">
        <v>12</v>
      </c>
      <c r="E1443" s="17" t="n">
        <v>2015</v>
      </c>
      <c r="F1443" s="14" t="n">
        <v>7</v>
      </c>
      <c r="G1443" s="15"/>
      <c r="H1443" s="19"/>
      <c r="I1443" s="14"/>
      <c r="J1443" s="14"/>
      <c r="K1443" s="14"/>
      <c r="L1443" s="15"/>
    </row>
    <row r="1444" customFormat="false" ht="14.4" hidden="false" customHeight="false" outlineLevel="0" collapsed="false">
      <c r="A1444" s="11" t="s">
        <v>13</v>
      </c>
      <c r="B1444" s="14"/>
      <c r="C1444" s="14" t="n">
        <v>27</v>
      </c>
      <c r="D1444" s="17" t="n">
        <v>12</v>
      </c>
      <c r="E1444" s="17" t="n">
        <v>2015</v>
      </c>
      <c r="F1444" s="14" t="n">
        <v>8</v>
      </c>
      <c r="G1444" s="15"/>
      <c r="H1444" s="19"/>
      <c r="I1444" s="14"/>
      <c r="J1444" s="14"/>
      <c r="K1444" s="14"/>
      <c r="L1444" s="15"/>
    </row>
    <row r="1445" customFormat="false" ht="14.4" hidden="false" customHeight="false" outlineLevel="0" collapsed="false">
      <c r="A1445" s="11" t="s">
        <v>14</v>
      </c>
      <c r="B1445" s="14"/>
      <c r="C1445" s="14" t="n">
        <v>27</v>
      </c>
      <c r="D1445" s="17" t="n">
        <v>12</v>
      </c>
      <c r="E1445" s="17" t="n">
        <v>2015</v>
      </c>
      <c r="F1445" s="14" t="n">
        <v>9</v>
      </c>
      <c r="G1445" s="15"/>
      <c r="H1445" s="19"/>
      <c r="I1445" s="14"/>
      <c r="J1445" s="14"/>
      <c r="K1445" s="14"/>
      <c r="L1445" s="15"/>
    </row>
    <row r="1446" customFormat="false" ht="14.4" hidden="false" customHeight="false" outlineLevel="0" collapsed="false">
      <c r="A1446" s="11" t="s">
        <v>15</v>
      </c>
      <c r="B1446" s="14"/>
      <c r="C1446" s="14" t="n">
        <v>27</v>
      </c>
      <c r="D1446" s="17" t="n">
        <v>12</v>
      </c>
      <c r="E1446" s="17" t="n">
        <v>2015</v>
      </c>
      <c r="F1446" s="14" t="n">
        <v>10</v>
      </c>
      <c r="G1446" s="15"/>
      <c r="H1446" s="19"/>
      <c r="I1446" s="14"/>
      <c r="J1446" s="14"/>
      <c r="K1446" s="14"/>
      <c r="L1446" s="15"/>
    </row>
    <row r="1447" customFormat="false" ht="14.4" hidden="false" customHeight="false" outlineLevel="0" collapsed="false">
      <c r="A1447" s="11" t="s">
        <v>16</v>
      </c>
      <c r="B1447" s="14"/>
      <c r="C1447" s="14" t="n">
        <v>27</v>
      </c>
      <c r="D1447" s="17" t="n">
        <v>12</v>
      </c>
      <c r="E1447" s="17" t="n">
        <v>2015</v>
      </c>
      <c r="F1447" s="14" t="n">
        <v>11</v>
      </c>
      <c r="G1447" s="15"/>
      <c r="H1447" s="19"/>
      <c r="I1447" s="14"/>
      <c r="J1447" s="14"/>
      <c r="K1447" s="14"/>
      <c r="L1447" s="15"/>
    </row>
    <row r="1448" customFormat="false" ht="14.4" hidden="false" customHeight="false" outlineLevel="0" collapsed="false">
      <c r="A1448" s="11" t="s">
        <v>17</v>
      </c>
      <c r="B1448" s="14"/>
      <c r="C1448" s="14" t="n">
        <v>27</v>
      </c>
      <c r="D1448" s="17" t="n">
        <v>12</v>
      </c>
      <c r="E1448" s="17" t="n">
        <v>2015</v>
      </c>
      <c r="F1448" s="14" t="n">
        <v>12</v>
      </c>
      <c r="G1448" s="15"/>
      <c r="H1448" s="19"/>
      <c r="I1448" s="14"/>
      <c r="J1448" s="14"/>
      <c r="K1448" s="14"/>
      <c r="L1448" s="15"/>
    </row>
    <row r="1449" customFormat="false" ht="14.4" hidden="false" customHeight="false" outlineLevel="0" collapsed="false">
      <c r="A1449" s="11" t="s">
        <v>18</v>
      </c>
      <c r="B1449" s="14"/>
      <c r="C1449" s="14" t="n">
        <v>27</v>
      </c>
      <c r="D1449" s="17" t="n">
        <v>12</v>
      </c>
      <c r="E1449" s="17" t="n">
        <v>2015</v>
      </c>
      <c r="F1449" s="14" t="n">
        <v>13</v>
      </c>
      <c r="G1449" s="15"/>
      <c r="H1449" s="19"/>
      <c r="I1449" s="14"/>
      <c r="J1449" s="14"/>
      <c r="K1449" s="14"/>
      <c r="L1449" s="15"/>
    </row>
    <row r="1450" customFormat="false" ht="14.4" hidden="false" customHeight="false" outlineLevel="0" collapsed="false">
      <c r="A1450" s="11" t="s">
        <v>19</v>
      </c>
      <c r="B1450" s="14"/>
      <c r="C1450" s="14" t="n">
        <v>27</v>
      </c>
      <c r="D1450" s="17" t="n">
        <v>12</v>
      </c>
      <c r="E1450" s="17" t="n">
        <v>2015</v>
      </c>
      <c r="F1450" s="14" t="n">
        <v>14</v>
      </c>
      <c r="G1450" s="15"/>
      <c r="H1450" s="19"/>
      <c r="I1450" s="14"/>
      <c r="J1450" s="14"/>
      <c r="K1450" s="14"/>
      <c r="L1450" s="15"/>
    </row>
    <row r="1451" customFormat="false" ht="14.4" hidden="false" customHeight="false" outlineLevel="0" collapsed="false">
      <c r="A1451" s="11" t="s">
        <v>20</v>
      </c>
      <c r="B1451" s="14"/>
      <c r="C1451" s="14" t="n">
        <v>27</v>
      </c>
      <c r="D1451" s="17" t="n">
        <v>12</v>
      </c>
      <c r="E1451" s="17" t="n">
        <v>2015</v>
      </c>
      <c r="F1451" s="14" t="n">
        <v>15</v>
      </c>
      <c r="G1451" s="15"/>
      <c r="H1451" s="19"/>
      <c r="I1451" s="14"/>
      <c r="J1451" s="14"/>
      <c r="K1451" s="14"/>
      <c r="L1451" s="15"/>
    </row>
    <row r="1452" customFormat="false" ht="14.4" hidden="false" customHeight="false" outlineLevel="0" collapsed="false">
      <c r="A1452" s="11" t="s">
        <v>21</v>
      </c>
      <c r="B1452" s="14"/>
      <c r="C1452" s="14" t="n">
        <v>27</v>
      </c>
      <c r="D1452" s="17" t="n">
        <v>12</v>
      </c>
      <c r="E1452" s="17" t="n">
        <v>2015</v>
      </c>
      <c r="F1452" s="14" t="n">
        <v>16</v>
      </c>
      <c r="G1452" s="15"/>
      <c r="H1452" s="19"/>
      <c r="I1452" s="14"/>
      <c r="J1452" s="14"/>
      <c r="K1452" s="14"/>
      <c r="L1452" s="15"/>
    </row>
    <row r="1453" customFormat="false" ht="14.4" hidden="false" customHeight="false" outlineLevel="0" collapsed="false">
      <c r="A1453" s="11" t="s">
        <v>22</v>
      </c>
      <c r="B1453" s="14"/>
      <c r="C1453" s="14" t="n">
        <v>27</v>
      </c>
      <c r="D1453" s="17" t="n">
        <v>12</v>
      </c>
      <c r="E1453" s="17" t="n">
        <v>2015</v>
      </c>
      <c r="F1453" s="14" t="n">
        <v>17</v>
      </c>
      <c r="G1453" s="15"/>
      <c r="H1453" s="19"/>
      <c r="I1453" s="14"/>
      <c r="J1453" s="14"/>
      <c r="K1453" s="14"/>
      <c r="L1453" s="15"/>
    </row>
    <row r="1454" customFormat="false" ht="14.4" hidden="false" customHeight="false" outlineLevel="0" collapsed="false">
      <c r="A1454" s="11" t="s">
        <v>23</v>
      </c>
      <c r="B1454" s="14"/>
      <c r="C1454" s="14" t="n">
        <v>27</v>
      </c>
      <c r="D1454" s="17" t="n">
        <v>12</v>
      </c>
      <c r="E1454" s="17" t="n">
        <v>2015</v>
      </c>
      <c r="F1454" s="14" t="n">
        <v>18</v>
      </c>
      <c r="G1454" s="15"/>
      <c r="H1454" s="19"/>
      <c r="I1454" s="14"/>
      <c r="J1454" s="14"/>
      <c r="K1454" s="14"/>
      <c r="L1454" s="15"/>
    </row>
    <row r="1455" customFormat="false" ht="14.4" hidden="false" customHeight="false" outlineLevel="0" collapsed="false">
      <c r="A1455" s="1"/>
      <c r="G1455" s="1"/>
      <c r="H1455" s="1"/>
      <c r="I1455" s="1"/>
      <c r="J1455" s="1"/>
      <c r="K1455" s="1"/>
      <c r="L1455" s="1"/>
    </row>
    <row r="1456" customFormat="false" ht="14.4" hidden="false" customHeight="false" outlineLevel="0" collapsed="false">
      <c r="A1456" s="1"/>
      <c r="G1456" s="1"/>
      <c r="H1456" s="1"/>
      <c r="I1456" s="1"/>
      <c r="J1456" s="1"/>
      <c r="K1456" s="1"/>
      <c r="L1456" s="1"/>
    </row>
    <row r="1457" customFormat="false" ht="14.4" hidden="false" customHeight="false" outlineLevel="0" collapsed="false">
      <c r="A1457" s="18"/>
      <c r="B1457" s="10" t="s">
        <v>0</v>
      </c>
      <c r="C1457" s="10" t="s">
        <v>1</v>
      </c>
      <c r="D1457" s="10" t="s">
        <v>2</v>
      </c>
      <c r="E1457" s="10" t="s">
        <v>3</v>
      </c>
      <c r="F1457" s="10" t="s">
        <v>4</v>
      </c>
      <c r="G1457" s="11" t="s">
        <v>10</v>
      </c>
      <c r="H1457" s="11" t="s">
        <v>6</v>
      </c>
      <c r="I1457" s="11" t="s">
        <v>7</v>
      </c>
      <c r="J1457" s="11" t="s">
        <v>8</v>
      </c>
      <c r="K1457" s="11" t="s">
        <v>9</v>
      </c>
      <c r="L1457" s="11" t="s">
        <v>11</v>
      </c>
    </row>
    <row r="1458" customFormat="false" ht="14.4" hidden="false" customHeight="false" outlineLevel="0" collapsed="false">
      <c r="A1458" s="12" t="n">
        <v>642</v>
      </c>
      <c r="B1458" s="13" t="n">
        <v>42365</v>
      </c>
      <c r="C1458" s="14" t="n">
        <f aca="false">DAY(B1458)</f>
        <v>27</v>
      </c>
      <c r="D1458" s="14" t="n">
        <f aca="false">MONTH(B1458)</f>
        <v>12</v>
      </c>
      <c r="E1458" s="14" t="n">
        <f aca="false">YEAR(B1458)</f>
        <v>2015</v>
      </c>
      <c r="F1458" s="14" t="n">
        <v>7</v>
      </c>
      <c r="G1458" s="14"/>
      <c r="H1458" s="19"/>
      <c r="I1458" s="14"/>
      <c r="J1458" s="14"/>
      <c r="K1458" s="14"/>
      <c r="L1458" s="15"/>
    </row>
    <row r="1459" customFormat="false" ht="14.4" hidden="false" customHeight="false" outlineLevel="0" collapsed="false">
      <c r="A1459" s="11" t="s">
        <v>12</v>
      </c>
      <c r="B1459" s="14"/>
      <c r="C1459" s="14" t="n">
        <v>27</v>
      </c>
      <c r="D1459" s="17" t="n">
        <v>12</v>
      </c>
      <c r="E1459" s="17" t="n">
        <v>2015</v>
      </c>
      <c r="F1459" s="14" t="n">
        <v>8</v>
      </c>
      <c r="G1459" s="15"/>
      <c r="H1459" s="19"/>
      <c r="I1459" s="14"/>
      <c r="J1459" s="14"/>
      <c r="K1459" s="14"/>
      <c r="L1459" s="15"/>
    </row>
    <row r="1460" customFormat="false" ht="14.4" hidden="false" customHeight="false" outlineLevel="0" collapsed="false">
      <c r="A1460" s="11" t="s">
        <v>13</v>
      </c>
      <c r="B1460" s="14"/>
      <c r="C1460" s="14" t="n">
        <v>27</v>
      </c>
      <c r="D1460" s="17" t="n">
        <v>12</v>
      </c>
      <c r="E1460" s="17" t="n">
        <v>2015</v>
      </c>
      <c r="F1460" s="14" t="n">
        <v>9</v>
      </c>
      <c r="G1460" s="15"/>
      <c r="H1460" s="19"/>
      <c r="I1460" s="14"/>
      <c r="J1460" s="14"/>
      <c r="K1460" s="14"/>
      <c r="L1460" s="15"/>
    </row>
    <row r="1461" customFormat="false" ht="14.4" hidden="false" customHeight="false" outlineLevel="0" collapsed="false">
      <c r="A1461" s="11" t="s">
        <v>14</v>
      </c>
      <c r="B1461" s="14"/>
      <c r="C1461" s="14" t="n">
        <v>27</v>
      </c>
      <c r="D1461" s="17" t="n">
        <v>12</v>
      </c>
      <c r="E1461" s="17" t="n">
        <v>2015</v>
      </c>
      <c r="F1461" s="14" t="n">
        <v>10</v>
      </c>
      <c r="G1461" s="15"/>
      <c r="H1461" s="19"/>
      <c r="I1461" s="14"/>
      <c r="J1461" s="14"/>
      <c r="K1461" s="14"/>
      <c r="L1461" s="15"/>
    </row>
    <row r="1462" customFormat="false" ht="14.4" hidden="false" customHeight="false" outlineLevel="0" collapsed="false">
      <c r="A1462" s="11" t="s">
        <v>15</v>
      </c>
      <c r="B1462" s="14"/>
      <c r="C1462" s="14" t="n">
        <v>27</v>
      </c>
      <c r="D1462" s="17" t="n">
        <v>12</v>
      </c>
      <c r="E1462" s="17" t="n">
        <v>2015</v>
      </c>
      <c r="F1462" s="14" t="n">
        <v>11</v>
      </c>
      <c r="G1462" s="15"/>
      <c r="H1462" s="19"/>
      <c r="I1462" s="14"/>
      <c r="J1462" s="14"/>
      <c r="K1462" s="14"/>
      <c r="L1462" s="15"/>
    </row>
    <row r="1463" customFormat="false" ht="14.4" hidden="false" customHeight="false" outlineLevel="0" collapsed="false">
      <c r="A1463" s="11" t="s">
        <v>16</v>
      </c>
      <c r="B1463" s="14"/>
      <c r="C1463" s="14" t="n">
        <v>27</v>
      </c>
      <c r="D1463" s="17" t="n">
        <v>12</v>
      </c>
      <c r="E1463" s="17" t="n">
        <v>2015</v>
      </c>
      <c r="F1463" s="14" t="n">
        <v>12</v>
      </c>
      <c r="G1463" s="15"/>
      <c r="H1463" s="19"/>
      <c r="I1463" s="14"/>
      <c r="J1463" s="14"/>
      <c r="K1463" s="14"/>
      <c r="L1463" s="15"/>
    </row>
    <row r="1464" customFormat="false" ht="14.4" hidden="false" customHeight="false" outlineLevel="0" collapsed="false">
      <c r="A1464" s="11" t="s">
        <v>17</v>
      </c>
      <c r="B1464" s="14"/>
      <c r="C1464" s="14" t="n">
        <v>27</v>
      </c>
      <c r="D1464" s="17" t="n">
        <v>12</v>
      </c>
      <c r="E1464" s="17" t="n">
        <v>2015</v>
      </c>
      <c r="F1464" s="14" t="n">
        <v>13</v>
      </c>
      <c r="G1464" s="15"/>
      <c r="H1464" s="19"/>
      <c r="I1464" s="14"/>
      <c r="J1464" s="14"/>
      <c r="K1464" s="14"/>
      <c r="L1464" s="15"/>
    </row>
    <row r="1465" customFormat="false" ht="14.4" hidden="false" customHeight="false" outlineLevel="0" collapsed="false">
      <c r="A1465" s="11" t="s">
        <v>18</v>
      </c>
      <c r="B1465" s="14"/>
      <c r="C1465" s="14" t="n">
        <v>27</v>
      </c>
      <c r="D1465" s="17" t="n">
        <v>12</v>
      </c>
      <c r="E1465" s="17" t="n">
        <v>2015</v>
      </c>
      <c r="F1465" s="14" t="n">
        <v>14</v>
      </c>
      <c r="G1465" s="15"/>
      <c r="H1465" s="19"/>
      <c r="I1465" s="14"/>
      <c r="J1465" s="14"/>
      <c r="K1465" s="14"/>
      <c r="L1465" s="15"/>
    </row>
    <row r="1466" customFormat="false" ht="14.4" hidden="false" customHeight="false" outlineLevel="0" collapsed="false">
      <c r="A1466" s="11" t="s">
        <v>19</v>
      </c>
      <c r="B1466" s="14"/>
      <c r="C1466" s="14" t="n">
        <v>27</v>
      </c>
      <c r="D1466" s="17" t="n">
        <v>12</v>
      </c>
      <c r="E1466" s="17" t="n">
        <v>2015</v>
      </c>
      <c r="F1466" s="14" t="n">
        <v>15</v>
      </c>
      <c r="G1466" s="15"/>
      <c r="H1466" s="19"/>
      <c r="I1466" s="14"/>
      <c r="J1466" s="14"/>
      <c r="K1466" s="14"/>
      <c r="L1466" s="15"/>
    </row>
    <row r="1467" customFormat="false" ht="14.4" hidden="false" customHeight="false" outlineLevel="0" collapsed="false">
      <c r="A1467" s="11" t="s">
        <v>20</v>
      </c>
      <c r="B1467" s="14"/>
      <c r="C1467" s="14" t="n">
        <v>27</v>
      </c>
      <c r="D1467" s="17" t="n">
        <v>12</v>
      </c>
      <c r="E1467" s="17" t="n">
        <v>2015</v>
      </c>
      <c r="F1467" s="14" t="n">
        <v>16</v>
      </c>
      <c r="G1467" s="15"/>
      <c r="H1467" s="19"/>
      <c r="I1467" s="14"/>
      <c r="J1467" s="14"/>
      <c r="K1467" s="14"/>
      <c r="L1467" s="15"/>
    </row>
    <row r="1468" customFormat="false" ht="14.4" hidden="false" customHeight="false" outlineLevel="0" collapsed="false">
      <c r="A1468" s="11" t="s">
        <v>21</v>
      </c>
      <c r="B1468" s="14"/>
      <c r="C1468" s="14" t="n">
        <v>27</v>
      </c>
      <c r="D1468" s="17" t="n">
        <v>12</v>
      </c>
      <c r="E1468" s="17" t="n">
        <v>2015</v>
      </c>
      <c r="F1468" s="14" t="n">
        <v>17</v>
      </c>
      <c r="G1468" s="15"/>
      <c r="H1468" s="19"/>
      <c r="I1468" s="14"/>
      <c r="J1468" s="14"/>
      <c r="K1468" s="14"/>
      <c r="L1468" s="15"/>
    </row>
    <row r="1469" customFormat="false" ht="14.4" hidden="false" customHeight="false" outlineLevel="0" collapsed="false">
      <c r="A1469" s="11" t="s">
        <v>22</v>
      </c>
      <c r="B1469" s="14"/>
      <c r="C1469" s="14" t="n">
        <v>27</v>
      </c>
      <c r="D1469" s="17" t="n">
        <v>12</v>
      </c>
      <c r="E1469" s="17" t="n">
        <v>2015</v>
      </c>
      <c r="F1469" s="14" t="n">
        <v>18</v>
      </c>
      <c r="G1469" s="15"/>
      <c r="H1469" s="19"/>
      <c r="I1469" s="14"/>
      <c r="J1469" s="14"/>
      <c r="K1469" s="14"/>
      <c r="L1469" s="15"/>
    </row>
    <row r="1470" customFormat="false" ht="14.4" hidden="false" customHeight="false" outlineLevel="0" collapsed="false">
      <c r="A1470" s="11" t="s">
        <v>23</v>
      </c>
      <c r="B1470" s="14"/>
      <c r="C1470" s="14" t="n">
        <v>27</v>
      </c>
      <c r="D1470" s="17" t="n">
        <v>12</v>
      </c>
      <c r="E1470" s="17" t="n">
        <v>2015</v>
      </c>
      <c r="F1470" s="14" t="n">
        <v>19</v>
      </c>
      <c r="G1470" s="15"/>
      <c r="H1470" s="19"/>
      <c r="I1470" s="14"/>
      <c r="J1470" s="14"/>
      <c r="K1470" s="14"/>
      <c r="L1470" s="15"/>
    </row>
    <row r="1471" customFormat="false" ht="14.4" hidden="false" customHeight="false" outlineLevel="0" collapsed="false">
      <c r="A1471" s="1"/>
      <c r="G1471" s="1"/>
      <c r="H1471" s="1"/>
      <c r="I1471" s="1"/>
      <c r="J1471" s="1"/>
      <c r="K1471" s="1"/>
      <c r="L1471" s="1"/>
    </row>
    <row r="1472" customFormat="false" ht="14.4" hidden="false" customHeight="false" outlineLevel="0" collapsed="false">
      <c r="A1472" s="1"/>
      <c r="G1472" s="1"/>
      <c r="H1472" s="1"/>
      <c r="I1472" s="1"/>
      <c r="J1472" s="1"/>
      <c r="K1472" s="1"/>
      <c r="L1472" s="1"/>
    </row>
    <row r="1473" customFormat="false" ht="14.4" hidden="false" customHeight="false" outlineLevel="0" collapsed="false">
      <c r="A1473" s="18"/>
      <c r="B1473" s="10" t="s">
        <v>0</v>
      </c>
      <c r="C1473" s="10" t="s">
        <v>1</v>
      </c>
      <c r="D1473" s="10" t="s">
        <v>2</v>
      </c>
      <c r="E1473" s="10" t="s">
        <v>3</v>
      </c>
      <c r="F1473" s="10" t="s">
        <v>4</v>
      </c>
      <c r="G1473" s="11" t="s">
        <v>10</v>
      </c>
      <c r="H1473" s="11" t="s">
        <v>6</v>
      </c>
      <c r="I1473" s="11" t="s">
        <v>7</v>
      </c>
      <c r="J1473" s="11" t="s">
        <v>8</v>
      </c>
      <c r="K1473" s="11" t="s">
        <v>9</v>
      </c>
      <c r="L1473" s="11" t="s">
        <v>11</v>
      </c>
    </row>
    <row r="1474" customFormat="false" ht="14.4" hidden="false" customHeight="false" outlineLevel="0" collapsed="false">
      <c r="A1474" s="12" t="n">
        <v>643</v>
      </c>
      <c r="B1474" s="13" t="n">
        <v>42365</v>
      </c>
      <c r="C1474" s="14" t="n">
        <f aca="false">DAY(B1474)</f>
        <v>27</v>
      </c>
      <c r="D1474" s="14" t="n">
        <f aca="false">MONTH(B1474)</f>
        <v>12</v>
      </c>
      <c r="E1474" s="14" t="n">
        <f aca="false">YEAR(B1474)</f>
        <v>2015</v>
      </c>
      <c r="F1474" s="14" t="n">
        <v>8</v>
      </c>
      <c r="G1474" s="14"/>
      <c r="H1474" s="19"/>
      <c r="I1474" s="14"/>
      <c r="J1474" s="14"/>
      <c r="K1474" s="14"/>
      <c r="L1474" s="15"/>
    </row>
    <row r="1475" customFormat="false" ht="14.4" hidden="false" customHeight="false" outlineLevel="0" collapsed="false">
      <c r="A1475" s="11" t="s">
        <v>12</v>
      </c>
      <c r="B1475" s="14"/>
      <c r="C1475" s="14" t="n">
        <v>27</v>
      </c>
      <c r="D1475" s="17" t="n">
        <v>12</v>
      </c>
      <c r="E1475" s="17" t="n">
        <v>2015</v>
      </c>
      <c r="F1475" s="14" t="n">
        <v>9</v>
      </c>
      <c r="G1475" s="15"/>
      <c r="H1475" s="19"/>
      <c r="I1475" s="14"/>
      <c r="J1475" s="14"/>
      <c r="K1475" s="14"/>
      <c r="L1475" s="15"/>
    </row>
    <row r="1476" customFormat="false" ht="14.4" hidden="false" customHeight="false" outlineLevel="0" collapsed="false">
      <c r="A1476" s="11" t="s">
        <v>13</v>
      </c>
      <c r="B1476" s="14"/>
      <c r="C1476" s="14" t="n">
        <v>27</v>
      </c>
      <c r="D1476" s="17" t="n">
        <v>12</v>
      </c>
      <c r="E1476" s="17" t="n">
        <v>2015</v>
      </c>
      <c r="F1476" s="14" t="n">
        <v>10</v>
      </c>
      <c r="G1476" s="15"/>
      <c r="H1476" s="19"/>
      <c r="I1476" s="14"/>
      <c r="J1476" s="14"/>
      <c r="K1476" s="14"/>
      <c r="L1476" s="15"/>
    </row>
    <row r="1477" customFormat="false" ht="14.4" hidden="false" customHeight="false" outlineLevel="0" collapsed="false">
      <c r="A1477" s="11" t="s">
        <v>14</v>
      </c>
      <c r="B1477" s="14"/>
      <c r="C1477" s="14" t="n">
        <v>27</v>
      </c>
      <c r="D1477" s="17" t="n">
        <v>12</v>
      </c>
      <c r="E1477" s="17" t="n">
        <v>2015</v>
      </c>
      <c r="F1477" s="14" t="n">
        <v>11</v>
      </c>
      <c r="G1477" s="15"/>
      <c r="H1477" s="19"/>
      <c r="I1477" s="14"/>
      <c r="J1477" s="14"/>
      <c r="K1477" s="14"/>
      <c r="L1477" s="15"/>
    </row>
    <row r="1478" customFormat="false" ht="14.4" hidden="false" customHeight="false" outlineLevel="0" collapsed="false">
      <c r="A1478" s="11" t="s">
        <v>15</v>
      </c>
      <c r="B1478" s="14"/>
      <c r="C1478" s="14" t="n">
        <v>27</v>
      </c>
      <c r="D1478" s="17" t="n">
        <v>12</v>
      </c>
      <c r="E1478" s="17" t="n">
        <v>2015</v>
      </c>
      <c r="F1478" s="14" t="n">
        <v>12</v>
      </c>
      <c r="G1478" s="15"/>
      <c r="H1478" s="19"/>
      <c r="I1478" s="14"/>
      <c r="J1478" s="14"/>
      <c r="K1478" s="14"/>
      <c r="L1478" s="15"/>
    </row>
    <row r="1479" customFormat="false" ht="14.4" hidden="false" customHeight="false" outlineLevel="0" collapsed="false">
      <c r="A1479" s="11" t="s">
        <v>16</v>
      </c>
      <c r="B1479" s="14"/>
      <c r="C1479" s="14" t="n">
        <v>27</v>
      </c>
      <c r="D1479" s="17" t="n">
        <v>12</v>
      </c>
      <c r="E1479" s="17" t="n">
        <v>2015</v>
      </c>
      <c r="F1479" s="14" t="n">
        <v>13</v>
      </c>
      <c r="G1479" s="15"/>
      <c r="H1479" s="19"/>
      <c r="I1479" s="14"/>
      <c r="J1479" s="14"/>
      <c r="K1479" s="14"/>
      <c r="L1479" s="15"/>
    </row>
    <row r="1480" customFormat="false" ht="14.4" hidden="false" customHeight="false" outlineLevel="0" collapsed="false">
      <c r="A1480" s="11" t="s">
        <v>17</v>
      </c>
      <c r="B1480" s="14"/>
      <c r="C1480" s="14" t="n">
        <v>27</v>
      </c>
      <c r="D1480" s="17" t="n">
        <v>12</v>
      </c>
      <c r="E1480" s="17" t="n">
        <v>2015</v>
      </c>
      <c r="F1480" s="14" t="n">
        <v>14</v>
      </c>
      <c r="G1480" s="15"/>
      <c r="H1480" s="19"/>
      <c r="I1480" s="14"/>
      <c r="J1480" s="14"/>
      <c r="K1480" s="14"/>
      <c r="L1480" s="15"/>
    </row>
    <row r="1481" customFormat="false" ht="14.4" hidden="false" customHeight="false" outlineLevel="0" collapsed="false">
      <c r="A1481" s="11" t="s">
        <v>18</v>
      </c>
      <c r="B1481" s="14"/>
      <c r="C1481" s="14" t="n">
        <v>27</v>
      </c>
      <c r="D1481" s="17" t="n">
        <v>12</v>
      </c>
      <c r="E1481" s="17" t="n">
        <v>2015</v>
      </c>
      <c r="F1481" s="14" t="n">
        <v>15</v>
      </c>
      <c r="G1481" s="15"/>
      <c r="H1481" s="19"/>
      <c r="I1481" s="14"/>
      <c r="J1481" s="14"/>
      <c r="K1481" s="14"/>
      <c r="L1481" s="15"/>
    </row>
    <row r="1482" customFormat="false" ht="14.4" hidden="false" customHeight="false" outlineLevel="0" collapsed="false">
      <c r="A1482" s="11" t="s">
        <v>19</v>
      </c>
      <c r="B1482" s="14"/>
      <c r="C1482" s="14" t="n">
        <v>27</v>
      </c>
      <c r="D1482" s="17" t="n">
        <v>12</v>
      </c>
      <c r="E1482" s="17" t="n">
        <v>2015</v>
      </c>
      <c r="F1482" s="14" t="n">
        <v>16</v>
      </c>
      <c r="G1482" s="15"/>
      <c r="H1482" s="19"/>
      <c r="I1482" s="14"/>
      <c r="J1482" s="14"/>
      <c r="K1482" s="14"/>
      <c r="L1482" s="15"/>
    </row>
    <row r="1483" customFormat="false" ht="14.4" hidden="false" customHeight="false" outlineLevel="0" collapsed="false">
      <c r="A1483" s="11" t="s">
        <v>20</v>
      </c>
      <c r="B1483" s="14"/>
      <c r="C1483" s="14" t="n">
        <v>27</v>
      </c>
      <c r="D1483" s="17" t="n">
        <v>12</v>
      </c>
      <c r="E1483" s="17" t="n">
        <v>2015</v>
      </c>
      <c r="F1483" s="14" t="n">
        <v>17</v>
      </c>
      <c r="G1483" s="15"/>
      <c r="H1483" s="19"/>
      <c r="I1483" s="14"/>
      <c r="J1483" s="14"/>
      <c r="K1483" s="14"/>
      <c r="L1483" s="15"/>
    </row>
    <row r="1484" customFormat="false" ht="14.4" hidden="false" customHeight="false" outlineLevel="0" collapsed="false">
      <c r="A1484" s="11" t="s">
        <v>21</v>
      </c>
      <c r="B1484" s="14"/>
      <c r="C1484" s="14" t="n">
        <v>27</v>
      </c>
      <c r="D1484" s="17" t="n">
        <v>12</v>
      </c>
      <c r="E1484" s="17" t="n">
        <v>2015</v>
      </c>
      <c r="F1484" s="14" t="n">
        <v>18</v>
      </c>
      <c r="G1484" s="15"/>
      <c r="H1484" s="19"/>
      <c r="I1484" s="14"/>
      <c r="J1484" s="14"/>
      <c r="K1484" s="14"/>
      <c r="L1484" s="15"/>
    </row>
    <row r="1485" customFormat="false" ht="14.4" hidden="false" customHeight="false" outlineLevel="0" collapsed="false">
      <c r="A1485" s="11" t="s">
        <v>22</v>
      </c>
      <c r="B1485" s="14"/>
      <c r="C1485" s="14" t="n">
        <v>27</v>
      </c>
      <c r="D1485" s="17" t="n">
        <v>12</v>
      </c>
      <c r="E1485" s="17" t="n">
        <v>2015</v>
      </c>
      <c r="F1485" s="14" t="n">
        <v>19</v>
      </c>
      <c r="G1485" s="15"/>
      <c r="H1485" s="19"/>
      <c r="I1485" s="14"/>
      <c r="J1485" s="14"/>
      <c r="K1485" s="14"/>
      <c r="L1485" s="15"/>
    </row>
    <row r="1486" customFormat="false" ht="14.4" hidden="false" customHeight="false" outlineLevel="0" collapsed="false">
      <c r="A1486" s="11" t="s">
        <v>23</v>
      </c>
      <c r="B1486" s="14"/>
      <c r="C1486" s="14" t="n">
        <v>27</v>
      </c>
      <c r="D1486" s="17" t="n">
        <v>12</v>
      </c>
      <c r="E1486" s="17" t="n">
        <v>2015</v>
      </c>
      <c r="F1486" s="14" t="n">
        <v>20</v>
      </c>
      <c r="G1486" s="15"/>
      <c r="H1486" s="19"/>
      <c r="I1486" s="14"/>
      <c r="J1486" s="14"/>
      <c r="K1486" s="14"/>
      <c r="L1486" s="15"/>
    </row>
    <row r="1487" customFormat="false" ht="14.4" hidden="false" customHeight="false" outlineLevel="0" collapsed="false">
      <c r="A1487" s="1"/>
      <c r="G1487" s="1"/>
      <c r="H1487" s="1"/>
      <c r="I1487" s="1"/>
      <c r="J1487" s="1"/>
      <c r="K1487" s="1"/>
      <c r="L1487" s="1"/>
    </row>
    <row r="1488" customFormat="false" ht="14.4" hidden="false" customHeight="false" outlineLevel="0" collapsed="false">
      <c r="A1488" s="1"/>
      <c r="G1488" s="1"/>
      <c r="H1488" s="1"/>
      <c r="I1488" s="1"/>
      <c r="J1488" s="1"/>
      <c r="K1488" s="1"/>
      <c r="L1488" s="1"/>
    </row>
    <row r="1489" customFormat="false" ht="14.4" hidden="false" customHeight="false" outlineLevel="0" collapsed="false">
      <c r="A1489" s="18"/>
      <c r="B1489" s="10" t="s">
        <v>0</v>
      </c>
      <c r="C1489" s="10" t="s">
        <v>1</v>
      </c>
      <c r="D1489" s="10" t="s">
        <v>2</v>
      </c>
      <c r="E1489" s="10" t="s">
        <v>3</v>
      </c>
      <c r="F1489" s="10" t="s">
        <v>4</v>
      </c>
      <c r="G1489" s="11" t="s">
        <v>10</v>
      </c>
      <c r="H1489" s="11" t="s">
        <v>6</v>
      </c>
      <c r="I1489" s="11" t="s">
        <v>7</v>
      </c>
      <c r="J1489" s="11" t="s">
        <v>8</v>
      </c>
      <c r="K1489" s="11" t="s">
        <v>9</v>
      </c>
      <c r="L1489" s="11" t="s">
        <v>11</v>
      </c>
    </row>
    <row r="1490" customFormat="false" ht="14.4" hidden="false" customHeight="false" outlineLevel="0" collapsed="false">
      <c r="A1490" s="12" t="n">
        <v>644</v>
      </c>
      <c r="B1490" s="13" t="n">
        <v>42365</v>
      </c>
      <c r="C1490" s="14" t="n">
        <f aca="false">DAY(B1490)</f>
        <v>27</v>
      </c>
      <c r="D1490" s="14" t="n">
        <f aca="false">MONTH(B1490)</f>
        <v>12</v>
      </c>
      <c r="E1490" s="14" t="n">
        <f aca="false">YEAR(B1490)</f>
        <v>2015</v>
      </c>
      <c r="F1490" s="14" t="n">
        <v>9</v>
      </c>
      <c r="G1490" s="14"/>
      <c r="H1490" s="19"/>
      <c r="I1490" s="14"/>
      <c r="J1490" s="14"/>
      <c r="K1490" s="14"/>
      <c r="L1490" s="15"/>
    </row>
    <row r="1491" customFormat="false" ht="14.4" hidden="false" customHeight="false" outlineLevel="0" collapsed="false">
      <c r="A1491" s="11" t="s">
        <v>12</v>
      </c>
      <c r="B1491" s="14"/>
      <c r="C1491" s="14" t="n">
        <v>27</v>
      </c>
      <c r="D1491" s="17" t="n">
        <v>12</v>
      </c>
      <c r="E1491" s="17" t="n">
        <v>2015</v>
      </c>
      <c r="F1491" s="14" t="n">
        <v>10</v>
      </c>
      <c r="G1491" s="15"/>
      <c r="H1491" s="19"/>
      <c r="I1491" s="14"/>
      <c r="J1491" s="14"/>
      <c r="K1491" s="14"/>
      <c r="L1491" s="15"/>
    </row>
    <row r="1492" customFormat="false" ht="14.4" hidden="false" customHeight="false" outlineLevel="0" collapsed="false">
      <c r="A1492" s="11" t="s">
        <v>13</v>
      </c>
      <c r="B1492" s="14"/>
      <c r="C1492" s="14" t="n">
        <v>27</v>
      </c>
      <c r="D1492" s="17" t="n">
        <v>12</v>
      </c>
      <c r="E1492" s="17" t="n">
        <v>2015</v>
      </c>
      <c r="F1492" s="14" t="n">
        <v>11</v>
      </c>
      <c r="G1492" s="15"/>
      <c r="H1492" s="19"/>
      <c r="I1492" s="14"/>
      <c r="J1492" s="14"/>
      <c r="K1492" s="14"/>
      <c r="L1492" s="15"/>
    </row>
    <row r="1493" customFormat="false" ht="14.4" hidden="false" customHeight="false" outlineLevel="0" collapsed="false">
      <c r="A1493" s="11" t="s">
        <v>14</v>
      </c>
      <c r="B1493" s="14"/>
      <c r="C1493" s="14" t="n">
        <v>27</v>
      </c>
      <c r="D1493" s="17" t="n">
        <v>12</v>
      </c>
      <c r="E1493" s="17" t="n">
        <v>2015</v>
      </c>
      <c r="F1493" s="14" t="n">
        <v>12</v>
      </c>
      <c r="G1493" s="15"/>
      <c r="H1493" s="19"/>
      <c r="I1493" s="14"/>
      <c r="J1493" s="14"/>
      <c r="K1493" s="14"/>
      <c r="L1493" s="15"/>
    </row>
    <row r="1494" customFormat="false" ht="14.4" hidden="false" customHeight="false" outlineLevel="0" collapsed="false">
      <c r="A1494" s="11" t="s">
        <v>15</v>
      </c>
      <c r="B1494" s="14"/>
      <c r="C1494" s="14" t="n">
        <v>27</v>
      </c>
      <c r="D1494" s="17" t="n">
        <v>12</v>
      </c>
      <c r="E1494" s="17" t="n">
        <v>2015</v>
      </c>
      <c r="F1494" s="14" t="n">
        <v>13</v>
      </c>
      <c r="G1494" s="15"/>
      <c r="H1494" s="19"/>
      <c r="I1494" s="14"/>
      <c r="J1494" s="14"/>
      <c r="K1494" s="14"/>
      <c r="L1494" s="15"/>
    </row>
    <row r="1495" customFormat="false" ht="14.4" hidden="false" customHeight="false" outlineLevel="0" collapsed="false">
      <c r="A1495" s="11" t="s">
        <v>16</v>
      </c>
      <c r="B1495" s="14"/>
      <c r="C1495" s="14" t="n">
        <v>27</v>
      </c>
      <c r="D1495" s="17" t="n">
        <v>12</v>
      </c>
      <c r="E1495" s="17" t="n">
        <v>2015</v>
      </c>
      <c r="F1495" s="14" t="n">
        <v>14</v>
      </c>
      <c r="G1495" s="15"/>
      <c r="H1495" s="19"/>
      <c r="I1495" s="14"/>
      <c r="J1495" s="14"/>
      <c r="K1495" s="14"/>
      <c r="L1495" s="15"/>
    </row>
    <row r="1496" customFormat="false" ht="14.4" hidden="false" customHeight="false" outlineLevel="0" collapsed="false">
      <c r="A1496" s="11" t="s">
        <v>17</v>
      </c>
      <c r="B1496" s="14"/>
      <c r="C1496" s="14" t="n">
        <v>27</v>
      </c>
      <c r="D1496" s="17" t="n">
        <v>12</v>
      </c>
      <c r="E1496" s="17" t="n">
        <v>2015</v>
      </c>
      <c r="F1496" s="14" t="n">
        <v>15</v>
      </c>
      <c r="G1496" s="15"/>
      <c r="H1496" s="19"/>
      <c r="I1496" s="14"/>
      <c r="J1496" s="14"/>
      <c r="K1496" s="14"/>
      <c r="L1496" s="15"/>
    </row>
    <row r="1497" customFormat="false" ht="14.4" hidden="false" customHeight="false" outlineLevel="0" collapsed="false">
      <c r="A1497" s="11" t="s">
        <v>18</v>
      </c>
      <c r="B1497" s="14"/>
      <c r="C1497" s="14" t="n">
        <v>27</v>
      </c>
      <c r="D1497" s="17" t="n">
        <v>12</v>
      </c>
      <c r="E1497" s="17" t="n">
        <v>2015</v>
      </c>
      <c r="F1497" s="14" t="n">
        <v>16</v>
      </c>
      <c r="G1497" s="15"/>
      <c r="H1497" s="19"/>
      <c r="I1497" s="14"/>
      <c r="J1497" s="14"/>
      <c r="K1497" s="14"/>
      <c r="L1497" s="15"/>
    </row>
    <row r="1498" customFormat="false" ht="14.4" hidden="false" customHeight="false" outlineLevel="0" collapsed="false">
      <c r="A1498" s="11" t="s">
        <v>19</v>
      </c>
      <c r="B1498" s="14"/>
      <c r="C1498" s="14" t="n">
        <v>27</v>
      </c>
      <c r="D1498" s="17" t="n">
        <v>12</v>
      </c>
      <c r="E1498" s="17" t="n">
        <v>2015</v>
      </c>
      <c r="F1498" s="14" t="n">
        <v>17</v>
      </c>
      <c r="G1498" s="15"/>
      <c r="H1498" s="19"/>
      <c r="I1498" s="14"/>
      <c r="J1498" s="14"/>
      <c r="K1498" s="14"/>
      <c r="L1498" s="15"/>
    </row>
    <row r="1499" customFormat="false" ht="14.4" hidden="false" customHeight="false" outlineLevel="0" collapsed="false">
      <c r="A1499" s="11" t="s">
        <v>20</v>
      </c>
      <c r="B1499" s="14"/>
      <c r="C1499" s="14" t="n">
        <v>27</v>
      </c>
      <c r="D1499" s="17" t="n">
        <v>12</v>
      </c>
      <c r="E1499" s="17" t="n">
        <v>2015</v>
      </c>
      <c r="F1499" s="14" t="n">
        <v>18</v>
      </c>
      <c r="G1499" s="15"/>
      <c r="H1499" s="19"/>
      <c r="I1499" s="14"/>
      <c r="J1499" s="14"/>
      <c r="K1499" s="14"/>
      <c r="L1499" s="15"/>
    </row>
    <row r="1500" customFormat="false" ht="14.4" hidden="false" customHeight="false" outlineLevel="0" collapsed="false">
      <c r="A1500" s="11" t="s">
        <v>21</v>
      </c>
      <c r="B1500" s="14"/>
      <c r="C1500" s="14" t="n">
        <v>27</v>
      </c>
      <c r="D1500" s="17" t="n">
        <v>12</v>
      </c>
      <c r="E1500" s="17" t="n">
        <v>2015</v>
      </c>
      <c r="F1500" s="14" t="n">
        <v>19</v>
      </c>
      <c r="G1500" s="15"/>
      <c r="H1500" s="19"/>
      <c r="I1500" s="14"/>
      <c r="J1500" s="14"/>
      <c r="K1500" s="14"/>
      <c r="L1500" s="15"/>
    </row>
    <row r="1501" customFormat="false" ht="14.4" hidden="false" customHeight="false" outlineLevel="0" collapsed="false">
      <c r="A1501" s="11" t="s">
        <v>22</v>
      </c>
      <c r="B1501" s="14"/>
      <c r="C1501" s="14" t="n">
        <v>27</v>
      </c>
      <c r="D1501" s="17" t="n">
        <v>12</v>
      </c>
      <c r="E1501" s="17" t="n">
        <v>2015</v>
      </c>
      <c r="F1501" s="14" t="n">
        <v>20</v>
      </c>
      <c r="G1501" s="15"/>
      <c r="H1501" s="19"/>
      <c r="I1501" s="14"/>
      <c r="J1501" s="14"/>
      <c r="K1501" s="14"/>
      <c r="L1501" s="15"/>
    </row>
    <row r="1502" customFormat="false" ht="14.4" hidden="false" customHeight="false" outlineLevel="0" collapsed="false">
      <c r="A1502" s="11" t="s">
        <v>23</v>
      </c>
      <c r="B1502" s="14"/>
      <c r="C1502" s="14" t="n">
        <v>27</v>
      </c>
      <c r="D1502" s="17" t="n">
        <v>12</v>
      </c>
      <c r="E1502" s="17" t="n">
        <v>2015</v>
      </c>
      <c r="F1502" s="14" t="n">
        <v>21</v>
      </c>
      <c r="G1502" s="15"/>
      <c r="H1502" s="19"/>
      <c r="I1502" s="14"/>
      <c r="J1502" s="14"/>
      <c r="K1502" s="14"/>
      <c r="L1502" s="15"/>
    </row>
    <row r="1503" customFormat="false" ht="14.4" hidden="false" customHeight="false" outlineLevel="0" collapsed="false">
      <c r="A1503" s="1"/>
      <c r="G1503" s="1"/>
      <c r="H1503" s="1"/>
      <c r="I1503" s="1"/>
      <c r="J1503" s="1"/>
      <c r="K1503" s="1"/>
      <c r="L1503" s="1"/>
    </row>
    <row r="1504" customFormat="false" ht="14.4" hidden="false" customHeight="false" outlineLevel="0" collapsed="false">
      <c r="A1504" s="1"/>
      <c r="G1504" s="1"/>
      <c r="H1504" s="1"/>
      <c r="I1504" s="1"/>
      <c r="J1504" s="1"/>
      <c r="K1504" s="1"/>
      <c r="L1504" s="1"/>
    </row>
    <row r="1505" customFormat="false" ht="14.4" hidden="false" customHeight="false" outlineLevel="0" collapsed="false">
      <c r="A1505" s="18"/>
      <c r="B1505" s="10" t="s">
        <v>0</v>
      </c>
      <c r="C1505" s="10" t="s">
        <v>1</v>
      </c>
      <c r="D1505" s="10" t="s">
        <v>2</v>
      </c>
      <c r="E1505" s="10" t="s">
        <v>3</v>
      </c>
      <c r="F1505" s="10" t="s">
        <v>4</v>
      </c>
      <c r="G1505" s="11" t="s">
        <v>10</v>
      </c>
      <c r="H1505" s="11" t="s">
        <v>6</v>
      </c>
      <c r="I1505" s="11" t="s">
        <v>7</v>
      </c>
      <c r="J1505" s="11" t="s">
        <v>8</v>
      </c>
      <c r="K1505" s="11" t="s">
        <v>9</v>
      </c>
      <c r="L1505" s="11" t="s">
        <v>11</v>
      </c>
    </row>
    <row r="1506" customFormat="false" ht="14.4" hidden="false" customHeight="false" outlineLevel="0" collapsed="false">
      <c r="A1506" s="12" t="n">
        <v>645</v>
      </c>
      <c r="B1506" s="13" t="n">
        <v>42365</v>
      </c>
      <c r="C1506" s="14" t="n">
        <f aca="false">DAY(B1506)</f>
        <v>27</v>
      </c>
      <c r="D1506" s="14" t="n">
        <f aca="false">MONTH(B1506)</f>
        <v>12</v>
      </c>
      <c r="E1506" s="14" t="n">
        <f aca="false">YEAR(B1506)</f>
        <v>2015</v>
      </c>
      <c r="F1506" s="14" t="n">
        <v>10</v>
      </c>
      <c r="G1506" s="14"/>
      <c r="H1506" s="19"/>
      <c r="I1506" s="14"/>
      <c r="J1506" s="14"/>
      <c r="K1506" s="14"/>
      <c r="L1506" s="15"/>
    </row>
    <row r="1507" customFormat="false" ht="14.4" hidden="false" customHeight="false" outlineLevel="0" collapsed="false">
      <c r="A1507" s="11" t="s">
        <v>12</v>
      </c>
      <c r="B1507" s="14"/>
      <c r="C1507" s="14" t="n">
        <v>27</v>
      </c>
      <c r="D1507" s="17" t="n">
        <v>12</v>
      </c>
      <c r="E1507" s="17" t="n">
        <v>2015</v>
      </c>
      <c r="F1507" s="14" t="n">
        <v>11</v>
      </c>
      <c r="G1507" s="15"/>
      <c r="H1507" s="19"/>
      <c r="I1507" s="14"/>
      <c r="J1507" s="14"/>
      <c r="K1507" s="14"/>
      <c r="L1507" s="15"/>
    </row>
    <row r="1508" customFormat="false" ht="14.4" hidden="false" customHeight="false" outlineLevel="0" collapsed="false">
      <c r="A1508" s="11" t="s">
        <v>13</v>
      </c>
      <c r="B1508" s="14"/>
      <c r="C1508" s="14" t="n">
        <v>27</v>
      </c>
      <c r="D1508" s="17" t="n">
        <v>12</v>
      </c>
      <c r="E1508" s="17" t="n">
        <v>2015</v>
      </c>
      <c r="F1508" s="14" t="n">
        <v>12</v>
      </c>
      <c r="G1508" s="15"/>
      <c r="H1508" s="19"/>
      <c r="I1508" s="14"/>
      <c r="J1508" s="14"/>
      <c r="K1508" s="14"/>
      <c r="L1508" s="15"/>
    </row>
    <row r="1509" customFormat="false" ht="14.4" hidden="false" customHeight="false" outlineLevel="0" collapsed="false">
      <c r="A1509" s="11" t="s">
        <v>14</v>
      </c>
      <c r="B1509" s="14"/>
      <c r="C1509" s="14" t="n">
        <v>27</v>
      </c>
      <c r="D1509" s="17" t="n">
        <v>12</v>
      </c>
      <c r="E1509" s="17" t="n">
        <v>2015</v>
      </c>
      <c r="F1509" s="14" t="n">
        <v>13</v>
      </c>
      <c r="G1509" s="15"/>
      <c r="H1509" s="19"/>
      <c r="I1509" s="14"/>
      <c r="J1509" s="14"/>
      <c r="K1509" s="14"/>
      <c r="L1509" s="15"/>
    </row>
    <row r="1510" customFormat="false" ht="14.4" hidden="false" customHeight="false" outlineLevel="0" collapsed="false">
      <c r="A1510" s="11" t="s">
        <v>15</v>
      </c>
      <c r="B1510" s="14"/>
      <c r="C1510" s="14" t="n">
        <v>27</v>
      </c>
      <c r="D1510" s="17" t="n">
        <v>12</v>
      </c>
      <c r="E1510" s="17" t="n">
        <v>2015</v>
      </c>
      <c r="F1510" s="14" t="n">
        <v>14</v>
      </c>
      <c r="G1510" s="15"/>
      <c r="H1510" s="19"/>
      <c r="I1510" s="14"/>
      <c r="J1510" s="14"/>
      <c r="K1510" s="14"/>
      <c r="L1510" s="15"/>
    </row>
    <row r="1511" customFormat="false" ht="14.4" hidden="false" customHeight="false" outlineLevel="0" collapsed="false">
      <c r="A1511" s="11" t="s">
        <v>16</v>
      </c>
      <c r="B1511" s="14"/>
      <c r="C1511" s="14" t="n">
        <v>27</v>
      </c>
      <c r="D1511" s="17" t="n">
        <v>12</v>
      </c>
      <c r="E1511" s="17" t="n">
        <v>2015</v>
      </c>
      <c r="F1511" s="14" t="n">
        <v>15</v>
      </c>
      <c r="G1511" s="15"/>
      <c r="H1511" s="19"/>
      <c r="I1511" s="14"/>
      <c r="J1511" s="14"/>
      <c r="K1511" s="14"/>
      <c r="L1511" s="15"/>
    </row>
    <row r="1512" customFormat="false" ht="14.4" hidden="false" customHeight="false" outlineLevel="0" collapsed="false">
      <c r="A1512" s="11" t="s">
        <v>17</v>
      </c>
      <c r="B1512" s="14"/>
      <c r="C1512" s="14" t="n">
        <v>27</v>
      </c>
      <c r="D1512" s="17" t="n">
        <v>12</v>
      </c>
      <c r="E1512" s="17" t="n">
        <v>2015</v>
      </c>
      <c r="F1512" s="14" t="n">
        <v>16</v>
      </c>
      <c r="G1512" s="15"/>
      <c r="H1512" s="19"/>
      <c r="I1512" s="14"/>
      <c r="J1512" s="14"/>
      <c r="K1512" s="14"/>
      <c r="L1512" s="15"/>
    </row>
    <row r="1513" customFormat="false" ht="14.4" hidden="false" customHeight="false" outlineLevel="0" collapsed="false">
      <c r="A1513" s="11" t="s">
        <v>18</v>
      </c>
      <c r="B1513" s="14"/>
      <c r="C1513" s="14" t="n">
        <v>27</v>
      </c>
      <c r="D1513" s="17" t="n">
        <v>12</v>
      </c>
      <c r="E1513" s="17" t="n">
        <v>2015</v>
      </c>
      <c r="F1513" s="14" t="n">
        <v>17</v>
      </c>
      <c r="G1513" s="15"/>
      <c r="H1513" s="19"/>
      <c r="I1513" s="14"/>
      <c r="J1513" s="14"/>
      <c r="K1513" s="14"/>
      <c r="L1513" s="15"/>
    </row>
    <row r="1514" customFormat="false" ht="14.4" hidden="false" customHeight="false" outlineLevel="0" collapsed="false">
      <c r="A1514" s="11" t="s">
        <v>19</v>
      </c>
      <c r="B1514" s="14"/>
      <c r="C1514" s="14" t="n">
        <v>27</v>
      </c>
      <c r="D1514" s="17" t="n">
        <v>12</v>
      </c>
      <c r="E1514" s="17" t="n">
        <v>2015</v>
      </c>
      <c r="F1514" s="14" t="n">
        <v>18</v>
      </c>
      <c r="G1514" s="15"/>
      <c r="H1514" s="19"/>
      <c r="I1514" s="14"/>
      <c r="J1514" s="14"/>
      <c r="K1514" s="14"/>
      <c r="L1514" s="15"/>
    </row>
    <row r="1515" customFormat="false" ht="14.4" hidden="false" customHeight="false" outlineLevel="0" collapsed="false">
      <c r="A1515" s="11" t="s">
        <v>20</v>
      </c>
      <c r="B1515" s="14"/>
      <c r="C1515" s="14" t="n">
        <v>27</v>
      </c>
      <c r="D1515" s="17" t="n">
        <v>12</v>
      </c>
      <c r="E1515" s="17" t="n">
        <v>2015</v>
      </c>
      <c r="F1515" s="14" t="n">
        <v>19</v>
      </c>
      <c r="G1515" s="15"/>
      <c r="H1515" s="19"/>
      <c r="I1515" s="14"/>
      <c r="J1515" s="14"/>
      <c r="K1515" s="14"/>
      <c r="L1515" s="15"/>
    </row>
    <row r="1516" customFormat="false" ht="14.4" hidden="false" customHeight="false" outlineLevel="0" collapsed="false">
      <c r="A1516" s="11" t="s">
        <v>21</v>
      </c>
      <c r="B1516" s="14"/>
      <c r="C1516" s="14" t="n">
        <v>27</v>
      </c>
      <c r="D1516" s="17" t="n">
        <v>12</v>
      </c>
      <c r="E1516" s="17" t="n">
        <v>2015</v>
      </c>
      <c r="F1516" s="14" t="n">
        <v>20</v>
      </c>
      <c r="G1516" s="15"/>
      <c r="H1516" s="19"/>
      <c r="I1516" s="14"/>
      <c r="J1516" s="14"/>
      <c r="K1516" s="14"/>
      <c r="L1516" s="15"/>
    </row>
    <row r="1517" customFormat="false" ht="14.4" hidden="false" customHeight="false" outlineLevel="0" collapsed="false">
      <c r="A1517" s="11" t="s">
        <v>22</v>
      </c>
      <c r="B1517" s="14"/>
      <c r="C1517" s="14" t="n">
        <v>27</v>
      </c>
      <c r="D1517" s="17" t="n">
        <v>12</v>
      </c>
      <c r="E1517" s="17" t="n">
        <v>2015</v>
      </c>
      <c r="F1517" s="14" t="n">
        <v>21</v>
      </c>
      <c r="G1517" s="15"/>
      <c r="H1517" s="19"/>
      <c r="I1517" s="14"/>
      <c r="J1517" s="14"/>
      <c r="K1517" s="14"/>
      <c r="L1517" s="15"/>
    </row>
    <row r="1518" customFormat="false" ht="14.4" hidden="false" customHeight="false" outlineLevel="0" collapsed="false">
      <c r="A1518" s="11" t="s">
        <v>23</v>
      </c>
      <c r="B1518" s="14"/>
      <c r="C1518" s="14" t="n">
        <v>27</v>
      </c>
      <c r="D1518" s="17" t="n">
        <v>12</v>
      </c>
      <c r="E1518" s="17" t="n">
        <v>2015</v>
      </c>
      <c r="F1518" s="14" t="n">
        <v>22</v>
      </c>
      <c r="G1518" s="15"/>
      <c r="H1518" s="19"/>
      <c r="I1518" s="14"/>
      <c r="J1518" s="14"/>
      <c r="K1518" s="14"/>
      <c r="L1518" s="15"/>
    </row>
    <row r="1519" customFormat="false" ht="14.4" hidden="false" customHeight="false" outlineLevel="0" collapsed="false">
      <c r="A1519" s="1"/>
      <c r="G1519" s="1"/>
      <c r="H1519" s="1"/>
      <c r="I1519" s="1"/>
      <c r="J1519" s="1"/>
      <c r="K1519" s="1"/>
      <c r="L1519" s="1"/>
    </row>
    <row r="1520" customFormat="false" ht="14.4" hidden="false" customHeight="false" outlineLevel="0" collapsed="false">
      <c r="A1520" s="1"/>
      <c r="G1520" s="1"/>
      <c r="H1520" s="1"/>
      <c r="I1520" s="1"/>
      <c r="J1520" s="1"/>
      <c r="K1520" s="1"/>
      <c r="L1520" s="1"/>
    </row>
    <row r="1521" customFormat="false" ht="14.4" hidden="false" customHeight="false" outlineLevel="0" collapsed="false">
      <c r="A1521" s="18"/>
      <c r="B1521" s="10" t="s">
        <v>0</v>
      </c>
      <c r="C1521" s="10" t="s">
        <v>1</v>
      </c>
      <c r="D1521" s="10" t="s">
        <v>2</v>
      </c>
      <c r="E1521" s="10" t="s">
        <v>3</v>
      </c>
      <c r="F1521" s="10" t="s">
        <v>4</v>
      </c>
      <c r="G1521" s="11" t="s">
        <v>10</v>
      </c>
      <c r="H1521" s="11" t="s">
        <v>6</v>
      </c>
      <c r="I1521" s="11" t="s">
        <v>7</v>
      </c>
      <c r="J1521" s="11" t="s">
        <v>8</v>
      </c>
      <c r="K1521" s="11" t="s">
        <v>9</v>
      </c>
      <c r="L1521" s="11" t="s">
        <v>11</v>
      </c>
    </row>
    <row r="1522" customFormat="false" ht="14.4" hidden="false" customHeight="false" outlineLevel="0" collapsed="false">
      <c r="A1522" s="12" t="n">
        <v>646</v>
      </c>
      <c r="B1522" s="13" t="n">
        <v>42365</v>
      </c>
      <c r="C1522" s="14" t="n">
        <f aca="false">DAY(B1522)</f>
        <v>27</v>
      </c>
      <c r="D1522" s="14" t="n">
        <f aca="false">MONTH(B1522)</f>
        <v>12</v>
      </c>
      <c r="E1522" s="14" t="n">
        <f aca="false">YEAR(B1522)</f>
        <v>2015</v>
      </c>
      <c r="F1522" s="14" t="n">
        <v>11</v>
      </c>
      <c r="G1522" s="14"/>
      <c r="H1522" s="19"/>
      <c r="I1522" s="14"/>
      <c r="J1522" s="14"/>
      <c r="K1522" s="14"/>
      <c r="L1522" s="15"/>
    </row>
    <row r="1523" customFormat="false" ht="14.4" hidden="false" customHeight="false" outlineLevel="0" collapsed="false">
      <c r="A1523" s="11" t="s">
        <v>12</v>
      </c>
      <c r="B1523" s="14"/>
      <c r="C1523" s="14" t="n">
        <v>27</v>
      </c>
      <c r="D1523" s="17" t="n">
        <v>12</v>
      </c>
      <c r="E1523" s="17" t="n">
        <v>2015</v>
      </c>
      <c r="F1523" s="14" t="n">
        <v>12</v>
      </c>
      <c r="G1523" s="15"/>
      <c r="H1523" s="19"/>
      <c r="I1523" s="14"/>
      <c r="J1523" s="14"/>
      <c r="K1523" s="14"/>
      <c r="L1523" s="15"/>
    </row>
    <row r="1524" customFormat="false" ht="14.4" hidden="false" customHeight="false" outlineLevel="0" collapsed="false">
      <c r="A1524" s="11" t="s">
        <v>13</v>
      </c>
      <c r="B1524" s="14"/>
      <c r="C1524" s="14" t="n">
        <v>27</v>
      </c>
      <c r="D1524" s="17" t="n">
        <v>12</v>
      </c>
      <c r="E1524" s="17" t="n">
        <v>2015</v>
      </c>
      <c r="F1524" s="14" t="n">
        <v>13</v>
      </c>
      <c r="G1524" s="15"/>
      <c r="H1524" s="19"/>
      <c r="I1524" s="14"/>
      <c r="J1524" s="14"/>
      <c r="K1524" s="14"/>
      <c r="L1524" s="15"/>
    </row>
    <row r="1525" customFormat="false" ht="14.4" hidden="false" customHeight="false" outlineLevel="0" collapsed="false">
      <c r="A1525" s="11" t="s">
        <v>14</v>
      </c>
      <c r="B1525" s="14"/>
      <c r="C1525" s="14" t="n">
        <v>27</v>
      </c>
      <c r="D1525" s="17" t="n">
        <v>12</v>
      </c>
      <c r="E1525" s="17" t="n">
        <v>2015</v>
      </c>
      <c r="F1525" s="14" t="n">
        <v>14</v>
      </c>
      <c r="G1525" s="15"/>
      <c r="H1525" s="19"/>
      <c r="I1525" s="14"/>
      <c r="J1525" s="14"/>
      <c r="K1525" s="14"/>
      <c r="L1525" s="15"/>
    </row>
    <row r="1526" customFormat="false" ht="14.4" hidden="false" customHeight="false" outlineLevel="0" collapsed="false">
      <c r="A1526" s="11" t="s">
        <v>15</v>
      </c>
      <c r="B1526" s="14"/>
      <c r="C1526" s="14" t="n">
        <v>27</v>
      </c>
      <c r="D1526" s="17" t="n">
        <v>12</v>
      </c>
      <c r="E1526" s="17" t="n">
        <v>2015</v>
      </c>
      <c r="F1526" s="14" t="n">
        <v>15</v>
      </c>
      <c r="G1526" s="15"/>
      <c r="H1526" s="19"/>
      <c r="I1526" s="14"/>
      <c r="J1526" s="14"/>
      <c r="K1526" s="14"/>
      <c r="L1526" s="15"/>
    </row>
    <row r="1527" customFormat="false" ht="14.4" hidden="false" customHeight="false" outlineLevel="0" collapsed="false">
      <c r="A1527" s="11" t="s">
        <v>16</v>
      </c>
      <c r="B1527" s="14"/>
      <c r="C1527" s="14" t="n">
        <v>27</v>
      </c>
      <c r="D1527" s="17" t="n">
        <v>12</v>
      </c>
      <c r="E1527" s="17" t="n">
        <v>2015</v>
      </c>
      <c r="F1527" s="14" t="n">
        <v>16</v>
      </c>
      <c r="G1527" s="15"/>
      <c r="H1527" s="19"/>
      <c r="I1527" s="14"/>
      <c r="J1527" s="14"/>
      <c r="K1527" s="14"/>
      <c r="L1527" s="15"/>
    </row>
    <row r="1528" customFormat="false" ht="14.4" hidden="false" customHeight="false" outlineLevel="0" collapsed="false">
      <c r="A1528" s="11" t="s">
        <v>17</v>
      </c>
      <c r="B1528" s="14"/>
      <c r="C1528" s="14" t="n">
        <v>27</v>
      </c>
      <c r="D1528" s="17" t="n">
        <v>12</v>
      </c>
      <c r="E1528" s="17" t="n">
        <v>2015</v>
      </c>
      <c r="F1528" s="14" t="n">
        <v>17</v>
      </c>
      <c r="G1528" s="15"/>
      <c r="H1528" s="19"/>
      <c r="I1528" s="14"/>
      <c r="J1528" s="14"/>
      <c r="K1528" s="14"/>
      <c r="L1528" s="15"/>
    </row>
    <row r="1529" customFormat="false" ht="14.4" hidden="false" customHeight="false" outlineLevel="0" collapsed="false">
      <c r="A1529" s="11" t="s">
        <v>18</v>
      </c>
      <c r="B1529" s="14"/>
      <c r="C1529" s="14" t="n">
        <v>27</v>
      </c>
      <c r="D1529" s="17" t="n">
        <v>12</v>
      </c>
      <c r="E1529" s="17" t="n">
        <v>2015</v>
      </c>
      <c r="F1529" s="14" t="n">
        <v>18</v>
      </c>
      <c r="G1529" s="15"/>
      <c r="H1529" s="19"/>
      <c r="I1529" s="14"/>
      <c r="J1529" s="14"/>
      <c r="K1529" s="14"/>
      <c r="L1529" s="15"/>
    </row>
    <row r="1530" customFormat="false" ht="14.4" hidden="false" customHeight="false" outlineLevel="0" collapsed="false">
      <c r="A1530" s="11" t="s">
        <v>19</v>
      </c>
      <c r="B1530" s="14"/>
      <c r="C1530" s="14" t="n">
        <v>27</v>
      </c>
      <c r="D1530" s="17" t="n">
        <v>12</v>
      </c>
      <c r="E1530" s="17" t="n">
        <v>2015</v>
      </c>
      <c r="F1530" s="14" t="n">
        <v>19</v>
      </c>
      <c r="G1530" s="15"/>
      <c r="H1530" s="19"/>
      <c r="I1530" s="14"/>
      <c r="J1530" s="14"/>
      <c r="K1530" s="14"/>
      <c r="L1530" s="15"/>
    </row>
    <row r="1531" customFormat="false" ht="14.4" hidden="false" customHeight="false" outlineLevel="0" collapsed="false">
      <c r="A1531" s="11" t="s">
        <v>20</v>
      </c>
      <c r="B1531" s="14"/>
      <c r="C1531" s="14" t="n">
        <v>27</v>
      </c>
      <c r="D1531" s="17" t="n">
        <v>12</v>
      </c>
      <c r="E1531" s="17" t="n">
        <v>2015</v>
      </c>
      <c r="F1531" s="14" t="n">
        <v>20</v>
      </c>
      <c r="G1531" s="15"/>
      <c r="H1531" s="19"/>
      <c r="I1531" s="14"/>
      <c r="J1531" s="14"/>
      <c r="K1531" s="14"/>
      <c r="L1531" s="15"/>
    </row>
    <row r="1532" customFormat="false" ht="14.4" hidden="false" customHeight="false" outlineLevel="0" collapsed="false">
      <c r="A1532" s="11" t="s">
        <v>21</v>
      </c>
      <c r="B1532" s="14"/>
      <c r="C1532" s="14" t="n">
        <v>27</v>
      </c>
      <c r="D1532" s="17" t="n">
        <v>12</v>
      </c>
      <c r="E1532" s="17" t="n">
        <v>2015</v>
      </c>
      <c r="F1532" s="14" t="n">
        <v>21</v>
      </c>
      <c r="G1532" s="15"/>
      <c r="H1532" s="19"/>
      <c r="I1532" s="14"/>
      <c r="J1532" s="14"/>
      <c r="K1532" s="14"/>
      <c r="L1532" s="15"/>
    </row>
    <row r="1533" customFormat="false" ht="14.4" hidden="false" customHeight="false" outlineLevel="0" collapsed="false">
      <c r="A1533" s="11" t="s">
        <v>22</v>
      </c>
      <c r="B1533" s="14"/>
      <c r="C1533" s="14" t="n">
        <v>27</v>
      </c>
      <c r="D1533" s="17" t="n">
        <v>12</v>
      </c>
      <c r="E1533" s="17" t="n">
        <v>2015</v>
      </c>
      <c r="F1533" s="14" t="n">
        <v>22</v>
      </c>
      <c r="G1533" s="15"/>
      <c r="H1533" s="19"/>
      <c r="I1533" s="14"/>
      <c r="J1533" s="14"/>
      <c r="K1533" s="14"/>
      <c r="L1533" s="15"/>
    </row>
    <row r="1534" customFormat="false" ht="14.4" hidden="false" customHeight="false" outlineLevel="0" collapsed="false">
      <c r="A1534" s="11" t="s">
        <v>23</v>
      </c>
      <c r="B1534" s="14"/>
      <c r="C1534" s="14" t="n">
        <v>27</v>
      </c>
      <c r="D1534" s="17" t="n">
        <v>12</v>
      </c>
      <c r="E1534" s="17" t="n">
        <v>2015</v>
      </c>
      <c r="F1534" s="14" t="n">
        <v>23</v>
      </c>
      <c r="G1534" s="15"/>
      <c r="H1534" s="19"/>
      <c r="I1534" s="14"/>
      <c r="J1534" s="14"/>
      <c r="K1534" s="14"/>
      <c r="L1534" s="15"/>
    </row>
    <row r="1535" customFormat="false" ht="14.4" hidden="false" customHeight="false" outlineLevel="0" collapsed="false">
      <c r="A1535" s="1"/>
      <c r="G1535" s="1"/>
      <c r="H1535" s="1"/>
      <c r="I1535" s="1"/>
      <c r="J1535" s="1"/>
      <c r="K1535" s="1"/>
      <c r="L1535" s="1"/>
    </row>
    <row r="1536" customFormat="false" ht="14.4" hidden="false" customHeight="false" outlineLevel="0" collapsed="false">
      <c r="A1536" s="1"/>
      <c r="G1536" s="1"/>
      <c r="H1536" s="1"/>
      <c r="I1536" s="1"/>
      <c r="J1536" s="1"/>
      <c r="K1536" s="1"/>
      <c r="L1536" s="1"/>
    </row>
    <row r="1537" customFormat="false" ht="14.4" hidden="false" customHeight="false" outlineLevel="0" collapsed="false">
      <c r="A1537" s="18"/>
      <c r="B1537" s="10" t="s">
        <v>0</v>
      </c>
      <c r="C1537" s="10" t="s">
        <v>1</v>
      </c>
      <c r="D1537" s="10" t="s">
        <v>2</v>
      </c>
      <c r="E1537" s="10" t="s">
        <v>3</v>
      </c>
      <c r="F1537" s="10" t="s">
        <v>4</v>
      </c>
      <c r="G1537" s="11" t="s">
        <v>10</v>
      </c>
      <c r="H1537" s="11" t="s">
        <v>6</v>
      </c>
      <c r="I1537" s="11" t="s">
        <v>7</v>
      </c>
      <c r="J1537" s="11" t="s">
        <v>8</v>
      </c>
      <c r="K1537" s="11" t="s">
        <v>9</v>
      </c>
      <c r="L1537" s="11" t="s">
        <v>11</v>
      </c>
    </row>
    <row r="1538" customFormat="false" ht="14.4" hidden="false" customHeight="false" outlineLevel="0" collapsed="false">
      <c r="A1538" s="12" t="n">
        <v>647</v>
      </c>
      <c r="B1538" s="13" t="n">
        <v>42365</v>
      </c>
      <c r="C1538" s="14" t="n">
        <f aca="false">DAY(B1538)</f>
        <v>27</v>
      </c>
      <c r="D1538" s="14" t="n">
        <f aca="false">MONTH(B1538)</f>
        <v>12</v>
      </c>
      <c r="E1538" s="14" t="n">
        <f aca="false">YEAR(B1538)</f>
        <v>2015</v>
      </c>
      <c r="F1538" s="14" t="n">
        <v>12</v>
      </c>
      <c r="G1538" s="14"/>
      <c r="H1538" s="19"/>
      <c r="I1538" s="14"/>
      <c r="J1538" s="14"/>
      <c r="K1538" s="14"/>
      <c r="L1538" s="15"/>
    </row>
    <row r="1539" customFormat="false" ht="14.4" hidden="false" customHeight="false" outlineLevel="0" collapsed="false">
      <c r="A1539" s="11" t="s">
        <v>12</v>
      </c>
      <c r="B1539" s="14"/>
      <c r="C1539" s="14" t="n">
        <v>27</v>
      </c>
      <c r="D1539" s="17" t="n">
        <v>12</v>
      </c>
      <c r="E1539" s="17" t="n">
        <v>2015</v>
      </c>
      <c r="F1539" s="14" t="n">
        <v>13</v>
      </c>
      <c r="G1539" s="15"/>
      <c r="H1539" s="19"/>
      <c r="I1539" s="14"/>
      <c r="J1539" s="14"/>
      <c r="K1539" s="14"/>
      <c r="L1539" s="15"/>
    </row>
    <row r="1540" customFormat="false" ht="14.4" hidden="false" customHeight="false" outlineLevel="0" collapsed="false">
      <c r="A1540" s="11" t="s">
        <v>13</v>
      </c>
      <c r="B1540" s="14"/>
      <c r="C1540" s="14" t="n">
        <v>27</v>
      </c>
      <c r="D1540" s="17" t="n">
        <v>12</v>
      </c>
      <c r="E1540" s="17" t="n">
        <v>2015</v>
      </c>
      <c r="F1540" s="14" t="n">
        <v>14</v>
      </c>
      <c r="G1540" s="15"/>
      <c r="H1540" s="19"/>
      <c r="I1540" s="14"/>
      <c r="J1540" s="14"/>
      <c r="K1540" s="14"/>
      <c r="L1540" s="15"/>
    </row>
    <row r="1541" customFormat="false" ht="14.4" hidden="false" customHeight="false" outlineLevel="0" collapsed="false">
      <c r="A1541" s="11" t="s">
        <v>14</v>
      </c>
      <c r="B1541" s="14"/>
      <c r="C1541" s="14" t="n">
        <v>27</v>
      </c>
      <c r="D1541" s="17" t="n">
        <v>12</v>
      </c>
      <c r="E1541" s="17" t="n">
        <v>2015</v>
      </c>
      <c r="F1541" s="14" t="n">
        <v>15</v>
      </c>
      <c r="G1541" s="15"/>
      <c r="H1541" s="19"/>
      <c r="I1541" s="14"/>
      <c r="J1541" s="14"/>
      <c r="K1541" s="14"/>
      <c r="L1541" s="15"/>
    </row>
    <row r="1542" customFormat="false" ht="14.4" hidden="false" customHeight="false" outlineLevel="0" collapsed="false">
      <c r="A1542" s="11" t="s">
        <v>15</v>
      </c>
      <c r="B1542" s="14"/>
      <c r="C1542" s="14" t="n">
        <v>27</v>
      </c>
      <c r="D1542" s="17" t="n">
        <v>12</v>
      </c>
      <c r="E1542" s="17" t="n">
        <v>2015</v>
      </c>
      <c r="F1542" s="14" t="n">
        <v>16</v>
      </c>
      <c r="G1542" s="15"/>
      <c r="H1542" s="19"/>
      <c r="I1542" s="14"/>
      <c r="J1542" s="14"/>
      <c r="K1542" s="14"/>
      <c r="L1542" s="15"/>
    </row>
    <row r="1543" customFormat="false" ht="14.4" hidden="false" customHeight="false" outlineLevel="0" collapsed="false">
      <c r="A1543" s="11" t="s">
        <v>16</v>
      </c>
      <c r="B1543" s="14"/>
      <c r="C1543" s="14" t="n">
        <v>27</v>
      </c>
      <c r="D1543" s="17" t="n">
        <v>12</v>
      </c>
      <c r="E1543" s="17" t="n">
        <v>2015</v>
      </c>
      <c r="F1543" s="14" t="n">
        <v>17</v>
      </c>
      <c r="G1543" s="15"/>
      <c r="H1543" s="19"/>
      <c r="I1543" s="14"/>
      <c r="J1543" s="14"/>
      <c r="K1543" s="14"/>
      <c r="L1543" s="15"/>
    </row>
    <row r="1544" customFormat="false" ht="14.4" hidden="false" customHeight="false" outlineLevel="0" collapsed="false">
      <c r="A1544" s="11" t="s">
        <v>17</v>
      </c>
      <c r="B1544" s="14"/>
      <c r="C1544" s="14" t="n">
        <v>27</v>
      </c>
      <c r="D1544" s="17" t="n">
        <v>12</v>
      </c>
      <c r="E1544" s="17" t="n">
        <v>2015</v>
      </c>
      <c r="F1544" s="14" t="n">
        <v>18</v>
      </c>
      <c r="G1544" s="15"/>
      <c r="H1544" s="19"/>
      <c r="I1544" s="14"/>
      <c r="J1544" s="14"/>
      <c r="K1544" s="14"/>
      <c r="L1544" s="15"/>
    </row>
    <row r="1545" customFormat="false" ht="14.4" hidden="false" customHeight="false" outlineLevel="0" collapsed="false">
      <c r="A1545" s="11" t="s">
        <v>18</v>
      </c>
      <c r="B1545" s="14"/>
      <c r="C1545" s="14" t="n">
        <v>27</v>
      </c>
      <c r="D1545" s="17" t="n">
        <v>12</v>
      </c>
      <c r="E1545" s="17" t="n">
        <v>2015</v>
      </c>
      <c r="F1545" s="14" t="n">
        <v>19</v>
      </c>
      <c r="G1545" s="15"/>
      <c r="H1545" s="19"/>
      <c r="I1545" s="14"/>
      <c r="J1545" s="14"/>
      <c r="K1545" s="14"/>
      <c r="L1545" s="15"/>
    </row>
    <row r="1546" customFormat="false" ht="14.4" hidden="false" customHeight="false" outlineLevel="0" collapsed="false">
      <c r="A1546" s="11" t="s">
        <v>19</v>
      </c>
      <c r="B1546" s="14"/>
      <c r="C1546" s="14" t="n">
        <v>27</v>
      </c>
      <c r="D1546" s="17" t="n">
        <v>12</v>
      </c>
      <c r="E1546" s="17" t="n">
        <v>2015</v>
      </c>
      <c r="F1546" s="14" t="n">
        <v>20</v>
      </c>
      <c r="G1546" s="15"/>
      <c r="H1546" s="19"/>
      <c r="I1546" s="14"/>
      <c r="J1546" s="14"/>
      <c r="K1546" s="14"/>
      <c r="L1546" s="15"/>
    </row>
    <row r="1547" customFormat="false" ht="14.4" hidden="false" customHeight="false" outlineLevel="0" collapsed="false">
      <c r="A1547" s="11" t="s">
        <v>20</v>
      </c>
      <c r="B1547" s="14"/>
      <c r="C1547" s="14" t="n">
        <v>27</v>
      </c>
      <c r="D1547" s="17" t="n">
        <v>12</v>
      </c>
      <c r="E1547" s="17" t="n">
        <v>2015</v>
      </c>
      <c r="F1547" s="14" t="n">
        <v>21</v>
      </c>
      <c r="G1547" s="15"/>
      <c r="H1547" s="19"/>
      <c r="I1547" s="14"/>
      <c r="J1547" s="14"/>
      <c r="K1547" s="14"/>
      <c r="L1547" s="15"/>
    </row>
    <row r="1548" customFormat="false" ht="14.4" hidden="false" customHeight="false" outlineLevel="0" collapsed="false">
      <c r="A1548" s="11" t="s">
        <v>21</v>
      </c>
      <c r="B1548" s="14"/>
      <c r="C1548" s="14" t="n">
        <v>27</v>
      </c>
      <c r="D1548" s="17" t="n">
        <v>12</v>
      </c>
      <c r="E1548" s="17" t="n">
        <v>2015</v>
      </c>
      <c r="F1548" s="14" t="n">
        <v>22</v>
      </c>
      <c r="G1548" s="15"/>
      <c r="H1548" s="19"/>
      <c r="I1548" s="14"/>
      <c r="J1548" s="14"/>
      <c r="K1548" s="14"/>
      <c r="L1548" s="15"/>
    </row>
    <row r="1549" customFormat="false" ht="14.4" hidden="false" customHeight="false" outlineLevel="0" collapsed="false">
      <c r="A1549" s="11" t="s">
        <v>22</v>
      </c>
      <c r="B1549" s="14"/>
      <c r="C1549" s="14" t="n">
        <v>27</v>
      </c>
      <c r="D1549" s="17" t="n">
        <v>12</v>
      </c>
      <c r="E1549" s="17" t="n">
        <v>2015</v>
      </c>
      <c r="F1549" s="14" t="n">
        <v>23</v>
      </c>
      <c r="G1549" s="15"/>
      <c r="H1549" s="19"/>
      <c r="I1549" s="14"/>
      <c r="J1549" s="14"/>
      <c r="K1549" s="14"/>
      <c r="L1549" s="15"/>
    </row>
    <row r="1550" customFormat="false" ht="14.4" hidden="false" customHeight="false" outlineLevel="0" collapsed="false">
      <c r="A1550" s="11" t="s">
        <v>23</v>
      </c>
      <c r="B1550" s="14"/>
      <c r="C1550" s="14" t="n">
        <v>28</v>
      </c>
      <c r="D1550" s="17" t="n">
        <v>12</v>
      </c>
      <c r="E1550" s="17" t="n">
        <v>2015</v>
      </c>
      <c r="F1550" s="14" t="n">
        <v>0</v>
      </c>
      <c r="G1550" s="15"/>
      <c r="H1550" s="19"/>
      <c r="I1550" s="14"/>
      <c r="J1550" s="14"/>
      <c r="K1550" s="14"/>
      <c r="L1550" s="15"/>
    </row>
    <row r="1551" customFormat="false" ht="14.4" hidden="false" customHeight="false" outlineLevel="0" collapsed="false">
      <c r="A1551" s="1"/>
      <c r="G1551" s="1"/>
      <c r="H1551" s="1"/>
      <c r="I1551" s="1"/>
      <c r="J1551" s="1"/>
      <c r="K1551" s="1"/>
      <c r="L1551" s="1"/>
    </row>
    <row r="1552" customFormat="false" ht="14.4" hidden="false" customHeight="false" outlineLevel="0" collapsed="false">
      <c r="A1552" s="1"/>
      <c r="G1552" s="1"/>
      <c r="H1552" s="1"/>
      <c r="I1552" s="1"/>
      <c r="J1552" s="1"/>
      <c r="K1552" s="1"/>
      <c r="L1552" s="1"/>
    </row>
    <row r="1553" customFormat="false" ht="14.4" hidden="false" customHeight="false" outlineLevel="0" collapsed="false">
      <c r="A1553" s="18"/>
      <c r="B1553" s="10" t="s">
        <v>0</v>
      </c>
      <c r="C1553" s="10" t="s">
        <v>1</v>
      </c>
      <c r="D1553" s="10" t="s">
        <v>2</v>
      </c>
      <c r="E1553" s="10" t="s">
        <v>3</v>
      </c>
      <c r="F1553" s="10" t="s">
        <v>4</v>
      </c>
      <c r="G1553" s="11" t="s">
        <v>10</v>
      </c>
      <c r="H1553" s="11" t="s">
        <v>6</v>
      </c>
      <c r="I1553" s="11" t="s">
        <v>7</v>
      </c>
      <c r="J1553" s="11" t="s">
        <v>8</v>
      </c>
      <c r="K1553" s="11" t="s">
        <v>9</v>
      </c>
      <c r="L1553" s="11" t="s">
        <v>11</v>
      </c>
    </row>
    <row r="1554" customFormat="false" ht="14.4" hidden="false" customHeight="false" outlineLevel="0" collapsed="false">
      <c r="A1554" s="12" t="n">
        <v>648</v>
      </c>
      <c r="B1554" s="13" t="n">
        <v>42365</v>
      </c>
      <c r="C1554" s="14" t="n">
        <f aca="false">DAY(B1554)</f>
        <v>27</v>
      </c>
      <c r="D1554" s="14" t="n">
        <f aca="false">MONTH(B1554)</f>
        <v>12</v>
      </c>
      <c r="E1554" s="14" t="n">
        <f aca="false">YEAR(B1554)</f>
        <v>2015</v>
      </c>
      <c r="F1554" s="14" t="n">
        <v>13</v>
      </c>
      <c r="G1554" s="14"/>
      <c r="H1554" s="19"/>
      <c r="I1554" s="14"/>
      <c r="J1554" s="14"/>
      <c r="K1554" s="14"/>
      <c r="L1554" s="15"/>
    </row>
    <row r="1555" customFormat="false" ht="14.4" hidden="false" customHeight="false" outlineLevel="0" collapsed="false">
      <c r="A1555" s="11" t="s">
        <v>12</v>
      </c>
      <c r="B1555" s="14"/>
      <c r="C1555" s="14" t="n">
        <v>27</v>
      </c>
      <c r="D1555" s="17" t="n">
        <v>12</v>
      </c>
      <c r="E1555" s="17" t="n">
        <v>2015</v>
      </c>
      <c r="F1555" s="14" t="n">
        <v>14</v>
      </c>
      <c r="G1555" s="15"/>
      <c r="H1555" s="19"/>
      <c r="I1555" s="14"/>
      <c r="J1555" s="14"/>
      <c r="K1555" s="14"/>
      <c r="L1555" s="15"/>
    </row>
    <row r="1556" customFormat="false" ht="14.4" hidden="false" customHeight="false" outlineLevel="0" collapsed="false">
      <c r="A1556" s="11" t="s">
        <v>13</v>
      </c>
      <c r="B1556" s="14"/>
      <c r="C1556" s="14" t="n">
        <v>27</v>
      </c>
      <c r="D1556" s="17" t="n">
        <v>12</v>
      </c>
      <c r="E1556" s="17" t="n">
        <v>2015</v>
      </c>
      <c r="F1556" s="14" t="n">
        <v>15</v>
      </c>
      <c r="G1556" s="15"/>
      <c r="H1556" s="19"/>
      <c r="I1556" s="14"/>
      <c r="J1556" s="14"/>
      <c r="K1556" s="14"/>
      <c r="L1556" s="15"/>
    </row>
    <row r="1557" customFormat="false" ht="14.4" hidden="false" customHeight="false" outlineLevel="0" collapsed="false">
      <c r="A1557" s="11" t="s">
        <v>14</v>
      </c>
      <c r="B1557" s="14"/>
      <c r="C1557" s="14" t="n">
        <v>27</v>
      </c>
      <c r="D1557" s="17" t="n">
        <v>12</v>
      </c>
      <c r="E1557" s="17" t="n">
        <v>2015</v>
      </c>
      <c r="F1557" s="14" t="n">
        <v>16</v>
      </c>
      <c r="G1557" s="15"/>
      <c r="H1557" s="19"/>
      <c r="I1557" s="14"/>
      <c r="J1557" s="14"/>
      <c r="K1557" s="14"/>
      <c r="L1557" s="15"/>
    </row>
    <row r="1558" customFormat="false" ht="14.4" hidden="false" customHeight="false" outlineLevel="0" collapsed="false">
      <c r="A1558" s="11" t="s">
        <v>15</v>
      </c>
      <c r="B1558" s="14"/>
      <c r="C1558" s="14" t="n">
        <v>27</v>
      </c>
      <c r="D1558" s="17" t="n">
        <v>12</v>
      </c>
      <c r="E1558" s="17" t="n">
        <v>2015</v>
      </c>
      <c r="F1558" s="14" t="n">
        <v>17</v>
      </c>
      <c r="G1558" s="15"/>
      <c r="H1558" s="19"/>
      <c r="I1558" s="14"/>
      <c r="J1558" s="14"/>
      <c r="K1558" s="14"/>
      <c r="L1558" s="15"/>
    </row>
    <row r="1559" customFormat="false" ht="14.4" hidden="false" customHeight="false" outlineLevel="0" collapsed="false">
      <c r="A1559" s="11" t="s">
        <v>16</v>
      </c>
      <c r="B1559" s="14"/>
      <c r="C1559" s="14" t="n">
        <v>27</v>
      </c>
      <c r="D1559" s="17" t="n">
        <v>12</v>
      </c>
      <c r="E1559" s="17" t="n">
        <v>2015</v>
      </c>
      <c r="F1559" s="14" t="n">
        <v>18</v>
      </c>
      <c r="G1559" s="15"/>
      <c r="H1559" s="19"/>
      <c r="I1559" s="14"/>
      <c r="J1559" s="14"/>
      <c r="K1559" s="14"/>
      <c r="L1559" s="15"/>
    </row>
    <row r="1560" customFormat="false" ht="14.4" hidden="false" customHeight="false" outlineLevel="0" collapsed="false">
      <c r="A1560" s="11" t="s">
        <v>17</v>
      </c>
      <c r="B1560" s="14"/>
      <c r="C1560" s="14" t="n">
        <v>27</v>
      </c>
      <c r="D1560" s="17" t="n">
        <v>12</v>
      </c>
      <c r="E1560" s="17" t="n">
        <v>2015</v>
      </c>
      <c r="F1560" s="14" t="n">
        <v>19</v>
      </c>
      <c r="G1560" s="15"/>
      <c r="H1560" s="19"/>
      <c r="I1560" s="14"/>
      <c r="J1560" s="14"/>
      <c r="K1560" s="14"/>
      <c r="L1560" s="15"/>
    </row>
    <row r="1561" customFormat="false" ht="14.4" hidden="false" customHeight="false" outlineLevel="0" collapsed="false">
      <c r="A1561" s="11" t="s">
        <v>18</v>
      </c>
      <c r="B1561" s="14"/>
      <c r="C1561" s="14" t="n">
        <v>27</v>
      </c>
      <c r="D1561" s="17" t="n">
        <v>12</v>
      </c>
      <c r="E1561" s="17" t="n">
        <v>2015</v>
      </c>
      <c r="F1561" s="14" t="n">
        <v>20</v>
      </c>
      <c r="G1561" s="15"/>
      <c r="H1561" s="19"/>
      <c r="I1561" s="14"/>
      <c r="J1561" s="14"/>
      <c r="K1561" s="14"/>
      <c r="L1561" s="15"/>
    </row>
    <row r="1562" customFormat="false" ht="14.4" hidden="false" customHeight="false" outlineLevel="0" collapsed="false">
      <c r="A1562" s="11" t="s">
        <v>19</v>
      </c>
      <c r="B1562" s="14"/>
      <c r="C1562" s="14" t="n">
        <v>27</v>
      </c>
      <c r="D1562" s="17" t="n">
        <v>12</v>
      </c>
      <c r="E1562" s="17" t="n">
        <v>2015</v>
      </c>
      <c r="F1562" s="14" t="n">
        <v>21</v>
      </c>
      <c r="G1562" s="15"/>
      <c r="H1562" s="19"/>
      <c r="I1562" s="14"/>
      <c r="J1562" s="14"/>
      <c r="K1562" s="14"/>
      <c r="L1562" s="15"/>
    </row>
    <row r="1563" customFormat="false" ht="14.4" hidden="false" customHeight="false" outlineLevel="0" collapsed="false">
      <c r="A1563" s="11" t="s">
        <v>20</v>
      </c>
      <c r="B1563" s="14"/>
      <c r="C1563" s="14" t="n">
        <v>27</v>
      </c>
      <c r="D1563" s="17" t="n">
        <v>12</v>
      </c>
      <c r="E1563" s="17" t="n">
        <v>2015</v>
      </c>
      <c r="F1563" s="14" t="n">
        <v>22</v>
      </c>
      <c r="G1563" s="15"/>
      <c r="H1563" s="19"/>
      <c r="I1563" s="14"/>
      <c r="J1563" s="14"/>
      <c r="K1563" s="14"/>
      <c r="L1563" s="15"/>
    </row>
    <row r="1564" customFormat="false" ht="14.4" hidden="false" customHeight="false" outlineLevel="0" collapsed="false">
      <c r="A1564" s="11" t="s">
        <v>21</v>
      </c>
      <c r="B1564" s="14"/>
      <c r="C1564" s="14" t="n">
        <v>27</v>
      </c>
      <c r="D1564" s="17" t="n">
        <v>12</v>
      </c>
      <c r="E1564" s="17" t="n">
        <v>2015</v>
      </c>
      <c r="F1564" s="14" t="n">
        <v>23</v>
      </c>
      <c r="G1564" s="15"/>
      <c r="H1564" s="19"/>
      <c r="I1564" s="14"/>
      <c r="J1564" s="14"/>
      <c r="K1564" s="14"/>
      <c r="L1564" s="15"/>
    </row>
    <row r="1565" customFormat="false" ht="14.4" hidden="false" customHeight="false" outlineLevel="0" collapsed="false">
      <c r="A1565" s="11" t="s">
        <v>22</v>
      </c>
      <c r="B1565" s="14"/>
      <c r="C1565" s="14" t="n">
        <v>28</v>
      </c>
      <c r="D1565" s="17" t="n">
        <v>12</v>
      </c>
      <c r="E1565" s="17" t="n">
        <v>2015</v>
      </c>
      <c r="F1565" s="14" t="n">
        <v>0</v>
      </c>
      <c r="G1565" s="15"/>
      <c r="H1565" s="19"/>
      <c r="I1565" s="14"/>
      <c r="J1565" s="14"/>
      <c r="K1565" s="14"/>
      <c r="L1565" s="15"/>
    </row>
    <row r="1566" customFormat="false" ht="14.4" hidden="false" customHeight="false" outlineLevel="0" collapsed="false">
      <c r="A1566" s="11" t="s">
        <v>23</v>
      </c>
      <c r="B1566" s="14"/>
      <c r="C1566" s="14" t="n">
        <v>28</v>
      </c>
      <c r="D1566" s="17" t="n">
        <v>12</v>
      </c>
      <c r="E1566" s="17" t="n">
        <v>2015</v>
      </c>
      <c r="F1566" s="14" t="n">
        <v>1</v>
      </c>
      <c r="G1566" s="15"/>
      <c r="H1566" s="19"/>
      <c r="I1566" s="14"/>
      <c r="J1566" s="14"/>
      <c r="K1566" s="14"/>
      <c r="L1566" s="15"/>
    </row>
    <row r="1567" customFormat="false" ht="14.4" hidden="false" customHeight="false" outlineLevel="0" collapsed="false">
      <c r="A1567" s="1"/>
      <c r="G1567" s="1"/>
      <c r="H1567" s="1"/>
      <c r="I1567" s="1"/>
      <c r="J1567" s="1"/>
      <c r="K1567" s="1"/>
      <c r="L1567" s="1"/>
    </row>
    <row r="1568" customFormat="false" ht="14.4" hidden="false" customHeight="false" outlineLevel="0" collapsed="false">
      <c r="A1568" s="1"/>
      <c r="G1568" s="1"/>
      <c r="H1568" s="1"/>
      <c r="I1568" s="1"/>
      <c r="J1568" s="1"/>
      <c r="K1568" s="1"/>
      <c r="L1568" s="1"/>
    </row>
    <row r="1569" customFormat="false" ht="14.4" hidden="false" customHeight="false" outlineLevel="0" collapsed="false">
      <c r="A1569" s="18"/>
      <c r="B1569" s="10" t="s">
        <v>0</v>
      </c>
      <c r="C1569" s="10" t="s">
        <v>1</v>
      </c>
      <c r="D1569" s="10" t="s">
        <v>2</v>
      </c>
      <c r="E1569" s="10" t="s">
        <v>3</v>
      </c>
      <c r="F1569" s="10" t="s">
        <v>4</v>
      </c>
      <c r="G1569" s="11" t="s">
        <v>10</v>
      </c>
      <c r="H1569" s="11" t="s">
        <v>6</v>
      </c>
      <c r="I1569" s="11" t="s">
        <v>7</v>
      </c>
      <c r="J1569" s="11" t="s">
        <v>8</v>
      </c>
      <c r="K1569" s="11" t="s">
        <v>9</v>
      </c>
      <c r="L1569" s="11" t="s">
        <v>11</v>
      </c>
    </row>
    <row r="1570" customFormat="false" ht="14.4" hidden="false" customHeight="false" outlineLevel="0" collapsed="false">
      <c r="A1570" s="12" t="n">
        <v>649</v>
      </c>
      <c r="B1570" s="13" t="n">
        <v>42365</v>
      </c>
      <c r="C1570" s="14" t="n">
        <f aca="false">DAY(B1570)</f>
        <v>27</v>
      </c>
      <c r="D1570" s="14" t="n">
        <f aca="false">MONTH(B1570)</f>
        <v>12</v>
      </c>
      <c r="E1570" s="14" t="n">
        <f aca="false">YEAR(B1570)</f>
        <v>2015</v>
      </c>
      <c r="F1570" s="14" t="n">
        <v>14</v>
      </c>
      <c r="G1570" s="14"/>
      <c r="H1570" s="19"/>
      <c r="I1570" s="14"/>
      <c r="J1570" s="14"/>
      <c r="K1570" s="14"/>
      <c r="L1570" s="15"/>
    </row>
    <row r="1571" customFormat="false" ht="14.4" hidden="false" customHeight="false" outlineLevel="0" collapsed="false">
      <c r="A1571" s="11" t="s">
        <v>12</v>
      </c>
      <c r="B1571" s="14"/>
      <c r="C1571" s="14" t="n">
        <v>27</v>
      </c>
      <c r="D1571" s="17" t="n">
        <v>12</v>
      </c>
      <c r="E1571" s="17" t="n">
        <v>2015</v>
      </c>
      <c r="F1571" s="14" t="n">
        <v>15</v>
      </c>
      <c r="G1571" s="15"/>
      <c r="H1571" s="19"/>
      <c r="I1571" s="14"/>
      <c r="J1571" s="14"/>
      <c r="K1571" s="14"/>
      <c r="L1571" s="15"/>
    </row>
    <row r="1572" customFormat="false" ht="14.4" hidden="false" customHeight="false" outlineLevel="0" collapsed="false">
      <c r="A1572" s="11" t="s">
        <v>13</v>
      </c>
      <c r="B1572" s="14"/>
      <c r="C1572" s="14" t="n">
        <v>27</v>
      </c>
      <c r="D1572" s="17" t="n">
        <v>12</v>
      </c>
      <c r="E1572" s="17" t="n">
        <v>2015</v>
      </c>
      <c r="F1572" s="14" t="n">
        <v>16</v>
      </c>
      <c r="G1572" s="15"/>
      <c r="H1572" s="19"/>
      <c r="I1572" s="14"/>
      <c r="J1572" s="14"/>
      <c r="K1572" s="14"/>
      <c r="L1572" s="15"/>
    </row>
    <row r="1573" customFormat="false" ht="14.4" hidden="false" customHeight="false" outlineLevel="0" collapsed="false">
      <c r="A1573" s="11" t="s">
        <v>14</v>
      </c>
      <c r="B1573" s="14"/>
      <c r="C1573" s="14" t="n">
        <v>27</v>
      </c>
      <c r="D1573" s="17" t="n">
        <v>12</v>
      </c>
      <c r="E1573" s="17" t="n">
        <v>2015</v>
      </c>
      <c r="F1573" s="14" t="n">
        <v>17</v>
      </c>
      <c r="G1573" s="15"/>
      <c r="H1573" s="19"/>
      <c r="I1573" s="14"/>
      <c r="J1573" s="14"/>
      <c r="K1573" s="14"/>
      <c r="L1573" s="15"/>
    </row>
    <row r="1574" customFormat="false" ht="14.4" hidden="false" customHeight="false" outlineLevel="0" collapsed="false">
      <c r="A1574" s="11" t="s">
        <v>15</v>
      </c>
      <c r="B1574" s="14"/>
      <c r="C1574" s="14" t="n">
        <v>27</v>
      </c>
      <c r="D1574" s="17" t="n">
        <v>12</v>
      </c>
      <c r="E1574" s="17" t="n">
        <v>2015</v>
      </c>
      <c r="F1574" s="14" t="n">
        <v>18</v>
      </c>
      <c r="G1574" s="15"/>
      <c r="H1574" s="19"/>
      <c r="I1574" s="14"/>
      <c r="J1574" s="14"/>
      <c r="K1574" s="14"/>
      <c r="L1574" s="15"/>
    </row>
    <row r="1575" customFormat="false" ht="14.4" hidden="false" customHeight="false" outlineLevel="0" collapsed="false">
      <c r="A1575" s="11" t="s">
        <v>16</v>
      </c>
      <c r="B1575" s="14"/>
      <c r="C1575" s="14" t="n">
        <v>27</v>
      </c>
      <c r="D1575" s="17" t="n">
        <v>12</v>
      </c>
      <c r="E1575" s="17" t="n">
        <v>2015</v>
      </c>
      <c r="F1575" s="14" t="n">
        <v>19</v>
      </c>
      <c r="G1575" s="15"/>
      <c r="H1575" s="19"/>
      <c r="I1575" s="14"/>
      <c r="J1575" s="14"/>
      <c r="K1575" s="14"/>
      <c r="L1575" s="15"/>
    </row>
    <row r="1576" customFormat="false" ht="14.4" hidden="false" customHeight="false" outlineLevel="0" collapsed="false">
      <c r="A1576" s="11" t="s">
        <v>17</v>
      </c>
      <c r="B1576" s="14"/>
      <c r="C1576" s="14" t="n">
        <v>27</v>
      </c>
      <c r="D1576" s="17" t="n">
        <v>12</v>
      </c>
      <c r="E1576" s="17" t="n">
        <v>2015</v>
      </c>
      <c r="F1576" s="14" t="n">
        <v>20</v>
      </c>
      <c r="G1576" s="15"/>
      <c r="H1576" s="19"/>
      <c r="I1576" s="14"/>
      <c r="J1576" s="14"/>
      <c r="K1576" s="14"/>
      <c r="L1576" s="15"/>
    </row>
    <row r="1577" customFormat="false" ht="14.4" hidden="false" customHeight="false" outlineLevel="0" collapsed="false">
      <c r="A1577" s="11" t="s">
        <v>18</v>
      </c>
      <c r="B1577" s="14"/>
      <c r="C1577" s="14" t="n">
        <v>27</v>
      </c>
      <c r="D1577" s="17" t="n">
        <v>12</v>
      </c>
      <c r="E1577" s="17" t="n">
        <v>2015</v>
      </c>
      <c r="F1577" s="14" t="n">
        <v>21</v>
      </c>
      <c r="G1577" s="15"/>
      <c r="H1577" s="19"/>
      <c r="I1577" s="14"/>
      <c r="J1577" s="14"/>
      <c r="K1577" s="14"/>
      <c r="L1577" s="15"/>
    </row>
    <row r="1578" customFormat="false" ht="14.4" hidden="false" customHeight="false" outlineLevel="0" collapsed="false">
      <c r="A1578" s="11" t="s">
        <v>19</v>
      </c>
      <c r="B1578" s="14"/>
      <c r="C1578" s="14" t="n">
        <v>27</v>
      </c>
      <c r="D1578" s="17" t="n">
        <v>12</v>
      </c>
      <c r="E1578" s="17" t="n">
        <v>2015</v>
      </c>
      <c r="F1578" s="14" t="n">
        <v>22</v>
      </c>
      <c r="G1578" s="15"/>
      <c r="H1578" s="19"/>
      <c r="I1578" s="14"/>
      <c r="J1578" s="14"/>
      <c r="K1578" s="14"/>
      <c r="L1578" s="15"/>
    </row>
    <row r="1579" customFormat="false" ht="14.4" hidden="false" customHeight="false" outlineLevel="0" collapsed="false">
      <c r="A1579" s="11" t="s">
        <v>20</v>
      </c>
      <c r="B1579" s="14"/>
      <c r="C1579" s="14" t="n">
        <v>27</v>
      </c>
      <c r="D1579" s="17" t="n">
        <v>12</v>
      </c>
      <c r="E1579" s="17" t="n">
        <v>2015</v>
      </c>
      <c r="F1579" s="14" t="n">
        <v>23</v>
      </c>
      <c r="G1579" s="15"/>
      <c r="H1579" s="19"/>
      <c r="I1579" s="14"/>
      <c r="J1579" s="14"/>
      <c r="K1579" s="14"/>
      <c r="L1579" s="15"/>
    </row>
    <row r="1580" customFormat="false" ht="14.4" hidden="false" customHeight="false" outlineLevel="0" collapsed="false">
      <c r="A1580" s="11" t="s">
        <v>21</v>
      </c>
      <c r="B1580" s="14"/>
      <c r="C1580" s="14" t="n">
        <v>28</v>
      </c>
      <c r="D1580" s="17" t="n">
        <v>12</v>
      </c>
      <c r="E1580" s="17" t="n">
        <v>2015</v>
      </c>
      <c r="F1580" s="14" t="n">
        <v>0</v>
      </c>
      <c r="G1580" s="15"/>
      <c r="H1580" s="19"/>
      <c r="I1580" s="14"/>
      <c r="J1580" s="14"/>
      <c r="K1580" s="14"/>
      <c r="L1580" s="15"/>
    </row>
    <row r="1581" customFormat="false" ht="14.4" hidden="false" customHeight="false" outlineLevel="0" collapsed="false">
      <c r="A1581" s="11" t="s">
        <v>22</v>
      </c>
      <c r="B1581" s="14"/>
      <c r="C1581" s="14" t="n">
        <v>28</v>
      </c>
      <c r="D1581" s="17" t="n">
        <v>12</v>
      </c>
      <c r="E1581" s="17" t="n">
        <v>2015</v>
      </c>
      <c r="F1581" s="14" t="n">
        <v>1</v>
      </c>
      <c r="G1581" s="15"/>
      <c r="H1581" s="19"/>
      <c r="I1581" s="14"/>
      <c r="J1581" s="14"/>
      <c r="K1581" s="14"/>
      <c r="L1581" s="15"/>
    </row>
    <row r="1582" customFormat="false" ht="14.4" hidden="false" customHeight="false" outlineLevel="0" collapsed="false">
      <c r="A1582" s="11" t="s">
        <v>23</v>
      </c>
      <c r="B1582" s="14"/>
      <c r="C1582" s="14" t="n">
        <v>28</v>
      </c>
      <c r="D1582" s="17" t="n">
        <v>12</v>
      </c>
      <c r="E1582" s="17" t="n">
        <v>2015</v>
      </c>
      <c r="F1582" s="14" t="n">
        <v>2</v>
      </c>
      <c r="G1582" s="15"/>
      <c r="H1582" s="19"/>
      <c r="I1582" s="14"/>
      <c r="J1582" s="14"/>
      <c r="K1582" s="14"/>
      <c r="L1582" s="15"/>
    </row>
    <row r="1583" customFormat="false" ht="14.4" hidden="false" customHeight="false" outlineLevel="0" collapsed="false">
      <c r="A1583" s="1"/>
      <c r="G1583" s="1"/>
      <c r="H1583" s="1"/>
      <c r="I1583" s="1"/>
      <c r="J1583" s="1"/>
      <c r="K1583" s="1"/>
      <c r="L1583" s="1"/>
    </row>
    <row r="1584" customFormat="false" ht="14.4" hidden="false" customHeight="false" outlineLevel="0" collapsed="false">
      <c r="A1584" s="1"/>
      <c r="G1584" s="1"/>
      <c r="H1584" s="1"/>
      <c r="I1584" s="1"/>
      <c r="J1584" s="1"/>
      <c r="K1584" s="1"/>
      <c r="L1584" s="1"/>
    </row>
    <row r="1585" customFormat="false" ht="14.4" hidden="false" customHeight="false" outlineLevel="0" collapsed="false">
      <c r="A1585" s="18"/>
      <c r="B1585" s="10" t="s">
        <v>0</v>
      </c>
      <c r="C1585" s="10" t="s">
        <v>1</v>
      </c>
      <c r="D1585" s="10" t="s">
        <v>2</v>
      </c>
      <c r="E1585" s="10" t="s">
        <v>3</v>
      </c>
      <c r="F1585" s="10" t="s">
        <v>4</v>
      </c>
      <c r="G1585" s="11" t="s">
        <v>10</v>
      </c>
      <c r="H1585" s="11" t="s">
        <v>6</v>
      </c>
      <c r="I1585" s="11" t="s">
        <v>7</v>
      </c>
      <c r="J1585" s="11" t="s">
        <v>8</v>
      </c>
      <c r="K1585" s="11" t="s">
        <v>9</v>
      </c>
      <c r="L1585" s="11" t="s">
        <v>11</v>
      </c>
    </row>
    <row r="1586" customFormat="false" ht="14.4" hidden="false" customHeight="false" outlineLevel="0" collapsed="false">
      <c r="A1586" s="12" t="n">
        <v>650</v>
      </c>
      <c r="B1586" s="13" t="n">
        <v>42365</v>
      </c>
      <c r="C1586" s="14" t="n">
        <f aca="false">DAY(B1586)</f>
        <v>27</v>
      </c>
      <c r="D1586" s="14" t="n">
        <f aca="false">MONTH(B1586)</f>
        <v>12</v>
      </c>
      <c r="E1586" s="14" t="n">
        <f aca="false">YEAR(B1586)</f>
        <v>2015</v>
      </c>
      <c r="F1586" s="14" t="n">
        <v>15</v>
      </c>
      <c r="G1586" s="14"/>
      <c r="H1586" s="19"/>
      <c r="I1586" s="14"/>
      <c r="J1586" s="14"/>
      <c r="K1586" s="14"/>
      <c r="L1586" s="15"/>
    </row>
    <row r="1587" customFormat="false" ht="14.4" hidden="false" customHeight="false" outlineLevel="0" collapsed="false">
      <c r="A1587" s="11" t="s">
        <v>12</v>
      </c>
      <c r="B1587" s="14"/>
      <c r="C1587" s="14" t="n">
        <v>27</v>
      </c>
      <c r="D1587" s="17" t="n">
        <v>12</v>
      </c>
      <c r="E1587" s="17" t="n">
        <v>2015</v>
      </c>
      <c r="F1587" s="14" t="n">
        <v>16</v>
      </c>
      <c r="G1587" s="15"/>
      <c r="H1587" s="19"/>
      <c r="I1587" s="14"/>
      <c r="J1587" s="14"/>
      <c r="K1587" s="14"/>
      <c r="L1587" s="15"/>
    </row>
    <row r="1588" customFormat="false" ht="14.4" hidden="false" customHeight="false" outlineLevel="0" collapsed="false">
      <c r="A1588" s="11" t="s">
        <v>13</v>
      </c>
      <c r="B1588" s="14"/>
      <c r="C1588" s="14" t="n">
        <v>27</v>
      </c>
      <c r="D1588" s="17" t="n">
        <v>12</v>
      </c>
      <c r="E1588" s="17" t="n">
        <v>2015</v>
      </c>
      <c r="F1588" s="14" t="n">
        <v>17</v>
      </c>
      <c r="G1588" s="15"/>
      <c r="H1588" s="19"/>
      <c r="I1588" s="14"/>
      <c r="J1588" s="14"/>
      <c r="K1588" s="14"/>
      <c r="L1588" s="15"/>
    </row>
    <row r="1589" customFormat="false" ht="14.4" hidden="false" customHeight="false" outlineLevel="0" collapsed="false">
      <c r="A1589" s="11" t="s">
        <v>14</v>
      </c>
      <c r="B1589" s="14"/>
      <c r="C1589" s="14" t="n">
        <v>27</v>
      </c>
      <c r="D1589" s="17" t="n">
        <v>12</v>
      </c>
      <c r="E1589" s="17" t="n">
        <v>2015</v>
      </c>
      <c r="F1589" s="14" t="n">
        <v>18</v>
      </c>
      <c r="G1589" s="15"/>
      <c r="H1589" s="19"/>
      <c r="I1589" s="14"/>
      <c r="J1589" s="14"/>
      <c r="K1589" s="14"/>
      <c r="L1589" s="15"/>
    </row>
    <row r="1590" customFormat="false" ht="14.4" hidden="false" customHeight="false" outlineLevel="0" collapsed="false">
      <c r="A1590" s="11" t="s">
        <v>15</v>
      </c>
      <c r="B1590" s="14"/>
      <c r="C1590" s="14" t="n">
        <v>27</v>
      </c>
      <c r="D1590" s="17" t="n">
        <v>12</v>
      </c>
      <c r="E1590" s="17" t="n">
        <v>2015</v>
      </c>
      <c r="F1590" s="14" t="n">
        <v>19</v>
      </c>
      <c r="G1590" s="15"/>
      <c r="H1590" s="19"/>
      <c r="I1590" s="14"/>
      <c r="J1590" s="14"/>
      <c r="K1590" s="14"/>
      <c r="L1590" s="15"/>
    </row>
    <row r="1591" customFormat="false" ht="14.4" hidden="false" customHeight="false" outlineLevel="0" collapsed="false">
      <c r="A1591" s="11" t="s">
        <v>16</v>
      </c>
      <c r="B1591" s="14"/>
      <c r="C1591" s="14" t="n">
        <v>27</v>
      </c>
      <c r="D1591" s="17" t="n">
        <v>12</v>
      </c>
      <c r="E1591" s="17" t="n">
        <v>2015</v>
      </c>
      <c r="F1591" s="14" t="n">
        <v>20</v>
      </c>
      <c r="G1591" s="15"/>
      <c r="H1591" s="19"/>
      <c r="I1591" s="14"/>
      <c r="J1591" s="14"/>
      <c r="K1591" s="14"/>
      <c r="L1591" s="15"/>
    </row>
    <row r="1592" customFormat="false" ht="14.4" hidden="false" customHeight="false" outlineLevel="0" collapsed="false">
      <c r="A1592" s="11" t="s">
        <v>17</v>
      </c>
      <c r="B1592" s="14"/>
      <c r="C1592" s="14" t="n">
        <v>27</v>
      </c>
      <c r="D1592" s="17" t="n">
        <v>12</v>
      </c>
      <c r="E1592" s="17" t="n">
        <v>2015</v>
      </c>
      <c r="F1592" s="14" t="n">
        <v>21</v>
      </c>
      <c r="G1592" s="15"/>
      <c r="H1592" s="19"/>
      <c r="I1592" s="14"/>
      <c r="J1592" s="14"/>
      <c r="K1592" s="14"/>
      <c r="L1592" s="15"/>
    </row>
    <row r="1593" customFormat="false" ht="14.4" hidden="false" customHeight="false" outlineLevel="0" collapsed="false">
      <c r="A1593" s="11" t="s">
        <v>18</v>
      </c>
      <c r="B1593" s="14"/>
      <c r="C1593" s="14" t="n">
        <v>27</v>
      </c>
      <c r="D1593" s="17" t="n">
        <v>12</v>
      </c>
      <c r="E1593" s="17" t="n">
        <v>2015</v>
      </c>
      <c r="F1593" s="14" t="n">
        <v>22</v>
      </c>
      <c r="G1593" s="15"/>
      <c r="H1593" s="19"/>
      <c r="I1593" s="14"/>
      <c r="J1593" s="14"/>
      <c r="K1593" s="14"/>
      <c r="L1593" s="15"/>
    </row>
    <row r="1594" customFormat="false" ht="14.4" hidden="false" customHeight="false" outlineLevel="0" collapsed="false">
      <c r="A1594" s="11" t="s">
        <v>19</v>
      </c>
      <c r="B1594" s="14"/>
      <c r="C1594" s="14" t="n">
        <v>27</v>
      </c>
      <c r="D1594" s="17" t="n">
        <v>12</v>
      </c>
      <c r="E1594" s="17" t="n">
        <v>2015</v>
      </c>
      <c r="F1594" s="14" t="n">
        <v>23</v>
      </c>
      <c r="G1594" s="15"/>
      <c r="H1594" s="19"/>
      <c r="I1594" s="14"/>
      <c r="J1594" s="14"/>
      <c r="K1594" s="14"/>
      <c r="L1594" s="15"/>
    </row>
    <row r="1595" customFormat="false" ht="14.4" hidden="false" customHeight="false" outlineLevel="0" collapsed="false">
      <c r="A1595" s="11" t="s">
        <v>20</v>
      </c>
      <c r="B1595" s="14"/>
      <c r="C1595" s="14" t="n">
        <v>28</v>
      </c>
      <c r="D1595" s="17" t="n">
        <v>12</v>
      </c>
      <c r="E1595" s="17" t="n">
        <v>2015</v>
      </c>
      <c r="F1595" s="14" t="n">
        <v>0</v>
      </c>
      <c r="G1595" s="15"/>
      <c r="H1595" s="19"/>
      <c r="I1595" s="14"/>
      <c r="J1595" s="14"/>
      <c r="K1595" s="14"/>
      <c r="L1595" s="15"/>
    </row>
    <row r="1596" customFormat="false" ht="14.4" hidden="false" customHeight="false" outlineLevel="0" collapsed="false">
      <c r="A1596" s="11" t="s">
        <v>21</v>
      </c>
      <c r="B1596" s="14"/>
      <c r="C1596" s="14" t="n">
        <v>28</v>
      </c>
      <c r="D1596" s="17" t="n">
        <v>12</v>
      </c>
      <c r="E1596" s="17" t="n">
        <v>2015</v>
      </c>
      <c r="F1596" s="14" t="n">
        <v>1</v>
      </c>
      <c r="G1596" s="15"/>
      <c r="H1596" s="19"/>
      <c r="I1596" s="14"/>
      <c r="J1596" s="14"/>
      <c r="K1596" s="14"/>
      <c r="L1596" s="15"/>
    </row>
    <row r="1597" customFormat="false" ht="14.4" hidden="false" customHeight="false" outlineLevel="0" collapsed="false">
      <c r="A1597" s="11" t="s">
        <v>22</v>
      </c>
      <c r="B1597" s="14"/>
      <c r="C1597" s="14" t="n">
        <v>28</v>
      </c>
      <c r="D1597" s="17" t="n">
        <v>12</v>
      </c>
      <c r="E1597" s="17" t="n">
        <v>2015</v>
      </c>
      <c r="F1597" s="14" t="n">
        <v>2</v>
      </c>
      <c r="G1597" s="15"/>
      <c r="H1597" s="19"/>
      <c r="I1597" s="14"/>
      <c r="J1597" s="14"/>
      <c r="K1597" s="14"/>
      <c r="L1597" s="15"/>
    </row>
    <row r="1598" customFormat="false" ht="14.4" hidden="false" customHeight="false" outlineLevel="0" collapsed="false">
      <c r="A1598" s="11" t="s">
        <v>23</v>
      </c>
      <c r="B1598" s="14"/>
      <c r="C1598" s="14" t="n">
        <v>28</v>
      </c>
      <c r="D1598" s="17" t="n">
        <v>12</v>
      </c>
      <c r="E1598" s="17" t="n">
        <v>2015</v>
      </c>
      <c r="F1598" s="14" t="n">
        <v>3</v>
      </c>
      <c r="G1598" s="15"/>
      <c r="H1598" s="19"/>
      <c r="I1598" s="14"/>
      <c r="J1598" s="14"/>
      <c r="K1598" s="14"/>
      <c r="L1598" s="15"/>
    </row>
    <row r="1599" customFormat="false" ht="14.4" hidden="false" customHeight="false" outlineLevel="0" collapsed="false">
      <c r="A1599" s="1"/>
      <c r="G1599" s="1"/>
      <c r="H1599" s="1"/>
      <c r="I1599" s="1"/>
      <c r="J1599" s="1"/>
      <c r="K1599" s="1"/>
      <c r="L1599" s="1"/>
    </row>
    <row r="1600" customFormat="false" ht="14.4" hidden="false" customHeight="false" outlineLevel="0" collapsed="false">
      <c r="A1600" s="1"/>
      <c r="G1600" s="1"/>
      <c r="H1600" s="1"/>
      <c r="I1600" s="1"/>
      <c r="J1600" s="1"/>
      <c r="K1600" s="1"/>
      <c r="L1600" s="1"/>
    </row>
    <row r="1601" customFormat="false" ht="14.4" hidden="false" customHeight="false" outlineLevel="0" collapsed="false">
      <c r="A1601" s="18"/>
      <c r="B1601" s="10" t="s">
        <v>0</v>
      </c>
      <c r="C1601" s="10" t="s">
        <v>1</v>
      </c>
      <c r="D1601" s="10" t="s">
        <v>2</v>
      </c>
      <c r="E1601" s="10" t="s">
        <v>3</v>
      </c>
      <c r="F1601" s="10" t="s">
        <v>4</v>
      </c>
      <c r="G1601" s="11" t="s">
        <v>10</v>
      </c>
      <c r="H1601" s="11" t="s">
        <v>6</v>
      </c>
      <c r="I1601" s="11" t="s">
        <v>7</v>
      </c>
      <c r="J1601" s="11" t="s">
        <v>8</v>
      </c>
      <c r="K1601" s="11" t="s">
        <v>9</v>
      </c>
      <c r="L1601" s="11" t="s">
        <v>11</v>
      </c>
    </row>
    <row r="1602" customFormat="false" ht="14.4" hidden="false" customHeight="false" outlineLevel="0" collapsed="false">
      <c r="A1602" s="12" t="n">
        <v>651</v>
      </c>
      <c r="B1602" s="13" t="n">
        <v>42365</v>
      </c>
      <c r="C1602" s="14" t="n">
        <f aca="false">DAY(B1602)</f>
        <v>27</v>
      </c>
      <c r="D1602" s="14" t="n">
        <f aca="false">MONTH(B1602)</f>
        <v>12</v>
      </c>
      <c r="E1602" s="14" t="n">
        <f aca="false">YEAR(B1602)</f>
        <v>2015</v>
      </c>
      <c r="F1602" s="14" t="n">
        <v>16</v>
      </c>
      <c r="G1602" s="14"/>
      <c r="H1602" s="19"/>
      <c r="I1602" s="14"/>
      <c r="J1602" s="14"/>
      <c r="K1602" s="14"/>
      <c r="L1602" s="15"/>
    </row>
    <row r="1603" customFormat="false" ht="14.4" hidden="false" customHeight="false" outlineLevel="0" collapsed="false">
      <c r="A1603" s="11" t="s">
        <v>12</v>
      </c>
      <c r="B1603" s="14"/>
      <c r="C1603" s="14" t="n">
        <v>27</v>
      </c>
      <c r="D1603" s="17" t="n">
        <v>12</v>
      </c>
      <c r="E1603" s="17" t="n">
        <v>2015</v>
      </c>
      <c r="F1603" s="14" t="n">
        <v>17</v>
      </c>
      <c r="G1603" s="15"/>
      <c r="H1603" s="19"/>
      <c r="I1603" s="14"/>
      <c r="J1603" s="14"/>
      <c r="K1603" s="14"/>
      <c r="L1603" s="15"/>
    </row>
    <row r="1604" customFormat="false" ht="14.4" hidden="false" customHeight="false" outlineLevel="0" collapsed="false">
      <c r="A1604" s="11" t="s">
        <v>13</v>
      </c>
      <c r="B1604" s="14"/>
      <c r="C1604" s="14" t="n">
        <v>27</v>
      </c>
      <c r="D1604" s="17" t="n">
        <v>12</v>
      </c>
      <c r="E1604" s="17" t="n">
        <v>2015</v>
      </c>
      <c r="F1604" s="14" t="n">
        <v>18</v>
      </c>
      <c r="G1604" s="15"/>
      <c r="H1604" s="19"/>
      <c r="I1604" s="14"/>
      <c r="J1604" s="14"/>
      <c r="K1604" s="14"/>
      <c r="L1604" s="15"/>
    </row>
    <row r="1605" customFormat="false" ht="14.4" hidden="false" customHeight="false" outlineLevel="0" collapsed="false">
      <c r="A1605" s="11" t="s">
        <v>14</v>
      </c>
      <c r="B1605" s="14"/>
      <c r="C1605" s="14" t="n">
        <v>27</v>
      </c>
      <c r="D1605" s="17" t="n">
        <v>12</v>
      </c>
      <c r="E1605" s="17" t="n">
        <v>2015</v>
      </c>
      <c r="F1605" s="14" t="n">
        <v>19</v>
      </c>
      <c r="G1605" s="15"/>
      <c r="H1605" s="19"/>
      <c r="I1605" s="14"/>
      <c r="J1605" s="14"/>
      <c r="K1605" s="14"/>
      <c r="L1605" s="15"/>
    </row>
    <row r="1606" customFormat="false" ht="14.4" hidden="false" customHeight="false" outlineLevel="0" collapsed="false">
      <c r="A1606" s="11" t="s">
        <v>15</v>
      </c>
      <c r="B1606" s="14"/>
      <c r="C1606" s="14" t="n">
        <v>27</v>
      </c>
      <c r="D1606" s="17" t="n">
        <v>12</v>
      </c>
      <c r="E1606" s="17" t="n">
        <v>2015</v>
      </c>
      <c r="F1606" s="14" t="n">
        <v>20</v>
      </c>
      <c r="G1606" s="15"/>
      <c r="H1606" s="19"/>
      <c r="I1606" s="14"/>
      <c r="J1606" s="14"/>
      <c r="K1606" s="14"/>
      <c r="L1606" s="15"/>
    </row>
    <row r="1607" customFormat="false" ht="14.4" hidden="false" customHeight="false" outlineLevel="0" collapsed="false">
      <c r="A1607" s="11" t="s">
        <v>16</v>
      </c>
      <c r="B1607" s="14"/>
      <c r="C1607" s="14" t="n">
        <v>27</v>
      </c>
      <c r="D1607" s="17" t="n">
        <v>12</v>
      </c>
      <c r="E1607" s="17" t="n">
        <v>2015</v>
      </c>
      <c r="F1607" s="14" t="n">
        <v>21</v>
      </c>
      <c r="G1607" s="15"/>
      <c r="H1607" s="19"/>
      <c r="I1607" s="14"/>
      <c r="J1607" s="14"/>
      <c r="K1607" s="14"/>
      <c r="L1607" s="15"/>
    </row>
    <row r="1608" customFormat="false" ht="14.4" hidden="false" customHeight="false" outlineLevel="0" collapsed="false">
      <c r="A1608" s="11" t="s">
        <v>17</v>
      </c>
      <c r="B1608" s="14"/>
      <c r="C1608" s="14" t="n">
        <v>27</v>
      </c>
      <c r="D1608" s="17" t="n">
        <v>12</v>
      </c>
      <c r="E1608" s="17" t="n">
        <v>2015</v>
      </c>
      <c r="F1608" s="14" t="n">
        <v>22</v>
      </c>
      <c r="G1608" s="15"/>
      <c r="H1608" s="19"/>
      <c r="I1608" s="14"/>
      <c r="J1608" s="14"/>
      <c r="K1608" s="14"/>
      <c r="L1608" s="15"/>
    </row>
    <row r="1609" customFormat="false" ht="14.4" hidden="false" customHeight="false" outlineLevel="0" collapsed="false">
      <c r="A1609" s="11" t="s">
        <v>18</v>
      </c>
      <c r="B1609" s="14"/>
      <c r="C1609" s="14" t="n">
        <v>27</v>
      </c>
      <c r="D1609" s="17" t="n">
        <v>12</v>
      </c>
      <c r="E1609" s="17" t="n">
        <v>2015</v>
      </c>
      <c r="F1609" s="14" t="n">
        <v>23</v>
      </c>
      <c r="G1609" s="15"/>
      <c r="H1609" s="19"/>
      <c r="I1609" s="14"/>
      <c r="J1609" s="14"/>
      <c r="K1609" s="14"/>
      <c r="L1609" s="15"/>
    </row>
    <row r="1610" customFormat="false" ht="14.4" hidden="false" customHeight="false" outlineLevel="0" collapsed="false">
      <c r="A1610" s="11" t="s">
        <v>19</v>
      </c>
      <c r="B1610" s="14"/>
      <c r="C1610" s="14" t="n">
        <v>28</v>
      </c>
      <c r="D1610" s="17" t="n">
        <v>12</v>
      </c>
      <c r="E1610" s="17" t="n">
        <v>2015</v>
      </c>
      <c r="F1610" s="14" t="n">
        <v>0</v>
      </c>
      <c r="G1610" s="15"/>
      <c r="H1610" s="19"/>
      <c r="I1610" s="14"/>
      <c r="J1610" s="14"/>
      <c r="K1610" s="14"/>
      <c r="L1610" s="15"/>
    </row>
    <row r="1611" customFormat="false" ht="14.4" hidden="false" customHeight="false" outlineLevel="0" collapsed="false">
      <c r="A1611" s="11" t="s">
        <v>20</v>
      </c>
      <c r="B1611" s="14"/>
      <c r="C1611" s="14" t="n">
        <v>28</v>
      </c>
      <c r="D1611" s="17" t="n">
        <v>12</v>
      </c>
      <c r="E1611" s="17" t="n">
        <v>2015</v>
      </c>
      <c r="F1611" s="14" t="n">
        <v>1</v>
      </c>
      <c r="G1611" s="15"/>
      <c r="H1611" s="19"/>
      <c r="I1611" s="14"/>
      <c r="J1611" s="14"/>
      <c r="K1611" s="14"/>
      <c r="L1611" s="15"/>
    </row>
    <row r="1612" customFormat="false" ht="14.4" hidden="false" customHeight="false" outlineLevel="0" collapsed="false">
      <c r="A1612" s="11" t="s">
        <v>21</v>
      </c>
      <c r="B1612" s="14"/>
      <c r="C1612" s="14" t="n">
        <v>28</v>
      </c>
      <c r="D1612" s="17" t="n">
        <v>12</v>
      </c>
      <c r="E1612" s="17" t="n">
        <v>2015</v>
      </c>
      <c r="F1612" s="14" t="n">
        <v>2</v>
      </c>
      <c r="G1612" s="15"/>
      <c r="H1612" s="19"/>
      <c r="I1612" s="14"/>
      <c r="J1612" s="14"/>
      <c r="K1612" s="14"/>
      <c r="L1612" s="15"/>
    </row>
    <row r="1613" customFormat="false" ht="14.4" hidden="false" customHeight="false" outlineLevel="0" collapsed="false">
      <c r="A1613" s="11" t="s">
        <v>22</v>
      </c>
      <c r="B1613" s="14"/>
      <c r="C1613" s="14" t="n">
        <v>28</v>
      </c>
      <c r="D1613" s="17" t="n">
        <v>12</v>
      </c>
      <c r="E1613" s="17" t="n">
        <v>2015</v>
      </c>
      <c r="F1613" s="14" t="n">
        <v>3</v>
      </c>
      <c r="G1613" s="15"/>
      <c r="H1613" s="19"/>
      <c r="I1613" s="14"/>
      <c r="J1613" s="14"/>
      <c r="K1613" s="14"/>
      <c r="L1613" s="15"/>
    </row>
    <row r="1614" customFormat="false" ht="14.4" hidden="false" customHeight="false" outlineLevel="0" collapsed="false">
      <c r="A1614" s="11" t="s">
        <v>23</v>
      </c>
      <c r="B1614" s="14"/>
      <c r="C1614" s="14" t="n">
        <v>28</v>
      </c>
      <c r="D1614" s="17" t="n">
        <v>12</v>
      </c>
      <c r="E1614" s="17" t="n">
        <v>2015</v>
      </c>
      <c r="F1614" s="14" t="n">
        <v>4</v>
      </c>
      <c r="G1614" s="15"/>
      <c r="H1614" s="19"/>
      <c r="I1614" s="14"/>
      <c r="J1614" s="14"/>
      <c r="K1614" s="14"/>
      <c r="L1614" s="15"/>
    </row>
    <row r="1615" customFormat="false" ht="14.4" hidden="false" customHeight="false" outlineLevel="0" collapsed="false">
      <c r="A1615" s="1"/>
      <c r="G1615" s="1"/>
      <c r="H1615" s="1"/>
      <c r="I1615" s="1"/>
      <c r="J1615" s="1"/>
      <c r="K1615" s="1"/>
      <c r="L1615" s="1"/>
    </row>
    <row r="1616" customFormat="false" ht="14.4" hidden="false" customHeight="false" outlineLevel="0" collapsed="false">
      <c r="A1616" s="1"/>
      <c r="G1616" s="1"/>
      <c r="H1616" s="1"/>
      <c r="I1616" s="1"/>
      <c r="J1616" s="1"/>
      <c r="K1616" s="1"/>
      <c r="L1616" s="1"/>
    </row>
    <row r="1617" customFormat="false" ht="14.4" hidden="false" customHeight="false" outlineLevel="0" collapsed="false">
      <c r="A1617" s="18"/>
      <c r="B1617" s="10" t="s">
        <v>0</v>
      </c>
      <c r="C1617" s="10" t="s">
        <v>1</v>
      </c>
      <c r="D1617" s="10" t="s">
        <v>2</v>
      </c>
      <c r="E1617" s="10" t="s">
        <v>3</v>
      </c>
      <c r="F1617" s="10" t="s">
        <v>4</v>
      </c>
      <c r="G1617" s="11" t="s">
        <v>10</v>
      </c>
      <c r="H1617" s="11" t="s">
        <v>6</v>
      </c>
      <c r="I1617" s="11" t="s">
        <v>7</v>
      </c>
      <c r="J1617" s="11" t="s">
        <v>8</v>
      </c>
      <c r="K1617" s="11" t="s">
        <v>9</v>
      </c>
      <c r="L1617" s="11" t="s">
        <v>11</v>
      </c>
    </row>
    <row r="1618" customFormat="false" ht="14.4" hidden="false" customHeight="false" outlineLevel="0" collapsed="false">
      <c r="A1618" s="12" t="n">
        <v>652</v>
      </c>
      <c r="B1618" s="13" t="n">
        <v>42365</v>
      </c>
      <c r="C1618" s="14" t="n">
        <f aca="false">DAY(B1618)</f>
        <v>27</v>
      </c>
      <c r="D1618" s="14" t="n">
        <f aca="false">MONTH(B1618)</f>
        <v>12</v>
      </c>
      <c r="E1618" s="14" t="n">
        <f aca="false">YEAR(B1618)</f>
        <v>2015</v>
      </c>
      <c r="F1618" s="14" t="n">
        <v>17</v>
      </c>
      <c r="G1618" s="14"/>
      <c r="H1618" s="19"/>
      <c r="I1618" s="14"/>
      <c r="J1618" s="14"/>
      <c r="K1618" s="14"/>
      <c r="L1618" s="15"/>
    </row>
    <row r="1619" customFormat="false" ht="14.4" hidden="false" customHeight="false" outlineLevel="0" collapsed="false">
      <c r="A1619" s="11" t="s">
        <v>12</v>
      </c>
      <c r="B1619" s="14"/>
      <c r="C1619" s="14" t="n">
        <v>27</v>
      </c>
      <c r="D1619" s="17" t="n">
        <v>12</v>
      </c>
      <c r="E1619" s="17" t="n">
        <v>2015</v>
      </c>
      <c r="F1619" s="14" t="n">
        <v>18</v>
      </c>
      <c r="G1619" s="15"/>
      <c r="H1619" s="19"/>
      <c r="I1619" s="14"/>
      <c r="J1619" s="14"/>
      <c r="K1619" s="14"/>
      <c r="L1619" s="15"/>
    </row>
    <row r="1620" customFormat="false" ht="14.4" hidden="false" customHeight="false" outlineLevel="0" collapsed="false">
      <c r="A1620" s="11" t="s">
        <v>13</v>
      </c>
      <c r="B1620" s="14"/>
      <c r="C1620" s="14" t="n">
        <v>27</v>
      </c>
      <c r="D1620" s="17" t="n">
        <v>12</v>
      </c>
      <c r="E1620" s="17" t="n">
        <v>2015</v>
      </c>
      <c r="F1620" s="14" t="n">
        <v>19</v>
      </c>
      <c r="G1620" s="15"/>
      <c r="H1620" s="19"/>
      <c r="I1620" s="14"/>
      <c r="J1620" s="14"/>
      <c r="K1620" s="14"/>
      <c r="L1620" s="15"/>
    </row>
    <row r="1621" customFormat="false" ht="14.4" hidden="false" customHeight="false" outlineLevel="0" collapsed="false">
      <c r="A1621" s="11" t="s">
        <v>14</v>
      </c>
      <c r="B1621" s="14"/>
      <c r="C1621" s="14" t="n">
        <v>27</v>
      </c>
      <c r="D1621" s="17" t="n">
        <v>12</v>
      </c>
      <c r="E1621" s="17" t="n">
        <v>2015</v>
      </c>
      <c r="F1621" s="14" t="n">
        <v>20</v>
      </c>
      <c r="G1621" s="15"/>
      <c r="H1621" s="19"/>
      <c r="I1621" s="14"/>
      <c r="J1621" s="14"/>
      <c r="K1621" s="14"/>
      <c r="L1621" s="15"/>
    </row>
    <row r="1622" customFormat="false" ht="14.4" hidden="false" customHeight="false" outlineLevel="0" collapsed="false">
      <c r="A1622" s="11" t="s">
        <v>15</v>
      </c>
      <c r="B1622" s="14"/>
      <c r="C1622" s="14" t="n">
        <v>27</v>
      </c>
      <c r="D1622" s="17" t="n">
        <v>12</v>
      </c>
      <c r="E1622" s="17" t="n">
        <v>2015</v>
      </c>
      <c r="F1622" s="14" t="n">
        <v>21</v>
      </c>
      <c r="G1622" s="15"/>
      <c r="H1622" s="19"/>
      <c r="I1622" s="14"/>
      <c r="J1622" s="14"/>
      <c r="K1622" s="14"/>
      <c r="L1622" s="15"/>
    </row>
    <row r="1623" customFormat="false" ht="14.4" hidden="false" customHeight="false" outlineLevel="0" collapsed="false">
      <c r="A1623" s="11" t="s">
        <v>16</v>
      </c>
      <c r="B1623" s="14"/>
      <c r="C1623" s="14" t="n">
        <v>27</v>
      </c>
      <c r="D1623" s="17" t="n">
        <v>12</v>
      </c>
      <c r="E1623" s="17" t="n">
        <v>2015</v>
      </c>
      <c r="F1623" s="14" t="n">
        <v>22</v>
      </c>
      <c r="G1623" s="15"/>
      <c r="H1623" s="19"/>
      <c r="I1623" s="14"/>
      <c r="J1623" s="14"/>
      <c r="K1623" s="14"/>
      <c r="L1623" s="15"/>
    </row>
    <row r="1624" customFormat="false" ht="14.4" hidden="false" customHeight="false" outlineLevel="0" collapsed="false">
      <c r="A1624" s="11" t="s">
        <v>17</v>
      </c>
      <c r="B1624" s="14"/>
      <c r="C1624" s="14" t="n">
        <v>27</v>
      </c>
      <c r="D1624" s="17" t="n">
        <v>12</v>
      </c>
      <c r="E1624" s="17" t="n">
        <v>2015</v>
      </c>
      <c r="F1624" s="14" t="n">
        <v>23</v>
      </c>
      <c r="G1624" s="15"/>
      <c r="H1624" s="19"/>
      <c r="I1624" s="14"/>
      <c r="J1624" s="14"/>
      <c r="K1624" s="14"/>
      <c r="L1624" s="15"/>
    </row>
    <row r="1625" customFormat="false" ht="14.4" hidden="false" customHeight="false" outlineLevel="0" collapsed="false">
      <c r="A1625" s="11" t="s">
        <v>18</v>
      </c>
      <c r="B1625" s="14"/>
      <c r="C1625" s="14" t="n">
        <v>28</v>
      </c>
      <c r="D1625" s="17" t="n">
        <v>12</v>
      </c>
      <c r="E1625" s="17" t="n">
        <v>2015</v>
      </c>
      <c r="F1625" s="14" t="n">
        <v>0</v>
      </c>
      <c r="G1625" s="15"/>
      <c r="H1625" s="19"/>
      <c r="I1625" s="14"/>
      <c r="J1625" s="14"/>
      <c r="K1625" s="14"/>
      <c r="L1625" s="15"/>
    </row>
    <row r="1626" customFormat="false" ht="14.4" hidden="false" customHeight="false" outlineLevel="0" collapsed="false">
      <c r="A1626" s="11" t="s">
        <v>19</v>
      </c>
      <c r="B1626" s="14"/>
      <c r="C1626" s="14" t="n">
        <v>28</v>
      </c>
      <c r="D1626" s="17" t="n">
        <v>12</v>
      </c>
      <c r="E1626" s="17" t="n">
        <v>2015</v>
      </c>
      <c r="F1626" s="14" t="n">
        <v>1</v>
      </c>
      <c r="G1626" s="15"/>
      <c r="H1626" s="19"/>
      <c r="I1626" s="14"/>
      <c r="J1626" s="14"/>
      <c r="K1626" s="14"/>
      <c r="L1626" s="15"/>
    </row>
    <row r="1627" customFormat="false" ht="14.4" hidden="false" customHeight="false" outlineLevel="0" collapsed="false">
      <c r="A1627" s="11" t="s">
        <v>20</v>
      </c>
      <c r="B1627" s="14"/>
      <c r="C1627" s="14" t="n">
        <v>28</v>
      </c>
      <c r="D1627" s="17" t="n">
        <v>12</v>
      </c>
      <c r="E1627" s="17" t="n">
        <v>2015</v>
      </c>
      <c r="F1627" s="14" t="n">
        <v>2</v>
      </c>
      <c r="G1627" s="15"/>
      <c r="H1627" s="19"/>
      <c r="I1627" s="14"/>
      <c r="J1627" s="14"/>
      <c r="K1627" s="14"/>
      <c r="L1627" s="15"/>
    </row>
    <row r="1628" customFormat="false" ht="14.4" hidden="false" customHeight="false" outlineLevel="0" collapsed="false">
      <c r="A1628" s="11" t="s">
        <v>21</v>
      </c>
      <c r="B1628" s="14"/>
      <c r="C1628" s="14" t="n">
        <v>28</v>
      </c>
      <c r="D1628" s="17" t="n">
        <v>12</v>
      </c>
      <c r="E1628" s="17" t="n">
        <v>2015</v>
      </c>
      <c r="F1628" s="14" t="n">
        <v>3</v>
      </c>
      <c r="G1628" s="15"/>
      <c r="H1628" s="19"/>
      <c r="I1628" s="14"/>
      <c r="J1628" s="14"/>
      <c r="K1628" s="14"/>
      <c r="L1628" s="15"/>
    </row>
    <row r="1629" customFormat="false" ht="14.4" hidden="false" customHeight="false" outlineLevel="0" collapsed="false">
      <c r="A1629" s="11" t="s">
        <v>22</v>
      </c>
      <c r="B1629" s="14"/>
      <c r="C1629" s="14" t="n">
        <v>28</v>
      </c>
      <c r="D1629" s="17" t="n">
        <v>12</v>
      </c>
      <c r="E1629" s="17" t="n">
        <v>2015</v>
      </c>
      <c r="F1629" s="14" t="n">
        <v>4</v>
      </c>
      <c r="G1629" s="15"/>
      <c r="H1629" s="19"/>
      <c r="I1629" s="14"/>
      <c r="J1629" s="14"/>
      <c r="K1629" s="14"/>
      <c r="L1629" s="15"/>
    </row>
    <row r="1630" customFormat="false" ht="14.4" hidden="false" customHeight="false" outlineLevel="0" collapsed="false">
      <c r="A1630" s="11" t="s">
        <v>23</v>
      </c>
      <c r="B1630" s="14"/>
      <c r="C1630" s="14" t="n">
        <v>28</v>
      </c>
      <c r="D1630" s="17" t="n">
        <v>12</v>
      </c>
      <c r="E1630" s="17" t="n">
        <v>2015</v>
      </c>
      <c r="F1630" s="14" t="n">
        <v>5</v>
      </c>
      <c r="G1630" s="15"/>
      <c r="H1630" s="19"/>
      <c r="I1630" s="14"/>
      <c r="J1630" s="14"/>
      <c r="K1630" s="14"/>
      <c r="L1630" s="15"/>
    </row>
    <row r="1631" customFormat="false" ht="14.4" hidden="false" customHeight="false" outlineLevel="0" collapsed="false">
      <c r="A1631" s="1"/>
      <c r="G1631" s="1"/>
      <c r="H1631" s="1"/>
      <c r="I1631" s="1"/>
      <c r="J1631" s="1"/>
      <c r="K1631" s="1"/>
      <c r="L1631" s="1"/>
    </row>
    <row r="1632" customFormat="false" ht="14.4" hidden="false" customHeight="false" outlineLevel="0" collapsed="false">
      <c r="A1632" s="1"/>
      <c r="G1632" s="1"/>
      <c r="H1632" s="1"/>
      <c r="I1632" s="1"/>
      <c r="J1632" s="1"/>
      <c r="K1632" s="1"/>
      <c r="L1632" s="1"/>
    </row>
    <row r="1633" customFormat="false" ht="14.4" hidden="false" customHeight="false" outlineLevel="0" collapsed="false">
      <c r="A1633" s="18"/>
      <c r="B1633" s="10" t="s">
        <v>0</v>
      </c>
      <c r="C1633" s="10" t="s">
        <v>1</v>
      </c>
      <c r="D1633" s="10" t="s">
        <v>2</v>
      </c>
      <c r="E1633" s="10" t="s">
        <v>3</v>
      </c>
      <c r="F1633" s="10" t="s">
        <v>4</v>
      </c>
      <c r="G1633" s="11" t="s">
        <v>10</v>
      </c>
      <c r="H1633" s="11" t="s">
        <v>6</v>
      </c>
      <c r="I1633" s="11" t="s">
        <v>7</v>
      </c>
      <c r="J1633" s="11" t="s">
        <v>8</v>
      </c>
      <c r="K1633" s="11" t="s">
        <v>9</v>
      </c>
      <c r="L1633" s="11" t="s">
        <v>11</v>
      </c>
    </row>
    <row r="1634" customFormat="false" ht="14.4" hidden="false" customHeight="false" outlineLevel="0" collapsed="false">
      <c r="A1634" s="12" t="n">
        <v>653</v>
      </c>
      <c r="B1634" s="13" t="n">
        <v>42365</v>
      </c>
      <c r="C1634" s="14" t="n">
        <f aca="false">DAY(B1634)</f>
        <v>27</v>
      </c>
      <c r="D1634" s="14" t="n">
        <f aca="false">MONTH(B1634)</f>
        <v>12</v>
      </c>
      <c r="E1634" s="14" t="n">
        <f aca="false">YEAR(B1634)</f>
        <v>2015</v>
      </c>
      <c r="F1634" s="14" t="n">
        <v>18</v>
      </c>
      <c r="G1634" s="14"/>
      <c r="H1634" s="19"/>
      <c r="I1634" s="14"/>
      <c r="J1634" s="14"/>
      <c r="K1634" s="14"/>
      <c r="L1634" s="15"/>
    </row>
    <row r="1635" customFormat="false" ht="14.4" hidden="false" customHeight="false" outlineLevel="0" collapsed="false">
      <c r="A1635" s="11" t="s">
        <v>12</v>
      </c>
      <c r="B1635" s="14"/>
      <c r="C1635" s="14" t="n">
        <v>27</v>
      </c>
      <c r="D1635" s="17" t="n">
        <v>12</v>
      </c>
      <c r="E1635" s="17" t="n">
        <v>2015</v>
      </c>
      <c r="F1635" s="14" t="n">
        <v>19</v>
      </c>
      <c r="G1635" s="15"/>
      <c r="H1635" s="19"/>
      <c r="I1635" s="14"/>
      <c r="J1635" s="14"/>
      <c r="K1635" s="14"/>
      <c r="L1635" s="15"/>
    </row>
    <row r="1636" customFormat="false" ht="14.4" hidden="false" customHeight="false" outlineLevel="0" collapsed="false">
      <c r="A1636" s="11" t="s">
        <v>13</v>
      </c>
      <c r="B1636" s="14"/>
      <c r="C1636" s="14" t="n">
        <v>27</v>
      </c>
      <c r="D1636" s="17" t="n">
        <v>12</v>
      </c>
      <c r="E1636" s="17" t="n">
        <v>2015</v>
      </c>
      <c r="F1636" s="14" t="n">
        <v>20</v>
      </c>
      <c r="G1636" s="15"/>
      <c r="H1636" s="19"/>
      <c r="I1636" s="14"/>
      <c r="J1636" s="14"/>
      <c r="K1636" s="14"/>
      <c r="L1636" s="15"/>
    </row>
    <row r="1637" customFormat="false" ht="14.4" hidden="false" customHeight="false" outlineLevel="0" collapsed="false">
      <c r="A1637" s="11" t="s">
        <v>14</v>
      </c>
      <c r="B1637" s="14"/>
      <c r="C1637" s="14" t="n">
        <v>27</v>
      </c>
      <c r="D1637" s="17" t="n">
        <v>12</v>
      </c>
      <c r="E1637" s="17" t="n">
        <v>2015</v>
      </c>
      <c r="F1637" s="14" t="n">
        <v>21</v>
      </c>
      <c r="G1637" s="15"/>
      <c r="H1637" s="19"/>
      <c r="I1637" s="14"/>
      <c r="J1637" s="14"/>
      <c r="K1637" s="14"/>
      <c r="L1637" s="15"/>
    </row>
    <row r="1638" customFormat="false" ht="14.4" hidden="false" customHeight="false" outlineLevel="0" collapsed="false">
      <c r="A1638" s="11" t="s">
        <v>15</v>
      </c>
      <c r="B1638" s="14"/>
      <c r="C1638" s="14" t="n">
        <v>27</v>
      </c>
      <c r="D1638" s="17" t="n">
        <v>12</v>
      </c>
      <c r="E1638" s="17" t="n">
        <v>2015</v>
      </c>
      <c r="F1638" s="14" t="n">
        <v>22</v>
      </c>
      <c r="G1638" s="15"/>
      <c r="H1638" s="19"/>
      <c r="I1638" s="14"/>
      <c r="J1638" s="14"/>
      <c r="K1638" s="14"/>
      <c r="L1638" s="15"/>
    </row>
    <row r="1639" customFormat="false" ht="14.4" hidden="false" customHeight="false" outlineLevel="0" collapsed="false">
      <c r="A1639" s="11" t="s">
        <v>16</v>
      </c>
      <c r="B1639" s="14"/>
      <c r="C1639" s="14" t="n">
        <v>27</v>
      </c>
      <c r="D1639" s="17" t="n">
        <v>12</v>
      </c>
      <c r="E1639" s="17" t="n">
        <v>2015</v>
      </c>
      <c r="F1639" s="14" t="n">
        <v>23</v>
      </c>
      <c r="G1639" s="15"/>
      <c r="H1639" s="19"/>
      <c r="I1639" s="14"/>
      <c r="J1639" s="14"/>
      <c r="K1639" s="14"/>
      <c r="L1639" s="15"/>
    </row>
    <row r="1640" customFormat="false" ht="14.4" hidden="false" customHeight="false" outlineLevel="0" collapsed="false">
      <c r="A1640" s="11" t="s">
        <v>17</v>
      </c>
      <c r="B1640" s="14"/>
      <c r="C1640" s="14" t="n">
        <v>28</v>
      </c>
      <c r="D1640" s="17" t="n">
        <v>12</v>
      </c>
      <c r="E1640" s="17" t="n">
        <v>2015</v>
      </c>
      <c r="F1640" s="14" t="n">
        <v>0</v>
      </c>
      <c r="G1640" s="15"/>
      <c r="H1640" s="19"/>
      <c r="I1640" s="14"/>
      <c r="J1640" s="14"/>
      <c r="K1640" s="14"/>
      <c r="L1640" s="15"/>
    </row>
    <row r="1641" customFormat="false" ht="14.4" hidden="false" customHeight="false" outlineLevel="0" collapsed="false">
      <c r="A1641" s="11" t="s">
        <v>18</v>
      </c>
      <c r="B1641" s="14"/>
      <c r="C1641" s="14" t="n">
        <v>28</v>
      </c>
      <c r="D1641" s="17" t="n">
        <v>12</v>
      </c>
      <c r="E1641" s="17" t="n">
        <v>2015</v>
      </c>
      <c r="F1641" s="14" t="n">
        <v>1</v>
      </c>
      <c r="G1641" s="15"/>
      <c r="H1641" s="19"/>
      <c r="I1641" s="14"/>
      <c r="J1641" s="14"/>
      <c r="K1641" s="14"/>
      <c r="L1641" s="15"/>
    </row>
    <row r="1642" customFormat="false" ht="14.4" hidden="false" customHeight="false" outlineLevel="0" collapsed="false">
      <c r="A1642" s="11" t="s">
        <v>19</v>
      </c>
      <c r="B1642" s="14"/>
      <c r="C1642" s="14" t="n">
        <v>28</v>
      </c>
      <c r="D1642" s="17" t="n">
        <v>12</v>
      </c>
      <c r="E1642" s="17" t="n">
        <v>2015</v>
      </c>
      <c r="F1642" s="14" t="n">
        <v>2</v>
      </c>
      <c r="G1642" s="15"/>
      <c r="H1642" s="19"/>
      <c r="I1642" s="14"/>
      <c r="J1642" s="14"/>
      <c r="K1642" s="14"/>
      <c r="L1642" s="15"/>
    </row>
    <row r="1643" customFormat="false" ht="14.4" hidden="false" customHeight="false" outlineLevel="0" collapsed="false">
      <c r="A1643" s="11" t="s">
        <v>20</v>
      </c>
      <c r="B1643" s="14"/>
      <c r="C1643" s="14" t="n">
        <v>28</v>
      </c>
      <c r="D1643" s="17" t="n">
        <v>12</v>
      </c>
      <c r="E1643" s="17" t="n">
        <v>2015</v>
      </c>
      <c r="F1643" s="14" t="n">
        <v>3</v>
      </c>
      <c r="G1643" s="15"/>
      <c r="H1643" s="19"/>
      <c r="I1643" s="14"/>
      <c r="J1643" s="14"/>
      <c r="K1643" s="14"/>
      <c r="L1643" s="15"/>
    </row>
    <row r="1644" customFormat="false" ht="14.4" hidden="false" customHeight="false" outlineLevel="0" collapsed="false">
      <c r="A1644" s="11" t="s">
        <v>21</v>
      </c>
      <c r="B1644" s="14"/>
      <c r="C1644" s="14" t="n">
        <v>28</v>
      </c>
      <c r="D1644" s="17" t="n">
        <v>12</v>
      </c>
      <c r="E1644" s="17" t="n">
        <v>2015</v>
      </c>
      <c r="F1644" s="14" t="n">
        <v>4</v>
      </c>
      <c r="G1644" s="15"/>
      <c r="H1644" s="19"/>
      <c r="I1644" s="14"/>
      <c r="J1644" s="14"/>
      <c r="K1644" s="14"/>
      <c r="L1644" s="15"/>
    </row>
    <row r="1645" customFormat="false" ht="14.4" hidden="false" customHeight="false" outlineLevel="0" collapsed="false">
      <c r="A1645" s="11" t="s">
        <v>22</v>
      </c>
      <c r="B1645" s="14"/>
      <c r="C1645" s="14" t="n">
        <v>28</v>
      </c>
      <c r="D1645" s="17" t="n">
        <v>12</v>
      </c>
      <c r="E1645" s="17" t="n">
        <v>2015</v>
      </c>
      <c r="F1645" s="14" t="n">
        <v>5</v>
      </c>
      <c r="G1645" s="15"/>
      <c r="H1645" s="19"/>
      <c r="I1645" s="14"/>
      <c r="J1645" s="14"/>
      <c r="K1645" s="14"/>
      <c r="L1645" s="15"/>
    </row>
    <row r="1646" customFormat="false" ht="14.4" hidden="false" customHeight="false" outlineLevel="0" collapsed="false">
      <c r="A1646" s="11" t="s">
        <v>23</v>
      </c>
      <c r="B1646" s="14"/>
      <c r="C1646" s="14" t="n">
        <v>28</v>
      </c>
      <c r="D1646" s="17" t="n">
        <v>12</v>
      </c>
      <c r="E1646" s="17" t="n">
        <v>2015</v>
      </c>
      <c r="F1646" s="14" t="n">
        <v>6</v>
      </c>
      <c r="G1646" s="15"/>
      <c r="H1646" s="19"/>
      <c r="I1646" s="14"/>
      <c r="J1646" s="14"/>
      <c r="K1646" s="14"/>
      <c r="L1646" s="15"/>
    </row>
    <row r="1647" customFormat="false" ht="14.4" hidden="false" customHeight="false" outlineLevel="0" collapsed="false">
      <c r="A1647" s="1"/>
      <c r="G1647" s="1"/>
      <c r="H1647" s="1"/>
      <c r="I1647" s="1"/>
      <c r="J1647" s="1"/>
      <c r="K1647" s="1"/>
      <c r="L1647" s="1"/>
    </row>
    <row r="1648" customFormat="false" ht="14.4" hidden="false" customHeight="false" outlineLevel="0" collapsed="false">
      <c r="A1648" s="1"/>
      <c r="G1648" s="1"/>
      <c r="H1648" s="1"/>
      <c r="I1648" s="1"/>
      <c r="J1648" s="1"/>
      <c r="K1648" s="1"/>
      <c r="L1648" s="1"/>
    </row>
    <row r="1649" customFormat="false" ht="14.4" hidden="false" customHeight="false" outlineLevel="0" collapsed="false">
      <c r="A1649" s="18"/>
      <c r="B1649" s="10" t="s">
        <v>0</v>
      </c>
      <c r="C1649" s="10" t="s">
        <v>1</v>
      </c>
      <c r="D1649" s="10" t="s">
        <v>2</v>
      </c>
      <c r="E1649" s="10" t="s">
        <v>3</v>
      </c>
      <c r="F1649" s="10" t="s">
        <v>4</v>
      </c>
      <c r="G1649" s="11" t="s">
        <v>10</v>
      </c>
      <c r="H1649" s="11" t="s">
        <v>6</v>
      </c>
      <c r="I1649" s="11" t="s">
        <v>7</v>
      </c>
      <c r="J1649" s="11" t="s">
        <v>8</v>
      </c>
      <c r="K1649" s="11" t="s">
        <v>9</v>
      </c>
      <c r="L1649" s="11" t="s">
        <v>11</v>
      </c>
    </row>
    <row r="1650" customFormat="false" ht="14.4" hidden="false" customHeight="false" outlineLevel="0" collapsed="false">
      <c r="A1650" s="12" t="n">
        <v>654</v>
      </c>
      <c r="B1650" s="13" t="n">
        <v>42365</v>
      </c>
      <c r="C1650" s="14" t="n">
        <f aca="false">DAY(B1650)</f>
        <v>27</v>
      </c>
      <c r="D1650" s="14" t="n">
        <f aca="false">MONTH(B1650)</f>
        <v>12</v>
      </c>
      <c r="E1650" s="14" t="n">
        <f aca="false">YEAR(B1650)</f>
        <v>2015</v>
      </c>
      <c r="F1650" s="14" t="n">
        <v>19</v>
      </c>
      <c r="G1650" s="14"/>
      <c r="H1650" s="19"/>
      <c r="I1650" s="14"/>
      <c r="J1650" s="14"/>
      <c r="K1650" s="14"/>
      <c r="L1650" s="15"/>
    </row>
    <row r="1651" customFormat="false" ht="14.4" hidden="false" customHeight="false" outlineLevel="0" collapsed="false">
      <c r="A1651" s="11" t="s">
        <v>12</v>
      </c>
      <c r="B1651" s="14"/>
      <c r="C1651" s="14" t="n">
        <v>27</v>
      </c>
      <c r="D1651" s="17" t="n">
        <v>12</v>
      </c>
      <c r="E1651" s="17" t="n">
        <v>2015</v>
      </c>
      <c r="F1651" s="14" t="n">
        <v>20</v>
      </c>
      <c r="G1651" s="15"/>
      <c r="H1651" s="19"/>
      <c r="I1651" s="14"/>
      <c r="J1651" s="14"/>
      <c r="K1651" s="14"/>
      <c r="L1651" s="15"/>
    </row>
    <row r="1652" customFormat="false" ht="14.4" hidden="false" customHeight="false" outlineLevel="0" collapsed="false">
      <c r="A1652" s="11" t="s">
        <v>13</v>
      </c>
      <c r="B1652" s="14"/>
      <c r="C1652" s="14" t="n">
        <v>27</v>
      </c>
      <c r="D1652" s="17" t="n">
        <v>12</v>
      </c>
      <c r="E1652" s="17" t="n">
        <v>2015</v>
      </c>
      <c r="F1652" s="14" t="n">
        <v>21</v>
      </c>
      <c r="G1652" s="15"/>
      <c r="H1652" s="19"/>
      <c r="I1652" s="14"/>
      <c r="J1652" s="14"/>
      <c r="K1652" s="14"/>
      <c r="L1652" s="15"/>
    </row>
    <row r="1653" customFormat="false" ht="14.4" hidden="false" customHeight="false" outlineLevel="0" collapsed="false">
      <c r="A1653" s="11" t="s">
        <v>14</v>
      </c>
      <c r="B1653" s="14"/>
      <c r="C1653" s="14" t="n">
        <v>27</v>
      </c>
      <c r="D1653" s="17" t="n">
        <v>12</v>
      </c>
      <c r="E1653" s="17" t="n">
        <v>2015</v>
      </c>
      <c r="F1653" s="14" t="n">
        <v>22</v>
      </c>
      <c r="G1653" s="15"/>
      <c r="H1653" s="19"/>
      <c r="I1653" s="14"/>
      <c r="J1653" s="14"/>
      <c r="K1653" s="14"/>
      <c r="L1653" s="15"/>
    </row>
    <row r="1654" customFormat="false" ht="14.4" hidden="false" customHeight="false" outlineLevel="0" collapsed="false">
      <c r="A1654" s="11" t="s">
        <v>15</v>
      </c>
      <c r="B1654" s="14"/>
      <c r="C1654" s="14" t="n">
        <v>27</v>
      </c>
      <c r="D1654" s="17" t="n">
        <v>12</v>
      </c>
      <c r="E1654" s="17" t="n">
        <v>2015</v>
      </c>
      <c r="F1654" s="14" t="n">
        <v>23</v>
      </c>
      <c r="G1654" s="15"/>
      <c r="H1654" s="19"/>
      <c r="I1654" s="14"/>
      <c r="J1654" s="14"/>
      <c r="K1654" s="14"/>
      <c r="L1654" s="15"/>
    </row>
    <row r="1655" customFormat="false" ht="14.4" hidden="false" customHeight="false" outlineLevel="0" collapsed="false">
      <c r="A1655" s="11" t="s">
        <v>16</v>
      </c>
      <c r="B1655" s="14"/>
      <c r="C1655" s="14" t="n">
        <v>28</v>
      </c>
      <c r="D1655" s="17" t="n">
        <v>12</v>
      </c>
      <c r="E1655" s="17" t="n">
        <v>2015</v>
      </c>
      <c r="F1655" s="14" t="n">
        <v>0</v>
      </c>
      <c r="G1655" s="15"/>
      <c r="H1655" s="19"/>
      <c r="I1655" s="14"/>
      <c r="J1655" s="14"/>
      <c r="K1655" s="14"/>
      <c r="L1655" s="15"/>
    </row>
    <row r="1656" customFormat="false" ht="14.4" hidden="false" customHeight="false" outlineLevel="0" collapsed="false">
      <c r="A1656" s="11" t="s">
        <v>17</v>
      </c>
      <c r="B1656" s="14"/>
      <c r="C1656" s="14" t="n">
        <v>28</v>
      </c>
      <c r="D1656" s="17" t="n">
        <v>12</v>
      </c>
      <c r="E1656" s="17" t="n">
        <v>2015</v>
      </c>
      <c r="F1656" s="14" t="n">
        <v>1</v>
      </c>
      <c r="G1656" s="15"/>
      <c r="H1656" s="19"/>
      <c r="I1656" s="14"/>
      <c r="J1656" s="14"/>
      <c r="K1656" s="14"/>
      <c r="L1656" s="15"/>
    </row>
    <row r="1657" customFormat="false" ht="14.4" hidden="false" customHeight="false" outlineLevel="0" collapsed="false">
      <c r="A1657" s="11" t="s">
        <v>18</v>
      </c>
      <c r="B1657" s="14"/>
      <c r="C1657" s="14" t="n">
        <v>28</v>
      </c>
      <c r="D1657" s="17" t="n">
        <v>12</v>
      </c>
      <c r="E1657" s="17" t="n">
        <v>2015</v>
      </c>
      <c r="F1657" s="14" t="n">
        <v>2</v>
      </c>
      <c r="G1657" s="15"/>
      <c r="H1657" s="19"/>
      <c r="I1657" s="14"/>
      <c r="J1657" s="14"/>
      <c r="K1657" s="14"/>
      <c r="L1657" s="15"/>
    </row>
    <row r="1658" customFormat="false" ht="14.4" hidden="false" customHeight="false" outlineLevel="0" collapsed="false">
      <c r="A1658" s="11" t="s">
        <v>19</v>
      </c>
      <c r="B1658" s="14"/>
      <c r="C1658" s="14" t="n">
        <v>28</v>
      </c>
      <c r="D1658" s="17" t="n">
        <v>12</v>
      </c>
      <c r="E1658" s="17" t="n">
        <v>2015</v>
      </c>
      <c r="F1658" s="14" t="n">
        <v>3</v>
      </c>
      <c r="G1658" s="15"/>
      <c r="H1658" s="19"/>
      <c r="I1658" s="14"/>
      <c r="J1658" s="14"/>
      <c r="K1658" s="14"/>
      <c r="L1658" s="15"/>
    </row>
    <row r="1659" customFormat="false" ht="14.4" hidden="false" customHeight="false" outlineLevel="0" collapsed="false">
      <c r="A1659" s="11" t="s">
        <v>20</v>
      </c>
      <c r="B1659" s="14"/>
      <c r="C1659" s="14" t="n">
        <v>28</v>
      </c>
      <c r="D1659" s="17" t="n">
        <v>12</v>
      </c>
      <c r="E1659" s="17" t="n">
        <v>2015</v>
      </c>
      <c r="F1659" s="14" t="n">
        <v>4</v>
      </c>
      <c r="G1659" s="15"/>
      <c r="H1659" s="19"/>
      <c r="I1659" s="14"/>
      <c r="J1659" s="14"/>
      <c r="K1659" s="14"/>
      <c r="L1659" s="15"/>
    </row>
    <row r="1660" customFormat="false" ht="14.4" hidden="false" customHeight="false" outlineLevel="0" collapsed="false">
      <c r="A1660" s="11" t="s">
        <v>21</v>
      </c>
      <c r="B1660" s="14"/>
      <c r="C1660" s="14" t="n">
        <v>28</v>
      </c>
      <c r="D1660" s="17" t="n">
        <v>12</v>
      </c>
      <c r="E1660" s="17" t="n">
        <v>2015</v>
      </c>
      <c r="F1660" s="14" t="n">
        <v>5</v>
      </c>
      <c r="G1660" s="15"/>
      <c r="H1660" s="19"/>
      <c r="I1660" s="14"/>
      <c r="J1660" s="14"/>
      <c r="K1660" s="14"/>
      <c r="L1660" s="15"/>
    </row>
    <row r="1661" customFormat="false" ht="14.4" hidden="false" customHeight="false" outlineLevel="0" collapsed="false">
      <c r="A1661" s="11" t="s">
        <v>22</v>
      </c>
      <c r="B1661" s="14"/>
      <c r="C1661" s="14" t="n">
        <v>28</v>
      </c>
      <c r="D1661" s="17" t="n">
        <v>12</v>
      </c>
      <c r="E1661" s="17" t="n">
        <v>2015</v>
      </c>
      <c r="F1661" s="14" t="n">
        <v>6</v>
      </c>
      <c r="G1661" s="15"/>
      <c r="H1661" s="19"/>
      <c r="I1661" s="14"/>
      <c r="J1661" s="14"/>
      <c r="K1661" s="14"/>
      <c r="L1661" s="15"/>
    </row>
    <row r="1662" customFormat="false" ht="14.4" hidden="false" customHeight="false" outlineLevel="0" collapsed="false">
      <c r="A1662" s="11" t="s">
        <v>23</v>
      </c>
      <c r="B1662" s="14"/>
      <c r="C1662" s="14" t="n">
        <v>28</v>
      </c>
      <c r="D1662" s="17" t="n">
        <v>12</v>
      </c>
      <c r="E1662" s="17" t="n">
        <v>2015</v>
      </c>
      <c r="F1662" s="14" t="n">
        <v>7</v>
      </c>
      <c r="G1662" s="15"/>
      <c r="H1662" s="19"/>
      <c r="I1662" s="14"/>
      <c r="J1662" s="14"/>
      <c r="K1662" s="14"/>
      <c r="L1662" s="15"/>
    </row>
    <row r="1663" customFormat="false" ht="14.4" hidden="false" customHeight="false" outlineLevel="0" collapsed="false">
      <c r="A1663" s="1"/>
      <c r="G1663" s="1"/>
      <c r="H1663" s="1"/>
      <c r="I1663" s="1"/>
      <c r="J1663" s="1"/>
      <c r="K1663" s="1"/>
      <c r="L1663" s="1"/>
    </row>
    <row r="1664" customFormat="false" ht="14.4" hidden="false" customHeight="false" outlineLevel="0" collapsed="false">
      <c r="A1664" s="1"/>
      <c r="G1664" s="1"/>
      <c r="H1664" s="1"/>
      <c r="I1664" s="1"/>
      <c r="J1664" s="1"/>
      <c r="K1664" s="1"/>
      <c r="L1664" s="1"/>
    </row>
    <row r="1665" customFormat="false" ht="14.4" hidden="false" customHeight="false" outlineLevel="0" collapsed="false">
      <c r="A1665" s="18"/>
      <c r="B1665" s="10" t="s">
        <v>0</v>
      </c>
      <c r="C1665" s="10" t="s">
        <v>1</v>
      </c>
      <c r="D1665" s="10" t="s">
        <v>2</v>
      </c>
      <c r="E1665" s="10" t="s">
        <v>3</v>
      </c>
      <c r="F1665" s="10" t="s">
        <v>4</v>
      </c>
      <c r="G1665" s="11" t="s">
        <v>10</v>
      </c>
      <c r="H1665" s="11" t="s">
        <v>6</v>
      </c>
      <c r="I1665" s="11" t="s">
        <v>7</v>
      </c>
      <c r="J1665" s="11" t="s">
        <v>8</v>
      </c>
      <c r="K1665" s="11" t="s">
        <v>9</v>
      </c>
      <c r="L1665" s="11" t="s">
        <v>11</v>
      </c>
    </row>
    <row r="1666" customFormat="false" ht="14.4" hidden="false" customHeight="false" outlineLevel="0" collapsed="false">
      <c r="A1666" s="12" t="n">
        <v>655</v>
      </c>
      <c r="B1666" s="13" t="n">
        <v>42365</v>
      </c>
      <c r="C1666" s="14" t="n">
        <f aca="false">DAY(B1666)</f>
        <v>27</v>
      </c>
      <c r="D1666" s="14" t="n">
        <f aca="false">MONTH(B1666)</f>
        <v>12</v>
      </c>
      <c r="E1666" s="14" t="n">
        <f aca="false">YEAR(B1666)</f>
        <v>2015</v>
      </c>
      <c r="F1666" s="14" t="n">
        <v>20</v>
      </c>
      <c r="G1666" s="14"/>
      <c r="H1666" s="19"/>
      <c r="I1666" s="14"/>
      <c r="J1666" s="14"/>
      <c r="K1666" s="14"/>
      <c r="L1666" s="15"/>
    </row>
    <row r="1667" customFormat="false" ht="14.4" hidden="false" customHeight="false" outlineLevel="0" collapsed="false">
      <c r="A1667" s="11" t="s">
        <v>12</v>
      </c>
      <c r="B1667" s="14"/>
      <c r="C1667" s="14" t="n">
        <v>27</v>
      </c>
      <c r="D1667" s="17" t="n">
        <v>12</v>
      </c>
      <c r="E1667" s="17" t="n">
        <v>2015</v>
      </c>
      <c r="F1667" s="14" t="n">
        <v>21</v>
      </c>
      <c r="G1667" s="15"/>
      <c r="H1667" s="19"/>
      <c r="I1667" s="14"/>
      <c r="J1667" s="14"/>
      <c r="K1667" s="14"/>
      <c r="L1667" s="15"/>
    </row>
    <row r="1668" customFormat="false" ht="14.4" hidden="false" customHeight="false" outlineLevel="0" collapsed="false">
      <c r="A1668" s="11" t="s">
        <v>13</v>
      </c>
      <c r="B1668" s="14"/>
      <c r="C1668" s="14" t="n">
        <v>27</v>
      </c>
      <c r="D1668" s="17" t="n">
        <v>12</v>
      </c>
      <c r="E1668" s="17" t="n">
        <v>2015</v>
      </c>
      <c r="F1668" s="14" t="n">
        <v>22</v>
      </c>
      <c r="G1668" s="15"/>
      <c r="H1668" s="19"/>
      <c r="I1668" s="14"/>
      <c r="J1668" s="14"/>
      <c r="K1668" s="14"/>
      <c r="L1668" s="15"/>
    </row>
    <row r="1669" customFormat="false" ht="14.4" hidden="false" customHeight="false" outlineLevel="0" collapsed="false">
      <c r="A1669" s="11" t="s">
        <v>14</v>
      </c>
      <c r="B1669" s="14"/>
      <c r="C1669" s="14" t="n">
        <v>27</v>
      </c>
      <c r="D1669" s="17" t="n">
        <v>12</v>
      </c>
      <c r="E1669" s="17" t="n">
        <v>2015</v>
      </c>
      <c r="F1669" s="14" t="n">
        <v>23</v>
      </c>
      <c r="G1669" s="15"/>
      <c r="H1669" s="19"/>
      <c r="I1669" s="14"/>
      <c r="J1669" s="14"/>
      <c r="K1669" s="14"/>
      <c r="L1669" s="15"/>
    </row>
    <row r="1670" customFormat="false" ht="14.4" hidden="false" customHeight="false" outlineLevel="0" collapsed="false">
      <c r="A1670" s="11" t="s">
        <v>15</v>
      </c>
      <c r="B1670" s="14"/>
      <c r="C1670" s="14" t="n">
        <v>28</v>
      </c>
      <c r="D1670" s="17" t="n">
        <v>12</v>
      </c>
      <c r="E1670" s="17" t="n">
        <v>2015</v>
      </c>
      <c r="F1670" s="14" t="n">
        <v>0</v>
      </c>
      <c r="G1670" s="15"/>
      <c r="H1670" s="19"/>
      <c r="I1670" s="14"/>
      <c r="J1670" s="14"/>
      <c r="K1670" s="14"/>
      <c r="L1670" s="15"/>
    </row>
    <row r="1671" customFormat="false" ht="14.4" hidden="false" customHeight="false" outlineLevel="0" collapsed="false">
      <c r="A1671" s="11" t="s">
        <v>16</v>
      </c>
      <c r="B1671" s="14"/>
      <c r="C1671" s="14" t="n">
        <v>28</v>
      </c>
      <c r="D1671" s="17" t="n">
        <v>12</v>
      </c>
      <c r="E1671" s="17" t="n">
        <v>2015</v>
      </c>
      <c r="F1671" s="14" t="n">
        <v>1</v>
      </c>
      <c r="G1671" s="15"/>
      <c r="H1671" s="19"/>
      <c r="I1671" s="14"/>
      <c r="J1671" s="14"/>
      <c r="K1671" s="14"/>
      <c r="L1671" s="15"/>
    </row>
    <row r="1672" customFormat="false" ht="14.4" hidden="false" customHeight="false" outlineLevel="0" collapsed="false">
      <c r="A1672" s="11" t="s">
        <v>17</v>
      </c>
      <c r="B1672" s="14"/>
      <c r="C1672" s="14" t="n">
        <v>28</v>
      </c>
      <c r="D1672" s="17" t="n">
        <v>12</v>
      </c>
      <c r="E1672" s="17" t="n">
        <v>2015</v>
      </c>
      <c r="F1672" s="14" t="n">
        <v>2</v>
      </c>
      <c r="G1672" s="15"/>
      <c r="H1672" s="19"/>
      <c r="I1672" s="14"/>
      <c r="J1672" s="14"/>
      <c r="K1672" s="14"/>
      <c r="L1672" s="15"/>
    </row>
    <row r="1673" customFormat="false" ht="14.4" hidden="false" customHeight="false" outlineLevel="0" collapsed="false">
      <c r="A1673" s="11" t="s">
        <v>18</v>
      </c>
      <c r="B1673" s="14"/>
      <c r="C1673" s="14" t="n">
        <v>28</v>
      </c>
      <c r="D1673" s="17" t="n">
        <v>12</v>
      </c>
      <c r="E1673" s="17" t="n">
        <v>2015</v>
      </c>
      <c r="F1673" s="14" t="n">
        <v>3</v>
      </c>
      <c r="G1673" s="15"/>
      <c r="H1673" s="19"/>
      <c r="I1673" s="14"/>
      <c r="J1673" s="14"/>
      <c r="K1673" s="14"/>
      <c r="L1673" s="15"/>
    </row>
    <row r="1674" customFormat="false" ht="14.4" hidden="false" customHeight="false" outlineLevel="0" collapsed="false">
      <c r="A1674" s="11" t="s">
        <v>19</v>
      </c>
      <c r="B1674" s="14"/>
      <c r="C1674" s="14" t="n">
        <v>28</v>
      </c>
      <c r="D1674" s="17" t="n">
        <v>12</v>
      </c>
      <c r="E1674" s="17" t="n">
        <v>2015</v>
      </c>
      <c r="F1674" s="14" t="n">
        <v>4</v>
      </c>
      <c r="G1674" s="15"/>
      <c r="H1674" s="19"/>
      <c r="I1674" s="14"/>
      <c r="J1674" s="14"/>
      <c r="K1674" s="14"/>
      <c r="L1674" s="15"/>
    </row>
    <row r="1675" customFormat="false" ht="14.4" hidden="false" customHeight="false" outlineLevel="0" collapsed="false">
      <c r="A1675" s="11" t="s">
        <v>20</v>
      </c>
      <c r="B1675" s="14"/>
      <c r="C1675" s="14" t="n">
        <v>28</v>
      </c>
      <c r="D1675" s="17" t="n">
        <v>12</v>
      </c>
      <c r="E1675" s="17" t="n">
        <v>2015</v>
      </c>
      <c r="F1675" s="14" t="n">
        <v>5</v>
      </c>
      <c r="G1675" s="15"/>
      <c r="H1675" s="19"/>
      <c r="I1675" s="14"/>
      <c r="J1675" s="14"/>
      <c r="K1675" s="14"/>
      <c r="L1675" s="15"/>
    </row>
    <row r="1676" customFormat="false" ht="14.4" hidden="false" customHeight="false" outlineLevel="0" collapsed="false">
      <c r="A1676" s="11" t="s">
        <v>21</v>
      </c>
      <c r="B1676" s="14"/>
      <c r="C1676" s="14" t="n">
        <v>28</v>
      </c>
      <c r="D1676" s="17" t="n">
        <v>12</v>
      </c>
      <c r="E1676" s="17" t="n">
        <v>2015</v>
      </c>
      <c r="F1676" s="14" t="n">
        <v>6</v>
      </c>
      <c r="G1676" s="15"/>
      <c r="H1676" s="19"/>
      <c r="I1676" s="14"/>
      <c r="J1676" s="14"/>
      <c r="K1676" s="14"/>
      <c r="L1676" s="15"/>
    </row>
    <row r="1677" customFormat="false" ht="14.4" hidden="false" customHeight="false" outlineLevel="0" collapsed="false">
      <c r="A1677" s="11" t="s">
        <v>22</v>
      </c>
      <c r="B1677" s="14"/>
      <c r="C1677" s="14" t="n">
        <v>28</v>
      </c>
      <c r="D1677" s="17" t="n">
        <v>12</v>
      </c>
      <c r="E1677" s="17" t="n">
        <v>2015</v>
      </c>
      <c r="F1677" s="14" t="n">
        <v>7</v>
      </c>
      <c r="G1677" s="15"/>
      <c r="H1677" s="19"/>
      <c r="I1677" s="14"/>
      <c r="J1677" s="14"/>
      <c r="K1677" s="14"/>
      <c r="L1677" s="15"/>
    </row>
    <row r="1678" customFormat="false" ht="14.4" hidden="false" customHeight="false" outlineLevel="0" collapsed="false">
      <c r="A1678" s="11" t="s">
        <v>23</v>
      </c>
      <c r="B1678" s="14"/>
      <c r="C1678" s="14" t="n">
        <v>28</v>
      </c>
      <c r="D1678" s="17" t="n">
        <v>12</v>
      </c>
      <c r="E1678" s="17" t="n">
        <v>2015</v>
      </c>
      <c r="F1678" s="14" t="n">
        <v>8</v>
      </c>
      <c r="G1678" s="15"/>
      <c r="H1678" s="19"/>
      <c r="I1678" s="14"/>
      <c r="J1678" s="14"/>
      <c r="K1678" s="14"/>
      <c r="L1678" s="15"/>
    </row>
    <row r="1679" customFormat="false" ht="14.4" hidden="false" customHeight="false" outlineLevel="0" collapsed="false">
      <c r="A1679" s="1"/>
      <c r="G1679" s="1"/>
      <c r="H1679" s="1"/>
      <c r="I1679" s="1"/>
      <c r="J1679" s="1"/>
      <c r="K1679" s="1"/>
      <c r="L1679" s="1"/>
    </row>
    <row r="1680" customFormat="false" ht="14.4" hidden="false" customHeight="false" outlineLevel="0" collapsed="false">
      <c r="A1680" s="1"/>
      <c r="G1680" s="1"/>
      <c r="H1680" s="1"/>
      <c r="I1680" s="1"/>
      <c r="J1680" s="1"/>
      <c r="K1680" s="1"/>
      <c r="L1680" s="1"/>
    </row>
    <row r="1681" customFormat="false" ht="14.4" hidden="false" customHeight="false" outlineLevel="0" collapsed="false">
      <c r="A1681" s="18"/>
      <c r="B1681" s="10" t="s">
        <v>0</v>
      </c>
      <c r="C1681" s="10" t="s">
        <v>1</v>
      </c>
      <c r="D1681" s="10" t="s">
        <v>2</v>
      </c>
      <c r="E1681" s="10" t="s">
        <v>3</v>
      </c>
      <c r="F1681" s="10" t="s">
        <v>4</v>
      </c>
      <c r="G1681" s="11" t="s">
        <v>10</v>
      </c>
      <c r="H1681" s="11" t="s">
        <v>6</v>
      </c>
      <c r="I1681" s="11" t="s">
        <v>7</v>
      </c>
      <c r="J1681" s="11" t="s">
        <v>8</v>
      </c>
      <c r="K1681" s="11" t="s">
        <v>9</v>
      </c>
      <c r="L1681" s="11" t="s">
        <v>11</v>
      </c>
    </row>
    <row r="1682" customFormat="false" ht="14.4" hidden="false" customHeight="false" outlineLevel="0" collapsed="false">
      <c r="A1682" s="12" t="n">
        <v>656</v>
      </c>
      <c r="B1682" s="13" t="n">
        <v>42365</v>
      </c>
      <c r="C1682" s="14" t="n">
        <f aca="false">DAY(B1682)</f>
        <v>27</v>
      </c>
      <c r="D1682" s="14" t="n">
        <f aca="false">MONTH(B1682)</f>
        <v>12</v>
      </c>
      <c r="E1682" s="14" t="n">
        <f aca="false">YEAR(B1682)</f>
        <v>2015</v>
      </c>
      <c r="F1682" s="14" t="n">
        <v>21</v>
      </c>
      <c r="G1682" s="14"/>
      <c r="H1682" s="19"/>
      <c r="I1682" s="14"/>
      <c r="J1682" s="14"/>
      <c r="K1682" s="14"/>
      <c r="L1682" s="15"/>
    </row>
    <row r="1683" customFormat="false" ht="14.4" hidden="false" customHeight="false" outlineLevel="0" collapsed="false">
      <c r="A1683" s="11" t="s">
        <v>12</v>
      </c>
      <c r="B1683" s="14"/>
      <c r="C1683" s="14" t="n">
        <v>27</v>
      </c>
      <c r="D1683" s="17" t="n">
        <v>12</v>
      </c>
      <c r="E1683" s="17" t="n">
        <v>2015</v>
      </c>
      <c r="F1683" s="14" t="n">
        <v>22</v>
      </c>
      <c r="G1683" s="15"/>
      <c r="H1683" s="19"/>
      <c r="I1683" s="14"/>
      <c r="J1683" s="14"/>
      <c r="K1683" s="14"/>
      <c r="L1683" s="15"/>
    </row>
    <row r="1684" customFormat="false" ht="14.4" hidden="false" customHeight="false" outlineLevel="0" collapsed="false">
      <c r="A1684" s="11" t="s">
        <v>13</v>
      </c>
      <c r="B1684" s="14"/>
      <c r="C1684" s="14" t="n">
        <v>27</v>
      </c>
      <c r="D1684" s="17" t="n">
        <v>12</v>
      </c>
      <c r="E1684" s="17" t="n">
        <v>2015</v>
      </c>
      <c r="F1684" s="14" t="n">
        <v>23</v>
      </c>
      <c r="G1684" s="15"/>
      <c r="H1684" s="19"/>
      <c r="I1684" s="14"/>
      <c r="J1684" s="14"/>
      <c r="K1684" s="14"/>
      <c r="L1684" s="15"/>
    </row>
    <row r="1685" customFormat="false" ht="14.4" hidden="false" customHeight="false" outlineLevel="0" collapsed="false">
      <c r="A1685" s="11" t="s">
        <v>14</v>
      </c>
      <c r="B1685" s="14"/>
      <c r="C1685" s="14" t="n">
        <v>28</v>
      </c>
      <c r="D1685" s="17" t="n">
        <v>12</v>
      </c>
      <c r="E1685" s="17" t="n">
        <v>2015</v>
      </c>
      <c r="F1685" s="14" t="n">
        <v>0</v>
      </c>
      <c r="G1685" s="15"/>
      <c r="H1685" s="19"/>
      <c r="I1685" s="14"/>
      <c r="J1685" s="14"/>
      <c r="K1685" s="14"/>
      <c r="L1685" s="15"/>
    </row>
    <row r="1686" customFormat="false" ht="14.4" hidden="false" customHeight="false" outlineLevel="0" collapsed="false">
      <c r="A1686" s="11" t="s">
        <v>15</v>
      </c>
      <c r="B1686" s="14"/>
      <c r="C1686" s="14" t="n">
        <v>28</v>
      </c>
      <c r="D1686" s="17" t="n">
        <v>12</v>
      </c>
      <c r="E1686" s="17" t="n">
        <v>2015</v>
      </c>
      <c r="F1686" s="14" t="n">
        <v>1</v>
      </c>
      <c r="G1686" s="15"/>
      <c r="H1686" s="19"/>
      <c r="I1686" s="14"/>
      <c r="J1686" s="14"/>
      <c r="K1686" s="14"/>
      <c r="L1686" s="15"/>
    </row>
    <row r="1687" customFormat="false" ht="14.4" hidden="false" customHeight="false" outlineLevel="0" collapsed="false">
      <c r="A1687" s="11" t="s">
        <v>16</v>
      </c>
      <c r="B1687" s="14"/>
      <c r="C1687" s="14" t="n">
        <v>28</v>
      </c>
      <c r="D1687" s="17" t="n">
        <v>12</v>
      </c>
      <c r="E1687" s="17" t="n">
        <v>2015</v>
      </c>
      <c r="F1687" s="14" t="n">
        <v>2</v>
      </c>
      <c r="G1687" s="15"/>
      <c r="H1687" s="19"/>
      <c r="I1687" s="14"/>
      <c r="J1687" s="14"/>
      <c r="K1687" s="14"/>
      <c r="L1687" s="15"/>
    </row>
    <row r="1688" customFormat="false" ht="14.4" hidden="false" customHeight="false" outlineLevel="0" collapsed="false">
      <c r="A1688" s="11" t="s">
        <v>17</v>
      </c>
      <c r="B1688" s="14"/>
      <c r="C1688" s="14" t="n">
        <v>28</v>
      </c>
      <c r="D1688" s="17" t="n">
        <v>12</v>
      </c>
      <c r="E1688" s="17" t="n">
        <v>2015</v>
      </c>
      <c r="F1688" s="14" t="n">
        <v>3</v>
      </c>
      <c r="G1688" s="15"/>
      <c r="H1688" s="19"/>
      <c r="I1688" s="14"/>
      <c r="J1688" s="14"/>
      <c r="K1688" s="14"/>
      <c r="L1688" s="15"/>
    </row>
    <row r="1689" customFormat="false" ht="14.4" hidden="false" customHeight="false" outlineLevel="0" collapsed="false">
      <c r="A1689" s="11" t="s">
        <v>18</v>
      </c>
      <c r="B1689" s="14"/>
      <c r="C1689" s="14" t="n">
        <v>28</v>
      </c>
      <c r="D1689" s="17" t="n">
        <v>12</v>
      </c>
      <c r="E1689" s="17" t="n">
        <v>2015</v>
      </c>
      <c r="F1689" s="14" t="n">
        <v>4</v>
      </c>
      <c r="G1689" s="15"/>
      <c r="H1689" s="19"/>
      <c r="I1689" s="14"/>
      <c r="J1689" s="14"/>
      <c r="K1689" s="14"/>
      <c r="L1689" s="15"/>
    </row>
    <row r="1690" customFormat="false" ht="14.4" hidden="false" customHeight="false" outlineLevel="0" collapsed="false">
      <c r="A1690" s="11" t="s">
        <v>19</v>
      </c>
      <c r="B1690" s="14"/>
      <c r="C1690" s="14" t="n">
        <v>28</v>
      </c>
      <c r="D1690" s="17" t="n">
        <v>12</v>
      </c>
      <c r="E1690" s="17" t="n">
        <v>2015</v>
      </c>
      <c r="F1690" s="14" t="n">
        <v>5</v>
      </c>
      <c r="G1690" s="15"/>
      <c r="H1690" s="19"/>
      <c r="I1690" s="14"/>
      <c r="J1690" s="14"/>
      <c r="K1690" s="14"/>
      <c r="L1690" s="15"/>
    </row>
    <row r="1691" customFormat="false" ht="14.4" hidden="false" customHeight="false" outlineLevel="0" collapsed="false">
      <c r="A1691" s="11" t="s">
        <v>20</v>
      </c>
      <c r="B1691" s="14"/>
      <c r="C1691" s="14" t="n">
        <v>28</v>
      </c>
      <c r="D1691" s="17" t="n">
        <v>12</v>
      </c>
      <c r="E1691" s="17" t="n">
        <v>2015</v>
      </c>
      <c r="F1691" s="14" t="n">
        <v>6</v>
      </c>
      <c r="G1691" s="15"/>
      <c r="H1691" s="19"/>
      <c r="I1691" s="14"/>
      <c r="J1691" s="14"/>
      <c r="K1691" s="14"/>
      <c r="L1691" s="15"/>
    </row>
    <row r="1692" customFormat="false" ht="14.4" hidden="false" customHeight="false" outlineLevel="0" collapsed="false">
      <c r="A1692" s="11" t="s">
        <v>21</v>
      </c>
      <c r="B1692" s="14"/>
      <c r="C1692" s="14" t="n">
        <v>28</v>
      </c>
      <c r="D1692" s="17" t="n">
        <v>12</v>
      </c>
      <c r="E1692" s="17" t="n">
        <v>2015</v>
      </c>
      <c r="F1692" s="14" t="n">
        <v>7</v>
      </c>
      <c r="G1692" s="15"/>
      <c r="H1692" s="19"/>
      <c r="I1692" s="14"/>
      <c r="J1692" s="14"/>
      <c r="K1692" s="14"/>
      <c r="L1692" s="15"/>
    </row>
    <row r="1693" customFormat="false" ht="14.4" hidden="false" customHeight="false" outlineLevel="0" collapsed="false">
      <c r="A1693" s="11" t="s">
        <v>22</v>
      </c>
      <c r="B1693" s="14"/>
      <c r="C1693" s="14" t="n">
        <v>28</v>
      </c>
      <c r="D1693" s="17" t="n">
        <v>12</v>
      </c>
      <c r="E1693" s="17" t="n">
        <v>2015</v>
      </c>
      <c r="F1693" s="14" t="n">
        <v>8</v>
      </c>
      <c r="G1693" s="15"/>
      <c r="H1693" s="19"/>
      <c r="I1693" s="14"/>
      <c r="J1693" s="14"/>
      <c r="K1693" s="14"/>
      <c r="L1693" s="15"/>
    </row>
    <row r="1694" customFormat="false" ht="14.4" hidden="false" customHeight="false" outlineLevel="0" collapsed="false">
      <c r="A1694" s="11" t="s">
        <v>23</v>
      </c>
      <c r="B1694" s="14"/>
      <c r="C1694" s="14" t="n">
        <v>28</v>
      </c>
      <c r="D1694" s="17" t="n">
        <v>12</v>
      </c>
      <c r="E1694" s="17" t="n">
        <v>2015</v>
      </c>
      <c r="F1694" s="14" t="n">
        <v>9</v>
      </c>
      <c r="G1694" s="15"/>
      <c r="H1694" s="19"/>
      <c r="I1694" s="14"/>
      <c r="J1694" s="14"/>
      <c r="K1694" s="14"/>
      <c r="L1694" s="15"/>
    </row>
    <row r="1695" customFormat="false" ht="14.4" hidden="false" customHeight="false" outlineLevel="0" collapsed="false">
      <c r="A1695" s="1"/>
      <c r="G1695" s="1"/>
      <c r="H1695" s="1"/>
      <c r="I1695" s="1"/>
      <c r="J1695" s="1"/>
      <c r="K1695" s="1"/>
      <c r="L1695" s="1"/>
    </row>
    <row r="1696" customFormat="false" ht="14.4" hidden="false" customHeight="false" outlineLevel="0" collapsed="false">
      <c r="A1696" s="1"/>
      <c r="G1696" s="1"/>
      <c r="H1696" s="1"/>
      <c r="I1696" s="1"/>
      <c r="J1696" s="1"/>
      <c r="K1696" s="1"/>
      <c r="L1696" s="1"/>
    </row>
    <row r="1697" customFormat="false" ht="14.4" hidden="false" customHeight="false" outlineLevel="0" collapsed="false">
      <c r="A1697" s="18"/>
      <c r="B1697" s="10" t="s">
        <v>0</v>
      </c>
      <c r="C1697" s="10" t="s">
        <v>1</v>
      </c>
      <c r="D1697" s="10" t="s">
        <v>2</v>
      </c>
      <c r="E1697" s="10" t="s">
        <v>3</v>
      </c>
      <c r="F1697" s="10" t="s">
        <v>4</v>
      </c>
      <c r="G1697" s="11" t="s">
        <v>10</v>
      </c>
      <c r="H1697" s="11" t="s">
        <v>6</v>
      </c>
      <c r="I1697" s="11" t="s">
        <v>7</v>
      </c>
      <c r="J1697" s="11" t="s">
        <v>8</v>
      </c>
      <c r="K1697" s="11" t="s">
        <v>9</v>
      </c>
      <c r="L1697" s="11" t="s">
        <v>11</v>
      </c>
    </row>
    <row r="1698" customFormat="false" ht="14.4" hidden="false" customHeight="false" outlineLevel="0" collapsed="false">
      <c r="A1698" s="12" t="n">
        <v>657</v>
      </c>
      <c r="B1698" s="13" t="n">
        <v>42365</v>
      </c>
      <c r="C1698" s="14" t="n">
        <f aca="false">DAY(B1698)</f>
        <v>27</v>
      </c>
      <c r="D1698" s="14" t="n">
        <f aca="false">MONTH(B1698)</f>
        <v>12</v>
      </c>
      <c r="E1698" s="14" t="n">
        <f aca="false">YEAR(B1698)</f>
        <v>2015</v>
      </c>
      <c r="F1698" s="14" t="n">
        <v>22</v>
      </c>
      <c r="G1698" s="14"/>
      <c r="H1698" s="19"/>
      <c r="I1698" s="14"/>
      <c r="J1698" s="14"/>
      <c r="K1698" s="14"/>
      <c r="L1698" s="15"/>
    </row>
    <row r="1699" customFormat="false" ht="14.4" hidden="false" customHeight="false" outlineLevel="0" collapsed="false">
      <c r="A1699" s="11" t="s">
        <v>12</v>
      </c>
      <c r="B1699" s="14"/>
      <c r="C1699" s="14" t="n">
        <v>27</v>
      </c>
      <c r="D1699" s="17" t="n">
        <v>12</v>
      </c>
      <c r="E1699" s="17" t="n">
        <v>2015</v>
      </c>
      <c r="F1699" s="14" t="n">
        <v>23</v>
      </c>
      <c r="G1699" s="15"/>
      <c r="H1699" s="19"/>
      <c r="I1699" s="14"/>
      <c r="J1699" s="14"/>
      <c r="K1699" s="14"/>
      <c r="L1699" s="15"/>
    </row>
    <row r="1700" customFormat="false" ht="14.4" hidden="false" customHeight="false" outlineLevel="0" collapsed="false">
      <c r="A1700" s="11" t="s">
        <v>13</v>
      </c>
      <c r="B1700" s="14"/>
      <c r="C1700" s="14" t="n">
        <v>28</v>
      </c>
      <c r="D1700" s="17" t="n">
        <v>12</v>
      </c>
      <c r="E1700" s="17" t="n">
        <v>2015</v>
      </c>
      <c r="F1700" s="14" t="n">
        <v>0</v>
      </c>
      <c r="G1700" s="15"/>
      <c r="H1700" s="19"/>
      <c r="I1700" s="14"/>
      <c r="J1700" s="14"/>
      <c r="K1700" s="14"/>
      <c r="L1700" s="15"/>
    </row>
    <row r="1701" customFormat="false" ht="14.4" hidden="false" customHeight="false" outlineLevel="0" collapsed="false">
      <c r="A1701" s="11" t="s">
        <v>14</v>
      </c>
      <c r="B1701" s="14"/>
      <c r="C1701" s="14" t="n">
        <v>28</v>
      </c>
      <c r="D1701" s="17" t="n">
        <v>12</v>
      </c>
      <c r="E1701" s="17" t="n">
        <v>2015</v>
      </c>
      <c r="F1701" s="14" t="n">
        <v>1</v>
      </c>
      <c r="G1701" s="15"/>
      <c r="H1701" s="19"/>
      <c r="I1701" s="14"/>
      <c r="J1701" s="14"/>
      <c r="K1701" s="14"/>
      <c r="L1701" s="15"/>
    </row>
    <row r="1702" customFormat="false" ht="14.4" hidden="false" customHeight="false" outlineLevel="0" collapsed="false">
      <c r="A1702" s="11" t="s">
        <v>15</v>
      </c>
      <c r="B1702" s="14"/>
      <c r="C1702" s="14" t="n">
        <v>28</v>
      </c>
      <c r="D1702" s="17" t="n">
        <v>12</v>
      </c>
      <c r="E1702" s="17" t="n">
        <v>2015</v>
      </c>
      <c r="F1702" s="14" t="n">
        <v>2</v>
      </c>
      <c r="G1702" s="15"/>
      <c r="H1702" s="19"/>
      <c r="I1702" s="14"/>
      <c r="J1702" s="14"/>
      <c r="K1702" s="14"/>
      <c r="L1702" s="15"/>
    </row>
    <row r="1703" customFormat="false" ht="14.4" hidden="false" customHeight="false" outlineLevel="0" collapsed="false">
      <c r="A1703" s="11" t="s">
        <v>16</v>
      </c>
      <c r="B1703" s="14"/>
      <c r="C1703" s="14" t="n">
        <v>28</v>
      </c>
      <c r="D1703" s="17" t="n">
        <v>12</v>
      </c>
      <c r="E1703" s="17" t="n">
        <v>2015</v>
      </c>
      <c r="F1703" s="14" t="n">
        <v>3</v>
      </c>
      <c r="G1703" s="15"/>
      <c r="H1703" s="19"/>
      <c r="I1703" s="14"/>
      <c r="J1703" s="14"/>
      <c r="K1703" s="14"/>
      <c r="L1703" s="15"/>
    </row>
    <row r="1704" customFormat="false" ht="14.4" hidden="false" customHeight="false" outlineLevel="0" collapsed="false">
      <c r="A1704" s="11" t="s">
        <v>17</v>
      </c>
      <c r="B1704" s="14"/>
      <c r="C1704" s="14" t="n">
        <v>28</v>
      </c>
      <c r="D1704" s="17" t="n">
        <v>12</v>
      </c>
      <c r="E1704" s="17" t="n">
        <v>2015</v>
      </c>
      <c r="F1704" s="14" t="n">
        <v>4</v>
      </c>
      <c r="G1704" s="15"/>
      <c r="H1704" s="19"/>
      <c r="I1704" s="14"/>
      <c r="J1704" s="14"/>
      <c r="K1704" s="14"/>
      <c r="L1704" s="15"/>
    </row>
    <row r="1705" customFormat="false" ht="14.4" hidden="false" customHeight="false" outlineLevel="0" collapsed="false">
      <c r="A1705" s="11" t="s">
        <v>18</v>
      </c>
      <c r="B1705" s="14"/>
      <c r="C1705" s="14" t="n">
        <v>28</v>
      </c>
      <c r="D1705" s="17" t="n">
        <v>12</v>
      </c>
      <c r="E1705" s="17" t="n">
        <v>2015</v>
      </c>
      <c r="F1705" s="14" t="n">
        <v>5</v>
      </c>
      <c r="G1705" s="15"/>
      <c r="H1705" s="19"/>
      <c r="I1705" s="14"/>
      <c r="J1705" s="14"/>
      <c r="K1705" s="14"/>
      <c r="L1705" s="15"/>
    </row>
    <row r="1706" customFormat="false" ht="14.4" hidden="false" customHeight="false" outlineLevel="0" collapsed="false">
      <c r="A1706" s="11" t="s">
        <v>19</v>
      </c>
      <c r="B1706" s="14"/>
      <c r="C1706" s="14" t="n">
        <v>28</v>
      </c>
      <c r="D1706" s="17" t="n">
        <v>12</v>
      </c>
      <c r="E1706" s="17" t="n">
        <v>2015</v>
      </c>
      <c r="F1706" s="14" t="n">
        <v>6</v>
      </c>
      <c r="G1706" s="15"/>
      <c r="H1706" s="19"/>
      <c r="I1706" s="14"/>
      <c r="J1706" s="14"/>
      <c r="K1706" s="14"/>
      <c r="L1706" s="15"/>
    </row>
    <row r="1707" customFormat="false" ht="14.4" hidden="false" customHeight="false" outlineLevel="0" collapsed="false">
      <c r="A1707" s="11" t="s">
        <v>20</v>
      </c>
      <c r="B1707" s="14"/>
      <c r="C1707" s="14" t="n">
        <v>28</v>
      </c>
      <c r="D1707" s="17" t="n">
        <v>12</v>
      </c>
      <c r="E1707" s="17" t="n">
        <v>2015</v>
      </c>
      <c r="F1707" s="14" t="n">
        <v>7</v>
      </c>
      <c r="G1707" s="15"/>
      <c r="H1707" s="19"/>
      <c r="I1707" s="14"/>
      <c r="J1707" s="14"/>
      <c r="K1707" s="14"/>
      <c r="L1707" s="15"/>
    </row>
    <row r="1708" customFormat="false" ht="14.4" hidden="false" customHeight="false" outlineLevel="0" collapsed="false">
      <c r="A1708" s="11" t="s">
        <v>21</v>
      </c>
      <c r="B1708" s="14"/>
      <c r="C1708" s="14" t="n">
        <v>28</v>
      </c>
      <c r="D1708" s="17" t="n">
        <v>12</v>
      </c>
      <c r="E1708" s="17" t="n">
        <v>2015</v>
      </c>
      <c r="F1708" s="14" t="n">
        <v>8</v>
      </c>
      <c r="G1708" s="15"/>
      <c r="H1708" s="19"/>
      <c r="I1708" s="14"/>
      <c r="J1708" s="14"/>
      <c r="K1708" s="14"/>
      <c r="L1708" s="15"/>
    </row>
    <row r="1709" customFormat="false" ht="14.4" hidden="false" customHeight="false" outlineLevel="0" collapsed="false">
      <c r="A1709" s="11" t="s">
        <v>22</v>
      </c>
      <c r="B1709" s="14"/>
      <c r="C1709" s="14" t="n">
        <v>28</v>
      </c>
      <c r="D1709" s="17" t="n">
        <v>12</v>
      </c>
      <c r="E1709" s="17" t="n">
        <v>2015</v>
      </c>
      <c r="F1709" s="14" t="n">
        <v>9</v>
      </c>
      <c r="G1709" s="15"/>
      <c r="H1709" s="19"/>
      <c r="I1709" s="14"/>
      <c r="J1709" s="14"/>
      <c r="K1709" s="14"/>
      <c r="L1709" s="15"/>
    </row>
    <row r="1710" customFormat="false" ht="14.4" hidden="false" customHeight="false" outlineLevel="0" collapsed="false">
      <c r="A1710" s="11" t="s">
        <v>23</v>
      </c>
      <c r="B1710" s="14"/>
      <c r="C1710" s="14" t="n">
        <v>28</v>
      </c>
      <c r="D1710" s="17" t="n">
        <v>12</v>
      </c>
      <c r="E1710" s="17" t="n">
        <v>2015</v>
      </c>
      <c r="F1710" s="14" t="n">
        <v>10</v>
      </c>
      <c r="G1710" s="15"/>
      <c r="H1710" s="19"/>
      <c r="I1710" s="14"/>
      <c r="J1710" s="14"/>
      <c r="K1710" s="14"/>
      <c r="L1710" s="15"/>
    </row>
    <row r="1711" customFormat="false" ht="14.4" hidden="false" customHeight="false" outlineLevel="0" collapsed="false">
      <c r="A1711" s="1"/>
      <c r="G1711" s="1"/>
      <c r="H1711" s="1"/>
      <c r="I1711" s="1"/>
      <c r="J1711" s="1"/>
      <c r="K1711" s="1"/>
      <c r="L1711" s="1"/>
    </row>
    <row r="1712" customFormat="false" ht="14.4" hidden="false" customHeight="false" outlineLevel="0" collapsed="false">
      <c r="A1712" s="1"/>
      <c r="G1712" s="1"/>
      <c r="H1712" s="1"/>
      <c r="I1712" s="1"/>
      <c r="J1712" s="1"/>
      <c r="K1712" s="1"/>
      <c r="L1712" s="1"/>
    </row>
    <row r="1713" customFormat="false" ht="14.4" hidden="false" customHeight="false" outlineLevel="0" collapsed="false">
      <c r="A1713" s="18"/>
      <c r="B1713" s="10" t="s">
        <v>0</v>
      </c>
      <c r="C1713" s="10" t="s">
        <v>1</v>
      </c>
      <c r="D1713" s="10" t="s">
        <v>2</v>
      </c>
      <c r="E1713" s="10" t="s">
        <v>3</v>
      </c>
      <c r="F1713" s="10" t="s">
        <v>4</v>
      </c>
      <c r="G1713" s="11" t="s">
        <v>10</v>
      </c>
      <c r="H1713" s="11" t="s">
        <v>6</v>
      </c>
      <c r="I1713" s="11" t="s">
        <v>7</v>
      </c>
      <c r="J1713" s="11" t="s">
        <v>8</v>
      </c>
      <c r="K1713" s="11" t="s">
        <v>9</v>
      </c>
      <c r="L1713" s="11" t="s">
        <v>11</v>
      </c>
    </row>
    <row r="1714" customFormat="false" ht="14.4" hidden="false" customHeight="false" outlineLevel="0" collapsed="false">
      <c r="A1714" s="12" t="n">
        <v>658</v>
      </c>
      <c r="B1714" s="13" t="n">
        <v>42365</v>
      </c>
      <c r="C1714" s="14" t="n">
        <f aca="false">DAY(B1714)</f>
        <v>27</v>
      </c>
      <c r="D1714" s="14" t="n">
        <f aca="false">MONTH(B1714)</f>
        <v>12</v>
      </c>
      <c r="E1714" s="14" t="n">
        <f aca="false">YEAR(B1714)</f>
        <v>2015</v>
      </c>
      <c r="F1714" s="14" t="n">
        <v>23</v>
      </c>
      <c r="G1714" s="14"/>
      <c r="H1714" s="19"/>
      <c r="I1714" s="14"/>
      <c r="J1714" s="14"/>
      <c r="K1714" s="14"/>
      <c r="L1714" s="15"/>
    </row>
    <row r="1715" customFormat="false" ht="14.4" hidden="false" customHeight="false" outlineLevel="0" collapsed="false">
      <c r="A1715" s="11" t="s">
        <v>12</v>
      </c>
      <c r="B1715" s="14"/>
      <c r="C1715" s="14" t="n">
        <v>28</v>
      </c>
      <c r="D1715" s="17" t="n">
        <v>12</v>
      </c>
      <c r="E1715" s="17" t="n">
        <v>2015</v>
      </c>
      <c r="F1715" s="14" t="n">
        <v>0</v>
      </c>
      <c r="G1715" s="15"/>
      <c r="H1715" s="19"/>
      <c r="I1715" s="14"/>
      <c r="J1715" s="14"/>
      <c r="K1715" s="14"/>
      <c r="L1715" s="15"/>
    </row>
    <row r="1716" customFormat="false" ht="14.4" hidden="false" customHeight="false" outlineLevel="0" collapsed="false">
      <c r="A1716" s="11" t="s">
        <v>13</v>
      </c>
      <c r="B1716" s="14"/>
      <c r="C1716" s="14" t="n">
        <v>28</v>
      </c>
      <c r="D1716" s="17" t="n">
        <v>12</v>
      </c>
      <c r="E1716" s="17" t="n">
        <v>2015</v>
      </c>
      <c r="F1716" s="14" t="n">
        <v>1</v>
      </c>
      <c r="G1716" s="15"/>
      <c r="H1716" s="19"/>
      <c r="I1716" s="14"/>
      <c r="J1716" s="14"/>
      <c r="K1716" s="14"/>
      <c r="L1716" s="15"/>
    </row>
    <row r="1717" customFormat="false" ht="14.4" hidden="false" customHeight="false" outlineLevel="0" collapsed="false">
      <c r="A1717" s="11" t="s">
        <v>14</v>
      </c>
      <c r="B1717" s="14"/>
      <c r="C1717" s="14" t="n">
        <v>28</v>
      </c>
      <c r="D1717" s="17" t="n">
        <v>12</v>
      </c>
      <c r="E1717" s="17" t="n">
        <v>2015</v>
      </c>
      <c r="F1717" s="14" t="n">
        <v>2</v>
      </c>
      <c r="G1717" s="15"/>
      <c r="H1717" s="19"/>
      <c r="I1717" s="14"/>
      <c r="J1717" s="14"/>
      <c r="K1717" s="14"/>
      <c r="L1717" s="15"/>
    </row>
    <row r="1718" customFormat="false" ht="14.4" hidden="false" customHeight="false" outlineLevel="0" collapsed="false">
      <c r="A1718" s="11" t="s">
        <v>15</v>
      </c>
      <c r="B1718" s="14"/>
      <c r="C1718" s="14" t="n">
        <v>28</v>
      </c>
      <c r="D1718" s="17" t="n">
        <v>12</v>
      </c>
      <c r="E1718" s="17" t="n">
        <v>2015</v>
      </c>
      <c r="F1718" s="14" t="n">
        <v>3</v>
      </c>
      <c r="G1718" s="15"/>
      <c r="H1718" s="19"/>
      <c r="I1718" s="14"/>
      <c r="J1718" s="14"/>
      <c r="K1718" s="14"/>
      <c r="L1718" s="15"/>
    </row>
    <row r="1719" customFormat="false" ht="14.4" hidden="false" customHeight="false" outlineLevel="0" collapsed="false">
      <c r="A1719" s="11" t="s">
        <v>16</v>
      </c>
      <c r="B1719" s="14"/>
      <c r="C1719" s="14" t="n">
        <v>28</v>
      </c>
      <c r="D1719" s="17" t="n">
        <v>12</v>
      </c>
      <c r="E1719" s="17" t="n">
        <v>2015</v>
      </c>
      <c r="F1719" s="14" t="n">
        <v>4</v>
      </c>
      <c r="G1719" s="15"/>
      <c r="H1719" s="19"/>
      <c r="I1719" s="14"/>
      <c r="J1719" s="14"/>
      <c r="K1719" s="14"/>
      <c r="L1719" s="15"/>
    </row>
    <row r="1720" customFormat="false" ht="14.4" hidden="false" customHeight="false" outlineLevel="0" collapsed="false">
      <c r="A1720" s="11" t="s">
        <v>17</v>
      </c>
      <c r="B1720" s="14"/>
      <c r="C1720" s="14" t="n">
        <v>28</v>
      </c>
      <c r="D1720" s="17" t="n">
        <v>12</v>
      </c>
      <c r="E1720" s="17" t="n">
        <v>2015</v>
      </c>
      <c r="F1720" s="14" t="n">
        <v>5</v>
      </c>
      <c r="G1720" s="15"/>
      <c r="H1720" s="19"/>
      <c r="I1720" s="14"/>
      <c r="J1720" s="14"/>
      <c r="K1720" s="14"/>
      <c r="L1720" s="15"/>
    </row>
    <row r="1721" customFormat="false" ht="14.4" hidden="false" customHeight="false" outlineLevel="0" collapsed="false">
      <c r="A1721" s="11" t="s">
        <v>18</v>
      </c>
      <c r="B1721" s="14"/>
      <c r="C1721" s="14" t="n">
        <v>28</v>
      </c>
      <c r="D1721" s="17" t="n">
        <v>12</v>
      </c>
      <c r="E1721" s="17" t="n">
        <v>2015</v>
      </c>
      <c r="F1721" s="14" t="n">
        <v>6</v>
      </c>
      <c r="G1721" s="15"/>
      <c r="H1721" s="19"/>
      <c r="I1721" s="14"/>
      <c r="J1721" s="14"/>
      <c r="K1721" s="14"/>
      <c r="L1721" s="15"/>
    </row>
    <row r="1722" customFormat="false" ht="14.4" hidden="false" customHeight="false" outlineLevel="0" collapsed="false">
      <c r="A1722" s="11" t="s">
        <v>19</v>
      </c>
      <c r="B1722" s="14"/>
      <c r="C1722" s="14" t="n">
        <v>28</v>
      </c>
      <c r="D1722" s="17" t="n">
        <v>12</v>
      </c>
      <c r="E1722" s="17" t="n">
        <v>2015</v>
      </c>
      <c r="F1722" s="14" t="n">
        <v>7</v>
      </c>
      <c r="G1722" s="15"/>
      <c r="H1722" s="19"/>
      <c r="I1722" s="14"/>
      <c r="J1722" s="14"/>
      <c r="K1722" s="14"/>
      <c r="L1722" s="15"/>
    </row>
    <row r="1723" customFormat="false" ht="14.4" hidden="false" customHeight="false" outlineLevel="0" collapsed="false">
      <c r="A1723" s="11" t="s">
        <v>20</v>
      </c>
      <c r="B1723" s="14"/>
      <c r="C1723" s="14" t="n">
        <v>28</v>
      </c>
      <c r="D1723" s="17" t="n">
        <v>12</v>
      </c>
      <c r="E1723" s="17" t="n">
        <v>2015</v>
      </c>
      <c r="F1723" s="14" t="n">
        <v>8</v>
      </c>
      <c r="G1723" s="15"/>
      <c r="H1723" s="19"/>
      <c r="I1723" s="14"/>
      <c r="J1723" s="14"/>
      <c r="K1723" s="14"/>
      <c r="L1723" s="15"/>
    </row>
    <row r="1724" customFormat="false" ht="14.4" hidden="false" customHeight="false" outlineLevel="0" collapsed="false">
      <c r="A1724" s="11" t="s">
        <v>21</v>
      </c>
      <c r="B1724" s="14"/>
      <c r="C1724" s="14" t="n">
        <v>28</v>
      </c>
      <c r="D1724" s="17" t="n">
        <v>12</v>
      </c>
      <c r="E1724" s="17" t="n">
        <v>2015</v>
      </c>
      <c r="F1724" s="14" t="n">
        <v>9</v>
      </c>
      <c r="G1724" s="15"/>
      <c r="H1724" s="19"/>
      <c r="I1724" s="14"/>
      <c r="J1724" s="14"/>
      <c r="K1724" s="14"/>
      <c r="L1724" s="15"/>
    </row>
    <row r="1725" customFormat="false" ht="14.4" hidden="false" customHeight="false" outlineLevel="0" collapsed="false">
      <c r="A1725" s="11" t="s">
        <v>22</v>
      </c>
      <c r="B1725" s="14"/>
      <c r="C1725" s="14" t="n">
        <v>28</v>
      </c>
      <c r="D1725" s="17" t="n">
        <v>12</v>
      </c>
      <c r="E1725" s="17" t="n">
        <v>2015</v>
      </c>
      <c r="F1725" s="14" t="n">
        <v>10</v>
      </c>
      <c r="G1725" s="15"/>
      <c r="H1725" s="19"/>
      <c r="I1725" s="14"/>
      <c r="J1725" s="14"/>
      <c r="K1725" s="14"/>
      <c r="L1725" s="15"/>
    </row>
    <row r="1726" customFormat="false" ht="14.4" hidden="false" customHeight="false" outlineLevel="0" collapsed="false">
      <c r="A1726" s="11" t="s">
        <v>23</v>
      </c>
      <c r="B1726" s="14"/>
      <c r="C1726" s="14" t="n">
        <v>28</v>
      </c>
      <c r="D1726" s="17" t="n">
        <v>12</v>
      </c>
      <c r="E1726" s="17" t="n">
        <v>2015</v>
      </c>
      <c r="F1726" s="14" t="n">
        <v>11</v>
      </c>
      <c r="G1726" s="15"/>
      <c r="H1726" s="19"/>
      <c r="I1726" s="14"/>
      <c r="J1726" s="14"/>
      <c r="K1726" s="14"/>
      <c r="L1726" s="15"/>
    </row>
    <row r="1727" customFormat="false" ht="14.4" hidden="false" customHeight="false" outlineLevel="0" collapsed="false">
      <c r="A1727" s="1"/>
      <c r="G1727" s="1"/>
      <c r="H1727" s="1"/>
      <c r="I1727" s="1"/>
      <c r="J1727" s="1"/>
      <c r="K1727" s="1"/>
      <c r="L1727" s="1"/>
    </row>
    <row r="1728" customFormat="false" ht="14.4" hidden="false" customHeight="false" outlineLevel="0" collapsed="false">
      <c r="A1728" s="1"/>
      <c r="G1728" s="1"/>
      <c r="H1728" s="1"/>
      <c r="I1728" s="1"/>
      <c r="J1728" s="1"/>
      <c r="K1728" s="1"/>
      <c r="L1728" s="1"/>
    </row>
    <row r="1729" customFormat="false" ht="14.4" hidden="false" customHeight="false" outlineLevel="0" collapsed="false">
      <c r="A1729" s="18"/>
      <c r="B1729" s="10" t="s">
        <v>0</v>
      </c>
      <c r="C1729" s="10" t="s">
        <v>1</v>
      </c>
      <c r="D1729" s="10" t="s">
        <v>2</v>
      </c>
      <c r="E1729" s="10" t="s">
        <v>3</v>
      </c>
      <c r="F1729" s="10" t="s">
        <v>4</v>
      </c>
      <c r="G1729" s="11" t="s">
        <v>10</v>
      </c>
      <c r="H1729" s="11" t="s">
        <v>6</v>
      </c>
      <c r="I1729" s="11" t="s">
        <v>7</v>
      </c>
      <c r="J1729" s="11" t="s">
        <v>8</v>
      </c>
      <c r="K1729" s="11" t="s">
        <v>9</v>
      </c>
      <c r="L1729" s="11" t="s">
        <v>11</v>
      </c>
    </row>
    <row r="1730" customFormat="false" ht="14.4" hidden="false" customHeight="false" outlineLevel="0" collapsed="false">
      <c r="A1730" s="12" t="n">
        <v>659</v>
      </c>
      <c r="B1730" s="13" t="n">
        <v>42366</v>
      </c>
      <c r="C1730" s="14" t="n">
        <f aca="false">DAY(B1730)</f>
        <v>28</v>
      </c>
      <c r="D1730" s="14" t="n">
        <f aca="false">MONTH(B1730)</f>
        <v>12</v>
      </c>
      <c r="E1730" s="14" t="n">
        <f aca="false">YEAR(B1730)</f>
        <v>2015</v>
      </c>
      <c r="F1730" s="14" t="n">
        <v>0</v>
      </c>
      <c r="G1730" s="14"/>
      <c r="H1730" s="19"/>
      <c r="I1730" s="14"/>
      <c r="J1730" s="14"/>
      <c r="K1730" s="14"/>
      <c r="L1730" s="15"/>
    </row>
    <row r="1731" customFormat="false" ht="14.4" hidden="false" customHeight="false" outlineLevel="0" collapsed="false">
      <c r="A1731" s="11" t="s">
        <v>12</v>
      </c>
      <c r="B1731" s="14"/>
      <c r="C1731" s="14" t="n">
        <v>28</v>
      </c>
      <c r="D1731" s="17" t="n">
        <v>12</v>
      </c>
      <c r="E1731" s="17" t="n">
        <v>2015</v>
      </c>
      <c r="F1731" s="14" t="n">
        <v>1</v>
      </c>
      <c r="G1731" s="15"/>
      <c r="H1731" s="19"/>
      <c r="I1731" s="14"/>
      <c r="J1731" s="14"/>
      <c r="K1731" s="14"/>
      <c r="L1731" s="15"/>
    </row>
    <row r="1732" customFormat="false" ht="14.4" hidden="false" customHeight="false" outlineLevel="0" collapsed="false">
      <c r="A1732" s="11" t="s">
        <v>13</v>
      </c>
      <c r="B1732" s="14"/>
      <c r="C1732" s="14" t="n">
        <v>28</v>
      </c>
      <c r="D1732" s="17" t="n">
        <v>12</v>
      </c>
      <c r="E1732" s="17" t="n">
        <v>2015</v>
      </c>
      <c r="F1732" s="14" t="n">
        <v>2</v>
      </c>
      <c r="G1732" s="15"/>
      <c r="H1732" s="19"/>
      <c r="I1732" s="14"/>
      <c r="J1732" s="14"/>
      <c r="K1732" s="14"/>
      <c r="L1732" s="15"/>
    </row>
    <row r="1733" customFormat="false" ht="14.4" hidden="false" customHeight="false" outlineLevel="0" collapsed="false">
      <c r="A1733" s="11" t="s">
        <v>14</v>
      </c>
      <c r="B1733" s="14"/>
      <c r="C1733" s="14" t="n">
        <v>28</v>
      </c>
      <c r="D1733" s="17" t="n">
        <v>12</v>
      </c>
      <c r="E1733" s="17" t="n">
        <v>2015</v>
      </c>
      <c r="F1733" s="14" t="n">
        <v>3</v>
      </c>
      <c r="G1733" s="15"/>
      <c r="H1733" s="19"/>
      <c r="I1733" s="14"/>
      <c r="J1733" s="14"/>
      <c r="K1733" s="14"/>
      <c r="L1733" s="15"/>
    </row>
    <row r="1734" customFormat="false" ht="14.4" hidden="false" customHeight="false" outlineLevel="0" collapsed="false">
      <c r="A1734" s="11" t="s">
        <v>15</v>
      </c>
      <c r="B1734" s="14"/>
      <c r="C1734" s="14" t="n">
        <v>28</v>
      </c>
      <c r="D1734" s="17" t="n">
        <v>12</v>
      </c>
      <c r="E1734" s="17" t="n">
        <v>2015</v>
      </c>
      <c r="F1734" s="14" t="n">
        <v>4</v>
      </c>
      <c r="G1734" s="15"/>
      <c r="H1734" s="19"/>
      <c r="I1734" s="14"/>
      <c r="J1734" s="14"/>
      <c r="K1734" s="14"/>
      <c r="L1734" s="15"/>
    </row>
    <row r="1735" customFormat="false" ht="14.4" hidden="false" customHeight="false" outlineLevel="0" collapsed="false">
      <c r="A1735" s="11" t="s">
        <v>16</v>
      </c>
      <c r="B1735" s="14"/>
      <c r="C1735" s="14" t="n">
        <v>28</v>
      </c>
      <c r="D1735" s="17" t="n">
        <v>12</v>
      </c>
      <c r="E1735" s="17" t="n">
        <v>2015</v>
      </c>
      <c r="F1735" s="14" t="n">
        <v>5</v>
      </c>
      <c r="G1735" s="15"/>
      <c r="H1735" s="19"/>
      <c r="I1735" s="14"/>
      <c r="J1735" s="14"/>
      <c r="K1735" s="14"/>
      <c r="L1735" s="15"/>
    </row>
    <row r="1736" customFormat="false" ht="14.4" hidden="false" customHeight="false" outlineLevel="0" collapsed="false">
      <c r="A1736" s="11" t="s">
        <v>17</v>
      </c>
      <c r="B1736" s="14"/>
      <c r="C1736" s="14" t="n">
        <v>28</v>
      </c>
      <c r="D1736" s="17" t="n">
        <v>12</v>
      </c>
      <c r="E1736" s="17" t="n">
        <v>2015</v>
      </c>
      <c r="F1736" s="14" t="n">
        <v>6</v>
      </c>
      <c r="G1736" s="15"/>
      <c r="H1736" s="19"/>
      <c r="I1736" s="14"/>
      <c r="J1736" s="14"/>
      <c r="K1736" s="14"/>
      <c r="L1736" s="15"/>
    </row>
    <row r="1737" customFormat="false" ht="14.4" hidden="false" customHeight="false" outlineLevel="0" collapsed="false">
      <c r="A1737" s="11" t="s">
        <v>18</v>
      </c>
      <c r="B1737" s="14"/>
      <c r="C1737" s="14" t="n">
        <v>28</v>
      </c>
      <c r="D1737" s="17" t="n">
        <v>12</v>
      </c>
      <c r="E1737" s="17" t="n">
        <v>2015</v>
      </c>
      <c r="F1737" s="14" t="n">
        <v>7</v>
      </c>
      <c r="G1737" s="15"/>
      <c r="H1737" s="19"/>
      <c r="I1737" s="14"/>
      <c r="J1737" s="14"/>
      <c r="K1737" s="14"/>
      <c r="L1737" s="15"/>
    </row>
    <row r="1738" customFormat="false" ht="14.4" hidden="false" customHeight="false" outlineLevel="0" collapsed="false">
      <c r="A1738" s="11" t="s">
        <v>19</v>
      </c>
      <c r="B1738" s="14"/>
      <c r="C1738" s="14" t="n">
        <v>28</v>
      </c>
      <c r="D1738" s="17" t="n">
        <v>12</v>
      </c>
      <c r="E1738" s="17" t="n">
        <v>2015</v>
      </c>
      <c r="F1738" s="14" t="n">
        <v>8</v>
      </c>
      <c r="G1738" s="15"/>
      <c r="H1738" s="19"/>
      <c r="I1738" s="14"/>
      <c r="J1738" s="14"/>
      <c r="K1738" s="14"/>
      <c r="L1738" s="15"/>
    </row>
    <row r="1739" customFormat="false" ht="14.4" hidden="false" customHeight="false" outlineLevel="0" collapsed="false">
      <c r="A1739" s="11" t="s">
        <v>20</v>
      </c>
      <c r="B1739" s="14"/>
      <c r="C1739" s="14" t="n">
        <v>28</v>
      </c>
      <c r="D1739" s="17" t="n">
        <v>12</v>
      </c>
      <c r="E1739" s="17" t="n">
        <v>2015</v>
      </c>
      <c r="F1739" s="14" t="n">
        <v>9</v>
      </c>
      <c r="G1739" s="15"/>
      <c r="H1739" s="19"/>
      <c r="I1739" s="14"/>
      <c r="J1739" s="14"/>
      <c r="K1739" s="14"/>
      <c r="L1739" s="15"/>
    </row>
    <row r="1740" customFormat="false" ht="14.4" hidden="false" customHeight="false" outlineLevel="0" collapsed="false">
      <c r="A1740" s="11" t="s">
        <v>21</v>
      </c>
      <c r="B1740" s="14"/>
      <c r="C1740" s="14" t="n">
        <v>28</v>
      </c>
      <c r="D1740" s="17" t="n">
        <v>12</v>
      </c>
      <c r="E1740" s="17" t="n">
        <v>2015</v>
      </c>
      <c r="F1740" s="14" t="n">
        <v>10</v>
      </c>
      <c r="G1740" s="15"/>
      <c r="H1740" s="19"/>
      <c r="I1740" s="14"/>
      <c r="J1740" s="14"/>
      <c r="K1740" s="14"/>
      <c r="L1740" s="15"/>
    </row>
    <row r="1741" customFormat="false" ht="14.4" hidden="false" customHeight="false" outlineLevel="0" collapsed="false">
      <c r="A1741" s="11" t="s">
        <v>22</v>
      </c>
      <c r="B1741" s="14"/>
      <c r="C1741" s="14" t="n">
        <v>28</v>
      </c>
      <c r="D1741" s="17" t="n">
        <v>12</v>
      </c>
      <c r="E1741" s="17" t="n">
        <v>2015</v>
      </c>
      <c r="F1741" s="14" t="n">
        <v>11</v>
      </c>
      <c r="G1741" s="15"/>
      <c r="H1741" s="19"/>
      <c r="I1741" s="14"/>
      <c r="J1741" s="14"/>
      <c r="K1741" s="14"/>
      <c r="L1741" s="15"/>
    </row>
    <row r="1742" customFormat="false" ht="14.4" hidden="false" customHeight="false" outlineLevel="0" collapsed="false">
      <c r="A1742" s="11" t="s">
        <v>23</v>
      </c>
      <c r="B1742" s="14"/>
      <c r="C1742" s="14" t="n">
        <v>28</v>
      </c>
      <c r="D1742" s="17" t="n">
        <v>12</v>
      </c>
      <c r="E1742" s="17" t="n">
        <v>2015</v>
      </c>
      <c r="F1742" s="14" t="n">
        <v>12</v>
      </c>
      <c r="G1742" s="15"/>
      <c r="H1742" s="19"/>
      <c r="I1742" s="14"/>
      <c r="J1742" s="14"/>
      <c r="K1742" s="14"/>
      <c r="L1742" s="15"/>
    </row>
    <row r="1743" customFormat="false" ht="14.4" hidden="false" customHeight="false" outlineLevel="0" collapsed="false">
      <c r="A1743" s="1"/>
      <c r="G1743" s="1"/>
      <c r="H1743" s="1"/>
      <c r="I1743" s="1"/>
      <c r="J1743" s="1"/>
      <c r="K1743" s="1"/>
      <c r="L1743" s="1"/>
    </row>
    <row r="1744" customFormat="false" ht="14.4" hidden="false" customHeight="false" outlineLevel="0" collapsed="false">
      <c r="A1744" s="1"/>
      <c r="G1744" s="1"/>
      <c r="H1744" s="1"/>
      <c r="I1744" s="1"/>
      <c r="J1744" s="1"/>
      <c r="K1744" s="1"/>
      <c r="L1744" s="1"/>
    </row>
    <row r="1745" customFormat="false" ht="14.4" hidden="false" customHeight="false" outlineLevel="0" collapsed="false">
      <c r="A1745" s="18"/>
      <c r="B1745" s="10" t="s">
        <v>0</v>
      </c>
      <c r="C1745" s="10" t="s">
        <v>1</v>
      </c>
      <c r="D1745" s="10" t="s">
        <v>2</v>
      </c>
      <c r="E1745" s="10" t="s">
        <v>3</v>
      </c>
      <c r="F1745" s="10" t="s">
        <v>4</v>
      </c>
      <c r="G1745" s="11" t="s">
        <v>10</v>
      </c>
      <c r="H1745" s="11" t="s">
        <v>6</v>
      </c>
      <c r="I1745" s="11" t="s">
        <v>7</v>
      </c>
      <c r="J1745" s="11" t="s">
        <v>8</v>
      </c>
      <c r="K1745" s="11" t="s">
        <v>9</v>
      </c>
      <c r="L1745" s="11" t="s">
        <v>11</v>
      </c>
    </row>
    <row r="1746" customFormat="false" ht="14.4" hidden="false" customHeight="false" outlineLevel="0" collapsed="false">
      <c r="A1746" s="12" t="n">
        <v>660</v>
      </c>
      <c r="B1746" s="13" t="n">
        <v>42366</v>
      </c>
      <c r="C1746" s="14" t="n">
        <f aca="false">DAY(B1746)</f>
        <v>28</v>
      </c>
      <c r="D1746" s="14" t="n">
        <f aca="false">MONTH(B1746)</f>
        <v>12</v>
      </c>
      <c r="E1746" s="14" t="n">
        <f aca="false">YEAR(B1746)</f>
        <v>2015</v>
      </c>
      <c r="F1746" s="14" t="n">
        <v>1</v>
      </c>
      <c r="G1746" s="14"/>
      <c r="H1746" s="19"/>
      <c r="I1746" s="14"/>
      <c r="J1746" s="14"/>
      <c r="K1746" s="14"/>
      <c r="L1746" s="15"/>
    </row>
    <row r="1747" customFormat="false" ht="14.4" hidden="false" customHeight="false" outlineLevel="0" collapsed="false">
      <c r="A1747" s="11" t="s">
        <v>12</v>
      </c>
      <c r="B1747" s="14"/>
      <c r="C1747" s="14" t="n">
        <v>28</v>
      </c>
      <c r="D1747" s="17" t="n">
        <v>12</v>
      </c>
      <c r="E1747" s="17" t="n">
        <v>2015</v>
      </c>
      <c r="F1747" s="14" t="n">
        <v>2</v>
      </c>
      <c r="G1747" s="15"/>
      <c r="H1747" s="19"/>
      <c r="I1747" s="14"/>
      <c r="J1747" s="14"/>
      <c r="K1747" s="14"/>
      <c r="L1747" s="15"/>
    </row>
    <row r="1748" customFormat="false" ht="14.4" hidden="false" customHeight="false" outlineLevel="0" collapsed="false">
      <c r="A1748" s="11" t="s">
        <v>13</v>
      </c>
      <c r="B1748" s="14"/>
      <c r="C1748" s="14" t="n">
        <v>28</v>
      </c>
      <c r="D1748" s="17" t="n">
        <v>12</v>
      </c>
      <c r="E1748" s="17" t="n">
        <v>2015</v>
      </c>
      <c r="F1748" s="14" t="n">
        <v>3</v>
      </c>
      <c r="G1748" s="15"/>
      <c r="H1748" s="19"/>
      <c r="I1748" s="14"/>
      <c r="J1748" s="14"/>
      <c r="K1748" s="14"/>
      <c r="L1748" s="15"/>
    </row>
    <row r="1749" customFormat="false" ht="14.4" hidden="false" customHeight="false" outlineLevel="0" collapsed="false">
      <c r="A1749" s="11" t="s">
        <v>14</v>
      </c>
      <c r="B1749" s="14"/>
      <c r="C1749" s="14" t="n">
        <v>28</v>
      </c>
      <c r="D1749" s="17" t="n">
        <v>12</v>
      </c>
      <c r="E1749" s="17" t="n">
        <v>2015</v>
      </c>
      <c r="F1749" s="14" t="n">
        <v>4</v>
      </c>
      <c r="G1749" s="15"/>
      <c r="H1749" s="19"/>
      <c r="I1749" s="14"/>
      <c r="J1749" s="14"/>
      <c r="K1749" s="14"/>
      <c r="L1749" s="15"/>
    </row>
    <row r="1750" customFormat="false" ht="14.4" hidden="false" customHeight="false" outlineLevel="0" collapsed="false">
      <c r="A1750" s="11" t="s">
        <v>15</v>
      </c>
      <c r="B1750" s="14"/>
      <c r="C1750" s="14" t="n">
        <v>28</v>
      </c>
      <c r="D1750" s="17" t="n">
        <v>12</v>
      </c>
      <c r="E1750" s="17" t="n">
        <v>2015</v>
      </c>
      <c r="F1750" s="14" t="n">
        <v>5</v>
      </c>
      <c r="G1750" s="15"/>
      <c r="H1750" s="19"/>
      <c r="I1750" s="14"/>
      <c r="J1750" s="14"/>
      <c r="K1750" s="14"/>
      <c r="L1750" s="15"/>
    </row>
    <row r="1751" customFormat="false" ht="14.4" hidden="false" customHeight="false" outlineLevel="0" collapsed="false">
      <c r="A1751" s="11" t="s">
        <v>16</v>
      </c>
      <c r="B1751" s="14"/>
      <c r="C1751" s="14" t="n">
        <v>28</v>
      </c>
      <c r="D1751" s="17" t="n">
        <v>12</v>
      </c>
      <c r="E1751" s="17" t="n">
        <v>2015</v>
      </c>
      <c r="F1751" s="14" t="n">
        <v>6</v>
      </c>
      <c r="G1751" s="15"/>
      <c r="H1751" s="19"/>
      <c r="I1751" s="14"/>
      <c r="J1751" s="14"/>
      <c r="K1751" s="14"/>
      <c r="L1751" s="15"/>
    </row>
    <row r="1752" customFormat="false" ht="14.4" hidden="false" customHeight="false" outlineLevel="0" collapsed="false">
      <c r="A1752" s="11" t="s">
        <v>17</v>
      </c>
      <c r="B1752" s="14"/>
      <c r="C1752" s="14" t="n">
        <v>28</v>
      </c>
      <c r="D1752" s="17" t="n">
        <v>12</v>
      </c>
      <c r="E1752" s="17" t="n">
        <v>2015</v>
      </c>
      <c r="F1752" s="14" t="n">
        <v>7</v>
      </c>
      <c r="G1752" s="15"/>
      <c r="H1752" s="19"/>
      <c r="I1752" s="14"/>
      <c r="J1752" s="14"/>
      <c r="K1752" s="14"/>
      <c r="L1752" s="15"/>
    </row>
    <row r="1753" customFormat="false" ht="14.4" hidden="false" customHeight="false" outlineLevel="0" collapsed="false">
      <c r="A1753" s="11" t="s">
        <v>18</v>
      </c>
      <c r="B1753" s="14"/>
      <c r="C1753" s="14" t="n">
        <v>28</v>
      </c>
      <c r="D1753" s="17" t="n">
        <v>12</v>
      </c>
      <c r="E1753" s="17" t="n">
        <v>2015</v>
      </c>
      <c r="F1753" s="14" t="n">
        <v>8</v>
      </c>
      <c r="G1753" s="15"/>
      <c r="H1753" s="19"/>
      <c r="I1753" s="14"/>
      <c r="J1753" s="14"/>
      <c r="K1753" s="14"/>
      <c r="L1753" s="15"/>
    </row>
    <row r="1754" customFormat="false" ht="14.4" hidden="false" customHeight="false" outlineLevel="0" collapsed="false">
      <c r="A1754" s="11" t="s">
        <v>19</v>
      </c>
      <c r="B1754" s="14"/>
      <c r="C1754" s="14" t="n">
        <v>28</v>
      </c>
      <c r="D1754" s="17" t="n">
        <v>12</v>
      </c>
      <c r="E1754" s="17" t="n">
        <v>2015</v>
      </c>
      <c r="F1754" s="14" t="n">
        <v>9</v>
      </c>
      <c r="G1754" s="15"/>
      <c r="H1754" s="19"/>
      <c r="I1754" s="14"/>
      <c r="J1754" s="14"/>
      <c r="K1754" s="14"/>
      <c r="L1754" s="15"/>
    </row>
    <row r="1755" customFormat="false" ht="14.4" hidden="false" customHeight="false" outlineLevel="0" collapsed="false">
      <c r="A1755" s="11" t="s">
        <v>20</v>
      </c>
      <c r="B1755" s="14"/>
      <c r="C1755" s="14" t="n">
        <v>28</v>
      </c>
      <c r="D1755" s="17" t="n">
        <v>12</v>
      </c>
      <c r="E1755" s="17" t="n">
        <v>2015</v>
      </c>
      <c r="F1755" s="14" t="n">
        <v>10</v>
      </c>
      <c r="G1755" s="15"/>
      <c r="H1755" s="19"/>
      <c r="I1755" s="14"/>
      <c r="J1755" s="14"/>
      <c r="K1755" s="14"/>
      <c r="L1755" s="15"/>
    </row>
    <row r="1756" customFormat="false" ht="14.4" hidden="false" customHeight="false" outlineLevel="0" collapsed="false">
      <c r="A1756" s="11" t="s">
        <v>21</v>
      </c>
      <c r="B1756" s="14"/>
      <c r="C1756" s="14" t="n">
        <v>28</v>
      </c>
      <c r="D1756" s="17" t="n">
        <v>12</v>
      </c>
      <c r="E1756" s="17" t="n">
        <v>2015</v>
      </c>
      <c r="F1756" s="14" t="n">
        <v>11</v>
      </c>
      <c r="G1756" s="15"/>
      <c r="H1756" s="19"/>
      <c r="I1756" s="14"/>
      <c r="J1756" s="14"/>
      <c r="K1756" s="14"/>
      <c r="L1756" s="15"/>
    </row>
    <row r="1757" customFormat="false" ht="14.4" hidden="false" customHeight="false" outlineLevel="0" collapsed="false">
      <c r="A1757" s="11" t="s">
        <v>22</v>
      </c>
      <c r="B1757" s="14"/>
      <c r="C1757" s="14" t="n">
        <v>28</v>
      </c>
      <c r="D1757" s="17" t="n">
        <v>12</v>
      </c>
      <c r="E1757" s="17" t="n">
        <v>2015</v>
      </c>
      <c r="F1757" s="14" t="n">
        <v>12</v>
      </c>
      <c r="G1757" s="15"/>
      <c r="H1757" s="19"/>
      <c r="I1757" s="14"/>
      <c r="J1757" s="14"/>
      <c r="K1757" s="14"/>
      <c r="L1757" s="15"/>
    </row>
    <row r="1758" customFormat="false" ht="14.4" hidden="false" customHeight="false" outlineLevel="0" collapsed="false">
      <c r="A1758" s="11" t="s">
        <v>23</v>
      </c>
      <c r="B1758" s="14"/>
      <c r="C1758" s="14" t="n">
        <v>28</v>
      </c>
      <c r="D1758" s="17" t="n">
        <v>12</v>
      </c>
      <c r="E1758" s="17" t="n">
        <v>2015</v>
      </c>
      <c r="F1758" s="14" t="n">
        <v>13</v>
      </c>
      <c r="G1758" s="15"/>
      <c r="H1758" s="19"/>
      <c r="I1758" s="14"/>
      <c r="J1758" s="14"/>
      <c r="K1758" s="14"/>
      <c r="L1758" s="15"/>
    </row>
    <row r="1759" customFormat="false" ht="14.4" hidden="false" customHeight="false" outlineLevel="0" collapsed="false">
      <c r="A1759" s="1"/>
      <c r="G1759" s="1"/>
      <c r="H1759" s="1"/>
      <c r="I1759" s="1"/>
      <c r="J1759" s="1"/>
      <c r="K1759" s="1"/>
      <c r="L1759" s="1"/>
    </row>
    <row r="1760" customFormat="false" ht="14.4" hidden="false" customHeight="false" outlineLevel="0" collapsed="false">
      <c r="A1760" s="1"/>
      <c r="G1760" s="1"/>
      <c r="H1760" s="1"/>
      <c r="I1760" s="1"/>
      <c r="J1760" s="1"/>
      <c r="K1760" s="1"/>
      <c r="L1760" s="1"/>
    </row>
    <row r="1761" customFormat="false" ht="14.4" hidden="false" customHeight="false" outlineLevel="0" collapsed="false">
      <c r="A1761" s="18"/>
      <c r="B1761" s="10" t="s">
        <v>0</v>
      </c>
      <c r="C1761" s="10" t="s">
        <v>1</v>
      </c>
      <c r="D1761" s="10" t="s">
        <v>2</v>
      </c>
      <c r="E1761" s="10" t="s">
        <v>3</v>
      </c>
      <c r="F1761" s="10" t="s">
        <v>4</v>
      </c>
      <c r="G1761" s="11" t="s">
        <v>10</v>
      </c>
      <c r="H1761" s="11" t="s">
        <v>6</v>
      </c>
      <c r="I1761" s="11" t="s">
        <v>7</v>
      </c>
      <c r="J1761" s="11" t="s">
        <v>8</v>
      </c>
      <c r="K1761" s="11" t="s">
        <v>9</v>
      </c>
      <c r="L1761" s="11" t="s">
        <v>11</v>
      </c>
    </row>
    <row r="1762" customFormat="false" ht="14.4" hidden="false" customHeight="false" outlineLevel="0" collapsed="false">
      <c r="A1762" s="12" t="n">
        <v>661</v>
      </c>
      <c r="B1762" s="13" t="n">
        <v>42366</v>
      </c>
      <c r="C1762" s="14" t="n">
        <f aca="false">DAY(B1762)</f>
        <v>28</v>
      </c>
      <c r="D1762" s="14" t="n">
        <f aca="false">MONTH(B1762)</f>
        <v>12</v>
      </c>
      <c r="E1762" s="14" t="n">
        <f aca="false">YEAR(B1762)</f>
        <v>2015</v>
      </c>
      <c r="F1762" s="14" t="n">
        <v>2</v>
      </c>
      <c r="G1762" s="14"/>
      <c r="H1762" s="19"/>
      <c r="I1762" s="14"/>
      <c r="J1762" s="14"/>
      <c r="K1762" s="14"/>
      <c r="L1762" s="15"/>
    </row>
    <row r="1763" customFormat="false" ht="14.4" hidden="false" customHeight="false" outlineLevel="0" collapsed="false">
      <c r="A1763" s="11" t="s">
        <v>12</v>
      </c>
      <c r="B1763" s="14"/>
      <c r="C1763" s="14" t="n">
        <v>28</v>
      </c>
      <c r="D1763" s="17" t="n">
        <v>12</v>
      </c>
      <c r="E1763" s="17" t="n">
        <v>2015</v>
      </c>
      <c r="F1763" s="14" t="n">
        <v>3</v>
      </c>
      <c r="G1763" s="15"/>
      <c r="H1763" s="19"/>
      <c r="I1763" s="14"/>
      <c r="J1763" s="14"/>
      <c r="K1763" s="14"/>
      <c r="L1763" s="15"/>
    </row>
    <row r="1764" customFormat="false" ht="14.4" hidden="false" customHeight="false" outlineLevel="0" collapsed="false">
      <c r="A1764" s="11" t="s">
        <v>13</v>
      </c>
      <c r="B1764" s="14"/>
      <c r="C1764" s="14" t="n">
        <v>28</v>
      </c>
      <c r="D1764" s="17" t="n">
        <v>12</v>
      </c>
      <c r="E1764" s="17" t="n">
        <v>2015</v>
      </c>
      <c r="F1764" s="14" t="n">
        <v>4</v>
      </c>
      <c r="G1764" s="15"/>
      <c r="H1764" s="19"/>
      <c r="I1764" s="14"/>
      <c r="J1764" s="14"/>
      <c r="K1764" s="14"/>
      <c r="L1764" s="15"/>
    </row>
    <row r="1765" customFormat="false" ht="14.4" hidden="false" customHeight="false" outlineLevel="0" collapsed="false">
      <c r="A1765" s="11" t="s">
        <v>14</v>
      </c>
      <c r="B1765" s="14"/>
      <c r="C1765" s="14" t="n">
        <v>28</v>
      </c>
      <c r="D1765" s="17" t="n">
        <v>12</v>
      </c>
      <c r="E1765" s="17" t="n">
        <v>2015</v>
      </c>
      <c r="F1765" s="14" t="n">
        <v>5</v>
      </c>
      <c r="G1765" s="15"/>
      <c r="H1765" s="19"/>
      <c r="I1765" s="14"/>
      <c r="J1765" s="14"/>
      <c r="K1765" s="14"/>
      <c r="L1765" s="15"/>
    </row>
    <row r="1766" customFormat="false" ht="14.4" hidden="false" customHeight="false" outlineLevel="0" collapsed="false">
      <c r="A1766" s="11" t="s">
        <v>15</v>
      </c>
      <c r="B1766" s="14"/>
      <c r="C1766" s="14" t="n">
        <v>28</v>
      </c>
      <c r="D1766" s="17" t="n">
        <v>12</v>
      </c>
      <c r="E1766" s="17" t="n">
        <v>2015</v>
      </c>
      <c r="F1766" s="14" t="n">
        <v>6</v>
      </c>
      <c r="G1766" s="15"/>
      <c r="H1766" s="19"/>
      <c r="I1766" s="14"/>
      <c r="J1766" s="14"/>
      <c r="K1766" s="14"/>
      <c r="L1766" s="15"/>
    </row>
    <row r="1767" customFormat="false" ht="14.4" hidden="false" customHeight="false" outlineLevel="0" collapsed="false">
      <c r="A1767" s="11" t="s">
        <v>16</v>
      </c>
      <c r="B1767" s="14"/>
      <c r="C1767" s="14" t="n">
        <v>28</v>
      </c>
      <c r="D1767" s="17" t="n">
        <v>12</v>
      </c>
      <c r="E1767" s="17" t="n">
        <v>2015</v>
      </c>
      <c r="F1767" s="14" t="n">
        <v>7</v>
      </c>
      <c r="G1767" s="15"/>
      <c r="H1767" s="19"/>
      <c r="I1767" s="14"/>
      <c r="J1767" s="14"/>
      <c r="K1767" s="14"/>
      <c r="L1767" s="15"/>
    </row>
    <row r="1768" customFormat="false" ht="14.4" hidden="false" customHeight="false" outlineLevel="0" collapsed="false">
      <c r="A1768" s="11" t="s">
        <v>17</v>
      </c>
      <c r="B1768" s="14"/>
      <c r="C1768" s="14" t="n">
        <v>28</v>
      </c>
      <c r="D1768" s="17" t="n">
        <v>12</v>
      </c>
      <c r="E1768" s="17" t="n">
        <v>2015</v>
      </c>
      <c r="F1768" s="14" t="n">
        <v>8</v>
      </c>
      <c r="G1768" s="15"/>
      <c r="H1768" s="19"/>
      <c r="I1768" s="14"/>
      <c r="J1768" s="14"/>
      <c r="K1768" s="14"/>
      <c r="L1768" s="15"/>
    </row>
    <row r="1769" customFormat="false" ht="14.4" hidden="false" customHeight="false" outlineLevel="0" collapsed="false">
      <c r="A1769" s="11" t="s">
        <v>18</v>
      </c>
      <c r="B1769" s="14"/>
      <c r="C1769" s="14" t="n">
        <v>28</v>
      </c>
      <c r="D1769" s="17" t="n">
        <v>12</v>
      </c>
      <c r="E1769" s="17" t="n">
        <v>2015</v>
      </c>
      <c r="F1769" s="14" t="n">
        <v>9</v>
      </c>
      <c r="G1769" s="15"/>
      <c r="H1769" s="19"/>
      <c r="I1769" s="14"/>
      <c r="J1769" s="14"/>
      <c r="K1769" s="14"/>
      <c r="L1769" s="15"/>
    </row>
    <row r="1770" customFormat="false" ht="14.4" hidden="false" customHeight="false" outlineLevel="0" collapsed="false">
      <c r="A1770" s="11" t="s">
        <v>19</v>
      </c>
      <c r="B1770" s="14"/>
      <c r="C1770" s="14" t="n">
        <v>28</v>
      </c>
      <c r="D1770" s="17" t="n">
        <v>12</v>
      </c>
      <c r="E1770" s="17" t="n">
        <v>2015</v>
      </c>
      <c r="F1770" s="14" t="n">
        <v>10</v>
      </c>
      <c r="G1770" s="15"/>
      <c r="H1770" s="19"/>
      <c r="I1770" s="14"/>
      <c r="J1770" s="14"/>
      <c r="K1770" s="14"/>
      <c r="L1770" s="15"/>
    </row>
    <row r="1771" customFormat="false" ht="14.4" hidden="false" customHeight="false" outlineLevel="0" collapsed="false">
      <c r="A1771" s="11" t="s">
        <v>20</v>
      </c>
      <c r="B1771" s="14"/>
      <c r="C1771" s="14" t="n">
        <v>28</v>
      </c>
      <c r="D1771" s="17" t="n">
        <v>12</v>
      </c>
      <c r="E1771" s="17" t="n">
        <v>2015</v>
      </c>
      <c r="F1771" s="14" t="n">
        <v>11</v>
      </c>
      <c r="G1771" s="15"/>
      <c r="H1771" s="19"/>
      <c r="I1771" s="14"/>
      <c r="J1771" s="14"/>
      <c r="K1771" s="14"/>
      <c r="L1771" s="15"/>
    </row>
    <row r="1772" customFormat="false" ht="14.4" hidden="false" customHeight="false" outlineLevel="0" collapsed="false">
      <c r="A1772" s="11" t="s">
        <v>21</v>
      </c>
      <c r="B1772" s="14"/>
      <c r="C1772" s="14" t="n">
        <v>28</v>
      </c>
      <c r="D1772" s="17" t="n">
        <v>12</v>
      </c>
      <c r="E1772" s="17" t="n">
        <v>2015</v>
      </c>
      <c r="F1772" s="14" t="n">
        <v>12</v>
      </c>
      <c r="G1772" s="15"/>
      <c r="H1772" s="19"/>
      <c r="I1772" s="14"/>
      <c r="J1772" s="14"/>
      <c r="K1772" s="14"/>
      <c r="L1772" s="15"/>
    </row>
    <row r="1773" customFormat="false" ht="14.4" hidden="false" customHeight="false" outlineLevel="0" collapsed="false">
      <c r="A1773" s="11" t="s">
        <v>22</v>
      </c>
      <c r="B1773" s="14"/>
      <c r="C1773" s="14" t="n">
        <v>28</v>
      </c>
      <c r="D1773" s="17" t="n">
        <v>12</v>
      </c>
      <c r="E1773" s="17" t="n">
        <v>2015</v>
      </c>
      <c r="F1773" s="14" t="n">
        <v>13</v>
      </c>
      <c r="G1773" s="15"/>
      <c r="H1773" s="19"/>
      <c r="I1773" s="14"/>
      <c r="J1773" s="14"/>
      <c r="K1773" s="14"/>
      <c r="L1773" s="15"/>
    </row>
    <row r="1774" customFormat="false" ht="14.4" hidden="false" customHeight="false" outlineLevel="0" collapsed="false">
      <c r="A1774" s="11" t="s">
        <v>23</v>
      </c>
      <c r="B1774" s="14"/>
      <c r="C1774" s="14" t="n">
        <v>28</v>
      </c>
      <c r="D1774" s="17" t="n">
        <v>12</v>
      </c>
      <c r="E1774" s="17" t="n">
        <v>2015</v>
      </c>
      <c r="F1774" s="14" t="n">
        <v>14</v>
      </c>
      <c r="G1774" s="15"/>
      <c r="H1774" s="19"/>
      <c r="I1774" s="14"/>
      <c r="J1774" s="14"/>
      <c r="K1774" s="14"/>
      <c r="L1774" s="15"/>
    </row>
    <row r="1775" customFormat="false" ht="14.4" hidden="false" customHeight="false" outlineLevel="0" collapsed="false">
      <c r="A1775" s="1"/>
      <c r="G1775" s="1"/>
      <c r="H1775" s="1"/>
      <c r="I1775" s="1"/>
      <c r="J1775" s="1"/>
      <c r="K1775" s="1"/>
      <c r="L1775" s="1"/>
    </row>
    <row r="1776" customFormat="false" ht="14.4" hidden="false" customHeight="false" outlineLevel="0" collapsed="false">
      <c r="A1776" s="1"/>
      <c r="G1776" s="1"/>
      <c r="H1776" s="1"/>
      <c r="I1776" s="1"/>
      <c r="J1776" s="1"/>
      <c r="K1776" s="1"/>
      <c r="L1776" s="1"/>
    </row>
    <row r="1777" customFormat="false" ht="14.4" hidden="false" customHeight="false" outlineLevel="0" collapsed="false">
      <c r="A1777" s="18"/>
      <c r="B1777" s="10" t="s">
        <v>0</v>
      </c>
      <c r="C1777" s="10" t="s">
        <v>1</v>
      </c>
      <c r="D1777" s="10" t="s">
        <v>2</v>
      </c>
      <c r="E1777" s="10" t="s">
        <v>3</v>
      </c>
      <c r="F1777" s="10" t="s">
        <v>4</v>
      </c>
      <c r="G1777" s="11" t="s">
        <v>10</v>
      </c>
      <c r="H1777" s="11" t="s">
        <v>6</v>
      </c>
      <c r="I1777" s="11" t="s">
        <v>7</v>
      </c>
      <c r="J1777" s="11" t="s">
        <v>8</v>
      </c>
      <c r="K1777" s="11" t="s">
        <v>9</v>
      </c>
      <c r="L1777" s="11" t="s">
        <v>11</v>
      </c>
    </row>
    <row r="1778" customFormat="false" ht="14.4" hidden="false" customHeight="false" outlineLevel="0" collapsed="false">
      <c r="A1778" s="12" t="n">
        <v>662</v>
      </c>
      <c r="B1778" s="13" t="n">
        <v>42366</v>
      </c>
      <c r="C1778" s="14" t="n">
        <f aca="false">DAY(B1778)</f>
        <v>28</v>
      </c>
      <c r="D1778" s="14" t="n">
        <f aca="false">MONTH(B1778)</f>
        <v>12</v>
      </c>
      <c r="E1778" s="14" t="n">
        <f aca="false">YEAR(B1778)</f>
        <v>2015</v>
      </c>
      <c r="F1778" s="14" t="n">
        <v>3</v>
      </c>
      <c r="G1778" s="14"/>
      <c r="H1778" s="19"/>
      <c r="I1778" s="14"/>
      <c r="J1778" s="14"/>
      <c r="K1778" s="14"/>
      <c r="L1778" s="15"/>
    </row>
    <row r="1779" customFormat="false" ht="14.4" hidden="false" customHeight="false" outlineLevel="0" collapsed="false">
      <c r="A1779" s="11" t="s">
        <v>12</v>
      </c>
      <c r="B1779" s="14"/>
      <c r="C1779" s="14" t="n">
        <v>28</v>
      </c>
      <c r="D1779" s="17" t="n">
        <v>12</v>
      </c>
      <c r="E1779" s="17" t="n">
        <v>2015</v>
      </c>
      <c r="F1779" s="14" t="n">
        <v>4</v>
      </c>
      <c r="G1779" s="15"/>
      <c r="H1779" s="19"/>
      <c r="I1779" s="14"/>
      <c r="J1779" s="14"/>
      <c r="K1779" s="14"/>
      <c r="L1779" s="15"/>
    </row>
    <row r="1780" customFormat="false" ht="14.4" hidden="false" customHeight="false" outlineLevel="0" collapsed="false">
      <c r="A1780" s="11" t="s">
        <v>13</v>
      </c>
      <c r="B1780" s="14"/>
      <c r="C1780" s="14" t="n">
        <v>28</v>
      </c>
      <c r="D1780" s="17" t="n">
        <v>12</v>
      </c>
      <c r="E1780" s="17" t="n">
        <v>2015</v>
      </c>
      <c r="F1780" s="14" t="n">
        <v>5</v>
      </c>
      <c r="G1780" s="15"/>
      <c r="H1780" s="19"/>
      <c r="I1780" s="14"/>
      <c r="J1780" s="14"/>
      <c r="K1780" s="14"/>
      <c r="L1780" s="15"/>
    </row>
    <row r="1781" customFormat="false" ht="14.4" hidden="false" customHeight="false" outlineLevel="0" collapsed="false">
      <c r="A1781" s="11" t="s">
        <v>14</v>
      </c>
      <c r="B1781" s="14"/>
      <c r="C1781" s="14" t="n">
        <v>28</v>
      </c>
      <c r="D1781" s="17" t="n">
        <v>12</v>
      </c>
      <c r="E1781" s="17" t="n">
        <v>2015</v>
      </c>
      <c r="F1781" s="14" t="n">
        <v>6</v>
      </c>
      <c r="G1781" s="15"/>
      <c r="H1781" s="19"/>
      <c r="I1781" s="14"/>
      <c r="J1781" s="14"/>
      <c r="K1781" s="14"/>
      <c r="L1781" s="15"/>
    </row>
    <row r="1782" customFormat="false" ht="14.4" hidden="false" customHeight="false" outlineLevel="0" collapsed="false">
      <c r="A1782" s="11" t="s">
        <v>15</v>
      </c>
      <c r="B1782" s="14"/>
      <c r="C1782" s="14" t="n">
        <v>28</v>
      </c>
      <c r="D1782" s="17" t="n">
        <v>12</v>
      </c>
      <c r="E1782" s="17" t="n">
        <v>2015</v>
      </c>
      <c r="F1782" s="14" t="n">
        <v>7</v>
      </c>
      <c r="G1782" s="15"/>
      <c r="H1782" s="19"/>
      <c r="I1782" s="14"/>
      <c r="J1782" s="14"/>
      <c r="K1782" s="14"/>
      <c r="L1782" s="15"/>
    </row>
    <row r="1783" customFormat="false" ht="14.4" hidden="false" customHeight="false" outlineLevel="0" collapsed="false">
      <c r="A1783" s="11" t="s">
        <v>16</v>
      </c>
      <c r="B1783" s="14"/>
      <c r="C1783" s="14" t="n">
        <v>28</v>
      </c>
      <c r="D1783" s="17" t="n">
        <v>12</v>
      </c>
      <c r="E1783" s="17" t="n">
        <v>2015</v>
      </c>
      <c r="F1783" s="14" t="n">
        <v>8</v>
      </c>
      <c r="G1783" s="15"/>
      <c r="H1783" s="19"/>
      <c r="I1783" s="14"/>
      <c r="J1783" s="14"/>
      <c r="K1783" s="14"/>
      <c r="L1783" s="15"/>
    </row>
    <row r="1784" customFormat="false" ht="14.4" hidden="false" customHeight="false" outlineLevel="0" collapsed="false">
      <c r="A1784" s="11" t="s">
        <v>17</v>
      </c>
      <c r="B1784" s="14"/>
      <c r="C1784" s="14" t="n">
        <v>28</v>
      </c>
      <c r="D1784" s="17" t="n">
        <v>12</v>
      </c>
      <c r="E1784" s="17" t="n">
        <v>2015</v>
      </c>
      <c r="F1784" s="14" t="n">
        <v>9</v>
      </c>
      <c r="G1784" s="15"/>
      <c r="H1784" s="19"/>
      <c r="I1784" s="14"/>
      <c r="J1784" s="14"/>
      <c r="K1784" s="14"/>
      <c r="L1784" s="15"/>
    </row>
    <row r="1785" customFormat="false" ht="14.4" hidden="false" customHeight="false" outlineLevel="0" collapsed="false">
      <c r="A1785" s="11" t="s">
        <v>18</v>
      </c>
      <c r="B1785" s="14"/>
      <c r="C1785" s="14" t="n">
        <v>28</v>
      </c>
      <c r="D1785" s="17" t="n">
        <v>12</v>
      </c>
      <c r="E1785" s="17" t="n">
        <v>2015</v>
      </c>
      <c r="F1785" s="14" t="n">
        <v>10</v>
      </c>
      <c r="G1785" s="15"/>
      <c r="H1785" s="19"/>
      <c r="I1785" s="14"/>
      <c r="J1785" s="14"/>
      <c r="K1785" s="14"/>
      <c r="L1785" s="15"/>
    </row>
    <row r="1786" customFormat="false" ht="14.4" hidden="false" customHeight="false" outlineLevel="0" collapsed="false">
      <c r="A1786" s="11" t="s">
        <v>19</v>
      </c>
      <c r="B1786" s="14"/>
      <c r="C1786" s="14" t="n">
        <v>28</v>
      </c>
      <c r="D1786" s="17" t="n">
        <v>12</v>
      </c>
      <c r="E1786" s="17" t="n">
        <v>2015</v>
      </c>
      <c r="F1786" s="14" t="n">
        <v>11</v>
      </c>
      <c r="G1786" s="15"/>
      <c r="H1786" s="19"/>
      <c r="I1786" s="14"/>
      <c r="J1786" s="14"/>
      <c r="K1786" s="14"/>
      <c r="L1786" s="15"/>
    </row>
    <row r="1787" customFormat="false" ht="14.4" hidden="false" customHeight="false" outlineLevel="0" collapsed="false">
      <c r="A1787" s="11" t="s">
        <v>20</v>
      </c>
      <c r="B1787" s="14"/>
      <c r="C1787" s="14" t="n">
        <v>28</v>
      </c>
      <c r="D1787" s="17" t="n">
        <v>12</v>
      </c>
      <c r="E1787" s="17" t="n">
        <v>2015</v>
      </c>
      <c r="F1787" s="14" t="n">
        <v>12</v>
      </c>
      <c r="G1787" s="15"/>
      <c r="H1787" s="19"/>
      <c r="I1787" s="14"/>
      <c r="J1787" s="14"/>
      <c r="K1787" s="14"/>
      <c r="L1787" s="15"/>
    </row>
    <row r="1788" customFormat="false" ht="14.4" hidden="false" customHeight="false" outlineLevel="0" collapsed="false">
      <c r="A1788" s="11" t="s">
        <v>21</v>
      </c>
      <c r="B1788" s="14"/>
      <c r="C1788" s="14" t="n">
        <v>28</v>
      </c>
      <c r="D1788" s="17" t="n">
        <v>12</v>
      </c>
      <c r="E1788" s="17" t="n">
        <v>2015</v>
      </c>
      <c r="F1788" s="14" t="n">
        <v>13</v>
      </c>
      <c r="G1788" s="15"/>
      <c r="H1788" s="19"/>
      <c r="I1788" s="14"/>
      <c r="J1788" s="14"/>
      <c r="K1788" s="14"/>
      <c r="L1788" s="15"/>
    </row>
    <row r="1789" customFormat="false" ht="14.4" hidden="false" customHeight="false" outlineLevel="0" collapsed="false">
      <c r="A1789" s="11" t="s">
        <v>22</v>
      </c>
      <c r="B1789" s="14"/>
      <c r="C1789" s="14" t="n">
        <v>28</v>
      </c>
      <c r="D1789" s="17" t="n">
        <v>12</v>
      </c>
      <c r="E1789" s="17" t="n">
        <v>2015</v>
      </c>
      <c r="F1789" s="14" t="n">
        <v>14</v>
      </c>
      <c r="G1789" s="15"/>
      <c r="H1789" s="19"/>
      <c r="I1789" s="14"/>
      <c r="J1789" s="14"/>
      <c r="K1789" s="14"/>
      <c r="L1789" s="15"/>
    </row>
    <row r="1790" customFormat="false" ht="14.4" hidden="false" customHeight="false" outlineLevel="0" collapsed="false">
      <c r="A1790" s="11" t="s">
        <v>23</v>
      </c>
      <c r="B1790" s="14"/>
      <c r="C1790" s="14" t="n">
        <v>28</v>
      </c>
      <c r="D1790" s="17" t="n">
        <v>12</v>
      </c>
      <c r="E1790" s="17" t="n">
        <v>2015</v>
      </c>
      <c r="F1790" s="14" t="n">
        <v>15</v>
      </c>
      <c r="G1790" s="15"/>
      <c r="H1790" s="19"/>
      <c r="I1790" s="14"/>
      <c r="J1790" s="14"/>
      <c r="K1790" s="14"/>
      <c r="L1790" s="15"/>
    </row>
    <row r="1791" customFormat="false" ht="14.4" hidden="false" customHeight="false" outlineLevel="0" collapsed="false">
      <c r="A1791" s="1"/>
      <c r="G1791" s="1"/>
      <c r="H1791" s="1"/>
      <c r="I1791" s="1"/>
      <c r="J1791" s="1"/>
      <c r="K1791" s="1"/>
      <c r="L1791" s="1"/>
    </row>
    <row r="1792" customFormat="false" ht="14.4" hidden="false" customHeight="false" outlineLevel="0" collapsed="false">
      <c r="A1792" s="1"/>
      <c r="G1792" s="1"/>
      <c r="H1792" s="1"/>
      <c r="I1792" s="1"/>
      <c r="J1792" s="1"/>
      <c r="K1792" s="1"/>
      <c r="L1792" s="1"/>
    </row>
    <row r="1793" customFormat="false" ht="14.4" hidden="false" customHeight="false" outlineLevel="0" collapsed="false">
      <c r="A1793" s="18"/>
      <c r="B1793" s="10" t="s">
        <v>0</v>
      </c>
      <c r="C1793" s="10" t="s">
        <v>1</v>
      </c>
      <c r="D1793" s="10" t="s">
        <v>2</v>
      </c>
      <c r="E1793" s="10" t="s">
        <v>3</v>
      </c>
      <c r="F1793" s="10" t="s">
        <v>4</v>
      </c>
      <c r="G1793" s="11" t="s">
        <v>10</v>
      </c>
      <c r="H1793" s="11" t="s">
        <v>6</v>
      </c>
      <c r="I1793" s="11" t="s">
        <v>7</v>
      </c>
      <c r="J1793" s="11" t="s">
        <v>8</v>
      </c>
      <c r="K1793" s="11" t="s">
        <v>9</v>
      </c>
      <c r="L1793" s="11" t="s">
        <v>11</v>
      </c>
    </row>
    <row r="1794" customFormat="false" ht="14.4" hidden="false" customHeight="false" outlineLevel="0" collapsed="false">
      <c r="A1794" s="12" t="n">
        <v>663</v>
      </c>
      <c r="B1794" s="13" t="n">
        <v>42366</v>
      </c>
      <c r="C1794" s="14" t="n">
        <f aca="false">DAY(B1794)</f>
        <v>28</v>
      </c>
      <c r="D1794" s="14" t="n">
        <f aca="false">MONTH(B1794)</f>
        <v>12</v>
      </c>
      <c r="E1794" s="14" t="n">
        <f aca="false">YEAR(B1794)</f>
        <v>2015</v>
      </c>
      <c r="F1794" s="14" t="n">
        <v>4</v>
      </c>
      <c r="G1794" s="14"/>
      <c r="H1794" s="19"/>
      <c r="I1794" s="14"/>
      <c r="J1794" s="14"/>
      <c r="K1794" s="14"/>
      <c r="L1794" s="15"/>
    </row>
    <row r="1795" customFormat="false" ht="14.4" hidden="false" customHeight="false" outlineLevel="0" collapsed="false">
      <c r="A1795" s="11" t="s">
        <v>12</v>
      </c>
      <c r="B1795" s="14"/>
      <c r="C1795" s="14" t="n">
        <v>28</v>
      </c>
      <c r="D1795" s="17" t="n">
        <v>12</v>
      </c>
      <c r="E1795" s="17" t="n">
        <v>2015</v>
      </c>
      <c r="F1795" s="14" t="n">
        <v>5</v>
      </c>
      <c r="G1795" s="15"/>
      <c r="H1795" s="19"/>
      <c r="I1795" s="14"/>
      <c r="J1795" s="14"/>
      <c r="K1795" s="14"/>
      <c r="L1795" s="15"/>
    </row>
    <row r="1796" customFormat="false" ht="14.4" hidden="false" customHeight="false" outlineLevel="0" collapsed="false">
      <c r="A1796" s="11" t="s">
        <v>13</v>
      </c>
      <c r="B1796" s="14"/>
      <c r="C1796" s="14" t="n">
        <v>28</v>
      </c>
      <c r="D1796" s="17" t="n">
        <v>12</v>
      </c>
      <c r="E1796" s="17" t="n">
        <v>2015</v>
      </c>
      <c r="F1796" s="14" t="n">
        <v>6</v>
      </c>
      <c r="G1796" s="15"/>
      <c r="H1796" s="19"/>
      <c r="I1796" s="14"/>
      <c r="J1796" s="14"/>
      <c r="K1796" s="14"/>
      <c r="L1796" s="15"/>
    </row>
    <row r="1797" customFormat="false" ht="14.4" hidden="false" customHeight="false" outlineLevel="0" collapsed="false">
      <c r="A1797" s="11" t="s">
        <v>14</v>
      </c>
      <c r="B1797" s="14"/>
      <c r="C1797" s="14" t="n">
        <v>28</v>
      </c>
      <c r="D1797" s="17" t="n">
        <v>12</v>
      </c>
      <c r="E1797" s="17" t="n">
        <v>2015</v>
      </c>
      <c r="F1797" s="14" t="n">
        <v>7</v>
      </c>
      <c r="G1797" s="15"/>
      <c r="H1797" s="19"/>
      <c r="I1797" s="14"/>
      <c r="J1797" s="14"/>
      <c r="K1797" s="14"/>
      <c r="L1797" s="15"/>
    </row>
    <row r="1798" customFormat="false" ht="14.4" hidden="false" customHeight="false" outlineLevel="0" collapsed="false">
      <c r="A1798" s="11" t="s">
        <v>15</v>
      </c>
      <c r="B1798" s="14"/>
      <c r="C1798" s="14" t="n">
        <v>28</v>
      </c>
      <c r="D1798" s="17" t="n">
        <v>12</v>
      </c>
      <c r="E1798" s="17" t="n">
        <v>2015</v>
      </c>
      <c r="F1798" s="14" t="n">
        <v>8</v>
      </c>
      <c r="G1798" s="15"/>
      <c r="H1798" s="19"/>
      <c r="I1798" s="14"/>
      <c r="J1798" s="14"/>
      <c r="K1798" s="14"/>
      <c r="L1798" s="15"/>
    </row>
    <row r="1799" customFormat="false" ht="14.4" hidden="false" customHeight="false" outlineLevel="0" collapsed="false">
      <c r="A1799" s="11" t="s">
        <v>16</v>
      </c>
      <c r="B1799" s="14"/>
      <c r="C1799" s="14" t="n">
        <v>28</v>
      </c>
      <c r="D1799" s="17" t="n">
        <v>12</v>
      </c>
      <c r="E1799" s="17" t="n">
        <v>2015</v>
      </c>
      <c r="F1799" s="14" t="n">
        <v>9</v>
      </c>
      <c r="G1799" s="15"/>
      <c r="H1799" s="19"/>
      <c r="I1799" s="14"/>
      <c r="J1799" s="14"/>
      <c r="K1799" s="14"/>
      <c r="L1799" s="15"/>
    </row>
    <row r="1800" customFormat="false" ht="14.4" hidden="false" customHeight="false" outlineLevel="0" collapsed="false">
      <c r="A1800" s="11" t="s">
        <v>17</v>
      </c>
      <c r="B1800" s="14"/>
      <c r="C1800" s="14" t="n">
        <v>28</v>
      </c>
      <c r="D1800" s="17" t="n">
        <v>12</v>
      </c>
      <c r="E1800" s="17" t="n">
        <v>2015</v>
      </c>
      <c r="F1800" s="14" t="n">
        <v>10</v>
      </c>
      <c r="G1800" s="15"/>
      <c r="H1800" s="19"/>
      <c r="I1800" s="14"/>
      <c r="J1800" s="14"/>
      <c r="K1800" s="14"/>
      <c r="L1800" s="15"/>
    </row>
    <row r="1801" customFormat="false" ht="14.4" hidden="false" customHeight="false" outlineLevel="0" collapsed="false">
      <c r="A1801" s="11" t="s">
        <v>18</v>
      </c>
      <c r="B1801" s="14"/>
      <c r="C1801" s="14" t="n">
        <v>28</v>
      </c>
      <c r="D1801" s="17" t="n">
        <v>12</v>
      </c>
      <c r="E1801" s="17" t="n">
        <v>2015</v>
      </c>
      <c r="F1801" s="14" t="n">
        <v>11</v>
      </c>
      <c r="G1801" s="15"/>
      <c r="H1801" s="19"/>
      <c r="I1801" s="14"/>
      <c r="J1801" s="14"/>
      <c r="K1801" s="14"/>
      <c r="L1801" s="15"/>
    </row>
    <row r="1802" customFormat="false" ht="14.4" hidden="false" customHeight="false" outlineLevel="0" collapsed="false">
      <c r="A1802" s="11" t="s">
        <v>19</v>
      </c>
      <c r="B1802" s="14"/>
      <c r="C1802" s="14" t="n">
        <v>28</v>
      </c>
      <c r="D1802" s="17" t="n">
        <v>12</v>
      </c>
      <c r="E1802" s="17" t="n">
        <v>2015</v>
      </c>
      <c r="F1802" s="14" t="n">
        <v>12</v>
      </c>
      <c r="G1802" s="15"/>
      <c r="H1802" s="19"/>
      <c r="I1802" s="14"/>
      <c r="J1802" s="14"/>
      <c r="K1802" s="14"/>
      <c r="L1802" s="15"/>
    </row>
    <row r="1803" customFormat="false" ht="14.4" hidden="false" customHeight="false" outlineLevel="0" collapsed="false">
      <c r="A1803" s="11" t="s">
        <v>20</v>
      </c>
      <c r="B1803" s="14"/>
      <c r="C1803" s="14" t="n">
        <v>28</v>
      </c>
      <c r="D1803" s="17" t="n">
        <v>12</v>
      </c>
      <c r="E1803" s="17" t="n">
        <v>2015</v>
      </c>
      <c r="F1803" s="14" t="n">
        <v>13</v>
      </c>
      <c r="G1803" s="15"/>
      <c r="H1803" s="19"/>
      <c r="I1803" s="14"/>
      <c r="J1803" s="14"/>
      <c r="K1803" s="14"/>
      <c r="L1803" s="15"/>
    </row>
    <row r="1804" customFormat="false" ht="14.4" hidden="false" customHeight="false" outlineLevel="0" collapsed="false">
      <c r="A1804" s="11" t="s">
        <v>21</v>
      </c>
      <c r="B1804" s="14"/>
      <c r="C1804" s="14" t="n">
        <v>28</v>
      </c>
      <c r="D1804" s="17" t="n">
        <v>12</v>
      </c>
      <c r="E1804" s="17" t="n">
        <v>2015</v>
      </c>
      <c r="F1804" s="14" t="n">
        <v>14</v>
      </c>
      <c r="G1804" s="15"/>
      <c r="H1804" s="19"/>
      <c r="I1804" s="14"/>
      <c r="J1804" s="14"/>
      <c r="K1804" s="14"/>
      <c r="L1804" s="15"/>
    </row>
    <row r="1805" customFormat="false" ht="14.4" hidden="false" customHeight="false" outlineLevel="0" collapsed="false">
      <c r="A1805" s="11" t="s">
        <v>22</v>
      </c>
      <c r="B1805" s="14"/>
      <c r="C1805" s="14" t="n">
        <v>28</v>
      </c>
      <c r="D1805" s="17" t="n">
        <v>12</v>
      </c>
      <c r="E1805" s="17" t="n">
        <v>2015</v>
      </c>
      <c r="F1805" s="14" t="n">
        <v>15</v>
      </c>
      <c r="G1805" s="15"/>
      <c r="H1805" s="19"/>
      <c r="I1805" s="14"/>
      <c r="J1805" s="14"/>
      <c r="K1805" s="14"/>
      <c r="L1805" s="15"/>
    </row>
    <row r="1806" customFormat="false" ht="14.4" hidden="false" customHeight="false" outlineLevel="0" collapsed="false">
      <c r="A1806" s="11" t="s">
        <v>23</v>
      </c>
      <c r="B1806" s="14"/>
      <c r="C1806" s="14" t="n">
        <v>28</v>
      </c>
      <c r="D1806" s="17" t="n">
        <v>12</v>
      </c>
      <c r="E1806" s="17" t="n">
        <v>2015</v>
      </c>
      <c r="F1806" s="14" t="n">
        <v>16</v>
      </c>
      <c r="G1806" s="15"/>
      <c r="H1806" s="19"/>
      <c r="I1806" s="14"/>
      <c r="J1806" s="14"/>
      <c r="K1806" s="14"/>
      <c r="L1806" s="15"/>
    </row>
    <row r="1807" customFormat="false" ht="14.4" hidden="false" customHeight="false" outlineLevel="0" collapsed="false">
      <c r="A1807" s="1"/>
      <c r="G1807" s="1"/>
      <c r="H1807" s="1"/>
      <c r="I1807" s="1"/>
      <c r="J1807" s="1"/>
      <c r="K1807" s="1"/>
      <c r="L1807" s="1"/>
    </row>
    <row r="1808" customFormat="false" ht="14.4" hidden="false" customHeight="false" outlineLevel="0" collapsed="false">
      <c r="A1808" s="1"/>
      <c r="G1808" s="1"/>
      <c r="H1808" s="1"/>
      <c r="I1808" s="1"/>
      <c r="J1808" s="1"/>
      <c r="K1808" s="1"/>
      <c r="L1808" s="1"/>
    </row>
    <row r="1809" customFormat="false" ht="14.4" hidden="false" customHeight="false" outlineLevel="0" collapsed="false">
      <c r="A1809" s="18"/>
      <c r="B1809" s="10" t="s">
        <v>0</v>
      </c>
      <c r="C1809" s="10" t="s">
        <v>1</v>
      </c>
      <c r="D1809" s="10" t="s">
        <v>2</v>
      </c>
      <c r="E1809" s="10" t="s">
        <v>3</v>
      </c>
      <c r="F1809" s="10" t="s">
        <v>4</v>
      </c>
      <c r="G1809" s="11" t="s">
        <v>10</v>
      </c>
      <c r="H1809" s="11" t="s">
        <v>6</v>
      </c>
      <c r="I1809" s="11" t="s">
        <v>7</v>
      </c>
      <c r="J1809" s="11" t="s">
        <v>8</v>
      </c>
      <c r="K1809" s="11" t="s">
        <v>9</v>
      </c>
      <c r="L1809" s="11" t="s">
        <v>11</v>
      </c>
    </row>
    <row r="1810" customFormat="false" ht="14.4" hidden="false" customHeight="false" outlineLevel="0" collapsed="false">
      <c r="A1810" s="12" t="n">
        <v>664</v>
      </c>
      <c r="B1810" s="13" t="n">
        <v>42366</v>
      </c>
      <c r="C1810" s="14" t="n">
        <f aca="false">DAY(B1810)</f>
        <v>28</v>
      </c>
      <c r="D1810" s="14" t="n">
        <f aca="false">MONTH(B1810)</f>
        <v>12</v>
      </c>
      <c r="E1810" s="14" t="n">
        <f aca="false">YEAR(B1810)</f>
        <v>2015</v>
      </c>
      <c r="F1810" s="14" t="n">
        <v>5</v>
      </c>
      <c r="G1810" s="14"/>
      <c r="H1810" s="19"/>
      <c r="I1810" s="14"/>
      <c r="J1810" s="14"/>
      <c r="K1810" s="14"/>
      <c r="L1810" s="15"/>
    </row>
    <row r="1811" customFormat="false" ht="14.4" hidden="false" customHeight="false" outlineLevel="0" collapsed="false">
      <c r="A1811" s="11" t="s">
        <v>12</v>
      </c>
      <c r="B1811" s="14"/>
      <c r="C1811" s="14" t="n">
        <v>28</v>
      </c>
      <c r="D1811" s="17" t="n">
        <v>12</v>
      </c>
      <c r="E1811" s="17" t="n">
        <v>2015</v>
      </c>
      <c r="F1811" s="14" t="n">
        <v>6</v>
      </c>
      <c r="G1811" s="15"/>
      <c r="H1811" s="19"/>
      <c r="I1811" s="14"/>
      <c r="J1811" s="14"/>
      <c r="K1811" s="14"/>
      <c r="L1811" s="15"/>
    </row>
    <row r="1812" customFormat="false" ht="14.4" hidden="false" customHeight="false" outlineLevel="0" collapsed="false">
      <c r="A1812" s="11" t="s">
        <v>13</v>
      </c>
      <c r="B1812" s="14"/>
      <c r="C1812" s="14" t="n">
        <v>28</v>
      </c>
      <c r="D1812" s="17" t="n">
        <v>12</v>
      </c>
      <c r="E1812" s="17" t="n">
        <v>2015</v>
      </c>
      <c r="F1812" s="14" t="n">
        <v>7</v>
      </c>
      <c r="G1812" s="15"/>
      <c r="H1812" s="19"/>
      <c r="I1812" s="14"/>
      <c r="J1812" s="14"/>
      <c r="K1812" s="14"/>
      <c r="L1812" s="15"/>
    </row>
    <row r="1813" customFormat="false" ht="14.4" hidden="false" customHeight="false" outlineLevel="0" collapsed="false">
      <c r="A1813" s="11" t="s">
        <v>14</v>
      </c>
      <c r="B1813" s="14"/>
      <c r="C1813" s="14" t="n">
        <v>28</v>
      </c>
      <c r="D1813" s="17" t="n">
        <v>12</v>
      </c>
      <c r="E1813" s="17" t="n">
        <v>2015</v>
      </c>
      <c r="F1813" s="14" t="n">
        <v>8</v>
      </c>
      <c r="G1813" s="15"/>
      <c r="H1813" s="19"/>
      <c r="I1813" s="14"/>
      <c r="J1813" s="14"/>
      <c r="K1813" s="14"/>
      <c r="L1813" s="15"/>
    </row>
    <row r="1814" customFormat="false" ht="14.4" hidden="false" customHeight="false" outlineLevel="0" collapsed="false">
      <c r="A1814" s="11" t="s">
        <v>15</v>
      </c>
      <c r="B1814" s="14"/>
      <c r="C1814" s="14" t="n">
        <v>28</v>
      </c>
      <c r="D1814" s="17" t="n">
        <v>12</v>
      </c>
      <c r="E1814" s="17" t="n">
        <v>2015</v>
      </c>
      <c r="F1814" s="14" t="n">
        <v>9</v>
      </c>
      <c r="G1814" s="15"/>
      <c r="H1814" s="19"/>
      <c r="I1814" s="14"/>
      <c r="J1814" s="14"/>
      <c r="K1814" s="14"/>
      <c r="L1814" s="15"/>
    </row>
    <row r="1815" customFormat="false" ht="14.4" hidden="false" customHeight="false" outlineLevel="0" collapsed="false">
      <c r="A1815" s="11" t="s">
        <v>16</v>
      </c>
      <c r="B1815" s="14"/>
      <c r="C1815" s="14" t="n">
        <v>28</v>
      </c>
      <c r="D1815" s="17" t="n">
        <v>12</v>
      </c>
      <c r="E1815" s="17" t="n">
        <v>2015</v>
      </c>
      <c r="F1815" s="14" t="n">
        <v>10</v>
      </c>
      <c r="G1815" s="15"/>
      <c r="H1815" s="19"/>
      <c r="I1815" s="14"/>
      <c r="J1815" s="14"/>
      <c r="K1815" s="14"/>
      <c r="L1815" s="15"/>
    </row>
    <row r="1816" customFormat="false" ht="14.4" hidden="false" customHeight="false" outlineLevel="0" collapsed="false">
      <c r="A1816" s="11" t="s">
        <v>17</v>
      </c>
      <c r="B1816" s="14"/>
      <c r="C1816" s="14" t="n">
        <v>28</v>
      </c>
      <c r="D1816" s="17" t="n">
        <v>12</v>
      </c>
      <c r="E1816" s="17" t="n">
        <v>2015</v>
      </c>
      <c r="F1816" s="14" t="n">
        <v>11</v>
      </c>
      <c r="G1816" s="15"/>
      <c r="H1816" s="19"/>
      <c r="I1816" s="14"/>
      <c r="J1816" s="14"/>
      <c r="K1816" s="14"/>
      <c r="L1816" s="15"/>
    </row>
    <row r="1817" customFormat="false" ht="14.4" hidden="false" customHeight="false" outlineLevel="0" collapsed="false">
      <c r="A1817" s="11" t="s">
        <v>18</v>
      </c>
      <c r="B1817" s="14"/>
      <c r="C1817" s="14" t="n">
        <v>28</v>
      </c>
      <c r="D1817" s="17" t="n">
        <v>12</v>
      </c>
      <c r="E1817" s="17" t="n">
        <v>2015</v>
      </c>
      <c r="F1817" s="14" t="n">
        <v>12</v>
      </c>
      <c r="G1817" s="15"/>
      <c r="H1817" s="19"/>
      <c r="I1817" s="14"/>
      <c r="J1817" s="14"/>
      <c r="K1817" s="14"/>
      <c r="L1817" s="15"/>
    </row>
    <row r="1818" customFormat="false" ht="14.4" hidden="false" customHeight="false" outlineLevel="0" collapsed="false">
      <c r="A1818" s="11" t="s">
        <v>19</v>
      </c>
      <c r="B1818" s="14"/>
      <c r="C1818" s="14" t="n">
        <v>28</v>
      </c>
      <c r="D1818" s="17" t="n">
        <v>12</v>
      </c>
      <c r="E1818" s="17" t="n">
        <v>2015</v>
      </c>
      <c r="F1818" s="14" t="n">
        <v>13</v>
      </c>
      <c r="G1818" s="15"/>
      <c r="H1818" s="19"/>
      <c r="I1818" s="14"/>
      <c r="J1818" s="14"/>
      <c r="K1818" s="14"/>
      <c r="L1818" s="15"/>
    </row>
    <row r="1819" customFormat="false" ht="14.4" hidden="false" customHeight="false" outlineLevel="0" collapsed="false">
      <c r="A1819" s="11" t="s">
        <v>20</v>
      </c>
      <c r="B1819" s="14"/>
      <c r="C1819" s="14" t="n">
        <v>28</v>
      </c>
      <c r="D1819" s="17" t="n">
        <v>12</v>
      </c>
      <c r="E1819" s="17" t="n">
        <v>2015</v>
      </c>
      <c r="F1819" s="14" t="n">
        <v>14</v>
      </c>
      <c r="G1819" s="15"/>
      <c r="H1819" s="19"/>
      <c r="I1819" s="14"/>
      <c r="J1819" s="14"/>
      <c r="K1819" s="14"/>
      <c r="L1819" s="15"/>
    </row>
    <row r="1820" customFormat="false" ht="14.4" hidden="false" customHeight="false" outlineLevel="0" collapsed="false">
      <c r="A1820" s="11" t="s">
        <v>21</v>
      </c>
      <c r="B1820" s="14"/>
      <c r="C1820" s="14" t="n">
        <v>28</v>
      </c>
      <c r="D1820" s="17" t="n">
        <v>12</v>
      </c>
      <c r="E1820" s="17" t="n">
        <v>2015</v>
      </c>
      <c r="F1820" s="14" t="n">
        <v>15</v>
      </c>
      <c r="G1820" s="15"/>
      <c r="H1820" s="19"/>
      <c r="I1820" s="14"/>
      <c r="J1820" s="14"/>
      <c r="K1820" s="14"/>
      <c r="L1820" s="15"/>
    </row>
    <row r="1821" customFormat="false" ht="14.4" hidden="false" customHeight="false" outlineLevel="0" collapsed="false">
      <c r="A1821" s="11" t="s">
        <v>22</v>
      </c>
      <c r="B1821" s="14"/>
      <c r="C1821" s="14" t="n">
        <v>28</v>
      </c>
      <c r="D1821" s="17" t="n">
        <v>12</v>
      </c>
      <c r="E1821" s="17" t="n">
        <v>2015</v>
      </c>
      <c r="F1821" s="14" t="n">
        <v>16</v>
      </c>
      <c r="G1821" s="15"/>
      <c r="H1821" s="19"/>
      <c r="I1821" s="14"/>
      <c r="J1821" s="14"/>
      <c r="K1821" s="14"/>
      <c r="L1821" s="15"/>
    </row>
    <row r="1822" customFormat="false" ht="14.4" hidden="false" customHeight="false" outlineLevel="0" collapsed="false">
      <c r="A1822" s="11" t="s">
        <v>23</v>
      </c>
      <c r="B1822" s="14"/>
      <c r="C1822" s="14" t="n">
        <v>28</v>
      </c>
      <c r="D1822" s="17" t="n">
        <v>12</v>
      </c>
      <c r="E1822" s="17" t="n">
        <v>2015</v>
      </c>
      <c r="F1822" s="14" t="n">
        <v>17</v>
      </c>
      <c r="G1822" s="15"/>
      <c r="H1822" s="19"/>
      <c r="I1822" s="14"/>
      <c r="J1822" s="14"/>
      <c r="K1822" s="14"/>
      <c r="L1822" s="15"/>
    </row>
    <row r="1823" customFormat="false" ht="14.4" hidden="false" customHeight="false" outlineLevel="0" collapsed="false">
      <c r="A1823" s="1"/>
      <c r="G1823" s="1"/>
      <c r="H1823" s="1"/>
      <c r="I1823" s="1"/>
      <c r="J1823" s="1"/>
      <c r="K1823" s="1"/>
      <c r="L1823" s="1"/>
    </row>
    <row r="1824" customFormat="false" ht="14.4" hidden="false" customHeight="false" outlineLevel="0" collapsed="false">
      <c r="A1824" s="1"/>
      <c r="G1824" s="1"/>
      <c r="H1824" s="1"/>
      <c r="I1824" s="1"/>
      <c r="J1824" s="1"/>
      <c r="K1824" s="1"/>
      <c r="L1824" s="1"/>
    </row>
    <row r="1825" customFormat="false" ht="14.4" hidden="false" customHeight="false" outlineLevel="0" collapsed="false">
      <c r="A1825" s="18"/>
      <c r="B1825" s="10" t="s">
        <v>0</v>
      </c>
      <c r="C1825" s="10" t="s">
        <v>1</v>
      </c>
      <c r="D1825" s="10" t="s">
        <v>2</v>
      </c>
      <c r="E1825" s="10" t="s">
        <v>3</v>
      </c>
      <c r="F1825" s="10" t="s">
        <v>4</v>
      </c>
      <c r="G1825" s="11" t="s">
        <v>10</v>
      </c>
      <c r="H1825" s="11" t="s">
        <v>6</v>
      </c>
      <c r="I1825" s="11" t="s">
        <v>7</v>
      </c>
      <c r="J1825" s="11" t="s">
        <v>8</v>
      </c>
      <c r="K1825" s="11" t="s">
        <v>9</v>
      </c>
      <c r="L1825" s="11" t="s">
        <v>11</v>
      </c>
    </row>
    <row r="1826" customFormat="false" ht="14.4" hidden="false" customHeight="false" outlineLevel="0" collapsed="false">
      <c r="A1826" s="12" t="n">
        <v>665</v>
      </c>
      <c r="B1826" s="13" t="n">
        <v>42366</v>
      </c>
      <c r="C1826" s="14" t="n">
        <f aca="false">DAY(B1826)</f>
        <v>28</v>
      </c>
      <c r="D1826" s="14" t="n">
        <f aca="false">MONTH(B1826)</f>
        <v>12</v>
      </c>
      <c r="E1826" s="14" t="n">
        <f aca="false">YEAR(B1826)</f>
        <v>2015</v>
      </c>
      <c r="F1826" s="14" t="n">
        <v>6</v>
      </c>
      <c r="G1826" s="14"/>
      <c r="H1826" s="19"/>
      <c r="I1826" s="14"/>
      <c r="J1826" s="14"/>
      <c r="K1826" s="14"/>
      <c r="L1826" s="15"/>
    </row>
    <row r="1827" customFormat="false" ht="14.4" hidden="false" customHeight="false" outlineLevel="0" collapsed="false">
      <c r="A1827" s="11" t="s">
        <v>12</v>
      </c>
      <c r="B1827" s="14"/>
      <c r="C1827" s="14" t="n">
        <v>28</v>
      </c>
      <c r="D1827" s="17" t="n">
        <v>12</v>
      </c>
      <c r="E1827" s="17" t="n">
        <v>2015</v>
      </c>
      <c r="F1827" s="14" t="n">
        <v>7</v>
      </c>
      <c r="G1827" s="15"/>
      <c r="H1827" s="19"/>
      <c r="I1827" s="14"/>
      <c r="J1827" s="14"/>
      <c r="K1827" s="14"/>
      <c r="L1827" s="15"/>
    </row>
    <row r="1828" customFormat="false" ht="14.4" hidden="false" customHeight="false" outlineLevel="0" collapsed="false">
      <c r="A1828" s="11" t="s">
        <v>13</v>
      </c>
      <c r="B1828" s="14"/>
      <c r="C1828" s="14" t="n">
        <v>28</v>
      </c>
      <c r="D1828" s="17" t="n">
        <v>12</v>
      </c>
      <c r="E1828" s="17" t="n">
        <v>2015</v>
      </c>
      <c r="F1828" s="14" t="n">
        <v>8</v>
      </c>
      <c r="G1828" s="15"/>
      <c r="H1828" s="19"/>
      <c r="I1828" s="14"/>
      <c r="J1828" s="14"/>
      <c r="K1828" s="14"/>
      <c r="L1828" s="15"/>
    </row>
    <row r="1829" customFormat="false" ht="14.4" hidden="false" customHeight="false" outlineLevel="0" collapsed="false">
      <c r="A1829" s="11" t="s">
        <v>14</v>
      </c>
      <c r="B1829" s="14"/>
      <c r="C1829" s="14" t="n">
        <v>28</v>
      </c>
      <c r="D1829" s="17" t="n">
        <v>12</v>
      </c>
      <c r="E1829" s="17" t="n">
        <v>2015</v>
      </c>
      <c r="F1829" s="14" t="n">
        <v>9</v>
      </c>
      <c r="G1829" s="15"/>
      <c r="H1829" s="19"/>
      <c r="I1829" s="14"/>
      <c r="J1829" s="14"/>
      <c r="K1829" s="14"/>
      <c r="L1829" s="15"/>
    </row>
    <row r="1830" customFormat="false" ht="14.4" hidden="false" customHeight="false" outlineLevel="0" collapsed="false">
      <c r="A1830" s="11" t="s">
        <v>15</v>
      </c>
      <c r="B1830" s="14"/>
      <c r="C1830" s="14" t="n">
        <v>28</v>
      </c>
      <c r="D1830" s="17" t="n">
        <v>12</v>
      </c>
      <c r="E1830" s="17" t="n">
        <v>2015</v>
      </c>
      <c r="F1830" s="14" t="n">
        <v>10</v>
      </c>
      <c r="G1830" s="15"/>
      <c r="H1830" s="19"/>
      <c r="I1830" s="14"/>
      <c r="J1830" s="14"/>
      <c r="K1830" s="14"/>
      <c r="L1830" s="15"/>
    </row>
    <row r="1831" customFormat="false" ht="14.4" hidden="false" customHeight="false" outlineLevel="0" collapsed="false">
      <c r="A1831" s="11" t="s">
        <v>16</v>
      </c>
      <c r="B1831" s="14"/>
      <c r="C1831" s="14" t="n">
        <v>28</v>
      </c>
      <c r="D1831" s="17" t="n">
        <v>12</v>
      </c>
      <c r="E1831" s="17" t="n">
        <v>2015</v>
      </c>
      <c r="F1831" s="14" t="n">
        <v>11</v>
      </c>
      <c r="G1831" s="15"/>
      <c r="H1831" s="19"/>
      <c r="I1831" s="14"/>
      <c r="J1831" s="14"/>
      <c r="K1831" s="14"/>
      <c r="L1831" s="15"/>
    </row>
    <row r="1832" customFormat="false" ht="14.4" hidden="false" customHeight="false" outlineLevel="0" collapsed="false">
      <c r="A1832" s="11" t="s">
        <v>17</v>
      </c>
      <c r="B1832" s="14"/>
      <c r="C1832" s="14" t="n">
        <v>28</v>
      </c>
      <c r="D1832" s="17" t="n">
        <v>12</v>
      </c>
      <c r="E1832" s="17" t="n">
        <v>2015</v>
      </c>
      <c r="F1832" s="14" t="n">
        <v>12</v>
      </c>
      <c r="G1832" s="15"/>
      <c r="H1832" s="19"/>
      <c r="I1832" s="14"/>
      <c r="J1832" s="14"/>
      <c r="K1832" s="14"/>
      <c r="L1832" s="15"/>
    </row>
    <row r="1833" customFormat="false" ht="14.4" hidden="false" customHeight="false" outlineLevel="0" collapsed="false">
      <c r="A1833" s="11" t="s">
        <v>18</v>
      </c>
      <c r="B1833" s="14"/>
      <c r="C1833" s="14" t="n">
        <v>28</v>
      </c>
      <c r="D1833" s="17" t="n">
        <v>12</v>
      </c>
      <c r="E1833" s="17" t="n">
        <v>2015</v>
      </c>
      <c r="F1833" s="14" t="n">
        <v>13</v>
      </c>
      <c r="G1833" s="15"/>
      <c r="H1833" s="19"/>
      <c r="I1833" s="14"/>
      <c r="J1833" s="14"/>
      <c r="K1833" s="14"/>
      <c r="L1833" s="15"/>
    </row>
    <row r="1834" customFormat="false" ht="14.4" hidden="false" customHeight="false" outlineLevel="0" collapsed="false">
      <c r="A1834" s="11" t="s">
        <v>19</v>
      </c>
      <c r="B1834" s="14"/>
      <c r="C1834" s="14" t="n">
        <v>28</v>
      </c>
      <c r="D1834" s="17" t="n">
        <v>12</v>
      </c>
      <c r="E1834" s="17" t="n">
        <v>2015</v>
      </c>
      <c r="F1834" s="14" t="n">
        <v>14</v>
      </c>
      <c r="G1834" s="15"/>
      <c r="H1834" s="19"/>
      <c r="I1834" s="14"/>
      <c r="J1834" s="14"/>
      <c r="K1834" s="14"/>
      <c r="L1834" s="15"/>
    </row>
    <row r="1835" customFormat="false" ht="14.4" hidden="false" customHeight="false" outlineLevel="0" collapsed="false">
      <c r="A1835" s="11" t="s">
        <v>20</v>
      </c>
      <c r="B1835" s="14"/>
      <c r="C1835" s="14" t="n">
        <v>28</v>
      </c>
      <c r="D1835" s="17" t="n">
        <v>12</v>
      </c>
      <c r="E1835" s="17" t="n">
        <v>2015</v>
      </c>
      <c r="F1835" s="14" t="n">
        <v>15</v>
      </c>
      <c r="G1835" s="15"/>
      <c r="H1835" s="19"/>
      <c r="I1835" s="14"/>
      <c r="J1835" s="14"/>
      <c r="K1835" s="14"/>
      <c r="L1835" s="15"/>
    </row>
    <row r="1836" customFormat="false" ht="14.4" hidden="false" customHeight="false" outlineLevel="0" collapsed="false">
      <c r="A1836" s="11" t="s">
        <v>21</v>
      </c>
      <c r="B1836" s="14"/>
      <c r="C1836" s="14" t="n">
        <v>28</v>
      </c>
      <c r="D1836" s="17" t="n">
        <v>12</v>
      </c>
      <c r="E1836" s="17" t="n">
        <v>2015</v>
      </c>
      <c r="F1836" s="14" t="n">
        <v>16</v>
      </c>
      <c r="G1836" s="15"/>
      <c r="H1836" s="19"/>
      <c r="I1836" s="14"/>
      <c r="J1836" s="14"/>
      <c r="K1836" s="14"/>
      <c r="L1836" s="15"/>
    </row>
    <row r="1837" customFormat="false" ht="14.4" hidden="false" customHeight="false" outlineLevel="0" collapsed="false">
      <c r="A1837" s="11" t="s">
        <v>22</v>
      </c>
      <c r="B1837" s="14"/>
      <c r="C1837" s="14" t="n">
        <v>28</v>
      </c>
      <c r="D1837" s="17" t="n">
        <v>12</v>
      </c>
      <c r="E1837" s="17" t="n">
        <v>2015</v>
      </c>
      <c r="F1837" s="14" t="n">
        <v>17</v>
      </c>
      <c r="G1837" s="15"/>
      <c r="H1837" s="19"/>
      <c r="I1837" s="14"/>
      <c r="J1837" s="14"/>
      <c r="K1837" s="14"/>
      <c r="L1837" s="15"/>
    </row>
    <row r="1838" customFormat="false" ht="14.4" hidden="false" customHeight="false" outlineLevel="0" collapsed="false">
      <c r="A1838" s="11" t="s">
        <v>23</v>
      </c>
      <c r="B1838" s="14"/>
      <c r="C1838" s="14" t="n">
        <v>28</v>
      </c>
      <c r="D1838" s="17" t="n">
        <v>12</v>
      </c>
      <c r="E1838" s="17" t="n">
        <v>2015</v>
      </c>
      <c r="F1838" s="14" t="n">
        <v>18</v>
      </c>
      <c r="G1838" s="15"/>
      <c r="H1838" s="19"/>
      <c r="I1838" s="14"/>
      <c r="J1838" s="14"/>
      <c r="K1838" s="14"/>
      <c r="L1838" s="15"/>
    </row>
    <row r="1839" customFormat="false" ht="14.4" hidden="false" customHeight="false" outlineLevel="0" collapsed="false">
      <c r="A1839" s="1"/>
      <c r="G1839" s="1"/>
      <c r="H1839" s="1"/>
      <c r="I1839" s="1"/>
      <c r="J1839" s="1"/>
      <c r="K1839" s="1"/>
      <c r="L1839" s="1"/>
    </row>
    <row r="1840" customFormat="false" ht="14.4" hidden="false" customHeight="false" outlineLevel="0" collapsed="false">
      <c r="A1840" s="1"/>
      <c r="G1840" s="1"/>
      <c r="H1840" s="1"/>
      <c r="I1840" s="1"/>
      <c r="J1840" s="1"/>
      <c r="K1840" s="1"/>
      <c r="L1840" s="1"/>
    </row>
    <row r="1841" customFormat="false" ht="14.4" hidden="false" customHeight="false" outlineLevel="0" collapsed="false">
      <c r="A1841" s="18"/>
      <c r="B1841" s="10" t="s">
        <v>0</v>
      </c>
      <c r="C1841" s="10" t="s">
        <v>1</v>
      </c>
      <c r="D1841" s="10" t="s">
        <v>2</v>
      </c>
      <c r="E1841" s="10" t="s">
        <v>3</v>
      </c>
      <c r="F1841" s="10" t="s">
        <v>4</v>
      </c>
      <c r="G1841" s="11" t="s">
        <v>10</v>
      </c>
      <c r="H1841" s="11" t="s">
        <v>6</v>
      </c>
      <c r="I1841" s="11" t="s">
        <v>7</v>
      </c>
      <c r="J1841" s="11" t="s">
        <v>8</v>
      </c>
      <c r="K1841" s="11" t="s">
        <v>9</v>
      </c>
      <c r="L1841" s="11" t="s">
        <v>11</v>
      </c>
    </row>
    <row r="1842" customFormat="false" ht="14.4" hidden="false" customHeight="false" outlineLevel="0" collapsed="false">
      <c r="A1842" s="12" t="n">
        <v>666</v>
      </c>
      <c r="B1842" s="13" t="n">
        <v>42366</v>
      </c>
      <c r="C1842" s="14" t="n">
        <f aca="false">DAY(B1842)</f>
        <v>28</v>
      </c>
      <c r="D1842" s="14" t="n">
        <f aca="false">MONTH(B1842)</f>
        <v>12</v>
      </c>
      <c r="E1842" s="14" t="n">
        <f aca="false">YEAR(B1842)</f>
        <v>2015</v>
      </c>
      <c r="F1842" s="14" t="n">
        <v>7</v>
      </c>
      <c r="G1842" s="14"/>
      <c r="H1842" s="19"/>
      <c r="I1842" s="14"/>
      <c r="J1842" s="14"/>
      <c r="K1842" s="14"/>
      <c r="L1842" s="15"/>
    </row>
    <row r="1843" customFormat="false" ht="14.4" hidden="false" customHeight="false" outlineLevel="0" collapsed="false">
      <c r="A1843" s="11" t="s">
        <v>12</v>
      </c>
      <c r="B1843" s="14"/>
      <c r="C1843" s="14" t="n">
        <v>28</v>
      </c>
      <c r="D1843" s="17" t="n">
        <v>12</v>
      </c>
      <c r="E1843" s="17" t="n">
        <v>2015</v>
      </c>
      <c r="F1843" s="14" t="n">
        <v>8</v>
      </c>
      <c r="G1843" s="15"/>
      <c r="H1843" s="19"/>
      <c r="I1843" s="14"/>
      <c r="J1843" s="14"/>
      <c r="K1843" s="14"/>
      <c r="L1843" s="15"/>
    </row>
    <row r="1844" customFormat="false" ht="14.4" hidden="false" customHeight="false" outlineLevel="0" collapsed="false">
      <c r="A1844" s="11" t="s">
        <v>13</v>
      </c>
      <c r="B1844" s="14"/>
      <c r="C1844" s="14" t="n">
        <v>28</v>
      </c>
      <c r="D1844" s="17" t="n">
        <v>12</v>
      </c>
      <c r="E1844" s="17" t="n">
        <v>2015</v>
      </c>
      <c r="F1844" s="14" t="n">
        <v>9</v>
      </c>
      <c r="G1844" s="15"/>
      <c r="H1844" s="19"/>
      <c r="I1844" s="14"/>
      <c r="J1844" s="14"/>
      <c r="K1844" s="14"/>
      <c r="L1844" s="15"/>
    </row>
    <row r="1845" customFormat="false" ht="14.4" hidden="false" customHeight="false" outlineLevel="0" collapsed="false">
      <c r="A1845" s="11" t="s">
        <v>14</v>
      </c>
      <c r="B1845" s="14"/>
      <c r="C1845" s="14" t="n">
        <v>28</v>
      </c>
      <c r="D1845" s="17" t="n">
        <v>12</v>
      </c>
      <c r="E1845" s="17" t="n">
        <v>2015</v>
      </c>
      <c r="F1845" s="14" t="n">
        <v>10</v>
      </c>
      <c r="G1845" s="15"/>
      <c r="H1845" s="19"/>
      <c r="I1845" s="14"/>
      <c r="J1845" s="14"/>
      <c r="K1845" s="14"/>
      <c r="L1845" s="15"/>
    </row>
    <row r="1846" customFormat="false" ht="14.4" hidden="false" customHeight="false" outlineLevel="0" collapsed="false">
      <c r="A1846" s="11" t="s">
        <v>15</v>
      </c>
      <c r="B1846" s="14"/>
      <c r="C1846" s="14" t="n">
        <v>28</v>
      </c>
      <c r="D1846" s="17" t="n">
        <v>12</v>
      </c>
      <c r="E1846" s="17" t="n">
        <v>2015</v>
      </c>
      <c r="F1846" s="14" t="n">
        <v>11</v>
      </c>
      <c r="G1846" s="15"/>
      <c r="H1846" s="19"/>
      <c r="I1846" s="14"/>
      <c r="J1846" s="14"/>
      <c r="K1846" s="14"/>
      <c r="L1846" s="15"/>
    </row>
    <row r="1847" customFormat="false" ht="14.4" hidden="false" customHeight="false" outlineLevel="0" collapsed="false">
      <c r="A1847" s="11" t="s">
        <v>16</v>
      </c>
      <c r="B1847" s="14"/>
      <c r="C1847" s="14" t="n">
        <v>28</v>
      </c>
      <c r="D1847" s="17" t="n">
        <v>12</v>
      </c>
      <c r="E1847" s="17" t="n">
        <v>2015</v>
      </c>
      <c r="F1847" s="14" t="n">
        <v>12</v>
      </c>
      <c r="G1847" s="15"/>
      <c r="H1847" s="19"/>
      <c r="I1847" s="14"/>
      <c r="J1847" s="14"/>
      <c r="K1847" s="14"/>
      <c r="L1847" s="15"/>
    </row>
    <row r="1848" customFormat="false" ht="14.4" hidden="false" customHeight="false" outlineLevel="0" collapsed="false">
      <c r="A1848" s="11" t="s">
        <v>17</v>
      </c>
      <c r="B1848" s="14"/>
      <c r="C1848" s="14" t="n">
        <v>28</v>
      </c>
      <c r="D1848" s="17" t="n">
        <v>12</v>
      </c>
      <c r="E1848" s="17" t="n">
        <v>2015</v>
      </c>
      <c r="F1848" s="14" t="n">
        <v>13</v>
      </c>
      <c r="G1848" s="15"/>
      <c r="H1848" s="19"/>
      <c r="I1848" s="14"/>
      <c r="J1848" s="14"/>
      <c r="K1848" s="14"/>
      <c r="L1848" s="15"/>
    </row>
    <row r="1849" customFormat="false" ht="14.4" hidden="false" customHeight="false" outlineLevel="0" collapsed="false">
      <c r="A1849" s="11" t="s">
        <v>18</v>
      </c>
      <c r="B1849" s="14"/>
      <c r="C1849" s="14" t="n">
        <v>28</v>
      </c>
      <c r="D1849" s="17" t="n">
        <v>12</v>
      </c>
      <c r="E1849" s="17" t="n">
        <v>2015</v>
      </c>
      <c r="F1849" s="14" t="n">
        <v>14</v>
      </c>
      <c r="G1849" s="15"/>
      <c r="H1849" s="19"/>
      <c r="I1849" s="14"/>
      <c r="J1849" s="14"/>
      <c r="K1849" s="14"/>
      <c r="L1849" s="15"/>
    </row>
    <row r="1850" customFormat="false" ht="14.4" hidden="false" customHeight="false" outlineLevel="0" collapsed="false">
      <c r="A1850" s="11" t="s">
        <v>19</v>
      </c>
      <c r="B1850" s="14"/>
      <c r="C1850" s="14" t="n">
        <v>28</v>
      </c>
      <c r="D1850" s="17" t="n">
        <v>12</v>
      </c>
      <c r="E1850" s="17" t="n">
        <v>2015</v>
      </c>
      <c r="F1850" s="14" t="n">
        <v>15</v>
      </c>
      <c r="G1850" s="15"/>
      <c r="H1850" s="19"/>
      <c r="I1850" s="14"/>
      <c r="J1850" s="14"/>
      <c r="K1850" s="14"/>
      <c r="L1850" s="15"/>
    </row>
    <row r="1851" customFormat="false" ht="14.4" hidden="false" customHeight="false" outlineLevel="0" collapsed="false">
      <c r="A1851" s="11" t="s">
        <v>20</v>
      </c>
      <c r="B1851" s="14"/>
      <c r="C1851" s="14" t="n">
        <v>28</v>
      </c>
      <c r="D1851" s="17" t="n">
        <v>12</v>
      </c>
      <c r="E1851" s="17" t="n">
        <v>2015</v>
      </c>
      <c r="F1851" s="14" t="n">
        <v>16</v>
      </c>
      <c r="G1851" s="15"/>
      <c r="H1851" s="19"/>
      <c r="I1851" s="14"/>
      <c r="J1851" s="14"/>
      <c r="K1851" s="14"/>
      <c r="L1851" s="15"/>
    </row>
    <row r="1852" customFormat="false" ht="14.4" hidden="false" customHeight="false" outlineLevel="0" collapsed="false">
      <c r="A1852" s="11" t="s">
        <v>21</v>
      </c>
      <c r="B1852" s="14"/>
      <c r="C1852" s="14" t="n">
        <v>28</v>
      </c>
      <c r="D1852" s="17" t="n">
        <v>12</v>
      </c>
      <c r="E1852" s="17" t="n">
        <v>2015</v>
      </c>
      <c r="F1852" s="14" t="n">
        <v>17</v>
      </c>
      <c r="G1852" s="15"/>
      <c r="H1852" s="19"/>
      <c r="I1852" s="14"/>
      <c r="J1852" s="14"/>
      <c r="K1852" s="14"/>
      <c r="L1852" s="15"/>
    </row>
    <row r="1853" customFormat="false" ht="14.4" hidden="false" customHeight="false" outlineLevel="0" collapsed="false">
      <c r="A1853" s="11" t="s">
        <v>22</v>
      </c>
      <c r="B1853" s="14"/>
      <c r="C1853" s="14" t="n">
        <v>28</v>
      </c>
      <c r="D1853" s="17" t="n">
        <v>12</v>
      </c>
      <c r="E1853" s="17" t="n">
        <v>2015</v>
      </c>
      <c r="F1853" s="14" t="n">
        <v>18</v>
      </c>
      <c r="G1853" s="15"/>
      <c r="H1853" s="19"/>
      <c r="I1853" s="14"/>
      <c r="J1853" s="14"/>
      <c r="K1853" s="14"/>
      <c r="L1853" s="15"/>
    </row>
    <row r="1854" customFormat="false" ht="14.4" hidden="false" customHeight="false" outlineLevel="0" collapsed="false">
      <c r="A1854" s="11" t="s">
        <v>23</v>
      </c>
      <c r="B1854" s="14"/>
      <c r="C1854" s="14" t="n">
        <v>28</v>
      </c>
      <c r="D1854" s="17" t="n">
        <v>12</v>
      </c>
      <c r="E1854" s="17" t="n">
        <v>2015</v>
      </c>
      <c r="F1854" s="14" t="n">
        <v>19</v>
      </c>
      <c r="G1854" s="15"/>
      <c r="H1854" s="19"/>
      <c r="I1854" s="14"/>
      <c r="J1854" s="14"/>
      <c r="K1854" s="14"/>
      <c r="L1854" s="15"/>
    </row>
    <row r="1855" customFormat="false" ht="14.4" hidden="false" customHeight="false" outlineLevel="0" collapsed="false">
      <c r="A1855" s="1"/>
      <c r="G1855" s="1"/>
      <c r="H1855" s="1"/>
      <c r="I1855" s="1"/>
      <c r="J1855" s="1"/>
      <c r="K1855" s="1"/>
      <c r="L1855" s="1"/>
    </row>
    <row r="1856" customFormat="false" ht="14.4" hidden="false" customHeight="false" outlineLevel="0" collapsed="false">
      <c r="A1856" s="1"/>
      <c r="G1856" s="1"/>
      <c r="H1856" s="1"/>
      <c r="I1856" s="1"/>
      <c r="J1856" s="1"/>
      <c r="K1856" s="1"/>
      <c r="L1856" s="1"/>
    </row>
    <row r="1857" customFormat="false" ht="14.4" hidden="false" customHeight="false" outlineLevel="0" collapsed="false">
      <c r="A1857" s="18"/>
      <c r="B1857" s="10" t="s">
        <v>0</v>
      </c>
      <c r="C1857" s="10" t="s">
        <v>1</v>
      </c>
      <c r="D1857" s="10" t="s">
        <v>2</v>
      </c>
      <c r="E1857" s="10" t="s">
        <v>3</v>
      </c>
      <c r="F1857" s="10" t="s">
        <v>4</v>
      </c>
      <c r="G1857" s="11" t="s">
        <v>10</v>
      </c>
      <c r="H1857" s="11" t="s">
        <v>6</v>
      </c>
      <c r="I1857" s="11" t="s">
        <v>7</v>
      </c>
      <c r="J1857" s="11" t="s">
        <v>8</v>
      </c>
      <c r="K1857" s="11" t="s">
        <v>9</v>
      </c>
      <c r="L1857" s="11" t="s">
        <v>11</v>
      </c>
    </row>
    <row r="1858" customFormat="false" ht="14.4" hidden="false" customHeight="false" outlineLevel="0" collapsed="false">
      <c r="A1858" s="12" t="n">
        <v>667</v>
      </c>
      <c r="B1858" s="13" t="n">
        <v>42366</v>
      </c>
      <c r="C1858" s="14" t="n">
        <f aca="false">DAY(B1858)</f>
        <v>28</v>
      </c>
      <c r="D1858" s="14" t="n">
        <f aca="false">MONTH(B1858)</f>
        <v>12</v>
      </c>
      <c r="E1858" s="14" t="n">
        <f aca="false">YEAR(B1858)</f>
        <v>2015</v>
      </c>
      <c r="F1858" s="14" t="n">
        <v>8</v>
      </c>
      <c r="G1858" s="14"/>
      <c r="H1858" s="19"/>
      <c r="I1858" s="14"/>
      <c r="J1858" s="14"/>
      <c r="K1858" s="14"/>
      <c r="L1858" s="15"/>
    </row>
    <row r="1859" customFormat="false" ht="14.4" hidden="false" customHeight="false" outlineLevel="0" collapsed="false">
      <c r="A1859" s="11" t="s">
        <v>12</v>
      </c>
      <c r="B1859" s="14"/>
      <c r="C1859" s="14" t="n">
        <v>28</v>
      </c>
      <c r="D1859" s="17" t="n">
        <v>12</v>
      </c>
      <c r="E1859" s="17" t="n">
        <v>2015</v>
      </c>
      <c r="F1859" s="14" t="n">
        <v>9</v>
      </c>
      <c r="G1859" s="15"/>
      <c r="H1859" s="19"/>
      <c r="I1859" s="14"/>
      <c r="J1859" s="14"/>
      <c r="K1859" s="14"/>
      <c r="L1859" s="15"/>
    </row>
    <row r="1860" customFormat="false" ht="14.4" hidden="false" customHeight="false" outlineLevel="0" collapsed="false">
      <c r="A1860" s="11" t="s">
        <v>13</v>
      </c>
      <c r="B1860" s="14"/>
      <c r="C1860" s="14" t="n">
        <v>28</v>
      </c>
      <c r="D1860" s="17" t="n">
        <v>12</v>
      </c>
      <c r="E1860" s="17" t="n">
        <v>2015</v>
      </c>
      <c r="F1860" s="14" t="n">
        <v>10</v>
      </c>
      <c r="G1860" s="15"/>
      <c r="H1860" s="19"/>
      <c r="I1860" s="14"/>
      <c r="J1860" s="14"/>
      <c r="K1860" s="14"/>
      <c r="L1860" s="15"/>
    </row>
    <row r="1861" customFormat="false" ht="14.4" hidden="false" customHeight="false" outlineLevel="0" collapsed="false">
      <c r="A1861" s="11" t="s">
        <v>14</v>
      </c>
      <c r="B1861" s="14"/>
      <c r="C1861" s="14" t="n">
        <v>28</v>
      </c>
      <c r="D1861" s="17" t="n">
        <v>12</v>
      </c>
      <c r="E1861" s="17" t="n">
        <v>2015</v>
      </c>
      <c r="F1861" s="14" t="n">
        <v>11</v>
      </c>
      <c r="G1861" s="15"/>
      <c r="H1861" s="19"/>
      <c r="I1861" s="14"/>
      <c r="J1861" s="14"/>
      <c r="K1861" s="14"/>
      <c r="L1861" s="15"/>
    </row>
    <row r="1862" customFormat="false" ht="14.4" hidden="false" customHeight="false" outlineLevel="0" collapsed="false">
      <c r="A1862" s="11" t="s">
        <v>15</v>
      </c>
      <c r="B1862" s="14"/>
      <c r="C1862" s="14" t="n">
        <v>28</v>
      </c>
      <c r="D1862" s="17" t="n">
        <v>12</v>
      </c>
      <c r="E1862" s="17" t="n">
        <v>2015</v>
      </c>
      <c r="F1862" s="14" t="n">
        <v>12</v>
      </c>
      <c r="G1862" s="15"/>
      <c r="H1862" s="19"/>
      <c r="I1862" s="14"/>
      <c r="J1862" s="14"/>
      <c r="K1862" s="14"/>
      <c r="L1862" s="15"/>
    </row>
    <row r="1863" customFormat="false" ht="14.4" hidden="false" customHeight="false" outlineLevel="0" collapsed="false">
      <c r="A1863" s="11" t="s">
        <v>16</v>
      </c>
      <c r="B1863" s="14"/>
      <c r="C1863" s="14" t="n">
        <v>28</v>
      </c>
      <c r="D1863" s="17" t="n">
        <v>12</v>
      </c>
      <c r="E1863" s="17" t="n">
        <v>2015</v>
      </c>
      <c r="F1863" s="14" t="n">
        <v>13</v>
      </c>
      <c r="G1863" s="15"/>
      <c r="H1863" s="19"/>
      <c r="I1863" s="14"/>
      <c r="J1863" s="14"/>
      <c r="K1863" s="14"/>
      <c r="L1863" s="15"/>
    </row>
    <row r="1864" customFormat="false" ht="14.4" hidden="false" customHeight="false" outlineLevel="0" collapsed="false">
      <c r="A1864" s="11" t="s">
        <v>17</v>
      </c>
      <c r="B1864" s="14"/>
      <c r="C1864" s="14" t="n">
        <v>28</v>
      </c>
      <c r="D1864" s="17" t="n">
        <v>12</v>
      </c>
      <c r="E1864" s="17" t="n">
        <v>2015</v>
      </c>
      <c r="F1864" s="14" t="n">
        <v>14</v>
      </c>
      <c r="G1864" s="15"/>
      <c r="H1864" s="19"/>
      <c r="I1864" s="14"/>
      <c r="J1864" s="14"/>
      <c r="K1864" s="14"/>
      <c r="L1864" s="15"/>
    </row>
    <row r="1865" customFormat="false" ht="14.4" hidden="false" customHeight="false" outlineLevel="0" collapsed="false">
      <c r="A1865" s="11" t="s">
        <v>18</v>
      </c>
      <c r="B1865" s="14"/>
      <c r="C1865" s="14" t="n">
        <v>28</v>
      </c>
      <c r="D1865" s="17" t="n">
        <v>12</v>
      </c>
      <c r="E1865" s="17" t="n">
        <v>2015</v>
      </c>
      <c r="F1865" s="14" t="n">
        <v>15</v>
      </c>
      <c r="G1865" s="15"/>
      <c r="H1865" s="19"/>
      <c r="I1865" s="14"/>
      <c r="J1865" s="14"/>
      <c r="K1865" s="14"/>
      <c r="L1865" s="15"/>
    </row>
    <row r="1866" customFormat="false" ht="14.4" hidden="false" customHeight="false" outlineLevel="0" collapsed="false">
      <c r="A1866" s="11" t="s">
        <v>19</v>
      </c>
      <c r="B1866" s="14"/>
      <c r="C1866" s="14" t="n">
        <v>28</v>
      </c>
      <c r="D1866" s="17" t="n">
        <v>12</v>
      </c>
      <c r="E1866" s="17" t="n">
        <v>2015</v>
      </c>
      <c r="F1866" s="14" t="n">
        <v>16</v>
      </c>
      <c r="G1866" s="15"/>
      <c r="H1866" s="19"/>
      <c r="I1866" s="14"/>
      <c r="J1866" s="14"/>
      <c r="K1866" s="14"/>
      <c r="L1866" s="15"/>
    </row>
    <row r="1867" customFormat="false" ht="14.4" hidden="false" customHeight="false" outlineLevel="0" collapsed="false">
      <c r="A1867" s="11" t="s">
        <v>20</v>
      </c>
      <c r="B1867" s="14"/>
      <c r="C1867" s="14" t="n">
        <v>28</v>
      </c>
      <c r="D1867" s="17" t="n">
        <v>12</v>
      </c>
      <c r="E1867" s="17" t="n">
        <v>2015</v>
      </c>
      <c r="F1867" s="14" t="n">
        <v>17</v>
      </c>
      <c r="G1867" s="15"/>
      <c r="H1867" s="19"/>
      <c r="I1867" s="14"/>
      <c r="J1867" s="14"/>
      <c r="K1867" s="14"/>
      <c r="L1867" s="15"/>
    </row>
    <row r="1868" customFormat="false" ht="14.4" hidden="false" customHeight="false" outlineLevel="0" collapsed="false">
      <c r="A1868" s="11" t="s">
        <v>21</v>
      </c>
      <c r="B1868" s="14"/>
      <c r="C1868" s="14" t="n">
        <v>28</v>
      </c>
      <c r="D1868" s="17" t="n">
        <v>12</v>
      </c>
      <c r="E1868" s="17" t="n">
        <v>2015</v>
      </c>
      <c r="F1868" s="14" t="n">
        <v>18</v>
      </c>
      <c r="G1868" s="15"/>
      <c r="H1868" s="19"/>
      <c r="I1868" s="14"/>
      <c r="J1868" s="14"/>
      <c r="K1868" s="14"/>
      <c r="L1868" s="15"/>
    </row>
    <row r="1869" customFormat="false" ht="14.4" hidden="false" customHeight="false" outlineLevel="0" collapsed="false">
      <c r="A1869" s="11" t="s">
        <v>22</v>
      </c>
      <c r="B1869" s="14"/>
      <c r="C1869" s="14" t="n">
        <v>28</v>
      </c>
      <c r="D1869" s="17" t="n">
        <v>12</v>
      </c>
      <c r="E1869" s="17" t="n">
        <v>2015</v>
      </c>
      <c r="F1869" s="14" t="n">
        <v>19</v>
      </c>
      <c r="G1869" s="15"/>
      <c r="H1869" s="19"/>
      <c r="I1869" s="14"/>
      <c r="J1869" s="14"/>
      <c r="K1869" s="14"/>
      <c r="L1869" s="15"/>
    </row>
    <row r="1870" customFormat="false" ht="14.4" hidden="false" customHeight="false" outlineLevel="0" collapsed="false">
      <c r="A1870" s="11" t="s">
        <v>23</v>
      </c>
      <c r="B1870" s="14"/>
      <c r="C1870" s="14" t="n">
        <v>28</v>
      </c>
      <c r="D1870" s="17" t="n">
        <v>12</v>
      </c>
      <c r="E1870" s="17" t="n">
        <v>2015</v>
      </c>
      <c r="F1870" s="14" t="n">
        <v>20</v>
      </c>
      <c r="G1870" s="15"/>
      <c r="H1870" s="19"/>
      <c r="I1870" s="14"/>
      <c r="J1870" s="14"/>
      <c r="K1870" s="14"/>
      <c r="L1870" s="15"/>
    </row>
    <row r="1871" customFormat="false" ht="14.4" hidden="false" customHeight="false" outlineLevel="0" collapsed="false">
      <c r="A1871" s="1"/>
      <c r="G1871" s="1"/>
      <c r="H1871" s="1"/>
      <c r="I1871" s="1"/>
      <c r="J1871" s="1"/>
      <c r="K1871" s="1"/>
      <c r="L1871" s="1"/>
    </row>
    <row r="1872" customFormat="false" ht="14.4" hidden="false" customHeight="false" outlineLevel="0" collapsed="false">
      <c r="A1872" s="1"/>
      <c r="G1872" s="1"/>
      <c r="H1872" s="1"/>
      <c r="I1872" s="1"/>
      <c r="J1872" s="1"/>
      <c r="K1872" s="1"/>
      <c r="L1872" s="1"/>
    </row>
    <row r="1873" customFormat="false" ht="14.4" hidden="false" customHeight="false" outlineLevel="0" collapsed="false">
      <c r="A1873" s="18"/>
      <c r="B1873" s="10" t="s">
        <v>0</v>
      </c>
      <c r="C1873" s="10" t="s">
        <v>1</v>
      </c>
      <c r="D1873" s="10" t="s">
        <v>2</v>
      </c>
      <c r="E1873" s="10" t="s">
        <v>3</v>
      </c>
      <c r="F1873" s="10" t="s">
        <v>4</v>
      </c>
      <c r="G1873" s="11" t="s">
        <v>10</v>
      </c>
      <c r="H1873" s="11" t="s">
        <v>6</v>
      </c>
      <c r="I1873" s="11" t="s">
        <v>7</v>
      </c>
      <c r="J1873" s="11" t="s">
        <v>8</v>
      </c>
      <c r="K1873" s="11" t="s">
        <v>9</v>
      </c>
      <c r="L1873" s="11" t="s">
        <v>11</v>
      </c>
    </row>
    <row r="1874" customFormat="false" ht="14.4" hidden="false" customHeight="false" outlineLevel="0" collapsed="false">
      <c r="A1874" s="12" t="n">
        <v>668</v>
      </c>
      <c r="B1874" s="13" t="n">
        <v>42366</v>
      </c>
      <c r="C1874" s="14" t="n">
        <f aca="false">DAY(B1874)</f>
        <v>28</v>
      </c>
      <c r="D1874" s="14" t="n">
        <f aca="false">MONTH(B1874)</f>
        <v>12</v>
      </c>
      <c r="E1874" s="14" t="n">
        <f aca="false">YEAR(B1874)</f>
        <v>2015</v>
      </c>
      <c r="F1874" s="14" t="n">
        <v>9</v>
      </c>
      <c r="G1874" s="14"/>
      <c r="H1874" s="19"/>
      <c r="I1874" s="14"/>
      <c r="J1874" s="14"/>
      <c r="K1874" s="14"/>
      <c r="L1874" s="15"/>
    </row>
    <row r="1875" customFormat="false" ht="14.4" hidden="false" customHeight="false" outlineLevel="0" collapsed="false">
      <c r="A1875" s="11" t="s">
        <v>12</v>
      </c>
      <c r="B1875" s="14"/>
      <c r="C1875" s="14" t="n">
        <v>28</v>
      </c>
      <c r="D1875" s="17" t="n">
        <v>12</v>
      </c>
      <c r="E1875" s="17" t="n">
        <v>2015</v>
      </c>
      <c r="F1875" s="14" t="n">
        <v>10</v>
      </c>
      <c r="G1875" s="15"/>
      <c r="H1875" s="19"/>
      <c r="I1875" s="14"/>
      <c r="J1875" s="14"/>
      <c r="K1875" s="14"/>
      <c r="L1875" s="15"/>
    </row>
    <row r="1876" customFormat="false" ht="14.4" hidden="false" customHeight="false" outlineLevel="0" collapsed="false">
      <c r="A1876" s="11" t="s">
        <v>13</v>
      </c>
      <c r="B1876" s="14"/>
      <c r="C1876" s="14" t="n">
        <v>28</v>
      </c>
      <c r="D1876" s="17" t="n">
        <v>12</v>
      </c>
      <c r="E1876" s="17" t="n">
        <v>2015</v>
      </c>
      <c r="F1876" s="14" t="n">
        <v>11</v>
      </c>
      <c r="G1876" s="15"/>
      <c r="H1876" s="19"/>
      <c r="I1876" s="14"/>
      <c r="J1876" s="14"/>
      <c r="K1876" s="14"/>
      <c r="L1876" s="15"/>
    </row>
    <row r="1877" customFormat="false" ht="14.4" hidden="false" customHeight="false" outlineLevel="0" collapsed="false">
      <c r="A1877" s="11" t="s">
        <v>14</v>
      </c>
      <c r="B1877" s="14"/>
      <c r="C1877" s="14" t="n">
        <v>28</v>
      </c>
      <c r="D1877" s="17" t="n">
        <v>12</v>
      </c>
      <c r="E1877" s="17" t="n">
        <v>2015</v>
      </c>
      <c r="F1877" s="14" t="n">
        <v>12</v>
      </c>
      <c r="G1877" s="15"/>
      <c r="H1877" s="19"/>
      <c r="I1877" s="14"/>
      <c r="J1877" s="14"/>
      <c r="K1877" s="14"/>
      <c r="L1877" s="15"/>
    </row>
    <row r="1878" customFormat="false" ht="14.4" hidden="false" customHeight="false" outlineLevel="0" collapsed="false">
      <c r="A1878" s="11" t="s">
        <v>15</v>
      </c>
      <c r="B1878" s="14"/>
      <c r="C1878" s="14" t="n">
        <v>28</v>
      </c>
      <c r="D1878" s="17" t="n">
        <v>12</v>
      </c>
      <c r="E1878" s="17" t="n">
        <v>2015</v>
      </c>
      <c r="F1878" s="14" t="n">
        <v>13</v>
      </c>
      <c r="G1878" s="15"/>
      <c r="H1878" s="19"/>
      <c r="I1878" s="14"/>
      <c r="J1878" s="14"/>
      <c r="K1878" s="14"/>
      <c r="L1878" s="15"/>
    </row>
    <row r="1879" customFormat="false" ht="14.4" hidden="false" customHeight="false" outlineLevel="0" collapsed="false">
      <c r="A1879" s="11" t="s">
        <v>16</v>
      </c>
      <c r="B1879" s="14"/>
      <c r="C1879" s="14" t="n">
        <v>28</v>
      </c>
      <c r="D1879" s="17" t="n">
        <v>12</v>
      </c>
      <c r="E1879" s="17" t="n">
        <v>2015</v>
      </c>
      <c r="F1879" s="14" t="n">
        <v>14</v>
      </c>
      <c r="G1879" s="15"/>
      <c r="H1879" s="19"/>
      <c r="I1879" s="14"/>
      <c r="J1879" s="14"/>
      <c r="K1879" s="14"/>
      <c r="L1879" s="15"/>
    </row>
    <row r="1880" customFormat="false" ht="14.4" hidden="false" customHeight="false" outlineLevel="0" collapsed="false">
      <c r="A1880" s="11" t="s">
        <v>17</v>
      </c>
      <c r="B1880" s="14"/>
      <c r="C1880" s="14" t="n">
        <v>28</v>
      </c>
      <c r="D1880" s="17" t="n">
        <v>12</v>
      </c>
      <c r="E1880" s="17" t="n">
        <v>2015</v>
      </c>
      <c r="F1880" s="14" t="n">
        <v>15</v>
      </c>
      <c r="G1880" s="15"/>
      <c r="H1880" s="19"/>
      <c r="I1880" s="14"/>
      <c r="J1880" s="14"/>
      <c r="K1880" s="14"/>
      <c r="L1880" s="15"/>
    </row>
    <row r="1881" customFormat="false" ht="14.4" hidden="false" customHeight="false" outlineLevel="0" collapsed="false">
      <c r="A1881" s="11" t="s">
        <v>18</v>
      </c>
      <c r="B1881" s="14"/>
      <c r="C1881" s="14" t="n">
        <v>28</v>
      </c>
      <c r="D1881" s="17" t="n">
        <v>12</v>
      </c>
      <c r="E1881" s="17" t="n">
        <v>2015</v>
      </c>
      <c r="F1881" s="14" t="n">
        <v>16</v>
      </c>
      <c r="G1881" s="15"/>
      <c r="H1881" s="19"/>
      <c r="I1881" s="14"/>
      <c r="J1881" s="14"/>
      <c r="K1881" s="14"/>
      <c r="L1881" s="15"/>
    </row>
    <row r="1882" customFormat="false" ht="14.4" hidden="false" customHeight="false" outlineLevel="0" collapsed="false">
      <c r="A1882" s="11" t="s">
        <v>19</v>
      </c>
      <c r="B1882" s="14"/>
      <c r="C1882" s="14" t="n">
        <v>28</v>
      </c>
      <c r="D1882" s="17" t="n">
        <v>12</v>
      </c>
      <c r="E1882" s="17" t="n">
        <v>2015</v>
      </c>
      <c r="F1882" s="14" t="n">
        <v>17</v>
      </c>
      <c r="G1882" s="15"/>
      <c r="H1882" s="19"/>
      <c r="I1882" s="14"/>
      <c r="J1882" s="14"/>
      <c r="K1882" s="14"/>
      <c r="L1882" s="15"/>
    </row>
    <row r="1883" customFormat="false" ht="14.4" hidden="false" customHeight="false" outlineLevel="0" collapsed="false">
      <c r="A1883" s="11" t="s">
        <v>20</v>
      </c>
      <c r="B1883" s="14"/>
      <c r="C1883" s="14" t="n">
        <v>28</v>
      </c>
      <c r="D1883" s="17" t="n">
        <v>12</v>
      </c>
      <c r="E1883" s="17" t="n">
        <v>2015</v>
      </c>
      <c r="F1883" s="14" t="n">
        <v>18</v>
      </c>
      <c r="G1883" s="15"/>
      <c r="H1883" s="19"/>
      <c r="I1883" s="14"/>
      <c r="J1883" s="14"/>
      <c r="K1883" s="14"/>
      <c r="L1883" s="15"/>
    </row>
    <row r="1884" customFormat="false" ht="14.4" hidden="false" customHeight="false" outlineLevel="0" collapsed="false">
      <c r="A1884" s="11" t="s">
        <v>21</v>
      </c>
      <c r="B1884" s="14"/>
      <c r="C1884" s="14" t="n">
        <v>28</v>
      </c>
      <c r="D1884" s="17" t="n">
        <v>12</v>
      </c>
      <c r="E1884" s="17" t="n">
        <v>2015</v>
      </c>
      <c r="F1884" s="14" t="n">
        <v>19</v>
      </c>
      <c r="G1884" s="15"/>
      <c r="H1884" s="19"/>
      <c r="I1884" s="14"/>
      <c r="J1884" s="14"/>
      <c r="K1884" s="14"/>
      <c r="L1884" s="15"/>
    </row>
    <row r="1885" customFormat="false" ht="14.4" hidden="false" customHeight="false" outlineLevel="0" collapsed="false">
      <c r="A1885" s="11" t="s">
        <v>22</v>
      </c>
      <c r="B1885" s="14"/>
      <c r="C1885" s="14" t="n">
        <v>28</v>
      </c>
      <c r="D1885" s="17" t="n">
        <v>12</v>
      </c>
      <c r="E1885" s="17" t="n">
        <v>2015</v>
      </c>
      <c r="F1885" s="14" t="n">
        <v>20</v>
      </c>
      <c r="G1885" s="15"/>
      <c r="H1885" s="19"/>
      <c r="I1885" s="14"/>
      <c r="J1885" s="14"/>
      <c r="K1885" s="14"/>
      <c r="L1885" s="15"/>
    </row>
    <row r="1886" customFormat="false" ht="14.4" hidden="false" customHeight="false" outlineLevel="0" collapsed="false">
      <c r="A1886" s="11" t="s">
        <v>23</v>
      </c>
      <c r="B1886" s="14"/>
      <c r="C1886" s="14" t="n">
        <v>28</v>
      </c>
      <c r="D1886" s="17" t="n">
        <v>12</v>
      </c>
      <c r="E1886" s="17" t="n">
        <v>2015</v>
      </c>
      <c r="F1886" s="14" t="n">
        <v>21</v>
      </c>
      <c r="G1886" s="15"/>
      <c r="H1886" s="19"/>
      <c r="I1886" s="14"/>
      <c r="J1886" s="14"/>
      <c r="K1886" s="14"/>
      <c r="L1886" s="15"/>
    </row>
    <row r="1887" customFormat="false" ht="14.4" hidden="false" customHeight="false" outlineLevel="0" collapsed="false">
      <c r="A1887" s="1"/>
      <c r="G1887" s="1"/>
      <c r="H1887" s="1"/>
      <c r="I1887" s="1"/>
      <c r="J1887" s="1"/>
      <c r="K1887" s="1"/>
      <c r="L1887" s="1"/>
    </row>
    <row r="1888" customFormat="false" ht="14.4" hidden="false" customHeight="false" outlineLevel="0" collapsed="false">
      <c r="A1888" s="1"/>
      <c r="G1888" s="1"/>
      <c r="H1888" s="1"/>
      <c r="I1888" s="1"/>
      <c r="J1888" s="1"/>
      <c r="K1888" s="1"/>
      <c r="L1888" s="1"/>
    </row>
    <row r="1889" customFormat="false" ht="14.4" hidden="false" customHeight="false" outlineLevel="0" collapsed="false">
      <c r="A1889" s="18"/>
      <c r="B1889" s="10" t="s">
        <v>0</v>
      </c>
      <c r="C1889" s="10" t="s">
        <v>1</v>
      </c>
      <c r="D1889" s="10" t="s">
        <v>2</v>
      </c>
      <c r="E1889" s="10" t="s">
        <v>3</v>
      </c>
      <c r="F1889" s="10" t="s">
        <v>4</v>
      </c>
      <c r="G1889" s="11" t="s">
        <v>10</v>
      </c>
      <c r="H1889" s="11" t="s">
        <v>6</v>
      </c>
      <c r="I1889" s="11" t="s">
        <v>7</v>
      </c>
      <c r="J1889" s="11" t="s">
        <v>8</v>
      </c>
      <c r="K1889" s="11" t="s">
        <v>9</v>
      </c>
      <c r="L1889" s="11" t="s">
        <v>11</v>
      </c>
    </row>
    <row r="1890" customFormat="false" ht="14.4" hidden="false" customHeight="false" outlineLevel="0" collapsed="false">
      <c r="A1890" s="12" t="n">
        <v>669</v>
      </c>
      <c r="B1890" s="13" t="n">
        <v>42366</v>
      </c>
      <c r="C1890" s="14" t="n">
        <f aca="false">DAY(B1890)</f>
        <v>28</v>
      </c>
      <c r="D1890" s="14" t="n">
        <f aca="false">MONTH(B1890)</f>
        <v>12</v>
      </c>
      <c r="E1890" s="14" t="n">
        <f aca="false">YEAR(B1890)</f>
        <v>2015</v>
      </c>
      <c r="F1890" s="14" t="n">
        <v>10</v>
      </c>
      <c r="G1890" s="14"/>
      <c r="H1890" s="19"/>
      <c r="I1890" s="14"/>
      <c r="J1890" s="14"/>
      <c r="K1890" s="14"/>
      <c r="L1890" s="15"/>
    </row>
    <row r="1891" customFormat="false" ht="14.4" hidden="false" customHeight="false" outlineLevel="0" collapsed="false">
      <c r="A1891" s="11" t="s">
        <v>12</v>
      </c>
      <c r="B1891" s="14"/>
      <c r="C1891" s="14" t="n">
        <v>28</v>
      </c>
      <c r="D1891" s="17" t="n">
        <v>12</v>
      </c>
      <c r="E1891" s="17" t="n">
        <v>2015</v>
      </c>
      <c r="F1891" s="14" t="n">
        <v>11</v>
      </c>
      <c r="G1891" s="15"/>
      <c r="H1891" s="19"/>
      <c r="I1891" s="14"/>
      <c r="J1891" s="14"/>
      <c r="K1891" s="14"/>
      <c r="L1891" s="15"/>
    </row>
    <row r="1892" customFormat="false" ht="14.4" hidden="false" customHeight="false" outlineLevel="0" collapsed="false">
      <c r="A1892" s="11" t="s">
        <v>13</v>
      </c>
      <c r="B1892" s="14"/>
      <c r="C1892" s="14" t="n">
        <v>28</v>
      </c>
      <c r="D1892" s="17" t="n">
        <v>12</v>
      </c>
      <c r="E1892" s="17" t="n">
        <v>2015</v>
      </c>
      <c r="F1892" s="14" t="n">
        <v>12</v>
      </c>
      <c r="G1892" s="15"/>
      <c r="H1892" s="19"/>
      <c r="I1892" s="14"/>
      <c r="J1892" s="14"/>
      <c r="K1892" s="14"/>
      <c r="L1892" s="15"/>
    </row>
    <row r="1893" customFormat="false" ht="14.4" hidden="false" customHeight="false" outlineLevel="0" collapsed="false">
      <c r="A1893" s="11" t="s">
        <v>14</v>
      </c>
      <c r="B1893" s="14"/>
      <c r="C1893" s="14" t="n">
        <v>28</v>
      </c>
      <c r="D1893" s="17" t="n">
        <v>12</v>
      </c>
      <c r="E1893" s="17" t="n">
        <v>2015</v>
      </c>
      <c r="F1893" s="14" t="n">
        <v>13</v>
      </c>
      <c r="G1893" s="15"/>
      <c r="H1893" s="19"/>
      <c r="I1893" s="14"/>
      <c r="J1893" s="14"/>
      <c r="K1893" s="14"/>
      <c r="L1893" s="15"/>
    </row>
    <row r="1894" customFormat="false" ht="14.4" hidden="false" customHeight="false" outlineLevel="0" collapsed="false">
      <c r="A1894" s="11" t="s">
        <v>15</v>
      </c>
      <c r="B1894" s="14"/>
      <c r="C1894" s="14" t="n">
        <v>28</v>
      </c>
      <c r="D1894" s="17" t="n">
        <v>12</v>
      </c>
      <c r="E1894" s="17" t="n">
        <v>2015</v>
      </c>
      <c r="F1894" s="14" t="n">
        <v>14</v>
      </c>
      <c r="G1894" s="15"/>
      <c r="H1894" s="19"/>
      <c r="I1894" s="14"/>
      <c r="J1894" s="14"/>
      <c r="K1894" s="14"/>
      <c r="L1894" s="15"/>
    </row>
    <row r="1895" customFormat="false" ht="14.4" hidden="false" customHeight="false" outlineLevel="0" collapsed="false">
      <c r="A1895" s="11" t="s">
        <v>16</v>
      </c>
      <c r="B1895" s="14"/>
      <c r="C1895" s="14" t="n">
        <v>28</v>
      </c>
      <c r="D1895" s="17" t="n">
        <v>12</v>
      </c>
      <c r="E1895" s="17" t="n">
        <v>2015</v>
      </c>
      <c r="F1895" s="14" t="n">
        <v>15</v>
      </c>
      <c r="G1895" s="15"/>
      <c r="H1895" s="19"/>
      <c r="I1895" s="14"/>
      <c r="J1895" s="14"/>
      <c r="K1895" s="14"/>
      <c r="L1895" s="15"/>
    </row>
    <row r="1896" customFormat="false" ht="14.4" hidden="false" customHeight="false" outlineLevel="0" collapsed="false">
      <c r="A1896" s="11" t="s">
        <v>17</v>
      </c>
      <c r="B1896" s="14"/>
      <c r="C1896" s="14" t="n">
        <v>28</v>
      </c>
      <c r="D1896" s="17" t="n">
        <v>12</v>
      </c>
      <c r="E1896" s="17" t="n">
        <v>2015</v>
      </c>
      <c r="F1896" s="14" t="n">
        <v>16</v>
      </c>
      <c r="G1896" s="15"/>
      <c r="H1896" s="19"/>
      <c r="I1896" s="14"/>
      <c r="J1896" s="14"/>
      <c r="K1896" s="14"/>
      <c r="L1896" s="15"/>
    </row>
    <row r="1897" customFormat="false" ht="14.4" hidden="false" customHeight="false" outlineLevel="0" collapsed="false">
      <c r="A1897" s="11" t="s">
        <v>18</v>
      </c>
      <c r="B1897" s="14"/>
      <c r="C1897" s="14" t="n">
        <v>28</v>
      </c>
      <c r="D1897" s="17" t="n">
        <v>12</v>
      </c>
      <c r="E1897" s="17" t="n">
        <v>2015</v>
      </c>
      <c r="F1897" s="14" t="n">
        <v>17</v>
      </c>
      <c r="G1897" s="15"/>
      <c r="H1897" s="19"/>
      <c r="I1897" s="14"/>
      <c r="J1897" s="14"/>
      <c r="K1897" s="14"/>
      <c r="L1897" s="15"/>
    </row>
    <row r="1898" customFormat="false" ht="14.4" hidden="false" customHeight="false" outlineLevel="0" collapsed="false">
      <c r="A1898" s="11" t="s">
        <v>19</v>
      </c>
      <c r="B1898" s="14"/>
      <c r="C1898" s="14" t="n">
        <v>28</v>
      </c>
      <c r="D1898" s="17" t="n">
        <v>12</v>
      </c>
      <c r="E1898" s="17" t="n">
        <v>2015</v>
      </c>
      <c r="F1898" s="14" t="n">
        <v>18</v>
      </c>
      <c r="G1898" s="15"/>
      <c r="H1898" s="19"/>
      <c r="I1898" s="14"/>
      <c r="J1898" s="14"/>
      <c r="K1898" s="14"/>
      <c r="L1898" s="15"/>
    </row>
    <row r="1899" customFormat="false" ht="14.4" hidden="false" customHeight="false" outlineLevel="0" collapsed="false">
      <c r="A1899" s="11" t="s">
        <v>20</v>
      </c>
      <c r="B1899" s="14"/>
      <c r="C1899" s="14" t="n">
        <v>28</v>
      </c>
      <c r="D1899" s="17" t="n">
        <v>12</v>
      </c>
      <c r="E1899" s="17" t="n">
        <v>2015</v>
      </c>
      <c r="F1899" s="14" t="n">
        <v>19</v>
      </c>
      <c r="G1899" s="15"/>
      <c r="H1899" s="19"/>
      <c r="I1899" s="14"/>
      <c r="J1899" s="14"/>
      <c r="K1899" s="14"/>
      <c r="L1899" s="15"/>
    </row>
    <row r="1900" customFormat="false" ht="14.4" hidden="false" customHeight="false" outlineLevel="0" collapsed="false">
      <c r="A1900" s="11" t="s">
        <v>21</v>
      </c>
      <c r="B1900" s="14"/>
      <c r="C1900" s="14" t="n">
        <v>28</v>
      </c>
      <c r="D1900" s="17" t="n">
        <v>12</v>
      </c>
      <c r="E1900" s="17" t="n">
        <v>2015</v>
      </c>
      <c r="F1900" s="14" t="n">
        <v>20</v>
      </c>
      <c r="G1900" s="15"/>
      <c r="H1900" s="19"/>
      <c r="I1900" s="14"/>
      <c r="J1900" s="14"/>
      <c r="K1900" s="14"/>
      <c r="L1900" s="15"/>
    </row>
    <row r="1901" customFormat="false" ht="14.4" hidden="false" customHeight="false" outlineLevel="0" collapsed="false">
      <c r="A1901" s="11" t="s">
        <v>22</v>
      </c>
      <c r="B1901" s="14"/>
      <c r="C1901" s="14" t="n">
        <v>28</v>
      </c>
      <c r="D1901" s="17" t="n">
        <v>12</v>
      </c>
      <c r="E1901" s="17" t="n">
        <v>2015</v>
      </c>
      <c r="F1901" s="14" t="n">
        <v>21</v>
      </c>
      <c r="G1901" s="15"/>
      <c r="H1901" s="19"/>
      <c r="I1901" s="14"/>
      <c r="J1901" s="14"/>
      <c r="K1901" s="14"/>
      <c r="L1901" s="15"/>
    </row>
    <row r="1902" customFormat="false" ht="14.4" hidden="false" customHeight="false" outlineLevel="0" collapsed="false">
      <c r="A1902" s="11" t="s">
        <v>23</v>
      </c>
      <c r="B1902" s="14"/>
      <c r="C1902" s="14" t="n">
        <v>28</v>
      </c>
      <c r="D1902" s="17" t="n">
        <v>12</v>
      </c>
      <c r="E1902" s="17" t="n">
        <v>2015</v>
      </c>
      <c r="F1902" s="14" t="n">
        <v>22</v>
      </c>
      <c r="G1902" s="15"/>
      <c r="H1902" s="19"/>
      <c r="I1902" s="14"/>
      <c r="J1902" s="14"/>
      <c r="K1902" s="14"/>
      <c r="L1902" s="15"/>
    </row>
    <row r="1903" customFormat="false" ht="14.4" hidden="false" customHeight="false" outlineLevel="0" collapsed="false">
      <c r="A1903" s="1"/>
      <c r="G1903" s="1"/>
      <c r="H1903" s="1"/>
      <c r="I1903" s="1"/>
      <c r="J1903" s="1"/>
      <c r="K1903" s="1"/>
      <c r="L1903" s="1"/>
    </row>
    <row r="1904" customFormat="false" ht="14.4" hidden="false" customHeight="false" outlineLevel="0" collapsed="false">
      <c r="A1904" s="1"/>
      <c r="G1904" s="1"/>
      <c r="H1904" s="1"/>
      <c r="I1904" s="1"/>
      <c r="J1904" s="1"/>
      <c r="K1904" s="1"/>
      <c r="L1904" s="1"/>
    </row>
    <row r="1905" customFormat="false" ht="14.4" hidden="false" customHeight="false" outlineLevel="0" collapsed="false">
      <c r="A1905" s="18"/>
      <c r="B1905" s="10" t="s">
        <v>0</v>
      </c>
      <c r="C1905" s="10" t="s">
        <v>1</v>
      </c>
      <c r="D1905" s="10" t="s">
        <v>2</v>
      </c>
      <c r="E1905" s="10" t="s">
        <v>3</v>
      </c>
      <c r="F1905" s="10" t="s">
        <v>4</v>
      </c>
      <c r="G1905" s="11" t="s">
        <v>10</v>
      </c>
      <c r="H1905" s="11" t="s">
        <v>6</v>
      </c>
      <c r="I1905" s="11" t="s">
        <v>7</v>
      </c>
      <c r="J1905" s="11" t="s">
        <v>8</v>
      </c>
      <c r="K1905" s="11" t="s">
        <v>9</v>
      </c>
      <c r="L1905" s="11" t="s">
        <v>11</v>
      </c>
    </row>
    <row r="1906" customFormat="false" ht="14.4" hidden="false" customHeight="false" outlineLevel="0" collapsed="false">
      <c r="A1906" s="12" t="n">
        <v>670</v>
      </c>
      <c r="B1906" s="13" t="n">
        <v>42366</v>
      </c>
      <c r="C1906" s="14" t="n">
        <f aca="false">DAY(B1906)</f>
        <v>28</v>
      </c>
      <c r="D1906" s="14" t="n">
        <f aca="false">MONTH(B1906)</f>
        <v>12</v>
      </c>
      <c r="E1906" s="14" t="n">
        <f aca="false">YEAR(B1906)</f>
        <v>2015</v>
      </c>
      <c r="F1906" s="14" t="n">
        <v>11</v>
      </c>
      <c r="G1906" s="14"/>
      <c r="H1906" s="19"/>
      <c r="I1906" s="14"/>
      <c r="J1906" s="14"/>
      <c r="K1906" s="14"/>
      <c r="L1906" s="15"/>
    </row>
    <row r="1907" customFormat="false" ht="14.4" hidden="false" customHeight="false" outlineLevel="0" collapsed="false">
      <c r="A1907" s="11" t="s">
        <v>12</v>
      </c>
      <c r="B1907" s="14"/>
      <c r="C1907" s="14" t="n">
        <v>28</v>
      </c>
      <c r="D1907" s="17" t="n">
        <v>12</v>
      </c>
      <c r="E1907" s="17" t="n">
        <v>2015</v>
      </c>
      <c r="F1907" s="14" t="n">
        <v>12</v>
      </c>
      <c r="G1907" s="15"/>
      <c r="H1907" s="19"/>
      <c r="I1907" s="14"/>
      <c r="J1907" s="14"/>
      <c r="K1907" s="14"/>
      <c r="L1907" s="15"/>
    </row>
    <row r="1908" customFormat="false" ht="14.4" hidden="false" customHeight="false" outlineLevel="0" collapsed="false">
      <c r="A1908" s="11" t="s">
        <v>13</v>
      </c>
      <c r="B1908" s="14"/>
      <c r="C1908" s="14" t="n">
        <v>28</v>
      </c>
      <c r="D1908" s="17" t="n">
        <v>12</v>
      </c>
      <c r="E1908" s="17" t="n">
        <v>2015</v>
      </c>
      <c r="F1908" s="14" t="n">
        <v>13</v>
      </c>
      <c r="G1908" s="15"/>
      <c r="H1908" s="19"/>
      <c r="I1908" s="14"/>
      <c r="J1908" s="14"/>
      <c r="K1908" s="14"/>
      <c r="L1908" s="15"/>
    </row>
    <row r="1909" customFormat="false" ht="14.4" hidden="false" customHeight="false" outlineLevel="0" collapsed="false">
      <c r="A1909" s="11" t="s">
        <v>14</v>
      </c>
      <c r="B1909" s="14"/>
      <c r="C1909" s="14" t="n">
        <v>28</v>
      </c>
      <c r="D1909" s="17" t="n">
        <v>12</v>
      </c>
      <c r="E1909" s="17" t="n">
        <v>2015</v>
      </c>
      <c r="F1909" s="14" t="n">
        <v>14</v>
      </c>
      <c r="G1909" s="15"/>
      <c r="H1909" s="19"/>
      <c r="I1909" s="14"/>
      <c r="J1909" s="14"/>
      <c r="K1909" s="14"/>
      <c r="L1909" s="15"/>
    </row>
    <row r="1910" customFormat="false" ht="14.4" hidden="false" customHeight="false" outlineLevel="0" collapsed="false">
      <c r="A1910" s="11" t="s">
        <v>15</v>
      </c>
      <c r="B1910" s="14"/>
      <c r="C1910" s="14" t="n">
        <v>28</v>
      </c>
      <c r="D1910" s="17" t="n">
        <v>12</v>
      </c>
      <c r="E1910" s="17" t="n">
        <v>2015</v>
      </c>
      <c r="F1910" s="14" t="n">
        <v>15</v>
      </c>
      <c r="G1910" s="15"/>
      <c r="H1910" s="19"/>
      <c r="I1910" s="14"/>
      <c r="J1910" s="14"/>
      <c r="K1910" s="14"/>
      <c r="L1910" s="15"/>
    </row>
    <row r="1911" customFormat="false" ht="14.4" hidden="false" customHeight="false" outlineLevel="0" collapsed="false">
      <c r="A1911" s="11" t="s">
        <v>16</v>
      </c>
      <c r="B1911" s="14"/>
      <c r="C1911" s="14" t="n">
        <v>28</v>
      </c>
      <c r="D1911" s="17" t="n">
        <v>12</v>
      </c>
      <c r="E1911" s="17" t="n">
        <v>2015</v>
      </c>
      <c r="F1911" s="14" t="n">
        <v>16</v>
      </c>
      <c r="G1911" s="15"/>
      <c r="H1911" s="19"/>
      <c r="I1911" s="14"/>
      <c r="J1911" s="14"/>
      <c r="K1911" s="14"/>
      <c r="L1911" s="15"/>
    </row>
    <row r="1912" customFormat="false" ht="14.4" hidden="false" customHeight="false" outlineLevel="0" collapsed="false">
      <c r="A1912" s="11" t="s">
        <v>17</v>
      </c>
      <c r="B1912" s="14"/>
      <c r="C1912" s="14" t="n">
        <v>28</v>
      </c>
      <c r="D1912" s="17" t="n">
        <v>12</v>
      </c>
      <c r="E1912" s="17" t="n">
        <v>2015</v>
      </c>
      <c r="F1912" s="14" t="n">
        <v>17</v>
      </c>
      <c r="G1912" s="15"/>
      <c r="H1912" s="19"/>
      <c r="I1912" s="14"/>
      <c r="J1912" s="14"/>
      <c r="K1912" s="14"/>
      <c r="L1912" s="15"/>
    </row>
    <row r="1913" customFormat="false" ht="14.4" hidden="false" customHeight="false" outlineLevel="0" collapsed="false">
      <c r="A1913" s="11" t="s">
        <v>18</v>
      </c>
      <c r="B1913" s="14"/>
      <c r="C1913" s="14" t="n">
        <v>28</v>
      </c>
      <c r="D1913" s="17" t="n">
        <v>12</v>
      </c>
      <c r="E1913" s="17" t="n">
        <v>2015</v>
      </c>
      <c r="F1913" s="14" t="n">
        <v>18</v>
      </c>
      <c r="G1913" s="15"/>
      <c r="H1913" s="19"/>
      <c r="I1913" s="14"/>
      <c r="J1913" s="14"/>
      <c r="K1913" s="14"/>
      <c r="L1913" s="15"/>
    </row>
    <row r="1914" customFormat="false" ht="14.4" hidden="false" customHeight="false" outlineLevel="0" collapsed="false">
      <c r="A1914" s="11" t="s">
        <v>19</v>
      </c>
      <c r="B1914" s="14"/>
      <c r="C1914" s="14" t="n">
        <v>28</v>
      </c>
      <c r="D1914" s="17" t="n">
        <v>12</v>
      </c>
      <c r="E1914" s="17" t="n">
        <v>2015</v>
      </c>
      <c r="F1914" s="14" t="n">
        <v>19</v>
      </c>
      <c r="G1914" s="15"/>
      <c r="H1914" s="19"/>
      <c r="I1914" s="14"/>
      <c r="J1914" s="14"/>
      <c r="K1914" s="14"/>
      <c r="L1914" s="15"/>
    </row>
    <row r="1915" customFormat="false" ht="14.4" hidden="false" customHeight="false" outlineLevel="0" collapsed="false">
      <c r="A1915" s="11" t="s">
        <v>20</v>
      </c>
      <c r="B1915" s="14"/>
      <c r="C1915" s="14" t="n">
        <v>28</v>
      </c>
      <c r="D1915" s="17" t="n">
        <v>12</v>
      </c>
      <c r="E1915" s="17" t="n">
        <v>2015</v>
      </c>
      <c r="F1915" s="14" t="n">
        <v>20</v>
      </c>
      <c r="G1915" s="15"/>
      <c r="H1915" s="19"/>
      <c r="I1915" s="14"/>
      <c r="J1915" s="14"/>
      <c r="K1915" s="14"/>
      <c r="L1915" s="15"/>
    </row>
    <row r="1916" customFormat="false" ht="14.4" hidden="false" customHeight="false" outlineLevel="0" collapsed="false">
      <c r="A1916" s="11" t="s">
        <v>21</v>
      </c>
      <c r="B1916" s="14"/>
      <c r="C1916" s="14" t="n">
        <v>28</v>
      </c>
      <c r="D1916" s="17" t="n">
        <v>12</v>
      </c>
      <c r="E1916" s="17" t="n">
        <v>2015</v>
      </c>
      <c r="F1916" s="14" t="n">
        <v>21</v>
      </c>
      <c r="G1916" s="15"/>
      <c r="H1916" s="19"/>
      <c r="I1916" s="14"/>
      <c r="J1916" s="14"/>
      <c r="K1916" s="14"/>
      <c r="L1916" s="15"/>
    </row>
    <row r="1917" customFormat="false" ht="14.4" hidden="false" customHeight="false" outlineLevel="0" collapsed="false">
      <c r="A1917" s="11" t="s">
        <v>22</v>
      </c>
      <c r="B1917" s="14"/>
      <c r="C1917" s="14" t="n">
        <v>28</v>
      </c>
      <c r="D1917" s="17" t="n">
        <v>12</v>
      </c>
      <c r="E1917" s="17" t="n">
        <v>2015</v>
      </c>
      <c r="F1917" s="14" t="n">
        <v>22</v>
      </c>
      <c r="G1917" s="15"/>
      <c r="H1917" s="19"/>
      <c r="I1917" s="14"/>
      <c r="J1917" s="14"/>
      <c r="K1917" s="14"/>
      <c r="L1917" s="15"/>
    </row>
    <row r="1918" customFormat="false" ht="14.4" hidden="false" customHeight="false" outlineLevel="0" collapsed="false">
      <c r="A1918" s="11" t="s">
        <v>23</v>
      </c>
      <c r="B1918" s="14"/>
      <c r="C1918" s="14" t="n">
        <v>28</v>
      </c>
      <c r="D1918" s="17" t="n">
        <v>12</v>
      </c>
      <c r="E1918" s="17" t="n">
        <v>2015</v>
      </c>
      <c r="F1918" s="14" t="n">
        <v>23</v>
      </c>
      <c r="G1918" s="15"/>
      <c r="H1918" s="19"/>
      <c r="I1918" s="14"/>
      <c r="J1918" s="14"/>
      <c r="K1918" s="14"/>
      <c r="L1918" s="15"/>
    </row>
    <row r="1919" customFormat="false" ht="14.4" hidden="false" customHeight="false" outlineLevel="0" collapsed="false">
      <c r="A1919" s="1"/>
      <c r="G1919" s="1"/>
      <c r="H1919" s="1"/>
      <c r="I1919" s="1"/>
      <c r="J1919" s="1"/>
      <c r="K1919" s="1"/>
      <c r="L1919" s="1"/>
    </row>
    <row r="1920" customFormat="false" ht="14.4" hidden="false" customHeight="false" outlineLevel="0" collapsed="false">
      <c r="A1920" s="1"/>
      <c r="G1920" s="1"/>
      <c r="H1920" s="1"/>
      <c r="I1920" s="1"/>
      <c r="J1920" s="1"/>
      <c r="K1920" s="1"/>
      <c r="L1920" s="1"/>
    </row>
    <row r="1921" customFormat="false" ht="14.4" hidden="false" customHeight="false" outlineLevel="0" collapsed="false">
      <c r="A1921" s="18"/>
      <c r="B1921" s="10" t="s">
        <v>0</v>
      </c>
      <c r="C1921" s="10" t="s">
        <v>1</v>
      </c>
      <c r="D1921" s="10" t="s">
        <v>2</v>
      </c>
      <c r="E1921" s="10" t="s">
        <v>3</v>
      </c>
      <c r="F1921" s="10" t="s">
        <v>4</v>
      </c>
      <c r="G1921" s="11" t="s">
        <v>10</v>
      </c>
      <c r="H1921" s="11" t="s">
        <v>6</v>
      </c>
      <c r="I1921" s="11" t="s">
        <v>7</v>
      </c>
      <c r="J1921" s="11" t="s">
        <v>8</v>
      </c>
      <c r="K1921" s="11" t="s">
        <v>9</v>
      </c>
      <c r="L1921" s="11" t="s">
        <v>11</v>
      </c>
    </row>
    <row r="1922" customFormat="false" ht="14.4" hidden="false" customHeight="false" outlineLevel="0" collapsed="false">
      <c r="A1922" s="12" t="n">
        <v>671</v>
      </c>
      <c r="B1922" s="13" t="n">
        <v>42366</v>
      </c>
      <c r="C1922" s="14" t="n">
        <f aca="false">DAY(B1922)</f>
        <v>28</v>
      </c>
      <c r="D1922" s="14" t="n">
        <f aca="false">MONTH(B1922)</f>
        <v>12</v>
      </c>
      <c r="E1922" s="14" t="n">
        <f aca="false">YEAR(B1922)</f>
        <v>2015</v>
      </c>
      <c r="F1922" s="14" t="n">
        <v>12</v>
      </c>
      <c r="G1922" s="14"/>
      <c r="H1922" s="19"/>
      <c r="I1922" s="14"/>
      <c r="J1922" s="14"/>
      <c r="K1922" s="14"/>
      <c r="L1922" s="15"/>
    </row>
    <row r="1923" customFormat="false" ht="14.4" hidden="false" customHeight="false" outlineLevel="0" collapsed="false">
      <c r="A1923" s="11" t="s">
        <v>12</v>
      </c>
      <c r="B1923" s="14"/>
      <c r="C1923" s="14" t="n">
        <v>28</v>
      </c>
      <c r="D1923" s="17" t="n">
        <v>12</v>
      </c>
      <c r="E1923" s="17" t="n">
        <v>2015</v>
      </c>
      <c r="F1923" s="14" t="n">
        <v>13</v>
      </c>
      <c r="G1923" s="15"/>
      <c r="H1923" s="19"/>
      <c r="I1923" s="14"/>
      <c r="J1923" s="14"/>
      <c r="K1923" s="14"/>
      <c r="L1923" s="15"/>
    </row>
    <row r="1924" customFormat="false" ht="14.4" hidden="false" customHeight="false" outlineLevel="0" collapsed="false">
      <c r="A1924" s="11" t="s">
        <v>13</v>
      </c>
      <c r="B1924" s="14"/>
      <c r="C1924" s="14" t="n">
        <v>28</v>
      </c>
      <c r="D1924" s="17" t="n">
        <v>12</v>
      </c>
      <c r="E1924" s="17" t="n">
        <v>2015</v>
      </c>
      <c r="F1924" s="14" t="n">
        <v>14</v>
      </c>
      <c r="G1924" s="15"/>
      <c r="H1924" s="19"/>
      <c r="I1924" s="14"/>
      <c r="J1924" s="14"/>
      <c r="K1924" s="14"/>
      <c r="L1924" s="15"/>
    </row>
    <row r="1925" customFormat="false" ht="14.4" hidden="false" customHeight="false" outlineLevel="0" collapsed="false">
      <c r="A1925" s="11" t="s">
        <v>14</v>
      </c>
      <c r="B1925" s="14"/>
      <c r="C1925" s="14" t="n">
        <v>28</v>
      </c>
      <c r="D1925" s="17" t="n">
        <v>12</v>
      </c>
      <c r="E1925" s="17" t="n">
        <v>2015</v>
      </c>
      <c r="F1925" s="14" t="n">
        <v>15</v>
      </c>
      <c r="G1925" s="15"/>
      <c r="H1925" s="19"/>
      <c r="I1925" s="14"/>
      <c r="J1925" s="14"/>
      <c r="K1925" s="14"/>
      <c r="L1925" s="15"/>
    </row>
    <row r="1926" customFormat="false" ht="14.4" hidden="false" customHeight="false" outlineLevel="0" collapsed="false">
      <c r="A1926" s="11" t="s">
        <v>15</v>
      </c>
      <c r="B1926" s="14"/>
      <c r="C1926" s="14" t="n">
        <v>28</v>
      </c>
      <c r="D1926" s="17" t="n">
        <v>12</v>
      </c>
      <c r="E1926" s="17" t="n">
        <v>2015</v>
      </c>
      <c r="F1926" s="14" t="n">
        <v>16</v>
      </c>
      <c r="G1926" s="15"/>
      <c r="H1926" s="19"/>
      <c r="I1926" s="14"/>
      <c r="J1926" s="14"/>
      <c r="K1926" s="14"/>
      <c r="L1926" s="15"/>
    </row>
    <row r="1927" customFormat="false" ht="14.4" hidden="false" customHeight="false" outlineLevel="0" collapsed="false">
      <c r="A1927" s="11" t="s">
        <v>16</v>
      </c>
      <c r="B1927" s="14"/>
      <c r="C1927" s="14" t="n">
        <v>28</v>
      </c>
      <c r="D1927" s="17" t="n">
        <v>12</v>
      </c>
      <c r="E1927" s="17" t="n">
        <v>2015</v>
      </c>
      <c r="F1927" s="14" t="n">
        <v>17</v>
      </c>
      <c r="G1927" s="15"/>
      <c r="H1927" s="19"/>
      <c r="I1927" s="14"/>
      <c r="J1927" s="14"/>
      <c r="K1927" s="14"/>
      <c r="L1927" s="15"/>
    </row>
    <row r="1928" customFormat="false" ht="14.4" hidden="false" customHeight="false" outlineLevel="0" collapsed="false">
      <c r="A1928" s="11" t="s">
        <v>17</v>
      </c>
      <c r="B1928" s="14"/>
      <c r="C1928" s="14" t="n">
        <v>28</v>
      </c>
      <c r="D1928" s="17" t="n">
        <v>12</v>
      </c>
      <c r="E1928" s="17" t="n">
        <v>2015</v>
      </c>
      <c r="F1928" s="14" t="n">
        <v>18</v>
      </c>
      <c r="G1928" s="15"/>
      <c r="H1928" s="19"/>
      <c r="I1928" s="14"/>
      <c r="J1928" s="14"/>
      <c r="K1928" s="14"/>
      <c r="L1928" s="15"/>
    </row>
    <row r="1929" customFormat="false" ht="14.4" hidden="false" customHeight="false" outlineLevel="0" collapsed="false">
      <c r="A1929" s="11" t="s">
        <v>18</v>
      </c>
      <c r="B1929" s="14"/>
      <c r="C1929" s="14" t="n">
        <v>28</v>
      </c>
      <c r="D1929" s="17" t="n">
        <v>12</v>
      </c>
      <c r="E1929" s="17" t="n">
        <v>2015</v>
      </c>
      <c r="F1929" s="14" t="n">
        <v>19</v>
      </c>
      <c r="G1929" s="15"/>
      <c r="H1929" s="19"/>
      <c r="I1929" s="14"/>
      <c r="J1929" s="14"/>
      <c r="K1929" s="14"/>
      <c r="L1929" s="15"/>
    </row>
    <row r="1930" customFormat="false" ht="14.4" hidden="false" customHeight="false" outlineLevel="0" collapsed="false">
      <c r="A1930" s="11" t="s">
        <v>19</v>
      </c>
      <c r="B1930" s="14"/>
      <c r="C1930" s="14" t="n">
        <v>28</v>
      </c>
      <c r="D1930" s="17" t="n">
        <v>12</v>
      </c>
      <c r="E1930" s="17" t="n">
        <v>2015</v>
      </c>
      <c r="F1930" s="14" t="n">
        <v>20</v>
      </c>
      <c r="G1930" s="15"/>
      <c r="H1930" s="19"/>
      <c r="I1930" s="14"/>
      <c r="J1930" s="14"/>
      <c r="K1930" s="14"/>
      <c r="L1930" s="15"/>
    </row>
    <row r="1931" customFormat="false" ht="14.4" hidden="false" customHeight="false" outlineLevel="0" collapsed="false">
      <c r="A1931" s="11" t="s">
        <v>20</v>
      </c>
      <c r="B1931" s="14"/>
      <c r="C1931" s="14" t="n">
        <v>28</v>
      </c>
      <c r="D1931" s="17" t="n">
        <v>12</v>
      </c>
      <c r="E1931" s="17" t="n">
        <v>2015</v>
      </c>
      <c r="F1931" s="14" t="n">
        <v>21</v>
      </c>
      <c r="G1931" s="15"/>
      <c r="H1931" s="19"/>
      <c r="I1931" s="14"/>
      <c r="J1931" s="14"/>
      <c r="K1931" s="14"/>
      <c r="L1931" s="15"/>
    </row>
    <row r="1932" customFormat="false" ht="14.4" hidden="false" customHeight="false" outlineLevel="0" collapsed="false">
      <c r="A1932" s="11" t="s">
        <v>21</v>
      </c>
      <c r="B1932" s="14"/>
      <c r="C1932" s="14" t="n">
        <v>28</v>
      </c>
      <c r="D1932" s="17" t="n">
        <v>12</v>
      </c>
      <c r="E1932" s="17" t="n">
        <v>2015</v>
      </c>
      <c r="F1932" s="14" t="n">
        <v>22</v>
      </c>
      <c r="G1932" s="15"/>
      <c r="H1932" s="19"/>
      <c r="I1932" s="14"/>
      <c r="J1932" s="14"/>
      <c r="K1932" s="14"/>
      <c r="L1932" s="15"/>
    </row>
    <row r="1933" customFormat="false" ht="14.4" hidden="false" customHeight="false" outlineLevel="0" collapsed="false">
      <c r="A1933" s="11" t="s">
        <v>22</v>
      </c>
      <c r="B1933" s="14"/>
      <c r="C1933" s="14" t="n">
        <v>28</v>
      </c>
      <c r="D1933" s="17" t="n">
        <v>12</v>
      </c>
      <c r="E1933" s="17" t="n">
        <v>2015</v>
      </c>
      <c r="F1933" s="14" t="n">
        <v>23</v>
      </c>
      <c r="G1933" s="15"/>
      <c r="H1933" s="19"/>
      <c r="I1933" s="14"/>
      <c r="J1933" s="14"/>
      <c r="K1933" s="14"/>
      <c r="L1933" s="15"/>
    </row>
    <row r="1934" customFormat="false" ht="14.4" hidden="false" customHeight="false" outlineLevel="0" collapsed="false">
      <c r="A1934" s="11" t="s">
        <v>23</v>
      </c>
      <c r="B1934" s="14"/>
      <c r="C1934" s="14" t="n">
        <v>29</v>
      </c>
      <c r="D1934" s="17" t="n">
        <v>12</v>
      </c>
      <c r="E1934" s="17" t="n">
        <v>2015</v>
      </c>
      <c r="F1934" s="14" t="n">
        <v>0</v>
      </c>
      <c r="G1934" s="15"/>
      <c r="H1934" s="19"/>
      <c r="I1934" s="14"/>
      <c r="J1934" s="14"/>
      <c r="K1934" s="14"/>
      <c r="L1934" s="15"/>
    </row>
    <row r="1935" customFormat="false" ht="14.4" hidden="false" customHeight="false" outlineLevel="0" collapsed="false">
      <c r="A1935" s="1"/>
      <c r="G1935" s="1"/>
      <c r="H1935" s="1"/>
      <c r="I1935" s="1"/>
      <c r="J1935" s="1"/>
      <c r="K1935" s="1"/>
      <c r="L1935" s="1"/>
    </row>
    <row r="1936" customFormat="false" ht="14.4" hidden="false" customHeight="false" outlineLevel="0" collapsed="false">
      <c r="A1936" s="1"/>
      <c r="G1936" s="1"/>
      <c r="H1936" s="1"/>
      <c r="I1936" s="1"/>
      <c r="J1936" s="1"/>
      <c r="K1936" s="1"/>
      <c r="L1936" s="1"/>
    </row>
    <row r="1937" customFormat="false" ht="14.4" hidden="false" customHeight="false" outlineLevel="0" collapsed="false">
      <c r="A1937" s="18"/>
      <c r="B1937" s="10" t="s">
        <v>0</v>
      </c>
      <c r="C1937" s="10" t="s">
        <v>1</v>
      </c>
      <c r="D1937" s="10" t="s">
        <v>2</v>
      </c>
      <c r="E1937" s="10" t="s">
        <v>3</v>
      </c>
      <c r="F1937" s="10" t="s">
        <v>4</v>
      </c>
      <c r="G1937" s="11" t="s">
        <v>10</v>
      </c>
      <c r="H1937" s="11" t="s">
        <v>6</v>
      </c>
      <c r="I1937" s="11" t="s">
        <v>7</v>
      </c>
      <c r="J1937" s="11" t="s">
        <v>8</v>
      </c>
      <c r="K1937" s="11" t="s">
        <v>9</v>
      </c>
      <c r="L1937" s="11" t="s">
        <v>11</v>
      </c>
    </row>
    <row r="1938" customFormat="false" ht="14.4" hidden="false" customHeight="false" outlineLevel="0" collapsed="false">
      <c r="A1938" s="12" t="n">
        <v>672</v>
      </c>
      <c r="B1938" s="13" t="n">
        <v>42366</v>
      </c>
      <c r="C1938" s="14" t="n">
        <f aca="false">DAY(B1938)</f>
        <v>28</v>
      </c>
      <c r="D1938" s="14" t="n">
        <f aca="false">MONTH(B1938)</f>
        <v>12</v>
      </c>
      <c r="E1938" s="14" t="n">
        <f aca="false">YEAR(B1938)</f>
        <v>2015</v>
      </c>
      <c r="F1938" s="14" t="n">
        <v>13</v>
      </c>
      <c r="G1938" s="14"/>
      <c r="H1938" s="19"/>
      <c r="I1938" s="14"/>
      <c r="J1938" s="14"/>
      <c r="K1938" s="14"/>
      <c r="L1938" s="15"/>
    </row>
    <row r="1939" customFormat="false" ht="14.4" hidden="false" customHeight="false" outlineLevel="0" collapsed="false">
      <c r="A1939" s="11" t="s">
        <v>12</v>
      </c>
      <c r="B1939" s="14"/>
      <c r="C1939" s="14" t="n">
        <v>28</v>
      </c>
      <c r="D1939" s="17" t="n">
        <v>12</v>
      </c>
      <c r="E1939" s="17" t="n">
        <v>2015</v>
      </c>
      <c r="F1939" s="14" t="n">
        <v>14</v>
      </c>
      <c r="G1939" s="15"/>
      <c r="H1939" s="19"/>
      <c r="I1939" s="14"/>
      <c r="J1939" s="14"/>
      <c r="K1939" s="14"/>
      <c r="L1939" s="15"/>
    </row>
    <row r="1940" customFormat="false" ht="14.4" hidden="false" customHeight="false" outlineLevel="0" collapsed="false">
      <c r="A1940" s="11" t="s">
        <v>13</v>
      </c>
      <c r="B1940" s="14"/>
      <c r="C1940" s="14" t="n">
        <v>28</v>
      </c>
      <c r="D1940" s="17" t="n">
        <v>12</v>
      </c>
      <c r="E1940" s="17" t="n">
        <v>2015</v>
      </c>
      <c r="F1940" s="14" t="n">
        <v>15</v>
      </c>
      <c r="G1940" s="15"/>
      <c r="H1940" s="19"/>
      <c r="I1940" s="14"/>
      <c r="J1940" s="14"/>
      <c r="K1940" s="14"/>
      <c r="L1940" s="15"/>
    </row>
    <row r="1941" customFormat="false" ht="14.4" hidden="false" customHeight="false" outlineLevel="0" collapsed="false">
      <c r="A1941" s="11" t="s">
        <v>14</v>
      </c>
      <c r="B1941" s="14"/>
      <c r="C1941" s="14" t="n">
        <v>28</v>
      </c>
      <c r="D1941" s="17" t="n">
        <v>12</v>
      </c>
      <c r="E1941" s="17" t="n">
        <v>2015</v>
      </c>
      <c r="F1941" s="14" t="n">
        <v>16</v>
      </c>
      <c r="G1941" s="15"/>
      <c r="H1941" s="19"/>
      <c r="I1941" s="14"/>
      <c r="J1941" s="14"/>
      <c r="K1941" s="14"/>
      <c r="L1941" s="15"/>
    </row>
    <row r="1942" customFormat="false" ht="14.4" hidden="false" customHeight="false" outlineLevel="0" collapsed="false">
      <c r="A1942" s="11" t="s">
        <v>15</v>
      </c>
      <c r="B1942" s="14"/>
      <c r="C1942" s="14" t="n">
        <v>28</v>
      </c>
      <c r="D1942" s="17" t="n">
        <v>12</v>
      </c>
      <c r="E1942" s="17" t="n">
        <v>2015</v>
      </c>
      <c r="F1942" s="14" t="n">
        <v>17</v>
      </c>
      <c r="G1942" s="15"/>
      <c r="H1942" s="19"/>
      <c r="I1942" s="14"/>
      <c r="J1942" s="14"/>
      <c r="K1942" s="14"/>
      <c r="L1942" s="15"/>
    </row>
    <row r="1943" customFormat="false" ht="14.4" hidden="false" customHeight="false" outlineLevel="0" collapsed="false">
      <c r="A1943" s="11" t="s">
        <v>16</v>
      </c>
      <c r="B1943" s="14"/>
      <c r="C1943" s="14" t="n">
        <v>28</v>
      </c>
      <c r="D1943" s="17" t="n">
        <v>12</v>
      </c>
      <c r="E1943" s="17" t="n">
        <v>2015</v>
      </c>
      <c r="F1943" s="14" t="n">
        <v>18</v>
      </c>
      <c r="G1943" s="15"/>
      <c r="H1943" s="19"/>
      <c r="I1943" s="14"/>
      <c r="J1943" s="14"/>
      <c r="K1943" s="14"/>
      <c r="L1943" s="15"/>
    </row>
    <row r="1944" customFormat="false" ht="14.4" hidden="false" customHeight="false" outlineLevel="0" collapsed="false">
      <c r="A1944" s="11" t="s">
        <v>17</v>
      </c>
      <c r="B1944" s="14"/>
      <c r="C1944" s="14" t="n">
        <v>28</v>
      </c>
      <c r="D1944" s="17" t="n">
        <v>12</v>
      </c>
      <c r="E1944" s="17" t="n">
        <v>2015</v>
      </c>
      <c r="F1944" s="14" t="n">
        <v>19</v>
      </c>
      <c r="G1944" s="15"/>
      <c r="H1944" s="19"/>
      <c r="I1944" s="14"/>
      <c r="J1944" s="14"/>
      <c r="K1944" s="14"/>
      <c r="L1944" s="15"/>
    </row>
    <row r="1945" customFormat="false" ht="14.4" hidden="false" customHeight="false" outlineLevel="0" collapsed="false">
      <c r="A1945" s="11" t="s">
        <v>18</v>
      </c>
      <c r="B1945" s="14"/>
      <c r="C1945" s="14" t="n">
        <v>28</v>
      </c>
      <c r="D1945" s="17" t="n">
        <v>12</v>
      </c>
      <c r="E1945" s="17" t="n">
        <v>2015</v>
      </c>
      <c r="F1945" s="14" t="n">
        <v>20</v>
      </c>
      <c r="G1945" s="15"/>
      <c r="H1945" s="19"/>
      <c r="I1945" s="14"/>
      <c r="J1945" s="14"/>
      <c r="K1945" s="14"/>
      <c r="L1945" s="15"/>
    </row>
    <row r="1946" customFormat="false" ht="14.4" hidden="false" customHeight="false" outlineLevel="0" collapsed="false">
      <c r="A1946" s="11" t="s">
        <v>19</v>
      </c>
      <c r="B1946" s="14"/>
      <c r="C1946" s="14" t="n">
        <v>28</v>
      </c>
      <c r="D1946" s="17" t="n">
        <v>12</v>
      </c>
      <c r="E1946" s="17" t="n">
        <v>2015</v>
      </c>
      <c r="F1946" s="14" t="n">
        <v>21</v>
      </c>
      <c r="G1946" s="15"/>
      <c r="H1946" s="19"/>
      <c r="I1946" s="14"/>
      <c r="J1946" s="14"/>
      <c r="K1946" s="14"/>
      <c r="L1946" s="15"/>
    </row>
    <row r="1947" customFormat="false" ht="14.4" hidden="false" customHeight="false" outlineLevel="0" collapsed="false">
      <c r="A1947" s="11" t="s">
        <v>20</v>
      </c>
      <c r="B1947" s="14"/>
      <c r="C1947" s="14" t="n">
        <v>28</v>
      </c>
      <c r="D1947" s="17" t="n">
        <v>12</v>
      </c>
      <c r="E1947" s="17" t="n">
        <v>2015</v>
      </c>
      <c r="F1947" s="14" t="n">
        <v>22</v>
      </c>
      <c r="G1947" s="15"/>
      <c r="H1947" s="19"/>
      <c r="I1947" s="14"/>
      <c r="J1947" s="14"/>
      <c r="K1947" s="14"/>
      <c r="L1947" s="15"/>
    </row>
    <row r="1948" customFormat="false" ht="14.4" hidden="false" customHeight="false" outlineLevel="0" collapsed="false">
      <c r="A1948" s="11" t="s">
        <v>21</v>
      </c>
      <c r="B1948" s="14"/>
      <c r="C1948" s="14" t="n">
        <v>28</v>
      </c>
      <c r="D1948" s="17" t="n">
        <v>12</v>
      </c>
      <c r="E1948" s="17" t="n">
        <v>2015</v>
      </c>
      <c r="F1948" s="14" t="n">
        <v>23</v>
      </c>
      <c r="G1948" s="15"/>
      <c r="H1948" s="19"/>
      <c r="I1948" s="14"/>
      <c r="J1948" s="14"/>
      <c r="K1948" s="14"/>
      <c r="L1948" s="15"/>
    </row>
    <row r="1949" customFormat="false" ht="14.4" hidden="false" customHeight="false" outlineLevel="0" collapsed="false">
      <c r="A1949" s="11" t="s">
        <v>22</v>
      </c>
      <c r="B1949" s="14"/>
      <c r="C1949" s="14" t="n">
        <v>29</v>
      </c>
      <c r="D1949" s="17" t="n">
        <v>12</v>
      </c>
      <c r="E1949" s="17" t="n">
        <v>2015</v>
      </c>
      <c r="F1949" s="14" t="n">
        <v>0</v>
      </c>
      <c r="G1949" s="15"/>
      <c r="H1949" s="19"/>
      <c r="I1949" s="14"/>
      <c r="J1949" s="14"/>
      <c r="K1949" s="14"/>
      <c r="L1949" s="15"/>
    </row>
    <row r="1950" customFormat="false" ht="14.4" hidden="false" customHeight="false" outlineLevel="0" collapsed="false">
      <c r="A1950" s="11" t="s">
        <v>23</v>
      </c>
      <c r="B1950" s="14"/>
      <c r="C1950" s="14" t="n">
        <v>29</v>
      </c>
      <c r="D1950" s="17" t="n">
        <v>12</v>
      </c>
      <c r="E1950" s="17" t="n">
        <v>2015</v>
      </c>
      <c r="F1950" s="14" t="n">
        <v>1</v>
      </c>
      <c r="G1950" s="15"/>
      <c r="H1950" s="19"/>
      <c r="I1950" s="14"/>
      <c r="J1950" s="14"/>
      <c r="K1950" s="14"/>
      <c r="L1950" s="15"/>
    </row>
    <row r="1951" customFormat="false" ht="14.4" hidden="false" customHeight="false" outlineLevel="0" collapsed="false">
      <c r="A1951" s="1"/>
      <c r="G1951" s="1"/>
      <c r="H1951" s="1"/>
      <c r="I1951" s="1"/>
      <c r="J1951" s="1"/>
      <c r="K1951" s="1"/>
      <c r="L1951" s="1"/>
    </row>
    <row r="1952" customFormat="false" ht="14.4" hidden="false" customHeight="false" outlineLevel="0" collapsed="false">
      <c r="A1952" s="1"/>
      <c r="G1952" s="1"/>
      <c r="H1952" s="1"/>
      <c r="I1952" s="1"/>
      <c r="J1952" s="1"/>
      <c r="K1952" s="1"/>
      <c r="L1952" s="1"/>
    </row>
    <row r="1953" customFormat="false" ht="14.4" hidden="false" customHeight="false" outlineLevel="0" collapsed="false">
      <c r="A1953" s="18"/>
      <c r="B1953" s="10" t="s">
        <v>0</v>
      </c>
      <c r="C1953" s="10" t="s">
        <v>1</v>
      </c>
      <c r="D1953" s="10" t="s">
        <v>2</v>
      </c>
      <c r="E1953" s="10" t="s">
        <v>3</v>
      </c>
      <c r="F1953" s="10" t="s">
        <v>4</v>
      </c>
      <c r="G1953" s="11" t="s">
        <v>10</v>
      </c>
      <c r="H1953" s="11" t="s">
        <v>6</v>
      </c>
      <c r="I1953" s="11" t="s">
        <v>7</v>
      </c>
      <c r="J1953" s="11" t="s">
        <v>8</v>
      </c>
      <c r="K1953" s="11" t="s">
        <v>9</v>
      </c>
      <c r="L1953" s="11" t="s">
        <v>11</v>
      </c>
    </row>
    <row r="1954" customFormat="false" ht="14.4" hidden="false" customHeight="false" outlineLevel="0" collapsed="false">
      <c r="A1954" s="12" t="n">
        <v>673</v>
      </c>
      <c r="B1954" s="13" t="n">
        <v>42366</v>
      </c>
      <c r="C1954" s="14" t="n">
        <f aca="false">DAY(B1954)</f>
        <v>28</v>
      </c>
      <c r="D1954" s="14" t="n">
        <f aca="false">MONTH(B1954)</f>
        <v>12</v>
      </c>
      <c r="E1954" s="14" t="n">
        <f aca="false">YEAR(B1954)</f>
        <v>2015</v>
      </c>
      <c r="F1954" s="14" t="n">
        <v>14</v>
      </c>
      <c r="G1954" s="14"/>
      <c r="H1954" s="19"/>
      <c r="I1954" s="14"/>
      <c r="J1954" s="14"/>
      <c r="K1954" s="14"/>
      <c r="L1954" s="15"/>
    </row>
    <row r="1955" customFormat="false" ht="14.4" hidden="false" customHeight="false" outlineLevel="0" collapsed="false">
      <c r="A1955" s="11" t="s">
        <v>12</v>
      </c>
      <c r="B1955" s="14"/>
      <c r="C1955" s="14" t="n">
        <v>28</v>
      </c>
      <c r="D1955" s="17" t="n">
        <v>12</v>
      </c>
      <c r="E1955" s="17" t="n">
        <v>2015</v>
      </c>
      <c r="F1955" s="14" t="n">
        <v>15</v>
      </c>
      <c r="G1955" s="15"/>
      <c r="H1955" s="19"/>
      <c r="I1955" s="14"/>
      <c r="J1955" s="14"/>
      <c r="K1955" s="14"/>
      <c r="L1955" s="15"/>
    </row>
    <row r="1956" customFormat="false" ht="14.4" hidden="false" customHeight="false" outlineLevel="0" collapsed="false">
      <c r="A1956" s="11" t="s">
        <v>13</v>
      </c>
      <c r="B1956" s="14"/>
      <c r="C1956" s="14" t="n">
        <v>28</v>
      </c>
      <c r="D1956" s="17" t="n">
        <v>12</v>
      </c>
      <c r="E1956" s="17" t="n">
        <v>2015</v>
      </c>
      <c r="F1956" s="14" t="n">
        <v>16</v>
      </c>
      <c r="G1956" s="15"/>
      <c r="H1956" s="19"/>
      <c r="I1956" s="14"/>
      <c r="J1956" s="14"/>
      <c r="K1956" s="14"/>
      <c r="L1956" s="15"/>
    </row>
    <row r="1957" customFormat="false" ht="14.4" hidden="false" customHeight="false" outlineLevel="0" collapsed="false">
      <c r="A1957" s="11" t="s">
        <v>14</v>
      </c>
      <c r="B1957" s="14"/>
      <c r="C1957" s="14" t="n">
        <v>28</v>
      </c>
      <c r="D1957" s="17" t="n">
        <v>12</v>
      </c>
      <c r="E1957" s="17" t="n">
        <v>2015</v>
      </c>
      <c r="F1957" s="14" t="n">
        <v>17</v>
      </c>
      <c r="G1957" s="15"/>
      <c r="H1957" s="19"/>
      <c r="I1957" s="14"/>
      <c r="J1957" s="14"/>
      <c r="K1957" s="14"/>
      <c r="L1957" s="15"/>
    </row>
    <row r="1958" customFormat="false" ht="14.4" hidden="false" customHeight="false" outlineLevel="0" collapsed="false">
      <c r="A1958" s="11" t="s">
        <v>15</v>
      </c>
      <c r="B1958" s="14"/>
      <c r="C1958" s="14" t="n">
        <v>28</v>
      </c>
      <c r="D1958" s="17" t="n">
        <v>12</v>
      </c>
      <c r="E1958" s="17" t="n">
        <v>2015</v>
      </c>
      <c r="F1958" s="14" t="n">
        <v>18</v>
      </c>
      <c r="G1958" s="15"/>
      <c r="H1958" s="19"/>
      <c r="I1958" s="14"/>
      <c r="J1958" s="14"/>
      <c r="K1958" s="14"/>
      <c r="L1958" s="15"/>
    </row>
    <row r="1959" customFormat="false" ht="14.4" hidden="false" customHeight="false" outlineLevel="0" collapsed="false">
      <c r="A1959" s="11" t="s">
        <v>16</v>
      </c>
      <c r="B1959" s="14"/>
      <c r="C1959" s="14" t="n">
        <v>28</v>
      </c>
      <c r="D1959" s="17" t="n">
        <v>12</v>
      </c>
      <c r="E1959" s="17" t="n">
        <v>2015</v>
      </c>
      <c r="F1959" s="14" t="n">
        <v>19</v>
      </c>
      <c r="G1959" s="15"/>
      <c r="H1959" s="19"/>
      <c r="I1959" s="14"/>
      <c r="J1959" s="14"/>
      <c r="K1959" s="14"/>
      <c r="L1959" s="15"/>
    </row>
    <row r="1960" customFormat="false" ht="14.4" hidden="false" customHeight="false" outlineLevel="0" collapsed="false">
      <c r="A1960" s="11" t="s">
        <v>17</v>
      </c>
      <c r="B1960" s="14"/>
      <c r="C1960" s="14" t="n">
        <v>28</v>
      </c>
      <c r="D1960" s="17" t="n">
        <v>12</v>
      </c>
      <c r="E1960" s="17" t="n">
        <v>2015</v>
      </c>
      <c r="F1960" s="14" t="n">
        <v>20</v>
      </c>
      <c r="G1960" s="15"/>
      <c r="H1960" s="19"/>
      <c r="I1960" s="14"/>
      <c r="J1960" s="14"/>
      <c r="K1960" s="14"/>
      <c r="L1960" s="15"/>
    </row>
    <row r="1961" customFormat="false" ht="14.4" hidden="false" customHeight="false" outlineLevel="0" collapsed="false">
      <c r="A1961" s="11" t="s">
        <v>18</v>
      </c>
      <c r="B1961" s="14"/>
      <c r="C1961" s="14" t="n">
        <v>28</v>
      </c>
      <c r="D1961" s="17" t="n">
        <v>12</v>
      </c>
      <c r="E1961" s="17" t="n">
        <v>2015</v>
      </c>
      <c r="F1961" s="14" t="n">
        <v>21</v>
      </c>
      <c r="G1961" s="15"/>
      <c r="H1961" s="19"/>
      <c r="I1961" s="14"/>
      <c r="J1961" s="14"/>
      <c r="K1961" s="14"/>
      <c r="L1961" s="15"/>
    </row>
    <row r="1962" customFormat="false" ht="14.4" hidden="false" customHeight="false" outlineLevel="0" collapsed="false">
      <c r="A1962" s="11" t="s">
        <v>19</v>
      </c>
      <c r="B1962" s="14"/>
      <c r="C1962" s="14" t="n">
        <v>28</v>
      </c>
      <c r="D1962" s="17" t="n">
        <v>12</v>
      </c>
      <c r="E1962" s="17" t="n">
        <v>2015</v>
      </c>
      <c r="F1962" s="14" t="n">
        <v>22</v>
      </c>
      <c r="G1962" s="15"/>
      <c r="H1962" s="19"/>
      <c r="I1962" s="14"/>
      <c r="J1962" s="14"/>
      <c r="K1962" s="14"/>
      <c r="L1962" s="15"/>
    </row>
    <row r="1963" customFormat="false" ht="14.4" hidden="false" customHeight="false" outlineLevel="0" collapsed="false">
      <c r="A1963" s="11" t="s">
        <v>20</v>
      </c>
      <c r="B1963" s="14"/>
      <c r="C1963" s="14" t="n">
        <v>28</v>
      </c>
      <c r="D1963" s="17" t="n">
        <v>12</v>
      </c>
      <c r="E1963" s="17" t="n">
        <v>2015</v>
      </c>
      <c r="F1963" s="14" t="n">
        <v>23</v>
      </c>
      <c r="G1963" s="15"/>
      <c r="H1963" s="19"/>
      <c r="I1963" s="14"/>
      <c r="J1963" s="14"/>
      <c r="K1963" s="14"/>
      <c r="L1963" s="15"/>
    </row>
    <row r="1964" customFormat="false" ht="14.4" hidden="false" customHeight="false" outlineLevel="0" collapsed="false">
      <c r="A1964" s="11" t="s">
        <v>21</v>
      </c>
      <c r="B1964" s="14"/>
      <c r="C1964" s="14" t="n">
        <v>29</v>
      </c>
      <c r="D1964" s="17" t="n">
        <v>12</v>
      </c>
      <c r="E1964" s="17" t="n">
        <v>2015</v>
      </c>
      <c r="F1964" s="14" t="n">
        <v>0</v>
      </c>
      <c r="G1964" s="15"/>
      <c r="H1964" s="19"/>
      <c r="I1964" s="14"/>
      <c r="J1964" s="14"/>
      <c r="K1964" s="14"/>
      <c r="L1964" s="15"/>
    </row>
    <row r="1965" customFormat="false" ht="14.4" hidden="false" customHeight="false" outlineLevel="0" collapsed="false">
      <c r="A1965" s="11" t="s">
        <v>22</v>
      </c>
      <c r="B1965" s="14"/>
      <c r="C1965" s="14" t="n">
        <v>29</v>
      </c>
      <c r="D1965" s="17" t="n">
        <v>12</v>
      </c>
      <c r="E1965" s="17" t="n">
        <v>2015</v>
      </c>
      <c r="F1965" s="14" t="n">
        <v>1</v>
      </c>
      <c r="G1965" s="15"/>
      <c r="H1965" s="19"/>
      <c r="I1965" s="14"/>
      <c r="J1965" s="14"/>
      <c r="K1965" s="14"/>
      <c r="L1965" s="15"/>
    </row>
    <row r="1966" customFormat="false" ht="14.4" hidden="false" customHeight="false" outlineLevel="0" collapsed="false">
      <c r="A1966" s="11" t="s">
        <v>23</v>
      </c>
      <c r="B1966" s="14"/>
      <c r="C1966" s="14" t="n">
        <v>29</v>
      </c>
      <c r="D1966" s="17" t="n">
        <v>12</v>
      </c>
      <c r="E1966" s="17" t="n">
        <v>2015</v>
      </c>
      <c r="F1966" s="14" t="n">
        <v>2</v>
      </c>
      <c r="G1966" s="15"/>
      <c r="H1966" s="19"/>
      <c r="I1966" s="14"/>
      <c r="J1966" s="14"/>
      <c r="K1966" s="14"/>
      <c r="L1966" s="15"/>
    </row>
    <row r="1967" customFormat="false" ht="14.4" hidden="false" customHeight="false" outlineLevel="0" collapsed="false">
      <c r="A1967" s="1"/>
      <c r="G1967" s="1"/>
      <c r="H1967" s="1"/>
      <c r="I1967" s="1"/>
      <c r="J1967" s="1"/>
      <c r="K1967" s="1"/>
      <c r="L1967" s="1"/>
    </row>
    <row r="1968" customFormat="false" ht="14.4" hidden="false" customHeight="false" outlineLevel="0" collapsed="false">
      <c r="A1968" s="1"/>
      <c r="G1968" s="1"/>
      <c r="H1968" s="1"/>
      <c r="I1968" s="1"/>
      <c r="J1968" s="1"/>
      <c r="K1968" s="1"/>
      <c r="L1968" s="1"/>
    </row>
    <row r="1969" customFormat="false" ht="14.4" hidden="false" customHeight="false" outlineLevel="0" collapsed="false">
      <c r="A1969" s="18"/>
      <c r="B1969" s="10" t="s">
        <v>0</v>
      </c>
      <c r="C1969" s="10" t="s">
        <v>1</v>
      </c>
      <c r="D1969" s="10" t="s">
        <v>2</v>
      </c>
      <c r="E1969" s="10" t="s">
        <v>3</v>
      </c>
      <c r="F1969" s="10" t="s">
        <v>4</v>
      </c>
      <c r="G1969" s="11" t="s">
        <v>10</v>
      </c>
      <c r="H1969" s="11" t="s">
        <v>6</v>
      </c>
      <c r="I1969" s="11" t="s">
        <v>7</v>
      </c>
      <c r="J1969" s="11" t="s">
        <v>8</v>
      </c>
      <c r="K1969" s="11" t="s">
        <v>9</v>
      </c>
      <c r="L1969" s="11" t="s">
        <v>11</v>
      </c>
    </row>
    <row r="1970" customFormat="false" ht="14.4" hidden="false" customHeight="false" outlineLevel="0" collapsed="false">
      <c r="A1970" s="12" t="n">
        <v>674</v>
      </c>
      <c r="B1970" s="13" t="n">
        <v>42366</v>
      </c>
      <c r="C1970" s="14" t="n">
        <f aca="false">DAY(B1970)</f>
        <v>28</v>
      </c>
      <c r="D1970" s="14" t="n">
        <f aca="false">MONTH(B1970)</f>
        <v>12</v>
      </c>
      <c r="E1970" s="14" t="n">
        <f aca="false">YEAR(B1970)</f>
        <v>2015</v>
      </c>
      <c r="F1970" s="14" t="n">
        <v>15</v>
      </c>
      <c r="G1970" s="14"/>
      <c r="H1970" s="19"/>
      <c r="I1970" s="14"/>
      <c r="J1970" s="14"/>
      <c r="K1970" s="14"/>
      <c r="L1970" s="15"/>
    </row>
    <row r="1971" customFormat="false" ht="14.4" hidden="false" customHeight="false" outlineLevel="0" collapsed="false">
      <c r="A1971" s="11" t="s">
        <v>12</v>
      </c>
      <c r="B1971" s="14"/>
      <c r="C1971" s="14" t="n">
        <v>28</v>
      </c>
      <c r="D1971" s="17" t="n">
        <v>12</v>
      </c>
      <c r="E1971" s="17" t="n">
        <v>2015</v>
      </c>
      <c r="F1971" s="14" t="n">
        <v>16</v>
      </c>
      <c r="G1971" s="15"/>
      <c r="H1971" s="19"/>
      <c r="I1971" s="14"/>
      <c r="J1971" s="14"/>
      <c r="K1971" s="14"/>
      <c r="L1971" s="15"/>
    </row>
    <row r="1972" customFormat="false" ht="14.4" hidden="false" customHeight="false" outlineLevel="0" collapsed="false">
      <c r="A1972" s="11" t="s">
        <v>13</v>
      </c>
      <c r="B1972" s="14"/>
      <c r="C1972" s="14" t="n">
        <v>28</v>
      </c>
      <c r="D1972" s="17" t="n">
        <v>12</v>
      </c>
      <c r="E1972" s="17" t="n">
        <v>2015</v>
      </c>
      <c r="F1972" s="14" t="n">
        <v>17</v>
      </c>
      <c r="G1972" s="15"/>
      <c r="H1972" s="19"/>
      <c r="I1972" s="14"/>
      <c r="J1972" s="14"/>
      <c r="K1972" s="14"/>
      <c r="L1972" s="15"/>
    </row>
    <row r="1973" customFormat="false" ht="14.4" hidden="false" customHeight="false" outlineLevel="0" collapsed="false">
      <c r="A1973" s="11" t="s">
        <v>14</v>
      </c>
      <c r="B1973" s="14"/>
      <c r="C1973" s="14" t="n">
        <v>28</v>
      </c>
      <c r="D1973" s="17" t="n">
        <v>12</v>
      </c>
      <c r="E1973" s="17" t="n">
        <v>2015</v>
      </c>
      <c r="F1973" s="14" t="n">
        <v>18</v>
      </c>
      <c r="G1973" s="15"/>
      <c r="H1973" s="19"/>
      <c r="I1973" s="14"/>
      <c r="J1973" s="14"/>
      <c r="K1973" s="14"/>
      <c r="L1973" s="15"/>
    </row>
    <row r="1974" customFormat="false" ht="14.4" hidden="false" customHeight="false" outlineLevel="0" collapsed="false">
      <c r="A1974" s="11" t="s">
        <v>15</v>
      </c>
      <c r="B1974" s="14"/>
      <c r="C1974" s="14" t="n">
        <v>28</v>
      </c>
      <c r="D1974" s="17" t="n">
        <v>12</v>
      </c>
      <c r="E1974" s="17" t="n">
        <v>2015</v>
      </c>
      <c r="F1974" s="14" t="n">
        <v>19</v>
      </c>
      <c r="G1974" s="15"/>
      <c r="H1974" s="19"/>
      <c r="I1974" s="14"/>
      <c r="J1974" s="14"/>
      <c r="K1974" s="14"/>
      <c r="L1974" s="15"/>
    </row>
    <row r="1975" customFormat="false" ht="14.4" hidden="false" customHeight="false" outlineLevel="0" collapsed="false">
      <c r="A1975" s="11" t="s">
        <v>16</v>
      </c>
      <c r="B1975" s="14"/>
      <c r="C1975" s="14" t="n">
        <v>28</v>
      </c>
      <c r="D1975" s="17" t="n">
        <v>12</v>
      </c>
      <c r="E1975" s="17" t="n">
        <v>2015</v>
      </c>
      <c r="F1975" s="14" t="n">
        <v>20</v>
      </c>
      <c r="G1975" s="15"/>
      <c r="H1975" s="19"/>
      <c r="I1975" s="14"/>
      <c r="J1975" s="14"/>
      <c r="K1975" s="14"/>
      <c r="L1975" s="15"/>
    </row>
    <row r="1976" customFormat="false" ht="14.4" hidden="false" customHeight="false" outlineLevel="0" collapsed="false">
      <c r="A1976" s="11" t="s">
        <v>17</v>
      </c>
      <c r="B1976" s="14"/>
      <c r="C1976" s="14" t="n">
        <v>28</v>
      </c>
      <c r="D1976" s="17" t="n">
        <v>12</v>
      </c>
      <c r="E1976" s="17" t="n">
        <v>2015</v>
      </c>
      <c r="F1976" s="14" t="n">
        <v>21</v>
      </c>
      <c r="G1976" s="15"/>
      <c r="H1976" s="19"/>
      <c r="I1976" s="14"/>
      <c r="J1976" s="14"/>
      <c r="K1976" s="14"/>
      <c r="L1976" s="15"/>
    </row>
    <row r="1977" customFormat="false" ht="14.4" hidden="false" customHeight="false" outlineLevel="0" collapsed="false">
      <c r="A1977" s="11" t="s">
        <v>18</v>
      </c>
      <c r="B1977" s="14"/>
      <c r="C1977" s="14" t="n">
        <v>28</v>
      </c>
      <c r="D1977" s="17" t="n">
        <v>12</v>
      </c>
      <c r="E1977" s="17" t="n">
        <v>2015</v>
      </c>
      <c r="F1977" s="14" t="n">
        <v>22</v>
      </c>
      <c r="G1977" s="15"/>
      <c r="H1977" s="19"/>
      <c r="I1977" s="14"/>
      <c r="J1977" s="14"/>
      <c r="K1977" s="14"/>
      <c r="L1977" s="15"/>
    </row>
    <row r="1978" customFormat="false" ht="14.4" hidden="false" customHeight="false" outlineLevel="0" collapsed="false">
      <c r="A1978" s="11" t="s">
        <v>19</v>
      </c>
      <c r="B1978" s="14"/>
      <c r="C1978" s="14" t="n">
        <v>28</v>
      </c>
      <c r="D1978" s="17" t="n">
        <v>12</v>
      </c>
      <c r="E1978" s="17" t="n">
        <v>2015</v>
      </c>
      <c r="F1978" s="14" t="n">
        <v>23</v>
      </c>
      <c r="G1978" s="15"/>
      <c r="H1978" s="19"/>
      <c r="I1978" s="14"/>
      <c r="J1978" s="14"/>
      <c r="K1978" s="14"/>
      <c r="L1978" s="15"/>
    </row>
    <row r="1979" customFormat="false" ht="14.4" hidden="false" customHeight="false" outlineLevel="0" collapsed="false">
      <c r="A1979" s="11" t="s">
        <v>20</v>
      </c>
      <c r="B1979" s="14"/>
      <c r="C1979" s="14" t="n">
        <v>29</v>
      </c>
      <c r="D1979" s="17" t="n">
        <v>12</v>
      </c>
      <c r="E1979" s="17" t="n">
        <v>2015</v>
      </c>
      <c r="F1979" s="14" t="n">
        <v>0</v>
      </c>
      <c r="G1979" s="15"/>
      <c r="H1979" s="19"/>
      <c r="I1979" s="14"/>
      <c r="J1979" s="14"/>
      <c r="K1979" s="14"/>
      <c r="L1979" s="15"/>
    </row>
    <row r="1980" customFormat="false" ht="14.4" hidden="false" customHeight="false" outlineLevel="0" collapsed="false">
      <c r="A1980" s="11" t="s">
        <v>21</v>
      </c>
      <c r="B1980" s="14"/>
      <c r="C1980" s="14" t="n">
        <v>29</v>
      </c>
      <c r="D1980" s="17" t="n">
        <v>12</v>
      </c>
      <c r="E1980" s="17" t="n">
        <v>2015</v>
      </c>
      <c r="F1980" s="14" t="n">
        <v>1</v>
      </c>
      <c r="G1980" s="15"/>
      <c r="H1980" s="19"/>
      <c r="I1980" s="14"/>
      <c r="J1980" s="14"/>
      <c r="K1980" s="14"/>
      <c r="L1980" s="15"/>
    </row>
    <row r="1981" customFormat="false" ht="14.4" hidden="false" customHeight="false" outlineLevel="0" collapsed="false">
      <c r="A1981" s="11" t="s">
        <v>22</v>
      </c>
      <c r="B1981" s="14"/>
      <c r="C1981" s="14" t="n">
        <v>29</v>
      </c>
      <c r="D1981" s="17" t="n">
        <v>12</v>
      </c>
      <c r="E1981" s="17" t="n">
        <v>2015</v>
      </c>
      <c r="F1981" s="14" t="n">
        <v>2</v>
      </c>
      <c r="G1981" s="15"/>
      <c r="H1981" s="19"/>
      <c r="I1981" s="14"/>
      <c r="J1981" s="14"/>
      <c r="K1981" s="14"/>
      <c r="L1981" s="15"/>
    </row>
    <row r="1982" customFormat="false" ht="14.4" hidden="false" customHeight="false" outlineLevel="0" collapsed="false">
      <c r="A1982" s="11" t="s">
        <v>23</v>
      </c>
      <c r="B1982" s="14"/>
      <c r="C1982" s="14" t="n">
        <v>29</v>
      </c>
      <c r="D1982" s="17" t="n">
        <v>12</v>
      </c>
      <c r="E1982" s="17" t="n">
        <v>2015</v>
      </c>
      <c r="F1982" s="14" t="n">
        <v>3</v>
      </c>
      <c r="G1982" s="15"/>
      <c r="H1982" s="19"/>
      <c r="I1982" s="14"/>
      <c r="J1982" s="14"/>
      <c r="K1982" s="14"/>
      <c r="L1982" s="15"/>
    </row>
    <row r="1983" customFormat="false" ht="14.4" hidden="false" customHeight="false" outlineLevel="0" collapsed="false">
      <c r="A1983" s="1"/>
      <c r="G1983" s="1"/>
      <c r="H1983" s="1"/>
      <c r="I1983" s="1"/>
      <c r="J1983" s="1"/>
      <c r="K1983" s="1"/>
      <c r="L1983" s="1"/>
    </row>
    <row r="1984" customFormat="false" ht="14.4" hidden="false" customHeight="false" outlineLevel="0" collapsed="false">
      <c r="A1984" s="1"/>
      <c r="G1984" s="1"/>
      <c r="H1984" s="1"/>
      <c r="I1984" s="1"/>
      <c r="J1984" s="1"/>
      <c r="K1984" s="1"/>
      <c r="L1984" s="1"/>
    </row>
    <row r="1985" customFormat="false" ht="14.4" hidden="false" customHeight="false" outlineLevel="0" collapsed="false">
      <c r="A1985" s="18"/>
      <c r="B1985" s="10" t="s">
        <v>0</v>
      </c>
      <c r="C1985" s="10" t="s">
        <v>1</v>
      </c>
      <c r="D1985" s="10" t="s">
        <v>2</v>
      </c>
      <c r="E1985" s="10" t="s">
        <v>3</v>
      </c>
      <c r="F1985" s="10" t="s">
        <v>4</v>
      </c>
      <c r="G1985" s="11" t="s">
        <v>10</v>
      </c>
      <c r="H1985" s="11" t="s">
        <v>6</v>
      </c>
      <c r="I1985" s="11" t="s">
        <v>7</v>
      </c>
      <c r="J1985" s="11" t="s">
        <v>8</v>
      </c>
      <c r="K1985" s="11" t="s">
        <v>9</v>
      </c>
      <c r="L1985" s="11" t="s">
        <v>11</v>
      </c>
    </row>
    <row r="1986" customFormat="false" ht="14.4" hidden="false" customHeight="false" outlineLevel="0" collapsed="false">
      <c r="A1986" s="12" t="n">
        <v>675</v>
      </c>
      <c r="B1986" s="13" t="n">
        <v>42366</v>
      </c>
      <c r="C1986" s="14" t="n">
        <f aca="false">DAY(B1986)</f>
        <v>28</v>
      </c>
      <c r="D1986" s="14" t="n">
        <f aca="false">MONTH(B1986)</f>
        <v>12</v>
      </c>
      <c r="E1986" s="14" t="n">
        <f aca="false">YEAR(B1986)</f>
        <v>2015</v>
      </c>
      <c r="F1986" s="14" t="n">
        <v>16</v>
      </c>
      <c r="G1986" s="14"/>
      <c r="H1986" s="19"/>
      <c r="I1986" s="14"/>
      <c r="J1986" s="14"/>
      <c r="K1986" s="14"/>
      <c r="L1986" s="15"/>
    </row>
    <row r="1987" customFormat="false" ht="14.4" hidden="false" customHeight="false" outlineLevel="0" collapsed="false">
      <c r="A1987" s="11" t="s">
        <v>12</v>
      </c>
      <c r="B1987" s="14"/>
      <c r="C1987" s="14" t="n">
        <v>28</v>
      </c>
      <c r="D1987" s="17" t="n">
        <v>12</v>
      </c>
      <c r="E1987" s="17" t="n">
        <v>2015</v>
      </c>
      <c r="F1987" s="14" t="n">
        <v>17</v>
      </c>
      <c r="G1987" s="15"/>
      <c r="H1987" s="19"/>
      <c r="I1987" s="14"/>
      <c r="J1987" s="14"/>
      <c r="K1987" s="14"/>
      <c r="L1987" s="15"/>
    </row>
    <row r="1988" customFormat="false" ht="14.4" hidden="false" customHeight="false" outlineLevel="0" collapsed="false">
      <c r="A1988" s="11" t="s">
        <v>13</v>
      </c>
      <c r="B1988" s="14"/>
      <c r="C1988" s="14" t="n">
        <v>28</v>
      </c>
      <c r="D1988" s="17" t="n">
        <v>12</v>
      </c>
      <c r="E1988" s="17" t="n">
        <v>2015</v>
      </c>
      <c r="F1988" s="14" t="n">
        <v>18</v>
      </c>
      <c r="G1988" s="15"/>
      <c r="H1988" s="19"/>
      <c r="I1988" s="14"/>
      <c r="J1988" s="14"/>
      <c r="K1988" s="14"/>
      <c r="L1988" s="15"/>
    </row>
    <row r="1989" customFormat="false" ht="14.4" hidden="false" customHeight="false" outlineLevel="0" collapsed="false">
      <c r="A1989" s="11" t="s">
        <v>14</v>
      </c>
      <c r="B1989" s="14"/>
      <c r="C1989" s="14" t="n">
        <v>28</v>
      </c>
      <c r="D1989" s="17" t="n">
        <v>12</v>
      </c>
      <c r="E1989" s="17" t="n">
        <v>2015</v>
      </c>
      <c r="F1989" s="14" t="n">
        <v>19</v>
      </c>
      <c r="G1989" s="15"/>
      <c r="H1989" s="19"/>
      <c r="I1989" s="14"/>
      <c r="J1989" s="14"/>
      <c r="K1989" s="14"/>
      <c r="L1989" s="15"/>
    </row>
    <row r="1990" customFormat="false" ht="14.4" hidden="false" customHeight="false" outlineLevel="0" collapsed="false">
      <c r="A1990" s="11" t="s">
        <v>15</v>
      </c>
      <c r="B1990" s="14"/>
      <c r="C1990" s="14" t="n">
        <v>28</v>
      </c>
      <c r="D1990" s="17" t="n">
        <v>12</v>
      </c>
      <c r="E1990" s="17" t="n">
        <v>2015</v>
      </c>
      <c r="F1990" s="14" t="n">
        <v>20</v>
      </c>
      <c r="G1990" s="15"/>
      <c r="H1990" s="19"/>
      <c r="I1990" s="14"/>
      <c r="J1990" s="14"/>
      <c r="K1990" s="14"/>
      <c r="L1990" s="15"/>
    </row>
    <row r="1991" customFormat="false" ht="14.4" hidden="false" customHeight="false" outlineLevel="0" collapsed="false">
      <c r="A1991" s="11" t="s">
        <v>16</v>
      </c>
      <c r="B1991" s="14"/>
      <c r="C1991" s="14" t="n">
        <v>28</v>
      </c>
      <c r="D1991" s="17" t="n">
        <v>12</v>
      </c>
      <c r="E1991" s="17" t="n">
        <v>2015</v>
      </c>
      <c r="F1991" s="14" t="n">
        <v>21</v>
      </c>
      <c r="G1991" s="15"/>
      <c r="H1991" s="19"/>
      <c r="I1991" s="14"/>
      <c r="J1991" s="14"/>
      <c r="K1991" s="14"/>
      <c r="L1991" s="15"/>
    </row>
    <row r="1992" customFormat="false" ht="14.4" hidden="false" customHeight="false" outlineLevel="0" collapsed="false">
      <c r="A1992" s="11" t="s">
        <v>17</v>
      </c>
      <c r="B1992" s="14"/>
      <c r="C1992" s="14" t="n">
        <v>28</v>
      </c>
      <c r="D1992" s="17" t="n">
        <v>12</v>
      </c>
      <c r="E1992" s="17" t="n">
        <v>2015</v>
      </c>
      <c r="F1992" s="14" t="n">
        <v>22</v>
      </c>
      <c r="G1992" s="15"/>
      <c r="H1992" s="19"/>
      <c r="I1992" s="14"/>
      <c r="J1992" s="14"/>
      <c r="K1992" s="14"/>
      <c r="L1992" s="15"/>
    </row>
    <row r="1993" customFormat="false" ht="14.4" hidden="false" customHeight="false" outlineLevel="0" collapsed="false">
      <c r="A1993" s="11" t="s">
        <v>18</v>
      </c>
      <c r="B1993" s="14"/>
      <c r="C1993" s="14" t="n">
        <v>28</v>
      </c>
      <c r="D1993" s="17" t="n">
        <v>12</v>
      </c>
      <c r="E1993" s="17" t="n">
        <v>2015</v>
      </c>
      <c r="F1993" s="14" t="n">
        <v>23</v>
      </c>
      <c r="G1993" s="15"/>
      <c r="H1993" s="19"/>
      <c r="I1993" s="14"/>
      <c r="J1993" s="14"/>
      <c r="K1993" s="14"/>
      <c r="L1993" s="15"/>
    </row>
    <row r="1994" customFormat="false" ht="14.4" hidden="false" customHeight="false" outlineLevel="0" collapsed="false">
      <c r="A1994" s="11" t="s">
        <v>19</v>
      </c>
      <c r="B1994" s="14"/>
      <c r="C1994" s="14" t="n">
        <v>29</v>
      </c>
      <c r="D1994" s="17" t="n">
        <v>12</v>
      </c>
      <c r="E1994" s="17" t="n">
        <v>2015</v>
      </c>
      <c r="F1994" s="14" t="n">
        <v>0</v>
      </c>
      <c r="G1994" s="15"/>
      <c r="H1994" s="19"/>
      <c r="I1994" s="14"/>
      <c r="J1994" s="14"/>
      <c r="K1994" s="14"/>
      <c r="L1994" s="15"/>
    </row>
    <row r="1995" customFormat="false" ht="14.4" hidden="false" customHeight="false" outlineLevel="0" collapsed="false">
      <c r="A1995" s="11" t="s">
        <v>20</v>
      </c>
      <c r="B1995" s="14"/>
      <c r="C1995" s="14" t="n">
        <v>29</v>
      </c>
      <c r="D1995" s="17" t="n">
        <v>12</v>
      </c>
      <c r="E1995" s="17" t="n">
        <v>2015</v>
      </c>
      <c r="F1995" s="14" t="n">
        <v>1</v>
      </c>
      <c r="G1995" s="15"/>
      <c r="H1995" s="19"/>
      <c r="I1995" s="14"/>
      <c r="J1995" s="14"/>
      <c r="K1995" s="14"/>
      <c r="L1995" s="15"/>
    </row>
    <row r="1996" customFormat="false" ht="14.4" hidden="false" customHeight="false" outlineLevel="0" collapsed="false">
      <c r="A1996" s="11" t="s">
        <v>21</v>
      </c>
      <c r="B1996" s="14"/>
      <c r="C1996" s="14" t="n">
        <v>29</v>
      </c>
      <c r="D1996" s="17" t="n">
        <v>12</v>
      </c>
      <c r="E1996" s="17" t="n">
        <v>2015</v>
      </c>
      <c r="F1996" s="14" t="n">
        <v>2</v>
      </c>
      <c r="G1996" s="15"/>
      <c r="H1996" s="19"/>
      <c r="I1996" s="14"/>
      <c r="J1996" s="14"/>
      <c r="K1996" s="14"/>
      <c r="L1996" s="15"/>
    </row>
    <row r="1997" customFormat="false" ht="14.4" hidden="false" customHeight="false" outlineLevel="0" collapsed="false">
      <c r="A1997" s="11" t="s">
        <v>22</v>
      </c>
      <c r="B1997" s="14"/>
      <c r="C1997" s="14" t="n">
        <v>29</v>
      </c>
      <c r="D1997" s="17" t="n">
        <v>12</v>
      </c>
      <c r="E1997" s="17" t="n">
        <v>2015</v>
      </c>
      <c r="F1997" s="14" t="n">
        <v>3</v>
      </c>
      <c r="G1997" s="15"/>
      <c r="H1997" s="19"/>
      <c r="I1997" s="14"/>
      <c r="J1997" s="14"/>
      <c r="K1997" s="14"/>
      <c r="L1997" s="15"/>
    </row>
    <row r="1998" customFormat="false" ht="14.4" hidden="false" customHeight="false" outlineLevel="0" collapsed="false">
      <c r="A1998" s="11" t="s">
        <v>23</v>
      </c>
      <c r="B1998" s="14"/>
      <c r="C1998" s="14" t="n">
        <v>29</v>
      </c>
      <c r="D1998" s="17" t="n">
        <v>12</v>
      </c>
      <c r="E1998" s="17" t="n">
        <v>2015</v>
      </c>
      <c r="F1998" s="14" t="n">
        <v>4</v>
      </c>
      <c r="G1998" s="15"/>
      <c r="H1998" s="19"/>
      <c r="I1998" s="14"/>
      <c r="J1998" s="14"/>
      <c r="K1998" s="14"/>
      <c r="L1998" s="15"/>
    </row>
    <row r="1999" customFormat="false" ht="14.4" hidden="false" customHeight="false" outlineLevel="0" collapsed="false">
      <c r="A1999" s="1"/>
      <c r="G1999" s="1"/>
      <c r="H1999" s="1"/>
      <c r="I1999" s="1"/>
      <c r="J1999" s="1"/>
      <c r="K1999" s="1"/>
      <c r="L1999" s="1"/>
    </row>
    <row r="2000" customFormat="false" ht="14.4" hidden="false" customHeight="false" outlineLevel="0" collapsed="false">
      <c r="A2000" s="1"/>
      <c r="G2000" s="1"/>
      <c r="H2000" s="1"/>
      <c r="I2000" s="1"/>
      <c r="J2000" s="1"/>
      <c r="K2000" s="1"/>
      <c r="L2000" s="1"/>
    </row>
    <row r="2001" customFormat="false" ht="14.4" hidden="false" customHeight="false" outlineLevel="0" collapsed="false">
      <c r="A2001" s="18"/>
      <c r="B2001" s="10" t="s">
        <v>0</v>
      </c>
      <c r="C2001" s="10" t="s">
        <v>1</v>
      </c>
      <c r="D2001" s="10" t="s">
        <v>2</v>
      </c>
      <c r="E2001" s="10" t="s">
        <v>3</v>
      </c>
      <c r="F2001" s="10" t="s">
        <v>4</v>
      </c>
      <c r="G2001" s="11" t="s">
        <v>10</v>
      </c>
      <c r="H2001" s="11" t="s">
        <v>6</v>
      </c>
      <c r="I2001" s="11" t="s">
        <v>7</v>
      </c>
      <c r="J2001" s="11" t="s">
        <v>8</v>
      </c>
      <c r="K2001" s="11" t="s">
        <v>9</v>
      </c>
      <c r="L2001" s="11" t="s">
        <v>11</v>
      </c>
    </row>
    <row r="2002" customFormat="false" ht="14.4" hidden="false" customHeight="false" outlineLevel="0" collapsed="false">
      <c r="A2002" s="12" t="n">
        <v>676</v>
      </c>
      <c r="B2002" s="13" t="n">
        <v>42366</v>
      </c>
      <c r="C2002" s="14" t="n">
        <f aca="false">DAY(B2002)</f>
        <v>28</v>
      </c>
      <c r="D2002" s="14" t="n">
        <f aca="false">MONTH(B2002)</f>
        <v>12</v>
      </c>
      <c r="E2002" s="14" t="n">
        <f aca="false">YEAR(B2002)</f>
        <v>2015</v>
      </c>
      <c r="F2002" s="14" t="n">
        <v>17</v>
      </c>
      <c r="G2002" s="14"/>
      <c r="H2002" s="19"/>
      <c r="I2002" s="14"/>
      <c r="J2002" s="14"/>
      <c r="K2002" s="14"/>
      <c r="L2002" s="15"/>
    </row>
    <row r="2003" customFormat="false" ht="14.4" hidden="false" customHeight="false" outlineLevel="0" collapsed="false">
      <c r="A2003" s="11" t="s">
        <v>12</v>
      </c>
      <c r="B2003" s="14"/>
      <c r="C2003" s="14" t="n">
        <v>28</v>
      </c>
      <c r="D2003" s="17" t="n">
        <v>12</v>
      </c>
      <c r="E2003" s="17" t="n">
        <v>2015</v>
      </c>
      <c r="F2003" s="14" t="n">
        <v>18</v>
      </c>
      <c r="G2003" s="15"/>
      <c r="H2003" s="19"/>
      <c r="I2003" s="14"/>
      <c r="J2003" s="14"/>
      <c r="K2003" s="14"/>
      <c r="L2003" s="15"/>
    </row>
    <row r="2004" customFormat="false" ht="14.4" hidden="false" customHeight="false" outlineLevel="0" collapsed="false">
      <c r="A2004" s="11" t="s">
        <v>13</v>
      </c>
      <c r="B2004" s="14"/>
      <c r="C2004" s="14" t="n">
        <v>28</v>
      </c>
      <c r="D2004" s="17" t="n">
        <v>12</v>
      </c>
      <c r="E2004" s="17" t="n">
        <v>2015</v>
      </c>
      <c r="F2004" s="14" t="n">
        <v>19</v>
      </c>
      <c r="G2004" s="15"/>
      <c r="H2004" s="19"/>
      <c r="I2004" s="14"/>
      <c r="J2004" s="14"/>
      <c r="K2004" s="14"/>
      <c r="L2004" s="15"/>
    </row>
    <row r="2005" customFormat="false" ht="14.4" hidden="false" customHeight="false" outlineLevel="0" collapsed="false">
      <c r="A2005" s="11" t="s">
        <v>14</v>
      </c>
      <c r="B2005" s="14"/>
      <c r="C2005" s="14" t="n">
        <v>28</v>
      </c>
      <c r="D2005" s="17" t="n">
        <v>12</v>
      </c>
      <c r="E2005" s="17" t="n">
        <v>2015</v>
      </c>
      <c r="F2005" s="14" t="n">
        <v>20</v>
      </c>
      <c r="G2005" s="15"/>
      <c r="H2005" s="19"/>
      <c r="I2005" s="14"/>
      <c r="J2005" s="14"/>
      <c r="K2005" s="14"/>
      <c r="L2005" s="15"/>
    </row>
    <row r="2006" customFormat="false" ht="14.4" hidden="false" customHeight="false" outlineLevel="0" collapsed="false">
      <c r="A2006" s="11" t="s">
        <v>15</v>
      </c>
      <c r="B2006" s="14"/>
      <c r="C2006" s="14" t="n">
        <v>28</v>
      </c>
      <c r="D2006" s="17" t="n">
        <v>12</v>
      </c>
      <c r="E2006" s="17" t="n">
        <v>2015</v>
      </c>
      <c r="F2006" s="14" t="n">
        <v>21</v>
      </c>
      <c r="G2006" s="15"/>
      <c r="H2006" s="19"/>
      <c r="I2006" s="14"/>
      <c r="J2006" s="14"/>
      <c r="K2006" s="14"/>
      <c r="L2006" s="15"/>
    </row>
    <row r="2007" customFormat="false" ht="14.4" hidden="false" customHeight="false" outlineLevel="0" collapsed="false">
      <c r="A2007" s="11" t="s">
        <v>16</v>
      </c>
      <c r="B2007" s="14"/>
      <c r="C2007" s="14" t="n">
        <v>28</v>
      </c>
      <c r="D2007" s="17" t="n">
        <v>12</v>
      </c>
      <c r="E2007" s="17" t="n">
        <v>2015</v>
      </c>
      <c r="F2007" s="14" t="n">
        <v>22</v>
      </c>
      <c r="G2007" s="15"/>
      <c r="H2007" s="19"/>
      <c r="I2007" s="14"/>
      <c r="J2007" s="14"/>
      <c r="K2007" s="14"/>
      <c r="L2007" s="15"/>
    </row>
    <row r="2008" customFormat="false" ht="14.4" hidden="false" customHeight="false" outlineLevel="0" collapsed="false">
      <c r="A2008" s="11" t="s">
        <v>17</v>
      </c>
      <c r="B2008" s="14"/>
      <c r="C2008" s="14" t="n">
        <v>28</v>
      </c>
      <c r="D2008" s="17" t="n">
        <v>12</v>
      </c>
      <c r="E2008" s="17" t="n">
        <v>2015</v>
      </c>
      <c r="F2008" s="14" t="n">
        <v>23</v>
      </c>
      <c r="G2008" s="15"/>
      <c r="H2008" s="19"/>
      <c r="I2008" s="14"/>
      <c r="J2008" s="14"/>
      <c r="K2008" s="14"/>
      <c r="L2008" s="15"/>
    </row>
    <row r="2009" customFormat="false" ht="14.4" hidden="false" customHeight="false" outlineLevel="0" collapsed="false">
      <c r="A2009" s="11" t="s">
        <v>18</v>
      </c>
      <c r="B2009" s="14"/>
      <c r="C2009" s="14" t="n">
        <v>29</v>
      </c>
      <c r="D2009" s="17" t="n">
        <v>12</v>
      </c>
      <c r="E2009" s="17" t="n">
        <v>2015</v>
      </c>
      <c r="F2009" s="14" t="n">
        <v>0</v>
      </c>
      <c r="G2009" s="15"/>
      <c r="H2009" s="19"/>
      <c r="I2009" s="14"/>
      <c r="J2009" s="14"/>
      <c r="K2009" s="14"/>
      <c r="L2009" s="15"/>
    </row>
    <row r="2010" customFormat="false" ht="14.4" hidden="false" customHeight="false" outlineLevel="0" collapsed="false">
      <c r="A2010" s="11" t="s">
        <v>19</v>
      </c>
      <c r="B2010" s="14"/>
      <c r="C2010" s="14" t="n">
        <v>29</v>
      </c>
      <c r="D2010" s="17" t="n">
        <v>12</v>
      </c>
      <c r="E2010" s="17" t="n">
        <v>2015</v>
      </c>
      <c r="F2010" s="14" t="n">
        <v>1</v>
      </c>
      <c r="G2010" s="15"/>
      <c r="H2010" s="19"/>
      <c r="I2010" s="14"/>
      <c r="J2010" s="14"/>
      <c r="K2010" s="14"/>
      <c r="L2010" s="15"/>
    </row>
    <row r="2011" customFormat="false" ht="14.4" hidden="false" customHeight="false" outlineLevel="0" collapsed="false">
      <c r="A2011" s="11" t="s">
        <v>20</v>
      </c>
      <c r="B2011" s="14"/>
      <c r="C2011" s="14" t="n">
        <v>29</v>
      </c>
      <c r="D2011" s="17" t="n">
        <v>12</v>
      </c>
      <c r="E2011" s="17" t="n">
        <v>2015</v>
      </c>
      <c r="F2011" s="14" t="n">
        <v>2</v>
      </c>
      <c r="G2011" s="15"/>
      <c r="H2011" s="19"/>
      <c r="I2011" s="14"/>
      <c r="J2011" s="14"/>
      <c r="K2011" s="14"/>
      <c r="L2011" s="15"/>
    </row>
    <row r="2012" customFormat="false" ht="14.4" hidden="false" customHeight="false" outlineLevel="0" collapsed="false">
      <c r="A2012" s="11" t="s">
        <v>21</v>
      </c>
      <c r="B2012" s="14"/>
      <c r="C2012" s="14" t="n">
        <v>29</v>
      </c>
      <c r="D2012" s="17" t="n">
        <v>12</v>
      </c>
      <c r="E2012" s="17" t="n">
        <v>2015</v>
      </c>
      <c r="F2012" s="14" t="n">
        <v>3</v>
      </c>
      <c r="G2012" s="15"/>
      <c r="H2012" s="19"/>
      <c r="I2012" s="14"/>
      <c r="J2012" s="14"/>
      <c r="K2012" s="14"/>
      <c r="L2012" s="15"/>
    </row>
    <row r="2013" customFormat="false" ht="14.4" hidden="false" customHeight="false" outlineLevel="0" collapsed="false">
      <c r="A2013" s="11" t="s">
        <v>22</v>
      </c>
      <c r="B2013" s="14"/>
      <c r="C2013" s="14" t="n">
        <v>29</v>
      </c>
      <c r="D2013" s="17" t="n">
        <v>12</v>
      </c>
      <c r="E2013" s="17" t="n">
        <v>2015</v>
      </c>
      <c r="F2013" s="14" t="n">
        <v>4</v>
      </c>
      <c r="G2013" s="15"/>
      <c r="H2013" s="19"/>
      <c r="I2013" s="14"/>
      <c r="J2013" s="14"/>
      <c r="K2013" s="14"/>
      <c r="L2013" s="15"/>
    </row>
    <row r="2014" customFormat="false" ht="14.4" hidden="false" customHeight="false" outlineLevel="0" collapsed="false">
      <c r="A2014" s="11" t="s">
        <v>23</v>
      </c>
      <c r="B2014" s="14"/>
      <c r="C2014" s="14" t="n">
        <v>29</v>
      </c>
      <c r="D2014" s="17" t="n">
        <v>12</v>
      </c>
      <c r="E2014" s="17" t="n">
        <v>2015</v>
      </c>
      <c r="F2014" s="14" t="n">
        <v>5</v>
      </c>
      <c r="G2014" s="15"/>
      <c r="H2014" s="19"/>
      <c r="I2014" s="14"/>
      <c r="J2014" s="14"/>
      <c r="K2014" s="14"/>
      <c r="L2014" s="15"/>
    </row>
    <row r="2015" customFormat="false" ht="14.4" hidden="false" customHeight="false" outlineLevel="0" collapsed="false">
      <c r="A2015" s="1"/>
      <c r="G2015" s="1"/>
      <c r="H2015" s="1"/>
      <c r="I2015" s="1"/>
      <c r="J2015" s="1"/>
      <c r="K2015" s="1"/>
      <c r="L2015" s="1"/>
    </row>
    <row r="2016" customFormat="false" ht="14.4" hidden="false" customHeight="false" outlineLevel="0" collapsed="false">
      <c r="A2016" s="1"/>
      <c r="G2016" s="1"/>
      <c r="H2016" s="1"/>
      <c r="I2016" s="1"/>
      <c r="J2016" s="1"/>
      <c r="K2016" s="1"/>
      <c r="L2016" s="1"/>
    </row>
    <row r="2017" customFormat="false" ht="14.4" hidden="false" customHeight="false" outlineLevel="0" collapsed="false">
      <c r="A2017" s="18"/>
      <c r="B2017" s="10" t="s">
        <v>0</v>
      </c>
      <c r="C2017" s="10" t="s">
        <v>1</v>
      </c>
      <c r="D2017" s="10" t="s">
        <v>2</v>
      </c>
      <c r="E2017" s="10" t="s">
        <v>3</v>
      </c>
      <c r="F2017" s="10" t="s">
        <v>4</v>
      </c>
      <c r="G2017" s="11" t="s">
        <v>10</v>
      </c>
      <c r="H2017" s="11" t="s">
        <v>6</v>
      </c>
      <c r="I2017" s="11" t="s">
        <v>7</v>
      </c>
      <c r="J2017" s="11" t="s">
        <v>8</v>
      </c>
      <c r="K2017" s="11" t="s">
        <v>9</v>
      </c>
      <c r="L2017" s="11" t="s">
        <v>11</v>
      </c>
    </row>
    <row r="2018" customFormat="false" ht="14.4" hidden="false" customHeight="false" outlineLevel="0" collapsed="false">
      <c r="A2018" s="12" t="n">
        <v>677</v>
      </c>
      <c r="B2018" s="13" t="n">
        <v>42366</v>
      </c>
      <c r="C2018" s="14" t="n">
        <f aca="false">DAY(B2018)</f>
        <v>28</v>
      </c>
      <c r="D2018" s="14" t="n">
        <f aca="false">MONTH(B2018)</f>
        <v>12</v>
      </c>
      <c r="E2018" s="14" t="n">
        <f aca="false">YEAR(B2018)</f>
        <v>2015</v>
      </c>
      <c r="F2018" s="14" t="n">
        <v>18</v>
      </c>
      <c r="G2018" s="14"/>
      <c r="H2018" s="19"/>
      <c r="I2018" s="14"/>
      <c r="J2018" s="14"/>
      <c r="K2018" s="14"/>
      <c r="L2018" s="15"/>
    </row>
    <row r="2019" customFormat="false" ht="14.4" hidden="false" customHeight="false" outlineLevel="0" collapsed="false">
      <c r="A2019" s="11" t="s">
        <v>12</v>
      </c>
      <c r="B2019" s="14"/>
      <c r="C2019" s="14" t="n">
        <v>28</v>
      </c>
      <c r="D2019" s="17" t="n">
        <v>12</v>
      </c>
      <c r="E2019" s="17" t="n">
        <v>2015</v>
      </c>
      <c r="F2019" s="14" t="n">
        <v>19</v>
      </c>
      <c r="G2019" s="15"/>
      <c r="H2019" s="19"/>
      <c r="I2019" s="14"/>
      <c r="J2019" s="14"/>
      <c r="K2019" s="14"/>
      <c r="L2019" s="15"/>
    </row>
    <row r="2020" customFormat="false" ht="14.4" hidden="false" customHeight="false" outlineLevel="0" collapsed="false">
      <c r="A2020" s="11" t="s">
        <v>13</v>
      </c>
      <c r="B2020" s="14"/>
      <c r="C2020" s="14" t="n">
        <v>28</v>
      </c>
      <c r="D2020" s="17" t="n">
        <v>12</v>
      </c>
      <c r="E2020" s="17" t="n">
        <v>2015</v>
      </c>
      <c r="F2020" s="14" t="n">
        <v>20</v>
      </c>
      <c r="G2020" s="15"/>
      <c r="H2020" s="19"/>
      <c r="I2020" s="14"/>
      <c r="J2020" s="14"/>
      <c r="K2020" s="14"/>
      <c r="L2020" s="15"/>
    </row>
    <row r="2021" customFormat="false" ht="14.4" hidden="false" customHeight="false" outlineLevel="0" collapsed="false">
      <c r="A2021" s="11" t="s">
        <v>14</v>
      </c>
      <c r="B2021" s="14"/>
      <c r="C2021" s="14" t="n">
        <v>28</v>
      </c>
      <c r="D2021" s="17" t="n">
        <v>12</v>
      </c>
      <c r="E2021" s="17" t="n">
        <v>2015</v>
      </c>
      <c r="F2021" s="14" t="n">
        <v>21</v>
      </c>
      <c r="G2021" s="15"/>
      <c r="H2021" s="19"/>
      <c r="I2021" s="14"/>
      <c r="J2021" s="14"/>
      <c r="K2021" s="14"/>
      <c r="L2021" s="15"/>
    </row>
    <row r="2022" customFormat="false" ht="14.4" hidden="false" customHeight="false" outlineLevel="0" collapsed="false">
      <c r="A2022" s="11" t="s">
        <v>15</v>
      </c>
      <c r="B2022" s="14"/>
      <c r="C2022" s="14" t="n">
        <v>28</v>
      </c>
      <c r="D2022" s="17" t="n">
        <v>12</v>
      </c>
      <c r="E2022" s="17" t="n">
        <v>2015</v>
      </c>
      <c r="F2022" s="14" t="n">
        <v>22</v>
      </c>
      <c r="G2022" s="15"/>
      <c r="H2022" s="19"/>
      <c r="I2022" s="14"/>
      <c r="J2022" s="14"/>
      <c r="K2022" s="14"/>
      <c r="L2022" s="15"/>
    </row>
    <row r="2023" customFormat="false" ht="14.4" hidden="false" customHeight="false" outlineLevel="0" collapsed="false">
      <c r="A2023" s="11" t="s">
        <v>16</v>
      </c>
      <c r="B2023" s="14"/>
      <c r="C2023" s="14" t="n">
        <v>28</v>
      </c>
      <c r="D2023" s="17" t="n">
        <v>12</v>
      </c>
      <c r="E2023" s="17" t="n">
        <v>2015</v>
      </c>
      <c r="F2023" s="14" t="n">
        <v>23</v>
      </c>
      <c r="G2023" s="15"/>
      <c r="H2023" s="19"/>
      <c r="I2023" s="14"/>
      <c r="J2023" s="14"/>
      <c r="K2023" s="14"/>
      <c r="L2023" s="15"/>
    </row>
    <row r="2024" customFormat="false" ht="14.4" hidden="false" customHeight="false" outlineLevel="0" collapsed="false">
      <c r="A2024" s="11" t="s">
        <v>17</v>
      </c>
      <c r="B2024" s="14"/>
      <c r="C2024" s="14" t="n">
        <v>29</v>
      </c>
      <c r="D2024" s="17" t="n">
        <v>12</v>
      </c>
      <c r="E2024" s="17" t="n">
        <v>2015</v>
      </c>
      <c r="F2024" s="14" t="n">
        <v>0</v>
      </c>
      <c r="G2024" s="15"/>
      <c r="H2024" s="19"/>
      <c r="I2024" s="14"/>
      <c r="J2024" s="14"/>
      <c r="K2024" s="14"/>
      <c r="L2024" s="15"/>
    </row>
    <row r="2025" customFormat="false" ht="14.4" hidden="false" customHeight="false" outlineLevel="0" collapsed="false">
      <c r="A2025" s="11" t="s">
        <v>18</v>
      </c>
      <c r="B2025" s="14"/>
      <c r="C2025" s="14" t="n">
        <v>29</v>
      </c>
      <c r="D2025" s="17" t="n">
        <v>12</v>
      </c>
      <c r="E2025" s="17" t="n">
        <v>2015</v>
      </c>
      <c r="F2025" s="14" t="n">
        <v>1</v>
      </c>
      <c r="G2025" s="15"/>
      <c r="H2025" s="19"/>
      <c r="I2025" s="14"/>
      <c r="J2025" s="14"/>
      <c r="K2025" s="14"/>
      <c r="L2025" s="15"/>
    </row>
    <row r="2026" customFormat="false" ht="14.4" hidden="false" customHeight="false" outlineLevel="0" collapsed="false">
      <c r="A2026" s="11" t="s">
        <v>19</v>
      </c>
      <c r="B2026" s="14"/>
      <c r="C2026" s="14" t="n">
        <v>29</v>
      </c>
      <c r="D2026" s="17" t="n">
        <v>12</v>
      </c>
      <c r="E2026" s="17" t="n">
        <v>2015</v>
      </c>
      <c r="F2026" s="14" t="n">
        <v>2</v>
      </c>
      <c r="G2026" s="15"/>
      <c r="H2026" s="19"/>
      <c r="I2026" s="14"/>
      <c r="J2026" s="14"/>
      <c r="K2026" s="14"/>
      <c r="L2026" s="15"/>
    </row>
    <row r="2027" customFormat="false" ht="14.4" hidden="false" customHeight="false" outlineLevel="0" collapsed="false">
      <c r="A2027" s="11" t="s">
        <v>20</v>
      </c>
      <c r="B2027" s="14"/>
      <c r="C2027" s="14" t="n">
        <v>29</v>
      </c>
      <c r="D2027" s="17" t="n">
        <v>12</v>
      </c>
      <c r="E2027" s="17" t="n">
        <v>2015</v>
      </c>
      <c r="F2027" s="14" t="n">
        <v>3</v>
      </c>
      <c r="G2027" s="15"/>
      <c r="H2027" s="19"/>
      <c r="I2027" s="14"/>
      <c r="J2027" s="14"/>
      <c r="K2027" s="14"/>
      <c r="L2027" s="15"/>
    </row>
    <row r="2028" customFormat="false" ht="14.4" hidden="false" customHeight="false" outlineLevel="0" collapsed="false">
      <c r="A2028" s="11" t="s">
        <v>21</v>
      </c>
      <c r="B2028" s="14"/>
      <c r="C2028" s="14" t="n">
        <v>29</v>
      </c>
      <c r="D2028" s="17" t="n">
        <v>12</v>
      </c>
      <c r="E2028" s="17" t="n">
        <v>2015</v>
      </c>
      <c r="F2028" s="14" t="n">
        <v>4</v>
      </c>
      <c r="G2028" s="15"/>
      <c r="H2028" s="19"/>
      <c r="I2028" s="14"/>
      <c r="J2028" s="14"/>
      <c r="K2028" s="14"/>
      <c r="L2028" s="15"/>
    </row>
    <row r="2029" customFormat="false" ht="14.4" hidden="false" customHeight="false" outlineLevel="0" collapsed="false">
      <c r="A2029" s="11" t="s">
        <v>22</v>
      </c>
      <c r="B2029" s="14"/>
      <c r="C2029" s="14" t="n">
        <v>29</v>
      </c>
      <c r="D2029" s="17" t="n">
        <v>12</v>
      </c>
      <c r="E2029" s="17" t="n">
        <v>2015</v>
      </c>
      <c r="F2029" s="14" t="n">
        <v>5</v>
      </c>
      <c r="G2029" s="15"/>
      <c r="H2029" s="19"/>
      <c r="I2029" s="14"/>
      <c r="J2029" s="14"/>
      <c r="K2029" s="14"/>
      <c r="L2029" s="15"/>
    </row>
    <row r="2030" customFormat="false" ht="14.4" hidden="false" customHeight="false" outlineLevel="0" collapsed="false">
      <c r="A2030" s="11" t="s">
        <v>23</v>
      </c>
      <c r="B2030" s="14"/>
      <c r="C2030" s="14" t="n">
        <v>29</v>
      </c>
      <c r="D2030" s="17" t="n">
        <v>12</v>
      </c>
      <c r="E2030" s="17" t="n">
        <v>2015</v>
      </c>
      <c r="F2030" s="14" t="n">
        <v>6</v>
      </c>
      <c r="G2030" s="15"/>
      <c r="H2030" s="19"/>
      <c r="I2030" s="14"/>
      <c r="J2030" s="14"/>
      <c r="K2030" s="14"/>
      <c r="L2030" s="15"/>
    </row>
    <row r="2031" customFormat="false" ht="14.4" hidden="false" customHeight="false" outlineLevel="0" collapsed="false">
      <c r="A2031" s="1"/>
      <c r="G2031" s="1"/>
      <c r="H2031" s="1"/>
      <c r="I2031" s="1"/>
      <c r="J2031" s="1"/>
      <c r="K2031" s="1"/>
      <c r="L2031" s="1"/>
    </row>
    <row r="2032" customFormat="false" ht="14.4" hidden="false" customHeight="false" outlineLevel="0" collapsed="false">
      <c r="A2032" s="1"/>
      <c r="G2032" s="1"/>
      <c r="H2032" s="1"/>
      <c r="I2032" s="1"/>
      <c r="J2032" s="1"/>
      <c r="K2032" s="1"/>
      <c r="L2032" s="1"/>
    </row>
    <row r="2033" customFormat="false" ht="14.4" hidden="false" customHeight="false" outlineLevel="0" collapsed="false">
      <c r="A2033" s="18"/>
      <c r="B2033" s="10" t="s">
        <v>0</v>
      </c>
      <c r="C2033" s="10" t="s">
        <v>1</v>
      </c>
      <c r="D2033" s="10" t="s">
        <v>2</v>
      </c>
      <c r="E2033" s="10" t="s">
        <v>3</v>
      </c>
      <c r="F2033" s="10" t="s">
        <v>4</v>
      </c>
      <c r="G2033" s="11" t="s">
        <v>10</v>
      </c>
      <c r="H2033" s="11" t="s">
        <v>6</v>
      </c>
      <c r="I2033" s="11" t="s">
        <v>7</v>
      </c>
      <c r="J2033" s="11" t="s">
        <v>8</v>
      </c>
      <c r="K2033" s="11" t="s">
        <v>9</v>
      </c>
      <c r="L2033" s="11" t="s">
        <v>11</v>
      </c>
    </row>
    <row r="2034" customFormat="false" ht="14.4" hidden="false" customHeight="false" outlineLevel="0" collapsed="false">
      <c r="A2034" s="12" t="n">
        <v>678</v>
      </c>
      <c r="B2034" s="13" t="n">
        <v>42366</v>
      </c>
      <c r="C2034" s="14" t="n">
        <f aca="false">DAY(B2034)</f>
        <v>28</v>
      </c>
      <c r="D2034" s="14" t="n">
        <f aca="false">MONTH(B2034)</f>
        <v>12</v>
      </c>
      <c r="E2034" s="14" t="n">
        <f aca="false">YEAR(B2034)</f>
        <v>2015</v>
      </c>
      <c r="F2034" s="14" t="n">
        <v>19</v>
      </c>
      <c r="G2034" s="14"/>
      <c r="H2034" s="19"/>
      <c r="I2034" s="14"/>
      <c r="J2034" s="14"/>
      <c r="K2034" s="14"/>
      <c r="L2034" s="15"/>
    </row>
    <row r="2035" customFormat="false" ht="14.4" hidden="false" customHeight="false" outlineLevel="0" collapsed="false">
      <c r="A2035" s="11" t="s">
        <v>12</v>
      </c>
      <c r="B2035" s="14"/>
      <c r="C2035" s="14" t="n">
        <v>28</v>
      </c>
      <c r="D2035" s="17" t="n">
        <v>12</v>
      </c>
      <c r="E2035" s="17" t="n">
        <v>2015</v>
      </c>
      <c r="F2035" s="14" t="n">
        <v>20</v>
      </c>
      <c r="G2035" s="15"/>
      <c r="H2035" s="19"/>
      <c r="I2035" s="14"/>
      <c r="J2035" s="14"/>
      <c r="K2035" s="14"/>
      <c r="L2035" s="15"/>
    </row>
    <row r="2036" customFormat="false" ht="14.4" hidden="false" customHeight="false" outlineLevel="0" collapsed="false">
      <c r="A2036" s="11" t="s">
        <v>13</v>
      </c>
      <c r="B2036" s="14"/>
      <c r="C2036" s="14" t="n">
        <v>28</v>
      </c>
      <c r="D2036" s="17" t="n">
        <v>12</v>
      </c>
      <c r="E2036" s="17" t="n">
        <v>2015</v>
      </c>
      <c r="F2036" s="14" t="n">
        <v>21</v>
      </c>
      <c r="G2036" s="15"/>
      <c r="H2036" s="19"/>
      <c r="I2036" s="14"/>
      <c r="J2036" s="14"/>
      <c r="K2036" s="14"/>
      <c r="L2036" s="15"/>
    </row>
    <row r="2037" customFormat="false" ht="14.4" hidden="false" customHeight="false" outlineLevel="0" collapsed="false">
      <c r="A2037" s="11" t="s">
        <v>14</v>
      </c>
      <c r="B2037" s="14"/>
      <c r="C2037" s="14" t="n">
        <v>28</v>
      </c>
      <c r="D2037" s="17" t="n">
        <v>12</v>
      </c>
      <c r="E2037" s="17" t="n">
        <v>2015</v>
      </c>
      <c r="F2037" s="14" t="n">
        <v>22</v>
      </c>
      <c r="G2037" s="15"/>
      <c r="H2037" s="19"/>
      <c r="I2037" s="14"/>
      <c r="J2037" s="14"/>
      <c r="K2037" s="14"/>
      <c r="L2037" s="15"/>
    </row>
    <row r="2038" customFormat="false" ht="14.4" hidden="false" customHeight="false" outlineLevel="0" collapsed="false">
      <c r="A2038" s="11" t="s">
        <v>15</v>
      </c>
      <c r="B2038" s="14"/>
      <c r="C2038" s="14" t="n">
        <v>28</v>
      </c>
      <c r="D2038" s="17" t="n">
        <v>12</v>
      </c>
      <c r="E2038" s="17" t="n">
        <v>2015</v>
      </c>
      <c r="F2038" s="14" t="n">
        <v>23</v>
      </c>
      <c r="G2038" s="15"/>
      <c r="H2038" s="19"/>
      <c r="I2038" s="14"/>
      <c r="J2038" s="14"/>
      <c r="K2038" s="14"/>
      <c r="L2038" s="15"/>
    </row>
    <row r="2039" customFormat="false" ht="14.4" hidden="false" customHeight="false" outlineLevel="0" collapsed="false">
      <c r="A2039" s="11" t="s">
        <v>16</v>
      </c>
      <c r="B2039" s="14"/>
      <c r="C2039" s="14" t="n">
        <v>29</v>
      </c>
      <c r="D2039" s="17" t="n">
        <v>12</v>
      </c>
      <c r="E2039" s="17" t="n">
        <v>2015</v>
      </c>
      <c r="F2039" s="14" t="n">
        <v>0</v>
      </c>
      <c r="G2039" s="15"/>
      <c r="H2039" s="19"/>
      <c r="I2039" s="14"/>
      <c r="J2039" s="14"/>
      <c r="K2039" s="14"/>
      <c r="L2039" s="15"/>
    </row>
    <row r="2040" customFormat="false" ht="14.4" hidden="false" customHeight="false" outlineLevel="0" collapsed="false">
      <c r="A2040" s="11" t="s">
        <v>17</v>
      </c>
      <c r="B2040" s="14"/>
      <c r="C2040" s="14" t="n">
        <v>29</v>
      </c>
      <c r="D2040" s="17" t="n">
        <v>12</v>
      </c>
      <c r="E2040" s="17" t="n">
        <v>2015</v>
      </c>
      <c r="F2040" s="14" t="n">
        <v>1</v>
      </c>
      <c r="G2040" s="15"/>
      <c r="H2040" s="19"/>
      <c r="I2040" s="14"/>
      <c r="J2040" s="14"/>
      <c r="K2040" s="14"/>
      <c r="L2040" s="15"/>
    </row>
    <row r="2041" customFormat="false" ht="14.4" hidden="false" customHeight="false" outlineLevel="0" collapsed="false">
      <c r="A2041" s="11" t="s">
        <v>18</v>
      </c>
      <c r="B2041" s="14"/>
      <c r="C2041" s="14" t="n">
        <v>29</v>
      </c>
      <c r="D2041" s="17" t="n">
        <v>12</v>
      </c>
      <c r="E2041" s="17" t="n">
        <v>2015</v>
      </c>
      <c r="F2041" s="14" t="n">
        <v>2</v>
      </c>
      <c r="G2041" s="15"/>
      <c r="H2041" s="19"/>
      <c r="I2041" s="14"/>
      <c r="J2041" s="14"/>
      <c r="K2041" s="14"/>
      <c r="L2041" s="15"/>
    </row>
    <row r="2042" customFormat="false" ht="14.4" hidden="false" customHeight="false" outlineLevel="0" collapsed="false">
      <c r="A2042" s="11" t="s">
        <v>19</v>
      </c>
      <c r="B2042" s="14"/>
      <c r="C2042" s="14" t="n">
        <v>29</v>
      </c>
      <c r="D2042" s="17" t="n">
        <v>12</v>
      </c>
      <c r="E2042" s="17" t="n">
        <v>2015</v>
      </c>
      <c r="F2042" s="14" t="n">
        <v>3</v>
      </c>
      <c r="G2042" s="15"/>
      <c r="H2042" s="19"/>
      <c r="I2042" s="14"/>
      <c r="J2042" s="14"/>
      <c r="K2042" s="14"/>
      <c r="L2042" s="15"/>
    </row>
    <row r="2043" customFormat="false" ht="14.4" hidden="false" customHeight="false" outlineLevel="0" collapsed="false">
      <c r="A2043" s="11" t="s">
        <v>20</v>
      </c>
      <c r="B2043" s="14"/>
      <c r="C2043" s="14" t="n">
        <v>29</v>
      </c>
      <c r="D2043" s="17" t="n">
        <v>12</v>
      </c>
      <c r="E2043" s="17" t="n">
        <v>2015</v>
      </c>
      <c r="F2043" s="14" t="n">
        <v>4</v>
      </c>
      <c r="G2043" s="15"/>
      <c r="H2043" s="19"/>
      <c r="I2043" s="14"/>
      <c r="J2043" s="14"/>
      <c r="K2043" s="14"/>
      <c r="L2043" s="15"/>
    </row>
    <row r="2044" customFormat="false" ht="14.4" hidden="false" customHeight="false" outlineLevel="0" collapsed="false">
      <c r="A2044" s="11" t="s">
        <v>21</v>
      </c>
      <c r="B2044" s="14"/>
      <c r="C2044" s="14" t="n">
        <v>29</v>
      </c>
      <c r="D2044" s="17" t="n">
        <v>12</v>
      </c>
      <c r="E2044" s="17" t="n">
        <v>2015</v>
      </c>
      <c r="F2044" s="14" t="n">
        <v>5</v>
      </c>
      <c r="G2044" s="15"/>
      <c r="H2044" s="19"/>
      <c r="I2044" s="14"/>
      <c r="J2044" s="14"/>
      <c r="K2044" s="14"/>
      <c r="L2044" s="15"/>
    </row>
    <row r="2045" customFormat="false" ht="14.4" hidden="false" customHeight="false" outlineLevel="0" collapsed="false">
      <c r="A2045" s="11" t="s">
        <v>22</v>
      </c>
      <c r="B2045" s="14"/>
      <c r="C2045" s="14" t="n">
        <v>29</v>
      </c>
      <c r="D2045" s="17" t="n">
        <v>12</v>
      </c>
      <c r="E2045" s="17" t="n">
        <v>2015</v>
      </c>
      <c r="F2045" s="14" t="n">
        <v>6</v>
      </c>
      <c r="G2045" s="15"/>
      <c r="H2045" s="19"/>
      <c r="I2045" s="14"/>
      <c r="J2045" s="14"/>
      <c r="K2045" s="14"/>
      <c r="L2045" s="15"/>
    </row>
    <row r="2046" customFormat="false" ht="14.4" hidden="false" customHeight="false" outlineLevel="0" collapsed="false">
      <c r="A2046" s="11" t="s">
        <v>23</v>
      </c>
      <c r="B2046" s="14"/>
      <c r="C2046" s="14" t="n">
        <v>29</v>
      </c>
      <c r="D2046" s="17" t="n">
        <v>12</v>
      </c>
      <c r="E2046" s="17" t="n">
        <v>2015</v>
      </c>
      <c r="F2046" s="14" t="n">
        <v>7</v>
      </c>
      <c r="G2046" s="15"/>
      <c r="H2046" s="19"/>
      <c r="I2046" s="14"/>
      <c r="J2046" s="14"/>
      <c r="K2046" s="14"/>
      <c r="L2046" s="15"/>
    </row>
    <row r="2047" customFormat="false" ht="14.4" hidden="false" customHeight="false" outlineLevel="0" collapsed="false">
      <c r="A2047" s="1"/>
      <c r="G2047" s="1"/>
      <c r="H2047" s="1"/>
      <c r="I2047" s="1"/>
      <c r="J2047" s="1"/>
      <c r="K2047" s="1"/>
      <c r="L2047" s="1"/>
    </row>
    <row r="2048" customFormat="false" ht="14.4" hidden="false" customHeight="false" outlineLevel="0" collapsed="false">
      <c r="A2048" s="1"/>
      <c r="G2048" s="1"/>
      <c r="H2048" s="1"/>
      <c r="I2048" s="1"/>
      <c r="J2048" s="1"/>
      <c r="K2048" s="1"/>
      <c r="L2048" s="1"/>
    </row>
    <row r="2049" customFormat="false" ht="14.4" hidden="false" customHeight="false" outlineLevel="0" collapsed="false">
      <c r="A2049" s="18"/>
      <c r="B2049" s="10" t="s">
        <v>0</v>
      </c>
      <c r="C2049" s="10" t="s">
        <v>1</v>
      </c>
      <c r="D2049" s="10" t="s">
        <v>2</v>
      </c>
      <c r="E2049" s="10" t="s">
        <v>3</v>
      </c>
      <c r="F2049" s="10" t="s">
        <v>4</v>
      </c>
      <c r="G2049" s="11" t="s">
        <v>10</v>
      </c>
      <c r="H2049" s="11" t="s">
        <v>6</v>
      </c>
      <c r="I2049" s="11" t="s">
        <v>7</v>
      </c>
      <c r="J2049" s="11" t="s">
        <v>8</v>
      </c>
      <c r="K2049" s="11" t="s">
        <v>9</v>
      </c>
      <c r="L2049" s="11" t="s">
        <v>11</v>
      </c>
    </row>
    <row r="2050" customFormat="false" ht="14.4" hidden="false" customHeight="false" outlineLevel="0" collapsed="false">
      <c r="A2050" s="12" t="n">
        <v>679</v>
      </c>
      <c r="B2050" s="13" t="n">
        <v>42366</v>
      </c>
      <c r="C2050" s="14" t="n">
        <f aca="false">DAY(B2050)</f>
        <v>28</v>
      </c>
      <c r="D2050" s="14" t="n">
        <f aca="false">MONTH(B2050)</f>
        <v>12</v>
      </c>
      <c r="E2050" s="14" t="n">
        <f aca="false">YEAR(B2050)</f>
        <v>2015</v>
      </c>
      <c r="F2050" s="14" t="n">
        <v>20</v>
      </c>
      <c r="G2050" s="14"/>
      <c r="H2050" s="19"/>
      <c r="I2050" s="14"/>
      <c r="J2050" s="14"/>
      <c r="K2050" s="14"/>
      <c r="L2050" s="15"/>
    </row>
    <row r="2051" customFormat="false" ht="14.4" hidden="false" customHeight="false" outlineLevel="0" collapsed="false">
      <c r="A2051" s="11" t="s">
        <v>12</v>
      </c>
      <c r="B2051" s="14"/>
      <c r="C2051" s="14" t="n">
        <v>28</v>
      </c>
      <c r="D2051" s="17" t="n">
        <v>12</v>
      </c>
      <c r="E2051" s="17" t="n">
        <v>2015</v>
      </c>
      <c r="F2051" s="14" t="n">
        <v>21</v>
      </c>
      <c r="G2051" s="15"/>
      <c r="H2051" s="19"/>
      <c r="I2051" s="14"/>
      <c r="J2051" s="14"/>
      <c r="K2051" s="14"/>
      <c r="L2051" s="15"/>
    </row>
    <row r="2052" customFormat="false" ht="14.4" hidden="false" customHeight="false" outlineLevel="0" collapsed="false">
      <c r="A2052" s="11" t="s">
        <v>13</v>
      </c>
      <c r="B2052" s="14"/>
      <c r="C2052" s="14" t="n">
        <v>28</v>
      </c>
      <c r="D2052" s="17" t="n">
        <v>12</v>
      </c>
      <c r="E2052" s="17" t="n">
        <v>2015</v>
      </c>
      <c r="F2052" s="14" t="n">
        <v>22</v>
      </c>
      <c r="G2052" s="15"/>
      <c r="H2052" s="19"/>
      <c r="I2052" s="14"/>
      <c r="J2052" s="14"/>
      <c r="K2052" s="14"/>
      <c r="L2052" s="15"/>
    </row>
    <row r="2053" customFormat="false" ht="14.4" hidden="false" customHeight="false" outlineLevel="0" collapsed="false">
      <c r="A2053" s="11" t="s">
        <v>14</v>
      </c>
      <c r="B2053" s="14"/>
      <c r="C2053" s="14" t="n">
        <v>28</v>
      </c>
      <c r="D2053" s="17" t="n">
        <v>12</v>
      </c>
      <c r="E2053" s="17" t="n">
        <v>2015</v>
      </c>
      <c r="F2053" s="14" t="n">
        <v>23</v>
      </c>
      <c r="G2053" s="15"/>
      <c r="H2053" s="19"/>
      <c r="I2053" s="14"/>
      <c r="J2053" s="14"/>
      <c r="K2053" s="14"/>
      <c r="L2053" s="15"/>
    </row>
    <row r="2054" customFormat="false" ht="14.4" hidden="false" customHeight="false" outlineLevel="0" collapsed="false">
      <c r="A2054" s="11" t="s">
        <v>15</v>
      </c>
      <c r="B2054" s="14"/>
      <c r="C2054" s="14" t="n">
        <v>29</v>
      </c>
      <c r="D2054" s="17" t="n">
        <v>12</v>
      </c>
      <c r="E2054" s="17" t="n">
        <v>2015</v>
      </c>
      <c r="F2054" s="14" t="n">
        <v>0</v>
      </c>
      <c r="G2054" s="15"/>
      <c r="H2054" s="19"/>
      <c r="I2054" s="14"/>
      <c r="J2054" s="14"/>
      <c r="K2054" s="14"/>
      <c r="L2054" s="15"/>
    </row>
    <row r="2055" customFormat="false" ht="14.4" hidden="false" customHeight="false" outlineLevel="0" collapsed="false">
      <c r="A2055" s="11" t="s">
        <v>16</v>
      </c>
      <c r="B2055" s="14"/>
      <c r="C2055" s="14" t="n">
        <v>29</v>
      </c>
      <c r="D2055" s="17" t="n">
        <v>12</v>
      </c>
      <c r="E2055" s="17" t="n">
        <v>2015</v>
      </c>
      <c r="F2055" s="14" t="n">
        <v>1</v>
      </c>
      <c r="G2055" s="15"/>
      <c r="H2055" s="19"/>
      <c r="I2055" s="14"/>
      <c r="J2055" s="14"/>
      <c r="K2055" s="14"/>
      <c r="L2055" s="15"/>
    </row>
    <row r="2056" customFormat="false" ht="14.4" hidden="false" customHeight="false" outlineLevel="0" collapsed="false">
      <c r="A2056" s="11" t="s">
        <v>17</v>
      </c>
      <c r="B2056" s="14"/>
      <c r="C2056" s="14" t="n">
        <v>29</v>
      </c>
      <c r="D2056" s="17" t="n">
        <v>12</v>
      </c>
      <c r="E2056" s="17" t="n">
        <v>2015</v>
      </c>
      <c r="F2056" s="14" t="n">
        <v>2</v>
      </c>
      <c r="G2056" s="15"/>
      <c r="H2056" s="19"/>
      <c r="I2056" s="14"/>
      <c r="J2056" s="14"/>
      <c r="K2056" s="14"/>
      <c r="L2056" s="15"/>
    </row>
    <row r="2057" customFormat="false" ht="14.4" hidden="false" customHeight="false" outlineLevel="0" collapsed="false">
      <c r="A2057" s="11" t="s">
        <v>18</v>
      </c>
      <c r="B2057" s="14"/>
      <c r="C2057" s="14" t="n">
        <v>29</v>
      </c>
      <c r="D2057" s="17" t="n">
        <v>12</v>
      </c>
      <c r="E2057" s="17" t="n">
        <v>2015</v>
      </c>
      <c r="F2057" s="14" t="n">
        <v>3</v>
      </c>
      <c r="G2057" s="15"/>
      <c r="H2057" s="19"/>
      <c r="I2057" s="14"/>
      <c r="J2057" s="14"/>
      <c r="K2057" s="14"/>
      <c r="L2057" s="15"/>
    </row>
    <row r="2058" customFormat="false" ht="14.4" hidden="false" customHeight="false" outlineLevel="0" collapsed="false">
      <c r="A2058" s="11" t="s">
        <v>19</v>
      </c>
      <c r="B2058" s="14"/>
      <c r="C2058" s="14" t="n">
        <v>29</v>
      </c>
      <c r="D2058" s="17" t="n">
        <v>12</v>
      </c>
      <c r="E2058" s="17" t="n">
        <v>2015</v>
      </c>
      <c r="F2058" s="14" t="n">
        <v>4</v>
      </c>
      <c r="G2058" s="15"/>
      <c r="H2058" s="19"/>
      <c r="I2058" s="14"/>
      <c r="J2058" s="14"/>
      <c r="K2058" s="14"/>
      <c r="L2058" s="15"/>
    </row>
    <row r="2059" customFormat="false" ht="14.4" hidden="false" customHeight="false" outlineLevel="0" collapsed="false">
      <c r="A2059" s="11" t="s">
        <v>20</v>
      </c>
      <c r="B2059" s="14"/>
      <c r="C2059" s="14" t="n">
        <v>29</v>
      </c>
      <c r="D2059" s="17" t="n">
        <v>12</v>
      </c>
      <c r="E2059" s="17" t="n">
        <v>2015</v>
      </c>
      <c r="F2059" s="14" t="n">
        <v>5</v>
      </c>
      <c r="G2059" s="15"/>
      <c r="H2059" s="19"/>
      <c r="I2059" s="14"/>
      <c r="J2059" s="14"/>
      <c r="K2059" s="14"/>
      <c r="L2059" s="15"/>
    </row>
    <row r="2060" customFormat="false" ht="14.4" hidden="false" customHeight="false" outlineLevel="0" collapsed="false">
      <c r="A2060" s="11" t="s">
        <v>21</v>
      </c>
      <c r="B2060" s="14"/>
      <c r="C2060" s="14" t="n">
        <v>29</v>
      </c>
      <c r="D2060" s="17" t="n">
        <v>12</v>
      </c>
      <c r="E2060" s="17" t="n">
        <v>2015</v>
      </c>
      <c r="F2060" s="14" t="n">
        <v>6</v>
      </c>
      <c r="G2060" s="15"/>
      <c r="H2060" s="19"/>
      <c r="I2060" s="14"/>
      <c r="J2060" s="14"/>
      <c r="K2060" s="14"/>
      <c r="L2060" s="15"/>
    </row>
    <row r="2061" customFormat="false" ht="14.4" hidden="false" customHeight="false" outlineLevel="0" collapsed="false">
      <c r="A2061" s="11" t="s">
        <v>22</v>
      </c>
      <c r="B2061" s="14"/>
      <c r="C2061" s="14" t="n">
        <v>29</v>
      </c>
      <c r="D2061" s="17" t="n">
        <v>12</v>
      </c>
      <c r="E2061" s="17" t="n">
        <v>2015</v>
      </c>
      <c r="F2061" s="14" t="n">
        <v>7</v>
      </c>
      <c r="G2061" s="15"/>
      <c r="H2061" s="19"/>
      <c r="I2061" s="14"/>
      <c r="J2061" s="14"/>
      <c r="K2061" s="14"/>
      <c r="L2061" s="15"/>
    </row>
    <row r="2062" customFormat="false" ht="14.4" hidden="false" customHeight="false" outlineLevel="0" collapsed="false">
      <c r="A2062" s="11" t="s">
        <v>23</v>
      </c>
      <c r="B2062" s="14"/>
      <c r="C2062" s="14" t="n">
        <v>29</v>
      </c>
      <c r="D2062" s="17" t="n">
        <v>12</v>
      </c>
      <c r="E2062" s="17" t="n">
        <v>2015</v>
      </c>
      <c r="F2062" s="14" t="n">
        <v>8</v>
      </c>
      <c r="G2062" s="15"/>
      <c r="H2062" s="19"/>
      <c r="I2062" s="14"/>
      <c r="J2062" s="14"/>
      <c r="K2062" s="14"/>
      <c r="L2062" s="15"/>
    </row>
    <row r="2063" customFormat="false" ht="14.4" hidden="false" customHeight="false" outlineLevel="0" collapsed="false">
      <c r="A2063" s="1"/>
      <c r="G2063" s="1"/>
      <c r="H2063" s="1"/>
      <c r="I2063" s="1"/>
      <c r="J2063" s="1"/>
      <c r="K2063" s="1"/>
      <c r="L2063" s="1"/>
    </row>
    <row r="2064" customFormat="false" ht="14.4" hidden="false" customHeight="false" outlineLevel="0" collapsed="false">
      <c r="A2064" s="1"/>
      <c r="G2064" s="1"/>
      <c r="H2064" s="1"/>
      <c r="I2064" s="1"/>
      <c r="J2064" s="1"/>
      <c r="K2064" s="1"/>
      <c r="L2064" s="1"/>
    </row>
    <row r="2065" customFormat="false" ht="14.4" hidden="false" customHeight="false" outlineLevel="0" collapsed="false">
      <c r="A2065" s="18"/>
      <c r="B2065" s="10" t="s">
        <v>0</v>
      </c>
      <c r="C2065" s="10" t="s">
        <v>1</v>
      </c>
      <c r="D2065" s="10" t="s">
        <v>2</v>
      </c>
      <c r="E2065" s="10" t="s">
        <v>3</v>
      </c>
      <c r="F2065" s="10" t="s">
        <v>4</v>
      </c>
      <c r="G2065" s="11" t="s">
        <v>10</v>
      </c>
      <c r="H2065" s="11" t="s">
        <v>6</v>
      </c>
      <c r="I2065" s="11" t="s">
        <v>7</v>
      </c>
      <c r="J2065" s="11" t="s">
        <v>8</v>
      </c>
      <c r="K2065" s="11" t="s">
        <v>9</v>
      </c>
      <c r="L2065" s="11" t="s">
        <v>11</v>
      </c>
    </row>
    <row r="2066" customFormat="false" ht="14.4" hidden="false" customHeight="false" outlineLevel="0" collapsed="false">
      <c r="A2066" s="12" t="n">
        <v>680</v>
      </c>
      <c r="B2066" s="13" t="n">
        <v>42366</v>
      </c>
      <c r="C2066" s="14" t="n">
        <f aca="false">DAY(B2066)</f>
        <v>28</v>
      </c>
      <c r="D2066" s="14" t="n">
        <f aca="false">MONTH(B2066)</f>
        <v>12</v>
      </c>
      <c r="E2066" s="14" t="n">
        <f aca="false">YEAR(B2066)</f>
        <v>2015</v>
      </c>
      <c r="F2066" s="14" t="n">
        <v>21</v>
      </c>
      <c r="G2066" s="14"/>
      <c r="H2066" s="19"/>
      <c r="I2066" s="14"/>
      <c r="J2066" s="14"/>
      <c r="K2066" s="14"/>
      <c r="L2066" s="15"/>
    </row>
    <row r="2067" customFormat="false" ht="14.4" hidden="false" customHeight="false" outlineLevel="0" collapsed="false">
      <c r="A2067" s="11" t="s">
        <v>12</v>
      </c>
      <c r="B2067" s="14"/>
      <c r="C2067" s="14" t="n">
        <v>28</v>
      </c>
      <c r="D2067" s="17" t="n">
        <v>12</v>
      </c>
      <c r="E2067" s="17" t="n">
        <v>2015</v>
      </c>
      <c r="F2067" s="14" t="n">
        <v>22</v>
      </c>
      <c r="G2067" s="15"/>
      <c r="H2067" s="19"/>
      <c r="I2067" s="14"/>
      <c r="J2067" s="14"/>
      <c r="K2067" s="14"/>
      <c r="L2067" s="15"/>
    </row>
    <row r="2068" customFormat="false" ht="14.4" hidden="false" customHeight="false" outlineLevel="0" collapsed="false">
      <c r="A2068" s="11" t="s">
        <v>13</v>
      </c>
      <c r="B2068" s="14"/>
      <c r="C2068" s="14" t="n">
        <v>28</v>
      </c>
      <c r="D2068" s="17" t="n">
        <v>12</v>
      </c>
      <c r="E2068" s="17" t="n">
        <v>2015</v>
      </c>
      <c r="F2068" s="14" t="n">
        <v>23</v>
      </c>
      <c r="G2068" s="15"/>
      <c r="H2068" s="19"/>
      <c r="I2068" s="14"/>
      <c r="J2068" s="14"/>
      <c r="K2068" s="14"/>
      <c r="L2068" s="15"/>
    </row>
    <row r="2069" customFormat="false" ht="14.4" hidden="false" customHeight="false" outlineLevel="0" collapsed="false">
      <c r="A2069" s="11" t="s">
        <v>14</v>
      </c>
      <c r="B2069" s="14"/>
      <c r="C2069" s="14" t="n">
        <v>29</v>
      </c>
      <c r="D2069" s="17" t="n">
        <v>12</v>
      </c>
      <c r="E2069" s="17" t="n">
        <v>2015</v>
      </c>
      <c r="F2069" s="14" t="n">
        <v>0</v>
      </c>
      <c r="G2069" s="15"/>
      <c r="H2069" s="19"/>
      <c r="I2069" s="14"/>
      <c r="J2069" s="14"/>
      <c r="K2069" s="14"/>
      <c r="L2069" s="15"/>
    </row>
    <row r="2070" customFormat="false" ht="14.4" hidden="false" customHeight="false" outlineLevel="0" collapsed="false">
      <c r="A2070" s="11" t="s">
        <v>15</v>
      </c>
      <c r="B2070" s="14"/>
      <c r="C2070" s="14" t="n">
        <v>29</v>
      </c>
      <c r="D2070" s="17" t="n">
        <v>12</v>
      </c>
      <c r="E2070" s="17" t="n">
        <v>2015</v>
      </c>
      <c r="F2070" s="14" t="n">
        <v>1</v>
      </c>
      <c r="G2070" s="15"/>
      <c r="H2070" s="19"/>
      <c r="I2070" s="14"/>
      <c r="J2070" s="14"/>
      <c r="K2070" s="14"/>
      <c r="L2070" s="15"/>
    </row>
    <row r="2071" customFormat="false" ht="14.4" hidden="false" customHeight="false" outlineLevel="0" collapsed="false">
      <c r="A2071" s="11" t="s">
        <v>16</v>
      </c>
      <c r="B2071" s="14"/>
      <c r="C2071" s="14" t="n">
        <v>29</v>
      </c>
      <c r="D2071" s="17" t="n">
        <v>12</v>
      </c>
      <c r="E2071" s="17" t="n">
        <v>2015</v>
      </c>
      <c r="F2071" s="14" t="n">
        <v>2</v>
      </c>
      <c r="G2071" s="15"/>
      <c r="H2071" s="19"/>
      <c r="I2071" s="14"/>
      <c r="J2071" s="14"/>
      <c r="K2071" s="14"/>
      <c r="L2071" s="15"/>
    </row>
    <row r="2072" customFormat="false" ht="14.4" hidden="false" customHeight="false" outlineLevel="0" collapsed="false">
      <c r="A2072" s="11" t="s">
        <v>17</v>
      </c>
      <c r="B2072" s="14"/>
      <c r="C2072" s="14" t="n">
        <v>29</v>
      </c>
      <c r="D2072" s="17" t="n">
        <v>12</v>
      </c>
      <c r="E2072" s="17" t="n">
        <v>2015</v>
      </c>
      <c r="F2072" s="14" t="n">
        <v>3</v>
      </c>
      <c r="G2072" s="15"/>
      <c r="H2072" s="19"/>
      <c r="I2072" s="14"/>
      <c r="J2072" s="14"/>
      <c r="K2072" s="14"/>
      <c r="L2072" s="15"/>
    </row>
    <row r="2073" customFormat="false" ht="14.4" hidden="false" customHeight="false" outlineLevel="0" collapsed="false">
      <c r="A2073" s="11" t="s">
        <v>18</v>
      </c>
      <c r="B2073" s="14"/>
      <c r="C2073" s="14" t="n">
        <v>29</v>
      </c>
      <c r="D2073" s="17" t="n">
        <v>12</v>
      </c>
      <c r="E2073" s="17" t="n">
        <v>2015</v>
      </c>
      <c r="F2073" s="14" t="n">
        <v>4</v>
      </c>
      <c r="G2073" s="15"/>
      <c r="H2073" s="19"/>
      <c r="I2073" s="14"/>
      <c r="J2073" s="14"/>
      <c r="K2073" s="14"/>
      <c r="L2073" s="15"/>
    </row>
    <row r="2074" customFormat="false" ht="14.4" hidden="false" customHeight="false" outlineLevel="0" collapsed="false">
      <c r="A2074" s="11" t="s">
        <v>19</v>
      </c>
      <c r="B2074" s="14"/>
      <c r="C2074" s="14" t="n">
        <v>29</v>
      </c>
      <c r="D2074" s="17" t="n">
        <v>12</v>
      </c>
      <c r="E2074" s="17" t="n">
        <v>2015</v>
      </c>
      <c r="F2074" s="14" t="n">
        <v>5</v>
      </c>
      <c r="G2074" s="15"/>
      <c r="H2074" s="19"/>
      <c r="I2074" s="14"/>
      <c r="J2074" s="14"/>
      <c r="K2074" s="14"/>
      <c r="L2074" s="15"/>
    </row>
    <row r="2075" customFormat="false" ht="14.4" hidden="false" customHeight="false" outlineLevel="0" collapsed="false">
      <c r="A2075" s="11" t="s">
        <v>20</v>
      </c>
      <c r="B2075" s="14"/>
      <c r="C2075" s="14" t="n">
        <v>29</v>
      </c>
      <c r="D2075" s="17" t="n">
        <v>12</v>
      </c>
      <c r="E2075" s="17" t="n">
        <v>2015</v>
      </c>
      <c r="F2075" s="14" t="n">
        <v>6</v>
      </c>
      <c r="G2075" s="15"/>
      <c r="H2075" s="19"/>
      <c r="I2075" s="14"/>
      <c r="J2075" s="14"/>
      <c r="K2075" s="14"/>
      <c r="L2075" s="15"/>
    </row>
    <row r="2076" customFormat="false" ht="14.4" hidden="false" customHeight="false" outlineLevel="0" collapsed="false">
      <c r="A2076" s="11" t="s">
        <v>21</v>
      </c>
      <c r="B2076" s="14"/>
      <c r="C2076" s="14" t="n">
        <v>29</v>
      </c>
      <c r="D2076" s="17" t="n">
        <v>12</v>
      </c>
      <c r="E2076" s="17" t="n">
        <v>2015</v>
      </c>
      <c r="F2076" s="14" t="n">
        <v>7</v>
      </c>
      <c r="G2076" s="15"/>
      <c r="H2076" s="19"/>
      <c r="I2076" s="14"/>
      <c r="J2076" s="14"/>
      <c r="K2076" s="14"/>
      <c r="L2076" s="15"/>
    </row>
    <row r="2077" customFormat="false" ht="14.4" hidden="false" customHeight="false" outlineLevel="0" collapsed="false">
      <c r="A2077" s="11" t="s">
        <v>22</v>
      </c>
      <c r="B2077" s="14"/>
      <c r="C2077" s="14" t="n">
        <v>29</v>
      </c>
      <c r="D2077" s="17" t="n">
        <v>12</v>
      </c>
      <c r="E2077" s="17" t="n">
        <v>2015</v>
      </c>
      <c r="F2077" s="14" t="n">
        <v>8</v>
      </c>
      <c r="G2077" s="15"/>
      <c r="H2077" s="19"/>
      <c r="I2077" s="14"/>
      <c r="J2077" s="14"/>
      <c r="K2077" s="14"/>
      <c r="L2077" s="15"/>
    </row>
    <row r="2078" customFormat="false" ht="14.4" hidden="false" customHeight="false" outlineLevel="0" collapsed="false">
      <c r="A2078" s="11" t="s">
        <v>23</v>
      </c>
      <c r="B2078" s="14"/>
      <c r="C2078" s="14" t="n">
        <v>29</v>
      </c>
      <c r="D2078" s="17" t="n">
        <v>12</v>
      </c>
      <c r="E2078" s="17" t="n">
        <v>2015</v>
      </c>
      <c r="F2078" s="14" t="n">
        <v>9</v>
      </c>
      <c r="G2078" s="15"/>
      <c r="H2078" s="19"/>
      <c r="I2078" s="14"/>
      <c r="J2078" s="14"/>
      <c r="K2078" s="14"/>
      <c r="L2078" s="15"/>
    </row>
    <row r="2079" customFormat="false" ht="14.4" hidden="false" customHeight="false" outlineLevel="0" collapsed="false">
      <c r="A2079" s="1"/>
      <c r="G2079" s="1"/>
      <c r="H2079" s="1"/>
      <c r="I2079" s="1"/>
      <c r="J2079" s="1"/>
      <c r="K2079" s="1"/>
      <c r="L2079" s="1"/>
    </row>
    <row r="2080" customFormat="false" ht="14.4" hidden="false" customHeight="false" outlineLevel="0" collapsed="false">
      <c r="A2080" s="1"/>
      <c r="G2080" s="1"/>
      <c r="H2080" s="1"/>
      <c r="I2080" s="1"/>
      <c r="J2080" s="1"/>
      <c r="K2080" s="1"/>
      <c r="L2080" s="1"/>
    </row>
    <row r="2081" customFormat="false" ht="14.4" hidden="false" customHeight="false" outlineLevel="0" collapsed="false">
      <c r="A2081" s="18"/>
      <c r="B2081" s="10" t="s">
        <v>0</v>
      </c>
      <c r="C2081" s="10" t="s">
        <v>1</v>
      </c>
      <c r="D2081" s="10" t="s">
        <v>2</v>
      </c>
      <c r="E2081" s="10" t="s">
        <v>3</v>
      </c>
      <c r="F2081" s="10" t="s">
        <v>4</v>
      </c>
      <c r="G2081" s="11" t="s">
        <v>10</v>
      </c>
      <c r="H2081" s="11" t="s">
        <v>6</v>
      </c>
      <c r="I2081" s="11" t="s">
        <v>7</v>
      </c>
      <c r="J2081" s="11" t="s">
        <v>8</v>
      </c>
      <c r="K2081" s="11" t="s">
        <v>9</v>
      </c>
      <c r="L2081" s="11" t="s">
        <v>11</v>
      </c>
    </row>
    <row r="2082" customFormat="false" ht="14.4" hidden="false" customHeight="false" outlineLevel="0" collapsed="false">
      <c r="A2082" s="12" t="n">
        <v>681</v>
      </c>
      <c r="B2082" s="13" t="n">
        <v>42366</v>
      </c>
      <c r="C2082" s="14" t="n">
        <f aca="false">DAY(B2082)</f>
        <v>28</v>
      </c>
      <c r="D2082" s="14" t="n">
        <f aca="false">MONTH(B2082)</f>
        <v>12</v>
      </c>
      <c r="E2082" s="14" t="n">
        <f aca="false">YEAR(B2082)</f>
        <v>2015</v>
      </c>
      <c r="F2082" s="14" t="n">
        <v>22</v>
      </c>
      <c r="G2082" s="14"/>
      <c r="H2082" s="19"/>
      <c r="I2082" s="14"/>
      <c r="J2082" s="14"/>
      <c r="K2082" s="14"/>
      <c r="L2082" s="15"/>
    </row>
    <row r="2083" customFormat="false" ht="14.4" hidden="false" customHeight="false" outlineLevel="0" collapsed="false">
      <c r="A2083" s="11" t="s">
        <v>12</v>
      </c>
      <c r="B2083" s="14"/>
      <c r="C2083" s="14" t="n">
        <v>28</v>
      </c>
      <c r="D2083" s="17" t="n">
        <v>12</v>
      </c>
      <c r="E2083" s="17" t="n">
        <v>2015</v>
      </c>
      <c r="F2083" s="14" t="n">
        <v>23</v>
      </c>
      <c r="G2083" s="15"/>
      <c r="H2083" s="19"/>
      <c r="I2083" s="14"/>
      <c r="J2083" s="14"/>
      <c r="K2083" s="14"/>
      <c r="L2083" s="15"/>
    </row>
    <row r="2084" customFormat="false" ht="14.4" hidden="false" customHeight="false" outlineLevel="0" collapsed="false">
      <c r="A2084" s="11" t="s">
        <v>13</v>
      </c>
      <c r="B2084" s="14"/>
      <c r="C2084" s="14" t="n">
        <v>29</v>
      </c>
      <c r="D2084" s="17" t="n">
        <v>12</v>
      </c>
      <c r="E2084" s="17" t="n">
        <v>2015</v>
      </c>
      <c r="F2084" s="14" t="n">
        <v>0</v>
      </c>
      <c r="G2084" s="15"/>
      <c r="H2084" s="19"/>
      <c r="I2084" s="14"/>
      <c r="J2084" s="14"/>
      <c r="K2084" s="14"/>
      <c r="L2084" s="15"/>
    </row>
    <row r="2085" customFormat="false" ht="14.4" hidden="false" customHeight="false" outlineLevel="0" collapsed="false">
      <c r="A2085" s="11" t="s">
        <v>14</v>
      </c>
      <c r="B2085" s="14"/>
      <c r="C2085" s="14" t="n">
        <v>29</v>
      </c>
      <c r="D2085" s="17" t="n">
        <v>12</v>
      </c>
      <c r="E2085" s="17" t="n">
        <v>2015</v>
      </c>
      <c r="F2085" s="14" t="n">
        <v>1</v>
      </c>
      <c r="G2085" s="15"/>
      <c r="H2085" s="19"/>
      <c r="I2085" s="14"/>
      <c r="J2085" s="14"/>
      <c r="K2085" s="14"/>
      <c r="L2085" s="15"/>
    </row>
    <row r="2086" customFormat="false" ht="14.4" hidden="false" customHeight="false" outlineLevel="0" collapsed="false">
      <c r="A2086" s="11" t="s">
        <v>15</v>
      </c>
      <c r="B2086" s="14"/>
      <c r="C2086" s="14" t="n">
        <v>29</v>
      </c>
      <c r="D2086" s="17" t="n">
        <v>12</v>
      </c>
      <c r="E2086" s="17" t="n">
        <v>2015</v>
      </c>
      <c r="F2086" s="14" t="n">
        <v>2</v>
      </c>
      <c r="G2086" s="15"/>
      <c r="H2086" s="19"/>
      <c r="I2086" s="14"/>
      <c r="J2086" s="14"/>
      <c r="K2086" s="14"/>
      <c r="L2086" s="15"/>
    </row>
    <row r="2087" customFormat="false" ht="14.4" hidden="false" customHeight="false" outlineLevel="0" collapsed="false">
      <c r="A2087" s="11" t="s">
        <v>16</v>
      </c>
      <c r="B2087" s="14"/>
      <c r="C2087" s="14" t="n">
        <v>29</v>
      </c>
      <c r="D2087" s="17" t="n">
        <v>12</v>
      </c>
      <c r="E2087" s="17" t="n">
        <v>2015</v>
      </c>
      <c r="F2087" s="14" t="n">
        <v>3</v>
      </c>
      <c r="G2087" s="15"/>
      <c r="H2087" s="19"/>
      <c r="I2087" s="14"/>
      <c r="J2087" s="14"/>
      <c r="K2087" s="14"/>
      <c r="L2087" s="15"/>
    </row>
    <row r="2088" customFormat="false" ht="14.4" hidden="false" customHeight="false" outlineLevel="0" collapsed="false">
      <c r="A2088" s="11" t="s">
        <v>17</v>
      </c>
      <c r="B2088" s="14"/>
      <c r="C2088" s="14" t="n">
        <v>29</v>
      </c>
      <c r="D2088" s="17" t="n">
        <v>12</v>
      </c>
      <c r="E2088" s="17" t="n">
        <v>2015</v>
      </c>
      <c r="F2088" s="14" t="n">
        <v>4</v>
      </c>
      <c r="G2088" s="15"/>
      <c r="H2088" s="19"/>
      <c r="I2088" s="14"/>
      <c r="J2088" s="14"/>
      <c r="K2088" s="14"/>
      <c r="L2088" s="15"/>
    </row>
    <row r="2089" customFormat="false" ht="14.4" hidden="false" customHeight="false" outlineLevel="0" collapsed="false">
      <c r="A2089" s="11" t="s">
        <v>18</v>
      </c>
      <c r="B2089" s="14"/>
      <c r="C2089" s="14" t="n">
        <v>29</v>
      </c>
      <c r="D2089" s="17" t="n">
        <v>12</v>
      </c>
      <c r="E2089" s="17" t="n">
        <v>2015</v>
      </c>
      <c r="F2089" s="14" t="n">
        <v>5</v>
      </c>
      <c r="G2089" s="15"/>
      <c r="H2089" s="19"/>
      <c r="I2089" s="14"/>
      <c r="J2089" s="14"/>
      <c r="K2089" s="14"/>
      <c r="L2089" s="15"/>
    </row>
    <row r="2090" customFormat="false" ht="14.4" hidden="false" customHeight="false" outlineLevel="0" collapsed="false">
      <c r="A2090" s="11" t="s">
        <v>19</v>
      </c>
      <c r="B2090" s="14"/>
      <c r="C2090" s="14" t="n">
        <v>29</v>
      </c>
      <c r="D2090" s="17" t="n">
        <v>12</v>
      </c>
      <c r="E2090" s="17" t="n">
        <v>2015</v>
      </c>
      <c r="F2090" s="14" t="n">
        <v>6</v>
      </c>
      <c r="G2090" s="15"/>
      <c r="H2090" s="19"/>
      <c r="I2090" s="14"/>
      <c r="J2090" s="14"/>
      <c r="K2090" s="14"/>
      <c r="L2090" s="15"/>
    </row>
    <row r="2091" customFormat="false" ht="14.4" hidden="false" customHeight="false" outlineLevel="0" collapsed="false">
      <c r="A2091" s="11" t="s">
        <v>20</v>
      </c>
      <c r="B2091" s="14"/>
      <c r="C2091" s="14" t="n">
        <v>29</v>
      </c>
      <c r="D2091" s="17" t="n">
        <v>12</v>
      </c>
      <c r="E2091" s="17" t="n">
        <v>2015</v>
      </c>
      <c r="F2091" s="14" t="n">
        <v>7</v>
      </c>
      <c r="G2091" s="15"/>
      <c r="H2091" s="19"/>
      <c r="I2091" s="14"/>
      <c r="J2091" s="14"/>
      <c r="K2091" s="14"/>
      <c r="L2091" s="15"/>
    </row>
    <row r="2092" customFormat="false" ht="14.4" hidden="false" customHeight="false" outlineLevel="0" collapsed="false">
      <c r="A2092" s="11" t="s">
        <v>21</v>
      </c>
      <c r="B2092" s="14"/>
      <c r="C2092" s="14" t="n">
        <v>29</v>
      </c>
      <c r="D2092" s="17" t="n">
        <v>12</v>
      </c>
      <c r="E2092" s="17" t="n">
        <v>2015</v>
      </c>
      <c r="F2092" s="14" t="n">
        <v>8</v>
      </c>
      <c r="G2092" s="15"/>
      <c r="H2092" s="19"/>
      <c r="I2092" s="14"/>
      <c r="J2092" s="14"/>
      <c r="K2092" s="14"/>
      <c r="L2092" s="15"/>
    </row>
    <row r="2093" customFormat="false" ht="14.4" hidden="false" customHeight="false" outlineLevel="0" collapsed="false">
      <c r="A2093" s="11" t="s">
        <v>22</v>
      </c>
      <c r="B2093" s="14"/>
      <c r="C2093" s="14" t="n">
        <v>29</v>
      </c>
      <c r="D2093" s="17" t="n">
        <v>12</v>
      </c>
      <c r="E2093" s="17" t="n">
        <v>2015</v>
      </c>
      <c r="F2093" s="14" t="n">
        <v>9</v>
      </c>
      <c r="G2093" s="15"/>
      <c r="H2093" s="19"/>
      <c r="I2093" s="14"/>
      <c r="J2093" s="14"/>
      <c r="K2093" s="14"/>
      <c r="L2093" s="15"/>
    </row>
    <row r="2094" customFormat="false" ht="14.4" hidden="false" customHeight="false" outlineLevel="0" collapsed="false">
      <c r="A2094" s="11" t="s">
        <v>23</v>
      </c>
      <c r="B2094" s="14"/>
      <c r="C2094" s="14" t="n">
        <v>29</v>
      </c>
      <c r="D2094" s="17" t="n">
        <v>12</v>
      </c>
      <c r="E2094" s="17" t="n">
        <v>2015</v>
      </c>
      <c r="F2094" s="14" t="n">
        <v>10</v>
      </c>
      <c r="G2094" s="15"/>
      <c r="H2094" s="19"/>
      <c r="I2094" s="14"/>
      <c r="J2094" s="14"/>
      <c r="K2094" s="14"/>
      <c r="L2094" s="15"/>
    </row>
    <row r="2095" customFormat="false" ht="14.4" hidden="false" customHeight="false" outlineLevel="0" collapsed="false">
      <c r="A2095" s="1"/>
      <c r="G2095" s="1"/>
      <c r="H2095" s="1"/>
      <c r="I2095" s="1"/>
      <c r="J2095" s="1"/>
      <c r="K2095" s="1"/>
      <c r="L2095" s="1"/>
    </row>
    <row r="2096" customFormat="false" ht="14.4" hidden="false" customHeight="false" outlineLevel="0" collapsed="false">
      <c r="A2096" s="1"/>
      <c r="G2096" s="1"/>
      <c r="H2096" s="1"/>
      <c r="I2096" s="1"/>
      <c r="J2096" s="1"/>
      <c r="K2096" s="1"/>
      <c r="L2096" s="1"/>
    </row>
    <row r="2097" customFormat="false" ht="14.4" hidden="false" customHeight="false" outlineLevel="0" collapsed="false">
      <c r="A2097" s="18"/>
      <c r="B2097" s="10" t="s">
        <v>0</v>
      </c>
      <c r="C2097" s="10" t="s">
        <v>1</v>
      </c>
      <c r="D2097" s="10" t="s">
        <v>2</v>
      </c>
      <c r="E2097" s="10" t="s">
        <v>3</v>
      </c>
      <c r="F2097" s="10" t="s">
        <v>4</v>
      </c>
      <c r="G2097" s="11" t="s">
        <v>10</v>
      </c>
      <c r="H2097" s="11" t="s">
        <v>6</v>
      </c>
      <c r="I2097" s="11" t="s">
        <v>7</v>
      </c>
      <c r="J2097" s="11" t="s">
        <v>8</v>
      </c>
      <c r="K2097" s="11" t="s">
        <v>9</v>
      </c>
      <c r="L2097" s="11" t="s">
        <v>11</v>
      </c>
    </row>
    <row r="2098" customFormat="false" ht="14.4" hidden="false" customHeight="false" outlineLevel="0" collapsed="false">
      <c r="A2098" s="12" t="n">
        <v>682</v>
      </c>
      <c r="B2098" s="13" t="n">
        <v>42366</v>
      </c>
      <c r="C2098" s="14" t="n">
        <f aca="false">DAY(B2098)</f>
        <v>28</v>
      </c>
      <c r="D2098" s="14" t="n">
        <f aca="false">MONTH(B2098)</f>
        <v>12</v>
      </c>
      <c r="E2098" s="14" t="n">
        <f aca="false">YEAR(B2098)</f>
        <v>2015</v>
      </c>
      <c r="F2098" s="14" t="n">
        <v>23</v>
      </c>
      <c r="G2098" s="14"/>
      <c r="H2098" s="19"/>
      <c r="I2098" s="14"/>
      <c r="J2098" s="14"/>
      <c r="K2098" s="14"/>
      <c r="L2098" s="15"/>
    </row>
    <row r="2099" customFormat="false" ht="14.4" hidden="false" customHeight="false" outlineLevel="0" collapsed="false">
      <c r="A2099" s="11" t="s">
        <v>12</v>
      </c>
      <c r="B2099" s="14"/>
      <c r="C2099" s="14" t="n">
        <v>29</v>
      </c>
      <c r="D2099" s="17" t="n">
        <v>12</v>
      </c>
      <c r="E2099" s="17" t="n">
        <v>2015</v>
      </c>
      <c r="F2099" s="14" t="n">
        <v>0</v>
      </c>
      <c r="G2099" s="15"/>
      <c r="H2099" s="19"/>
      <c r="I2099" s="14"/>
      <c r="J2099" s="14"/>
      <c r="K2099" s="14"/>
      <c r="L2099" s="15"/>
    </row>
    <row r="2100" customFormat="false" ht="14.4" hidden="false" customHeight="false" outlineLevel="0" collapsed="false">
      <c r="A2100" s="11" t="s">
        <v>13</v>
      </c>
      <c r="B2100" s="14"/>
      <c r="C2100" s="14" t="n">
        <v>29</v>
      </c>
      <c r="D2100" s="17" t="n">
        <v>12</v>
      </c>
      <c r="E2100" s="17" t="n">
        <v>2015</v>
      </c>
      <c r="F2100" s="14" t="n">
        <v>1</v>
      </c>
      <c r="G2100" s="15"/>
      <c r="H2100" s="19"/>
      <c r="I2100" s="14"/>
      <c r="J2100" s="14"/>
      <c r="K2100" s="14"/>
      <c r="L2100" s="15"/>
    </row>
    <row r="2101" customFormat="false" ht="14.4" hidden="false" customHeight="false" outlineLevel="0" collapsed="false">
      <c r="A2101" s="11" t="s">
        <v>14</v>
      </c>
      <c r="B2101" s="14"/>
      <c r="C2101" s="14" t="n">
        <v>29</v>
      </c>
      <c r="D2101" s="17" t="n">
        <v>12</v>
      </c>
      <c r="E2101" s="17" t="n">
        <v>2015</v>
      </c>
      <c r="F2101" s="14" t="n">
        <v>2</v>
      </c>
      <c r="G2101" s="15"/>
      <c r="H2101" s="19"/>
      <c r="I2101" s="14"/>
      <c r="J2101" s="14"/>
      <c r="K2101" s="14"/>
      <c r="L2101" s="15"/>
    </row>
    <row r="2102" customFormat="false" ht="14.4" hidden="false" customHeight="false" outlineLevel="0" collapsed="false">
      <c r="A2102" s="11" t="s">
        <v>15</v>
      </c>
      <c r="B2102" s="14"/>
      <c r="C2102" s="14" t="n">
        <v>29</v>
      </c>
      <c r="D2102" s="17" t="n">
        <v>12</v>
      </c>
      <c r="E2102" s="17" t="n">
        <v>2015</v>
      </c>
      <c r="F2102" s="14" t="n">
        <v>3</v>
      </c>
      <c r="G2102" s="15"/>
      <c r="H2102" s="19"/>
      <c r="I2102" s="14"/>
      <c r="J2102" s="14"/>
      <c r="K2102" s="14"/>
      <c r="L2102" s="15"/>
    </row>
    <row r="2103" customFormat="false" ht="14.4" hidden="false" customHeight="false" outlineLevel="0" collapsed="false">
      <c r="A2103" s="11" t="s">
        <v>16</v>
      </c>
      <c r="B2103" s="14"/>
      <c r="C2103" s="14" t="n">
        <v>29</v>
      </c>
      <c r="D2103" s="17" t="n">
        <v>12</v>
      </c>
      <c r="E2103" s="17" t="n">
        <v>2015</v>
      </c>
      <c r="F2103" s="14" t="n">
        <v>4</v>
      </c>
      <c r="G2103" s="15"/>
      <c r="H2103" s="19"/>
      <c r="I2103" s="14"/>
      <c r="J2103" s="14"/>
      <c r="K2103" s="14"/>
      <c r="L2103" s="15"/>
    </row>
    <row r="2104" customFormat="false" ht="14.4" hidden="false" customHeight="false" outlineLevel="0" collapsed="false">
      <c r="A2104" s="11" t="s">
        <v>17</v>
      </c>
      <c r="B2104" s="14"/>
      <c r="C2104" s="14" t="n">
        <v>29</v>
      </c>
      <c r="D2104" s="17" t="n">
        <v>12</v>
      </c>
      <c r="E2104" s="17" t="n">
        <v>2015</v>
      </c>
      <c r="F2104" s="14" t="n">
        <v>5</v>
      </c>
      <c r="G2104" s="15"/>
      <c r="H2104" s="19"/>
      <c r="I2104" s="14"/>
      <c r="J2104" s="14"/>
      <c r="K2104" s="14"/>
      <c r="L2104" s="15"/>
    </row>
    <row r="2105" customFormat="false" ht="14.4" hidden="false" customHeight="false" outlineLevel="0" collapsed="false">
      <c r="A2105" s="11" t="s">
        <v>18</v>
      </c>
      <c r="B2105" s="14"/>
      <c r="C2105" s="14" t="n">
        <v>29</v>
      </c>
      <c r="D2105" s="17" t="n">
        <v>12</v>
      </c>
      <c r="E2105" s="17" t="n">
        <v>2015</v>
      </c>
      <c r="F2105" s="14" t="n">
        <v>6</v>
      </c>
      <c r="G2105" s="15"/>
      <c r="H2105" s="19"/>
      <c r="I2105" s="14"/>
      <c r="J2105" s="14"/>
      <c r="K2105" s="14"/>
      <c r="L2105" s="15"/>
    </row>
    <row r="2106" customFormat="false" ht="14.4" hidden="false" customHeight="false" outlineLevel="0" collapsed="false">
      <c r="A2106" s="11" t="s">
        <v>19</v>
      </c>
      <c r="B2106" s="14"/>
      <c r="C2106" s="14" t="n">
        <v>29</v>
      </c>
      <c r="D2106" s="17" t="n">
        <v>12</v>
      </c>
      <c r="E2106" s="17" t="n">
        <v>2015</v>
      </c>
      <c r="F2106" s="14" t="n">
        <v>7</v>
      </c>
      <c r="G2106" s="15"/>
      <c r="H2106" s="19"/>
      <c r="I2106" s="14"/>
      <c r="J2106" s="14"/>
      <c r="K2106" s="14"/>
      <c r="L2106" s="15"/>
    </row>
    <row r="2107" customFormat="false" ht="14.4" hidden="false" customHeight="false" outlineLevel="0" collapsed="false">
      <c r="A2107" s="11" t="s">
        <v>20</v>
      </c>
      <c r="B2107" s="14"/>
      <c r="C2107" s="14" t="n">
        <v>29</v>
      </c>
      <c r="D2107" s="17" t="n">
        <v>12</v>
      </c>
      <c r="E2107" s="17" t="n">
        <v>2015</v>
      </c>
      <c r="F2107" s="14" t="n">
        <v>8</v>
      </c>
      <c r="G2107" s="15"/>
      <c r="H2107" s="19"/>
      <c r="I2107" s="14"/>
      <c r="J2107" s="14"/>
      <c r="K2107" s="14"/>
      <c r="L2107" s="15"/>
    </row>
    <row r="2108" customFormat="false" ht="14.4" hidden="false" customHeight="false" outlineLevel="0" collapsed="false">
      <c r="A2108" s="11" t="s">
        <v>21</v>
      </c>
      <c r="B2108" s="14"/>
      <c r="C2108" s="14" t="n">
        <v>29</v>
      </c>
      <c r="D2108" s="17" t="n">
        <v>12</v>
      </c>
      <c r="E2108" s="17" t="n">
        <v>2015</v>
      </c>
      <c r="F2108" s="14" t="n">
        <v>9</v>
      </c>
      <c r="G2108" s="15"/>
      <c r="H2108" s="19"/>
      <c r="I2108" s="14"/>
      <c r="J2108" s="14"/>
      <c r="K2108" s="14"/>
      <c r="L2108" s="15"/>
    </row>
    <row r="2109" customFormat="false" ht="14.4" hidden="false" customHeight="false" outlineLevel="0" collapsed="false">
      <c r="A2109" s="11" t="s">
        <v>22</v>
      </c>
      <c r="B2109" s="14"/>
      <c r="C2109" s="14" t="n">
        <v>29</v>
      </c>
      <c r="D2109" s="17" t="n">
        <v>12</v>
      </c>
      <c r="E2109" s="17" t="n">
        <v>2015</v>
      </c>
      <c r="F2109" s="14" t="n">
        <v>10</v>
      </c>
      <c r="G2109" s="15"/>
      <c r="H2109" s="19"/>
      <c r="I2109" s="14"/>
      <c r="J2109" s="14"/>
      <c r="K2109" s="14"/>
      <c r="L2109" s="15"/>
    </row>
    <row r="2110" customFormat="false" ht="14.4" hidden="false" customHeight="false" outlineLevel="0" collapsed="false">
      <c r="A2110" s="11" t="s">
        <v>23</v>
      </c>
      <c r="B2110" s="14"/>
      <c r="C2110" s="14" t="n">
        <v>29</v>
      </c>
      <c r="D2110" s="17" t="n">
        <v>12</v>
      </c>
      <c r="E2110" s="17" t="n">
        <v>2015</v>
      </c>
      <c r="F2110" s="14" t="n">
        <v>11</v>
      </c>
      <c r="G2110" s="15"/>
      <c r="H2110" s="19"/>
      <c r="I2110" s="14"/>
      <c r="J2110" s="14"/>
      <c r="K2110" s="14"/>
      <c r="L2110" s="15"/>
    </row>
    <row r="2111" customFormat="false" ht="14.4" hidden="false" customHeight="false" outlineLevel="0" collapsed="false">
      <c r="A2111" s="1"/>
      <c r="G2111" s="1"/>
      <c r="H2111" s="1"/>
      <c r="I2111" s="1"/>
      <c r="J2111" s="1"/>
      <c r="K2111" s="1"/>
      <c r="L2111" s="1"/>
    </row>
    <row r="2112" customFormat="false" ht="14.4" hidden="false" customHeight="false" outlineLevel="0" collapsed="false">
      <c r="A2112" s="1"/>
      <c r="G2112" s="1"/>
      <c r="H2112" s="1"/>
      <c r="I2112" s="1"/>
      <c r="J2112" s="1"/>
      <c r="K2112" s="1"/>
      <c r="L2112" s="1"/>
    </row>
    <row r="2113" customFormat="false" ht="14.4" hidden="false" customHeight="false" outlineLevel="0" collapsed="false">
      <c r="A2113" s="18"/>
      <c r="B2113" s="10" t="s">
        <v>0</v>
      </c>
      <c r="C2113" s="10" t="s">
        <v>1</v>
      </c>
      <c r="D2113" s="10" t="s">
        <v>2</v>
      </c>
      <c r="E2113" s="10" t="s">
        <v>3</v>
      </c>
      <c r="F2113" s="10" t="s">
        <v>4</v>
      </c>
      <c r="G2113" s="11" t="s">
        <v>10</v>
      </c>
      <c r="H2113" s="11" t="s">
        <v>6</v>
      </c>
      <c r="I2113" s="11" t="s">
        <v>7</v>
      </c>
      <c r="J2113" s="11" t="s">
        <v>8</v>
      </c>
      <c r="K2113" s="11" t="s">
        <v>9</v>
      </c>
      <c r="L2113" s="11" t="s">
        <v>11</v>
      </c>
    </row>
    <row r="2114" customFormat="false" ht="14.4" hidden="false" customHeight="false" outlineLevel="0" collapsed="false">
      <c r="A2114" s="12" t="n">
        <v>683</v>
      </c>
      <c r="B2114" s="13" t="n">
        <v>42367</v>
      </c>
      <c r="C2114" s="14" t="n">
        <f aca="false">DAY(B2114)</f>
        <v>29</v>
      </c>
      <c r="D2114" s="14" t="n">
        <f aca="false">MONTH(B2114)</f>
        <v>12</v>
      </c>
      <c r="E2114" s="14" t="n">
        <f aca="false">YEAR(B2114)</f>
        <v>2015</v>
      </c>
      <c r="F2114" s="14" t="n">
        <v>0</v>
      </c>
      <c r="G2114" s="14"/>
      <c r="H2114" s="19"/>
      <c r="I2114" s="14"/>
      <c r="J2114" s="14"/>
      <c r="K2114" s="14"/>
      <c r="L2114" s="15"/>
    </row>
    <row r="2115" customFormat="false" ht="14.4" hidden="false" customHeight="false" outlineLevel="0" collapsed="false">
      <c r="A2115" s="11" t="s">
        <v>12</v>
      </c>
      <c r="B2115" s="14"/>
      <c r="C2115" s="14" t="n">
        <v>29</v>
      </c>
      <c r="D2115" s="17" t="n">
        <v>12</v>
      </c>
      <c r="E2115" s="17" t="n">
        <v>2015</v>
      </c>
      <c r="F2115" s="14" t="n">
        <v>1</v>
      </c>
      <c r="G2115" s="15"/>
      <c r="H2115" s="19"/>
      <c r="I2115" s="14"/>
      <c r="J2115" s="14"/>
      <c r="K2115" s="14"/>
      <c r="L2115" s="15"/>
    </row>
    <row r="2116" customFormat="false" ht="14.4" hidden="false" customHeight="false" outlineLevel="0" collapsed="false">
      <c r="A2116" s="11" t="s">
        <v>13</v>
      </c>
      <c r="B2116" s="14"/>
      <c r="C2116" s="14" t="n">
        <v>29</v>
      </c>
      <c r="D2116" s="17" t="n">
        <v>12</v>
      </c>
      <c r="E2116" s="17" t="n">
        <v>2015</v>
      </c>
      <c r="F2116" s="14" t="n">
        <v>2</v>
      </c>
      <c r="G2116" s="15"/>
      <c r="H2116" s="19"/>
      <c r="I2116" s="14"/>
      <c r="J2116" s="14"/>
      <c r="K2116" s="14"/>
      <c r="L2116" s="15"/>
    </row>
    <row r="2117" customFormat="false" ht="14.4" hidden="false" customHeight="false" outlineLevel="0" collapsed="false">
      <c r="A2117" s="11" t="s">
        <v>14</v>
      </c>
      <c r="B2117" s="14"/>
      <c r="C2117" s="14" t="n">
        <v>29</v>
      </c>
      <c r="D2117" s="17" t="n">
        <v>12</v>
      </c>
      <c r="E2117" s="17" t="n">
        <v>2015</v>
      </c>
      <c r="F2117" s="14" t="n">
        <v>3</v>
      </c>
      <c r="G2117" s="15"/>
      <c r="H2117" s="19"/>
      <c r="I2117" s="14"/>
      <c r="J2117" s="14"/>
      <c r="K2117" s="14"/>
      <c r="L2117" s="15"/>
    </row>
    <row r="2118" customFormat="false" ht="14.4" hidden="false" customHeight="false" outlineLevel="0" collapsed="false">
      <c r="A2118" s="11" t="s">
        <v>15</v>
      </c>
      <c r="B2118" s="14"/>
      <c r="C2118" s="14" t="n">
        <v>29</v>
      </c>
      <c r="D2118" s="17" t="n">
        <v>12</v>
      </c>
      <c r="E2118" s="17" t="n">
        <v>2015</v>
      </c>
      <c r="F2118" s="14" t="n">
        <v>4</v>
      </c>
      <c r="G2118" s="15"/>
      <c r="H2118" s="19"/>
      <c r="I2118" s="14"/>
      <c r="J2118" s="14"/>
      <c r="K2118" s="14"/>
      <c r="L2118" s="15"/>
    </row>
    <row r="2119" customFormat="false" ht="14.4" hidden="false" customHeight="false" outlineLevel="0" collapsed="false">
      <c r="A2119" s="11" t="s">
        <v>16</v>
      </c>
      <c r="B2119" s="14"/>
      <c r="C2119" s="14" t="n">
        <v>29</v>
      </c>
      <c r="D2119" s="17" t="n">
        <v>12</v>
      </c>
      <c r="E2119" s="17" t="n">
        <v>2015</v>
      </c>
      <c r="F2119" s="14" t="n">
        <v>5</v>
      </c>
      <c r="G2119" s="15"/>
      <c r="H2119" s="19"/>
      <c r="I2119" s="14"/>
      <c r="J2119" s="14"/>
      <c r="K2119" s="14"/>
      <c r="L2119" s="15"/>
    </row>
    <row r="2120" customFormat="false" ht="14.4" hidden="false" customHeight="false" outlineLevel="0" collapsed="false">
      <c r="A2120" s="11" t="s">
        <v>17</v>
      </c>
      <c r="B2120" s="14"/>
      <c r="C2120" s="14" t="n">
        <v>29</v>
      </c>
      <c r="D2120" s="17" t="n">
        <v>12</v>
      </c>
      <c r="E2120" s="17" t="n">
        <v>2015</v>
      </c>
      <c r="F2120" s="14" t="n">
        <v>6</v>
      </c>
      <c r="G2120" s="15"/>
      <c r="H2120" s="19"/>
      <c r="I2120" s="14"/>
      <c r="J2120" s="14"/>
      <c r="K2120" s="14"/>
      <c r="L2120" s="15"/>
    </row>
    <row r="2121" customFormat="false" ht="14.4" hidden="false" customHeight="false" outlineLevel="0" collapsed="false">
      <c r="A2121" s="11" t="s">
        <v>18</v>
      </c>
      <c r="B2121" s="14"/>
      <c r="C2121" s="14" t="n">
        <v>29</v>
      </c>
      <c r="D2121" s="17" t="n">
        <v>12</v>
      </c>
      <c r="E2121" s="17" t="n">
        <v>2015</v>
      </c>
      <c r="F2121" s="14" t="n">
        <v>7</v>
      </c>
      <c r="G2121" s="15"/>
      <c r="H2121" s="19"/>
      <c r="I2121" s="14"/>
      <c r="J2121" s="14"/>
      <c r="K2121" s="14"/>
      <c r="L2121" s="15"/>
    </row>
    <row r="2122" customFormat="false" ht="14.4" hidden="false" customHeight="false" outlineLevel="0" collapsed="false">
      <c r="A2122" s="11" t="s">
        <v>19</v>
      </c>
      <c r="B2122" s="14"/>
      <c r="C2122" s="14" t="n">
        <v>29</v>
      </c>
      <c r="D2122" s="17" t="n">
        <v>12</v>
      </c>
      <c r="E2122" s="17" t="n">
        <v>2015</v>
      </c>
      <c r="F2122" s="14" t="n">
        <v>8</v>
      </c>
      <c r="G2122" s="15"/>
      <c r="H2122" s="19"/>
      <c r="I2122" s="14"/>
      <c r="J2122" s="14"/>
      <c r="K2122" s="14"/>
      <c r="L2122" s="15"/>
    </row>
    <row r="2123" customFormat="false" ht="14.4" hidden="false" customHeight="false" outlineLevel="0" collapsed="false">
      <c r="A2123" s="11" t="s">
        <v>20</v>
      </c>
      <c r="B2123" s="14"/>
      <c r="C2123" s="14" t="n">
        <v>29</v>
      </c>
      <c r="D2123" s="17" t="n">
        <v>12</v>
      </c>
      <c r="E2123" s="17" t="n">
        <v>2015</v>
      </c>
      <c r="F2123" s="14" t="n">
        <v>9</v>
      </c>
      <c r="G2123" s="15"/>
      <c r="H2123" s="19"/>
      <c r="I2123" s="14"/>
      <c r="J2123" s="14"/>
      <c r="K2123" s="14"/>
      <c r="L2123" s="15"/>
    </row>
    <row r="2124" customFormat="false" ht="14.4" hidden="false" customHeight="false" outlineLevel="0" collapsed="false">
      <c r="A2124" s="11" t="s">
        <v>21</v>
      </c>
      <c r="B2124" s="14"/>
      <c r="C2124" s="14" t="n">
        <v>29</v>
      </c>
      <c r="D2124" s="17" t="n">
        <v>12</v>
      </c>
      <c r="E2124" s="17" t="n">
        <v>2015</v>
      </c>
      <c r="F2124" s="14" t="n">
        <v>10</v>
      </c>
      <c r="G2124" s="15"/>
      <c r="H2124" s="19"/>
      <c r="I2124" s="14"/>
      <c r="J2124" s="14"/>
      <c r="K2124" s="14"/>
      <c r="L2124" s="15"/>
    </row>
    <row r="2125" customFormat="false" ht="14.4" hidden="false" customHeight="false" outlineLevel="0" collapsed="false">
      <c r="A2125" s="11" t="s">
        <v>22</v>
      </c>
      <c r="B2125" s="14"/>
      <c r="C2125" s="14" t="n">
        <v>29</v>
      </c>
      <c r="D2125" s="17" t="n">
        <v>12</v>
      </c>
      <c r="E2125" s="17" t="n">
        <v>2015</v>
      </c>
      <c r="F2125" s="14" t="n">
        <v>11</v>
      </c>
      <c r="G2125" s="15"/>
      <c r="H2125" s="19"/>
      <c r="I2125" s="14"/>
      <c r="J2125" s="14"/>
      <c r="K2125" s="14"/>
      <c r="L2125" s="15"/>
    </row>
    <row r="2126" customFormat="false" ht="14.4" hidden="false" customHeight="false" outlineLevel="0" collapsed="false">
      <c r="A2126" s="11" t="s">
        <v>23</v>
      </c>
      <c r="B2126" s="14"/>
      <c r="C2126" s="14" t="n">
        <v>29</v>
      </c>
      <c r="D2126" s="17" t="n">
        <v>12</v>
      </c>
      <c r="E2126" s="17" t="n">
        <v>2015</v>
      </c>
      <c r="F2126" s="14" t="n">
        <v>12</v>
      </c>
      <c r="G2126" s="15"/>
      <c r="H2126" s="19"/>
      <c r="I2126" s="14"/>
      <c r="J2126" s="14"/>
      <c r="K2126" s="14"/>
      <c r="L2126" s="15"/>
    </row>
    <row r="2127" customFormat="false" ht="14.4" hidden="false" customHeight="false" outlineLevel="0" collapsed="false">
      <c r="A2127" s="1"/>
      <c r="G2127" s="1"/>
      <c r="H2127" s="1"/>
      <c r="I2127" s="1"/>
      <c r="J2127" s="1"/>
      <c r="K2127" s="1"/>
      <c r="L2127" s="1"/>
    </row>
    <row r="2128" customFormat="false" ht="14.4" hidden="false" customHeight="false" outlineLevel="0" collapsed="false">
      <c r="A2128" s="1"/>
      <c r="G2128" s="1"/>
      <c r="H2128" s="1"/>
      <c r="I2128" s="1"/>
      <c r="J2128" s="1"/>
      <c r="K2128" s="1"/>
      <c r="L2128" s="1"/>
    </row>
    <row r="2129" customFormat="false" ht="14.4" hidden="false" customHeight="false" outlineLevel="0" collapsed="false">
      <c r="A2129" s="18"/>
      <c r="B2129" s="10" t="s">
        <v>0</v>
      </c>
      <c r="C2129" s="10" t="s">
        <v>1</v>
      </c>
      <c r="D2129" s="10" t="s">
        <v>2</v>
      </c>
      <c r="E2129" s="10" t="s">
        <v>3</v>
      </c>
      <c r="F2129" s="10" t="s">
        <v>4</v>
      </c>
      <c r="G2129" s="11" t="s">
        <v>10</v>
      </c>
      <c r="H2129" s="11" t="s">
        <v>6</v>
      </c>
      <c r="I2129" s="11" t="s">
        <v>7</v>
      </c>
      <c r="J2129" s="11" t="s">
        <v>8</v>
      </c>
      <c r="K2129" s="11" t="s">
        <v>9</v>
      </c>
      <c r="L2129" s="11" t="s">
        <v>11</v>
      </c>
    </row>
    <row r="2130" customFormat="false" ht="14.4" hidden="false" customHeight="false" outlineLevel="0" collapsed="false">
      <c r="A2130" s="12" t="n">
        <v>684</v>
      </c>
      <c r="B2130" s="13" t="n">
        <v>42367</v>
      </c>
      <c r="C2130" s="14" t="n">
        <f aca="false">DAY(B2130)</f>
        <v>29</v>
      </c>
      <c r="D2130" s="14" t="n">
        <f aca="false">MONTH(B2130)</f>
        <v>12</v>
      </c>
      <c r="E2130" s="14" t="n">
        <f aca="false">YEAR(B2130)</f>
        <v>2015</v>
      </c>
      <c r="F2130" s="14" t="n">
        <v>1</v>
      </c>
      <c r="G2130" s="14"/>
      <c r="H2130" s="19"/>
      <c r="I2130" s="14"/>
      <c r="J2130" s="14"/>
      <c r="K2130" s="14"/>
      <c r="L2130" s="15"/>
    </row>
    <row r="2131" customFormat="false" ht="14.4" hidden="false" customHeight="false" outlineLevel="0" collapsed="false">
      <c r="A2131" s="11" t="s">
        <v>12</v>
      </c>
      <c r="B2131" s="14"/>
      <c r="C2131" s="14" t="n">
        <v>29</v>
      </c>
      <c r="D2131" s="17" t="n">
        <v>12</v>
      </c>
      <c r="E2131" s="17" t="n">
        <v>2015</v>
      </c>
      <c r="F2131" s="14" t="n">
        <v>2</v>
      </c>
      <c r="G2131" s="15"/>
      <c r="H2131" s="19"/>
      <c r="I2131" s="14"/>
      <c r="J2131" s="14"/>
      <c r="K2131" s="14"/>
      <c r="L2131" s="15"/>
    </row>
    <row r="2132" customFormat="false" ht="14.4" hidden="false" customHeight="false" outlineLevel="0" collapsed="false">
      <c r="A2132" s="11" t="s">
        <v>13</v>
      </c>
      <c r="B2132" s="14"/>
      <c r="C2132" s="14" t="n">
        <v>29</v>
      </c>
      <c r="D2132" s="17" t="n">
        <v>12</v>
      </c>
      <c r="E2132" s="17" t="n">
        <v>2015</v>
      </c>
      <c r="F2132" s="14" t="n">
        <v>3</v>
      </c>
      <c r="G2132" s="15"/>
      <c r="H2132" s="19"/>
      <c r="I2132" s="14"/>
      <c r="J2132" s="14"/>
      <c r="K2132" s="14"/>
      <c r="L2132" s="15"/>
    </row>
    <row r="2133" customFormat="false" ht="14.4" hidden="false" customHeight="false" outlineLevel="0" collapsed="false">
      <c r="A2133" s="11" t="s">
        <v>14</v>
      </c>
      <c r="B2133" s="14"/>
      <c r="C2133" s="14" t="n">
        <v>29</v>
      </c>
      <c r="D2133" s="17" t="n">
        <v>12</v>
      </c>
      <c r="E2133" s="17" t="n">
        <v>2015</v>
      </c>
      <c r="F2133" s="14" t="n">
        <v>4</v>
      </c>
      <c r="G2133" s="15"/>
      <c r="H2133" s="19"/>
      <c r="I2133" s="14"/>
      <c r="J2133" s="14"/>
      <c r="K2133" s="14"/>
      <c r="L2133" s="15"/>
    </row>
    <row r="2134" customFormat="false" ht="14.4" hidden="false" customHeight="false" outlineLevel="0" collapsed="false">
      <c r="A2134" s="11" t="s">
        <v>15</v>
      </c>
      <c r="B2134" s="14"/>
      <c r="C2134" s="14" t="n">
        <v>29</v>
      </c>
      <c r="D2134" s="17" t="n">
        <v>12</v>
      </c>
      <c r="E2134" s="17" t="n">
        <v>2015</v>
      </c>
      <c r="F2134" s="14" t="n">
        <v>5</v>
      </c>
      <c r="G2134" s="15"/>
      <c r="H2134" s="19"/>
      <c r="I2134" s="14"/>
      <c r="J2134" s="14"/>
      <c r="K2134" s="14"/>
      <c r="L2134" s="15"/>
    </row>
    <row r="2135" customFormat="false" ht="14.4" hidden="false" customHeight="false" outlineLevel="0" collapsed="false">
      <c r="A2135" s="11" t="s">
        <v>16</v>
      </c>
      <c r="B2135" s="14"/>
      <c r="C2135" s="14" t="n">
        <v>29</v>
      </c>
      <c r="D2135" s="17" t="n">
        <v>12</v>
      </c>
      <c r="E2135" s="17" t="n">
        <v>2015</v>
      </c>
      <c r="F2135" s="14" t="n">
        <v>6</v>
      </c>
      <c r="G2135" s="15"/>
      <c r="H2135" s="19"/>
      <c r="I2135" s="14"/>
      <c r="J2135" s="14"/>
      <c r="K2135" s="14"/>
      <c r="L2135" s="15"/>
    </row>
    <row r="2136" customFormat="false" ht="14.4" hidden="false" customHeight="false" outlineLevel="0" collapsed="false">
      <c r="A2136" s="11" t="s">
        <v>17</v>
      </c>
      <c r="B2136" s="14"/>
      <c r="C2136" s="14" t="n">
        <v>29</v>
      </c>
      <c r="D2136" s="17" t="n">
        <v>12</v>
      </c>
      <c r="E2136" s="17" t="n">
        <v>2015</v>
      </c>
      <c r="F2136" s="14" t="n">
        <v>7</v>
      </c>
      <c r="G2136" s="15"/>
      <c r="H2136" s="19"/>
      <c r="I2136" s="14"/>
      <c r="J2136" s="14"/>
      <c r="K2136" s="14"/>
      <c r="L2136" s="15"/>
    </row>
    <row r="2137" customFormat="false" ht="14.4" hidden="false" customHeight="false" outlineLevel="0" collapsed="false">
      <c r="A2137" s="11" t="s">
        <v>18</v>
      </c>
      <c r="B2137" s="14"/>
      <c r="C2137" s="14" t="n">
        <v>29</v>
      </c>
      <c r="D2137" s="17" t="n">
        <v>12</v>
      </c>
      <c r="E2137" s="17" t="n">
        <v>2015</v>
      </c>
      <c r="F2137" s="14" t="n">
        <v>8</v>
      </c>
      <c r="G2137" s="15"/>
      <c r="H2137" s="19"/>
      <c r="I2137" s="14"/>
      <c r="J2137" s="14"/>
      <c r="K2137" s="14"/>
      <c r="L2137" s="15"/>
    </row>
    <row r="2138" customFormat="false" ht="14.4" hidden="false" customHeight="false" outlineLevel="0" collapsed="false">
      <c r="A2138" s="11" t="s">
        <v>19</v>
      </c>
      <c r="B2138" s="14"/>
      <c r="C2138" s="14" t="n">
        <v>29</v>
      </c>
      <c r="D2138" s="17" t="n">
        <v>12</v>
      </c>
      <c r="E2138" s="17" t="n">
        <v>2015</v>
      </c>
      <c r="F2138" s="14" t="n">
        <v>9</v>
      </c>
      <c r="G2138" s="15"/>
      <c r="H2138" s="19"/>
      <c r="I2138" s="14"/>
      <c r="J2138" s="14"/>
      <c r="K2138" s="14"/>
      <c r="L2138" s="15"/>
    </row>
    <row r="2139" customFormat="false" ht="14.4" hidden="false" customHeight="false" outlineLevel="0" collapsed="false">
      <c r="A2139" s="11" t="s">
        <v>20</v>
      </c>
      <c r="B2139" s="14"/>
      <c r="C2139" s="14" t="n">
        <v>29</v>
      </c>
      <c r="D2139" s="17" t="n">
        <v>12</v>
      </c>
      <c r="E2139" s="17" t="n">
        <v>2015</v>
      </c>
      <c r="F2139" s="14" t="n">
        <v>10</v>
      </c>
      <c r="G2139" s="15"/>
      <c r="H2139" s="19"/>
      <c r="I2139" s="14"/>
      <c r="J2139" s="14"/>
      <c r="K2139" s="14"/>
      <c r="L2139" s="15"/>
    </row>
    <row r="2140" customFormat="false" ht="14.4" hidden="false" customHeight="false" outlineLevel="0" collapsed="false">
      <c r="A2140" s="11" t="s">
        <v>21</v>
      </c>
      <c r="B2140" s="14"/>
      <c r="C2140" s="14" t="n">
        <v>29</v>
      </c>
      <c r="D2140" s="17" t="n">
        <v>12</v>
      </c>
      <c r="E2140" s="17" t="n">
        <v>2015</v>
      </c>
      <c r="F2140" s="14" t="n">
        <v>11</v>
      </c>
      <c r="G2140" s="15"/>
      <c r="H2140" s="19"/>
      <c r="I2140" s="14"/>
      <c r="J2140" s="14"/>
      <c r="K2140" s="14"/>
      <c r="L2140" s="15"/>
    </row>
    <row r="2141" customFormat="false" ht="14.4" hidden="false" customHeight="false" outlineLevel="0" collapsed="false">
      <c r="A2141" s="11" t="s">
        <v>22</v>
      </c>
      <c r="B2141" s="14"/>
      <c r="C2141" s="14" t="n">
        <v>29</v>
      </c>
      <c r="D2141" s="17" t="n">
        <v>12</v>
      </c>
      <c r="E2141" s="17" t="n">
        <v>2015</v>
      </c>
      <c r="F2141" s="14" t="n">
        <v>12</v>
      </c>
      <c r="G2141" s="15"/>
      <c r="H2141" s="19"/>
      <c r="I2141" s="14"/>
      <c r="J2141" s="14"/>
      <c r="K2141" s="14"/>
      <c r="L2141" s="15"/>
    </row>
    <row r="2142" customFormat="false" ht="14.4" hidden="false" customHeight="false" outlineLevel="0" collapsed="false">
      <c r="A2142" s="11" t="s">
        <v>23</v>
      </c>
      <c r="B2142" s="14"/>
      <c r="C2142" s="14" t="n">
        <v>29</v>
      </c>
      <c r="D2142" s="17" t="n">
        <v>12</v>
      </c>
      <c r="E2142" s="17" t="n">
        <v>2015</v>
      </c>
      <c r="F2142" s="14" t="n">
        <v>13</v>
      </c>
      <c r="G2142" s="15"/>
      <c r="H2142" s="19"/>
      <c r="I2142" s="14"/>
      <c r="J2142" s="14"/>
      <c r="K2142" s="14"/>
      <c r="L2142" s="15"/>
    </row>
    <row r="2143" customFormat="false" ht="14.4" hidden="false" customHeight="false" outlineLevel="0" collapsed="false">
      <c r="A2143" s="1"/>
      <c r="G2143" s="1"/>
      <c r="H2143" s="1"/>
      <c r="I2143" s="1"/>
      <c r="J2143" s="1"/>
      <c r="K2143" s="1"/>
      <c r="L2143" s="1"/>
    </row>
    <row r="2144" customFormat="false" ht="14.4" hidden="false" customHeight="false" outlineLevel="0" collapsed="false">
      <c r="A2144" s="1"/>
      <c r="G2144" s="1"/>
      <c r="H2144" s="1"/>
      <c r="I2144" s="1"/>
      <c r="J2144" s="1"/>
      <c r="K2144" s="1"/>
      <c r="L2144" s="1"/>
    </row>
    <row r="2145" customFormat="false" ht="14.4" hidden="false" customHeight="false" outlineLevel="0" collapsed="false">
      <c r="A2145" s="18"/>
      <c r="B2145" s="10" t="s">
        <v>0</v>
      </c>
      <c r="C2145" s="10" t="s">
        <v>1</v>
      </c>
      <c r="D2145" s="10" t="s">
        <v>2</v>
      </c>
      <c r="E2145" s="10" t="s">
        <v>3</v>
      </c>
      <c r="F2145" s="10" t="s">
        <v>4</v>
      </c>
      <c r="G2145" s="11" t="s">
        <v>10</v>
      </c>
      <c r="H2145" s="11" t="s">
        <v>6</v>
      </c>
      <c r="I2145" s="11" t="s">
        <v>7</v>
      </c>
      <c r="J2145" s="11" t="s">
        <v>8</v>
      </c>
      <c r="K2145" s="11" t="s">
        <v>9</v>
      </c>
      <c r="L2145" s="11" t="s">
        <v>11</v>
      </c>
    </row>
    <row r="2146" customFormat="false" ht="14.4" hidden="false" customHeight="false" outlineLevel="0" collapsed="false">
      <c r="A2146" s="12" t="n">
        <v>685</v>
      </c>
      <c r="B2146" s="13" t="n">
        <v>42367</v>
      </c>
      <c r="C2146" s="14" t="n">
        <f aca="false">DAY(B2146)</f>
        <v>29</v>
      </c>
      <c r="D2146" s="14" t="n">
        <f aca="false">MONTH(B2146)</f>
        <v>12</v>
      </c>
      <c r="E2146" s="14" t="n">
        <f aca="false">YEAR(B2146)</f>
        <v>2015</v>
      </c>
      <c r="F2146" s="14" t="n">
        <v>2</v>
      </c>
      <c r="G2146" s="14"/>
      <c r="H2146" s="19"/>
      <c r="I2146" s="14"/>
      <c r="J2146" s="14"/>
      <c r="K2146" s="14"/>
      <c r="L2146" s="15"/>
    </row>
    <row r="2147" customFormat="false" ht="14.4" hidden="false" customHeight="false" outlineLevel="0" collapsed="false">
      <c r="A2147" s="11" t="s">
        <v>12</v>
      </c>
      <c r="B2147" s="14"/>
      <c r="C2147" s="14" t="n">
        <v>29</v>
      </c>
      <c r="D2147" s="17" t="n">
        <v>12</v>
      </c>
      <c r="E2147" s="17" t="n">
        <v>2015</v>
      </c>
      <c r="F2147" s="14" t="n">
        <v>3</v>
      </c>
      <c r="G2147" s="15"/>
      <c r="H2147" s="19"/>
      <c r="I2147" s="14"/>
      <c r="J2147" s="14"/>
      <c r="K2147" s="14"/>
      <c r="L2147" s="15"/>
    </row>
    <row r="2148" customFormat="false" ht="14.4" hidden="false" customHeight="false" outlineLevel="0" collapsed="false">
      <c r="A2148" s="11" t="s">
        <v>13</v>
      </c>
      <c r="B2148" s="14"/>
      <c r="C2148" s="14" t="n">
        <v>29</v>
      </c>
      <c r="D2148" s="17" t="n">
        <v>12</v>
      </c>
      <c r="E2148" s="17" t="n">
        <v>2015</v>
      </c>
      <c r="F2148" s="14" t="n">
        <v>4</v>
      </c>
      <c r="G2148" s="15"/>
      <c r="H2148" s="19"/>
      <c r="I2148" s="14"/>
      <c r="J2148" s="14"/>
      <c r="K2148" s="14"/>
      <c r="L2148" s="15"/>
    </row>
    <row r="2149" customFormat="false" ht="14.4" hidden="false" customHeight="false" outlineLevel="0" collapsed="false">
      <c r="A2149" s="11" t="s">
        <v>14</v>
      </c>
      <c r="B2149" s="14"/>
      <c r="C2149" s="14" t="n">
        <v>29</v>
      </c>
      <c r="D2149" s="17" t="n">
        <v>12</v>
      </c>
      <c r="E2149" s="17" t="n">
        <v>2015</v>
      </c>
      <c r="F2149" s="14" t="n">
        <v>5</v>
      </c>
      <c r="G2149" s="15"/>
      <c r="H2149" s="19"/>
      <c r="I2149" s="14"/>
      <c r="J2149" s="14"/>
      <c r="K2149" s="14"/>
      <c r="L2149" s="15"/>
    </row>
    <row r="2150" customFormat="false" ht="14.4" hidden="false" customHeight="false" outlineLevel="0" collapsed="false">
      <c r="A2150" s="11" t="s">
        <v>15</v>
      </c>
      <c r="B2150" s="14"/>
      <c r="C2150" s="14" t="n">
        <v>29</v>
      </c>
      <c r="D2150" s="17" t="n">
        <v>12</v>
      </c>
      <c r="E2150" s="17" t="n">
        <v>2015</v>
      </c>
      <c r="F2150" s="14" t="n">
        <v>6</v>
      </c>
      <c r="G2150" s="15"/>
      <c r="H2150" s="19"/>
      <c r="I2150" s="14"/>
      <c r="J2150" s="14"/>
      <c r="K2150" s="14"/>
      <c r="L2150" s="15"/>
    </row>
    <row r="2151" customFormat="false" ht="14.4" hidden="false" customHeight="false" outlineLevel="0" collapsed="false">
      <c r="A2151" s="11" t="s">
        <v>16</v>
      </c>
      <c r="B2151" s="14"/>
      <c r="C2151" s="14" t="n">
        <v>29</v>
      </c>
      <c r="D2151" s="17" t="n">
        <v>12</v>
      </c>
      <c r="E2151" s="17" t="n">
        <v>2015</v>
      </c>
      <c r="F2151" s="14" t="n">
        <v>7</v>
      </c>
      <c r="G2151" s="15"/>
      <c r="H2151" s="19"/>
      <c r="I2151" s="14"/>
      <c r="J2151" s="14"/>
      <c r="K2151" s="14"/>
      <c r="L2151" s="15"/>
    </row>
    <row r="2152" customFormat="false" ht="14.4" hidden="false" customHeight="false" outlineLevel="0" collapsed="false">
      <c r="A2152" s="11" t="s">
        <v>17</v>
      </c>
      <c r="B2152" s="14"/>
      <c r="C2152" s="14" t="n">
        <v>29</v>
      </c>
      <c r="D2152" s="17" t="n">
        <v>12</v>
      </c>
      <c r="E2152" s="17" t="n">
        <v>2015</v>
      </c>
      <c r="F2152" s="14" t="n">
        <v>8</v>
      </c>
      <c r="G2152" s="15"/>
      <c r="H2152" s="19"/>
      <c r="I2152" s="14"/>
      <c r="J2152" s="14"/>
      <c r="K2152" s="14"/>
      <c r="L2152" s="15"/>
    </row>
    <row r="2153" customFormat="false" ht="14.4" hidden="false" customHeight="false" outlineLevel="0" collapsed="false">
      <c r="A2153" s="11" t="s">
        <v>18</v>
      </c>
      <c r="B2153" s="14"/>
      <c r="C2153" s="14" t="n">
        <v>29</v>
      </c>
      <c r="D2153" s="17" t="n">
        <v>12</v>
      </c>
      <c r="E2153" s="17" t="n">
        <v>2015</v>
      </c>
      <c r="F2153" s="14" t="n">
        <v>9</v>
      </c>
      <c r="G2153" s="15"/>
      <c r="H2153" s="19"/>
      <c r="I2153" s="14"/>
      <c r="J2153" s="14"/>
      <c r="K2153" s="14"/>
      <c r="L2153" s="15"/>
    </row>
    <row r="2154" customFormat="false" ht="14.4" hidden="false" customHeight="false" outlineLevel="0" collapsed="false">
      <c r="A2154" s="11" t="s">
        <v>19</v>
      </c>
      <c r="B2154" s="14"/>
      <c r="C2154" s="14" t="n">
        <v>29</v>
      </c>
      <c r="D2154" s="17" t="n">
        <v>12</v>
      </c>
      <c r="E2154" s="17" t="n">
        <v>2015</v>
      </c>
      <c r="F2154" s="14" t="n">
        <v>10</v>
      </c>
      <c r="G2154" s="15"/>
      <c r="H2154" s="19"/>
      <c r="I2154" s="14"/>
      <c r="J2154" s="14"/>
      <c r="K2154" s="14"/>
      <c r="L2154" s="15"/>
    </row>
    <row r="2155" customFormat="false" ht="14.4" hidden="false" customHeight="false" outlineLevel="0" collapsed="false">
      <c r="A2155" s="11" t="s">
        <v>20</v>
      </c>
      <c r="B2155" s="14"/>
      <c r="C2155" s="14" t="n">
        <v>29</v>
      </c>
      <c r="D2155" s="17" t="n">
        <v>12</v>
      </c>
      <c r="E2155" s="17" t="n">
        <v>2015</v>
      </c>
      <c r="F2155" s="14" t="n">
        <v>11</v>
      </c>
      <c r="G2155" s="15"/>
      <c r="H2155" s="19"/>
      <c r="I2155" s="14"/>
      <c r="J2155" s="14"/>
      <c r="K2155" s="14"/>
      <c r="L2155" s="15"/>
    </row>
    <row r="2156" customFormat="false" ht="14.4" hidden="false" customHeight="false" outlineLevel="0" collapsed="false">
      <c r="A2156" s="11" t="s">
        <v>21</v>
      </c>
      <c r="B2156" s="14"/>
      <c r="C2156" s="14" t="n">
        <v>29</v>
      </c>
      <c r="D2156" s="17" t="n">
        <v>12</v>
      </c>
      <c r="E2156" s="17" t="n">
        <v>2015</v>
      </c>
      <c r="F2156" s="14" t="n">
        <v>12</v>
      </c>
      <c r="G2156" s="15"/>
      <c r="H2156" s="19"/>
      <c r="I2156" s="14"/>
      <c r="J2156" s="14"/>
      <c r="K2156" s="14"/>
      <c r="L2156" s="15"/>
    </row>
    <row r="2157" customFormat="false" ht="14.4" hidden="false" customHeight="false" outlineLevel="0" collapsed="false">
      <c r="A2157" s="11" t="s">
        <v>22</v>
      </c>
      <c r="B2157" s="14"/>
      <c r="C2157" s="14" t="n">
        <v>29</v>
      </c>
      <c r="D2157" s="17" t="n">
        <v>12</v>
      </c>
      <c r="E2157" s="17" t="n">
        <v>2015</v>
      </c>
      <c r="F2157" s="14" t="n">
        <v>13</v>
      </c>
      <c r="G2157" s="15"/>
      <c r="H2157" s="19"/>
      <c r="I2157" s="14"/>
      <c r="J2157" s="14"/>
      <c r="K2157" s="14"/>
      <c r="L2157" s="15"/>
    </row>
    <row r="2158" customFormat="false" ht="14.4" hidden="false" customHeight="false" outlineLevel="0" collapsed="false">
      <c r="A2158" s="11" t="s">
        <v>23</v>
      </c>
      <c r="B2158" s="14"/>
      <c r="C2158" s="14" t="n">
        <v>29</v>
      </c>
      <c r="D2158" s="17" t="n">
        <v>12</v>
      </c>
      <c r="E2158" s="17" t="n">
        <v>2015</v>
      </c>
      <c r="F2158" s="14" t="n">
        <v>14</v>
      </c>
      <c r="G2158" s="15"/>
      <c r="H2158" s="19"/>
      <c r="I2158" s="14"/>
      <c r="J2158" s="14"/>
      <c r="K2158" s="14"/>
      <c r="L2158" s="15"/>
    </row>
    <row r="2159" customFormat="false" ht="14.4" hidden="false" customHeight="false" outlineLevel="0" collapsed="false">
      <c r="A2159" s="1"/>
      <c r="G2159" s="1"/>
      <c r="H2159" s="1"/>
      <c r="I2159" s="1"/>
      <c r="J2159" s="1"/>
      <c r="K2159" s="1"/>
      <c r="L2159" s="1"/>
    </row>
    <row r="2160" customFormat="false" ht="14.4" hidden="false" customHeight="false" outlineLevel="0" collapsed="false">
      <c r="A2160" s="1"/>
      <c r="G2160" s="1"/>
      <c r="H2160" s="1"/>
      <c r="I2160" s="1"/>
      <c r="J2160" s="1"/>
      <c r="K2160" s="1"/>
      <c r="L2160" s="1"/>
    </row>
    <row r="2161" customFormat="false" ht="14.4" hidden="false" customHeight="false" outlineLevel="0" collapsed="false">
      <c r="A2161" s="18"/>
      <c r="B2161" s="10" t="s">
        <v>0</v>
      </c>
      <c r="C2161" s="10" t="s">
        <v>1</v>
      </c>
      <c r="D2161" s="10" t="s">
        <v>2</v>
      </c>
      <c r="E2161" s="10" t="s">
        <v>3</v>
      </c>
      <c r="F2161" s="10" t="s">
        <v>4</v>
      </c>
      <c r="G2161" s="11" t="s">
        <v>10</v>
      </c>
      <c r="H2161" s="11" t="s">
        <v>6</v>
      </c>
      <c r="I2161" s="11" t="s">
        <v>7</v>
      </c>
      <c r="J2161" s="11" t="s">
        <v>8</v>
      </c>
      <c r="K2161" s="11" t="s">
        <v>9</v>
      </c>
      <c r="L2161" s="11" t="s">
        <v>11</v>
      </c>
    </row>
    <row r="2162" customFormat="false" ht="14.4" hidden="false" customHeight="false" outlineLevel="0" collapsed="false">
      <c r="A2162" s="12" t="n">
        <v>686</v>
      </c>
      <c r="B2162" s="13" t="n">
        <v>42367</v>
      </c>
      <c r="C2162" s="14" t="n">
        <f aca="false">DAY(B2162)</f>
        <v>29</v>
      </c>
      <c r="D2162" s="14" t="n">
        <f aca="false">MONTH(B2162)</f>
        <v>12</v>
      </c>
      <c r="E2162" s="14" t="n">
        <f aca="false">YEAR(B2162)</f>
        <v>2015</v>
      </c>
      <c r="F2162" s="14" t="n">
        <v>3</v>
      </c>
      <c r="G2162" s="14"/>
      <c r="H2162" s="19"/>
      <c r="I2162" s="14"/>
      <c r="J2162" s="14"/>
      <c r="K2162" s="14"/>
      <c r="L2162" s="15"/>
    </row>
    <row r="2163" customFormat="false" ht="14.4" hidden="false" customHeight="false" outlineLevel="0" collapsed="false">
      <c r="A2163" s="11" t="s">
        <v>12</v>
      </c>
      <c r="B2163" s="14"/>
      <c r="C2163" s="14" t="n">
        <v>29</v>
      </c>
      <c r="D2163" s="17" t="n">
        <v>12</v>
      </c>
      <c r="E2163" s="17" t="n">
        <v>2015</v>
      </c>
      <c r="F2163" s="14" t="n">
        <v>4</v>
      </c>
      <c r="G2163" s="15"/>
      <c r="H2163" s="19"/>
      <c r="I2163" s="14"/>
      <c r="J2163" s="14"/>
      <c r="K2163" s="14"/>
      <c r="L2163" s="15"/>
    </row>
    <row r="2164" customFormat="false" ht="14.4" hidden="false" customHeight="false" outlineLevel="0" collapsed="false">
      <c r="A2164" s="11" t="s">
        <v>13</v>
      </c>
      <c r="B2164" s="14"/>
      <c r="C2164" s="14" t="n">
        <v>29</v>
      </c>
      <c r="D2164" s="17" t="n">
        <v>12</v>
      </c>
      <c r="E2164" s="17" t="n">
        <v>2015</v>
      </c>
      <c r="F2164" s="14" t="n">
        <v>5</v>
      </c>
      <c r="G2164" s="15"/>
      <c r="H2164" s="19"/>
      <c r="I2164" s="14"/>
      <c r="J2164" s="14"/>
      <c r="K2164" s="14"/>
      <c r="L2164" s="15"/>
    </row>
    <row r="2165" customFormat="false" ht="14.4" hidden="false" customHeight="false" outlineLevel="0" collapsed="false">
      <c r="A2165" s="11" t="s">
        <v>14</v>
      </c>
      <c r="B2165" s="14"/>
      <c r="C2165" s="14" t="n">
        <v>29</v>
      </c>
      <c r="D2165" s="17" t="n">
        <v>12</v>
      </c>
      <c r="E2165" s="17" t="n">
        <v>2015</v>
      </c>
      <c r="F2165" s="14" t="n">
        <v>6</v>
      </c>
      <c r="G2165" s="15"/>
      <c r="H2165" s="19"/>
      <c r="I2165" s="14"/>
      <c r="J2165" s="14"/>
      <c r="K2165" s="14"/>
      <c r="L2165" s="15"/>
    </row>
    <row r="2166" customFormat="false" ht="14.4" hidden="false" customHeight="false" outlineLevel="0" collapsed="false">
      <c r="A2166" s="11" t="s">
        <v>15</v>
      </c>
      <c r="B2166" s="14"/>
      <c r="C2166" s="14" t="n">
        <v>29</v>
      </c>
      <c r="D2166" s="17" t="n">
        <v>12</v>
      </c>
      <c r="E2166" s="17" t="n">
        <v>2015</v>
      </c>
      <c r="F2166" s="14" t="n">
        <v>7</v>
      </c>
      <c r="G2166" s="15"/>
      <c r="H2166" s="19"/>
      <c r="I2166" s="14"/>
      <c r="J2166" s="14"/>
      <c r="K2166" s="14"/>
      <c r="L2166" s="15"/>
    </row>
    <row r="2167" customFormat="false" ht="14.4" hidden="false" customHeight="false" outlineLevel="0" collapsed="false">
      <c r="A2167" s="11" t="s">
        <v>16</v>
      </c>
      <c r="B2167" s="14"/>
      <c r="C2167" s="14" t="n">
        <v>29</v>
      </c>
      <c r="D2167" s="17" t="n">
        <v>12</v>
      </c>
      <c r="E2167" s="17" t="n">
        <v>2015</v>
      </c>
      <c r="F2167" s="14" t="n">
        <v>8</v>
      </c>
      <c r="G2167" s="15"/>
      <c r="H2167" s="19"/>
      <c r="I2167" s="14"/>
      <c r="J2167" s="14"/>
      <c r="K2167" s="14"/>
      <c r="L2167" s="15"/>
    </row>
    <row r="2168" customFormat="false" ht="14.4" hidden="false" customHeight="false" outlineLevel="0" collapsed="false">
      <c r="A2168" s="11" t="s">
        <v>17</v>
      </c>
      <c r="B2168" s="14"/>
      <c r="C2168" s="14" t="n">
        <v>29</v>
      </c>
      <c r="D2168" s="17" t="n">
        <v>12</v>
      </c>
      <c r="E2168" s="17" t="n">
        <v>2015</v>
      </c>
      <c r="F2168" s="14" t="n">
        <v>9</v>
      </c>
      <c r="G2168" s="15"/>
      <c r="H2168" s="19"/>
      <c r="I2168" s="14"/>
      <c r="J2168" s="14"/>
      <c r="K2168" s="14"/>
      <c r="L2168" s="15"/>
    </row>
    <row r="2169" customFormat="false" ht="14.4" hidden="false" customHeight="false" outlineLevel="0" collapsed="false">
      <c r="A2169" s="11" t="s">
        <v>18</v>
      </c>
      <c r="B2169" s="14"/>
      <c r="C2169" s="14" t="n">
        <v>29</v>
      </c>
      <c r="D2169" s="17" t="n">
        <v>12</v>
      </c>
      <c r="E2169" s="17" t="n">
        <v>2015</v>
      </c>
      <c r="F2169" s="14" t="n">
        <v>10</v>
      </c>
      <c r="G2169" s="15"/>
      <c r="H2169" s="19"/>
      <c r="I2169" s="14"/>
      <c r="J2169" s="14"/>
      <c r="K2169" s="14"/>
      <c r="L2169" s="15"/>
    </row>
    <row r="2170" customFormat="false" ht="14.4" hidden="false" customHeight="false" outlineLevel="0" collapsed="false">
      <c r="A2170" s="11" t="s">
        <v>19</v>
      </c>
      <c r="B2170" s="14"/>
      <c r="C2170" s="14" t="n">
        <v>29</v>
      </c>
      <c r="D2170" s="17" t="n">
        <v>12</v>
      </c>
      <c r="E2170" s="17" t="n">
        <v>2015</v>
      </c>
      <c r="F2170" s="14" t="n">
        <v>11</v>
      </c>
      <c r="G2170" s="15"/>
      <c r="H2170" s="19"/>
      <c r="I2170" s="14"/>
      <c r="J2170" s="14"/>
      <c r="K2170" s="14"/>
      <c r="L2170" s="15"/>
    </row>
    <row r="2171" customFormat="false" ht="14.4" hidden="false" customHeight="false" outlineLevel="0" collapsed="false">
      <c r="A2171" s="11" t="s">
        <v>20</v>
      </c>
      <c r="B2171" s="14"/>
      <c r="C2171" s="14" t="n">
        <v>29</v>
      </c>
      <c r="D2171" s="17" t="n">
        <v>12</v>
      </c>
      <c r="E2171" s="17" t="n">
        <v>2015</v>
      </c>
      <c r="F2171" s="14" t="n">
        <v>12</v>
      </c>
      <c r="G2171" s="15"/>
      <c r="H2171" s="19"/>
      <c r="I2171" s="14"/>
      <c r="J2171" s="14"/>
      <c r="K2171" s="14"/>
      <c r="L2171" s="15"/>
    </row>
    <row r="2172" customFormat="false" ht="14.4" hidden="false" customHeight="false" outlineLevel="0" collapsed="false">
      <c r="A2172" s="11" t="s">
        <v>21</v>
      </c>
      <c r="B2172" s="14"/>
      <c r="C2172" s="14" t="n">
        <v>29</v>
      </c>
      <c r="D2172" s="17" t="n">
        <v>12</v>
      </c>
      <c r="E2172" s="17" t="n">
        <v>2015</v>
      </c>
      <c r="F2172" s="14" t="n">
        <v>13</v>
      </c>
      <c r="G2172" s="15"/>
      <c r="H2172" s="19"/>
      <c r="I2172" s="14"/>
      <c r="J2172" s="14"/>
      <c r="K2172" s="14"/>
      <c r="L2172" s="15"/>
    </row>
    <row r="2173" customFormat="false" ht="14.4" hidden="false" customHeight="false" outlineLevel="0" collapsed="false">
      <c r="A2173" s="11" t="s">
        <v>22</v>
      </c>
      <c r="B2173" s="14"/>
      <c r="C2173" s="14" t="n">
        <v>29</v>
      </c>
      <c r="D2173" s="17" t="n">
        <v>12</v>
      </c>
      <c r="E2173" s="17" t="n">
        <v>2015</v>
      </c>
      <c r="F2173" s="14" t="n">
        <v>14</v>
      </c>
      <c r="G2173" s="15"/>
      <c r="H2173" s="19"/>
      <c r="I2173" s="14"/>
      <c r="J2173" s="14"/>
      <c r="K2173" s="14"/>
      <c r="L2173" s="15"/>
    </row>
    <row r="2174" customFormat="false" ht="14.4" hidden="false" customHeight="false" outlineLevel="0" collapsed="false">
      <c r="A2174" s="11" t="s">
        <v>23</v>
      </c>
      <c r="B2174" s="14"/>
      <c r="C2174" s="14" t="n">
        <v>29</v>
      </c>
      <c r="D2174" s="17" t="n">
        <v>12</v>
      </c>
      <c r="E2174" s="17" t="n">
        <v>2015</v>
      </c>
      <c r="F2174" s="14" t="n">
        <v>15</v>
      </c>
      <c r="G2174" s="15"/>
      <c r="H2174" s="19"/>
      <c r="I2174" s="14"/>
      <c r="J2174" s="14"/>
      <c r="K2174" s="14"/>
      <c r="L2174" s="15"/>
    </row>
    <row r="2175" customFormat="false" ht="14.4" hidden="false" customHeight="false" outlineLevel="0" collapsed="false">
      <c r="A2175" s="1"/>
      <c r="G2175" s="1"/>
      <c r="H2175" s="1"/>
      <c r="I2175" s="1"/>
      <c r="J2175" s="1"/>
      <c r="K2175" s="1"/>
      <c r="L2175" s="1"/>
    </row>
    <row r="2176" customFormat="false" ht="14.4" hidden="false" customHeight="false" outlineLevel="0" collapsed="false">
      <c r="A2176" s="1"/>
      <c r="G2176" s="1"/>
      <c r="H2176" s="1"/>
      <c r="I2176" s="1"/>
      <c r="J2176" s="1"/>
      <c r="K2176" s="1"/>
      <c r="L2176" s="1"/>
    </row>
    <row r="2177" customFormat="false" ht="14.4" hidden="false" customHeight="false" outlineLevel="0" collapsed="false">
      <c r="A2177" s="18"/>
      <c r="B2177" s="10" t="s">
        <v>0</v>
      </c>
      <c r="C2177" s="10" t="s">
        <v>1</v>
      </c>
      <c r="D2177" s="10" t="s">
        <v>2</v>
      </c>
      <c r="E2177" s="10" t="s">
        <v>3</v>
      </c>
      <c r="F2177" s="10" t="s">
        <v>4</v>
      </c>
      <c r="G2177" s="11" t="s">
        <v>10</v>
      </c>
      <c r="H2177" s="11" t="s">
        <v>6</v>
      </c>
      <c r="I2177" s="11" t="s">
        <v>7</v>
      </c>
      <c r="J2177" s="11" t="s">
        <v>8</v>
      </c>
      <c r="K2177" s="11" t="s">
        <v>9</v>
      </c>
      <c r="L2177" s="11" t="s">
        <v>11</v>
      </c>
    </row>
    <row r="2178" customFormat="false" ht="14.4" hidden="false" customHeight="false" outlineLevel="0" collapsed="false">
      <c r="A2178" s="12" t="n">
        <v>687</v>
      </c>
      <c r="B2178" s="13" t="n">
        <v>42367</v>
      </c>
      <c r="C2178" s="14" t="n">
        <f aca="false">DAY(B2178)</f>
        <v>29</v>
      </c>
      <c r="D2178" s="14" t="n">
        <f aca="false">MONTH(B2178)</f>
        <v>12</v>
      </c>
      <c r="E2178" s="14" t="n">
        <f aca="false">YEAR(B2178)</f>
        <v>2015</v>
      </c>
      <c r="F2178" s="14" t="n">
        <v>4</v>
      </c>
      <c r="G2178" s="14"/>
      <c r="H2178" s="19"/>
      <c r="I2178" s="14"/>
      <c r="J2178" s="14"/>
      <c r="K2178" s="14"/>
      <c r="L2178" s="15"/>
    </row>
    <row r="2179" customFormat="false" ht="14.4" hidden="false" customHeight="false" outlineLevel="0" collapsed="false">
      <c r="A2179" s="11" t="s">
        <v>12</v>
      </c>
      <c r="B2179" s="14"/>
      <c r="C2179" s="14" t="n">
        <v>29</v>
      </c>
      <c r="D2179" s="17" t="n">
        <v>12</v>
      </c>
      <c r="E2179" s="17" t="n">
        <v>2015</v>
      </c>
      <c r="F2179" s="14" t="n">
        <v>5</v>
      </c>
      <c r="G2179" s="15"/>
      <c r="H2179" s="19"/>
      <c r="I2179" s="14"/>
      <c r="J2179" s="14"/>
      <c r="K2179" s="14"/>
      <c r="L2179" s="15"/>
    </row>
    <row r="2180" customFormat="false" ht="14.4" hidden="false" customHeight="false" outlineLevel="0" collapsed="false">
      <c r="A2180" s="11" t="s">
        <v>13</v>
      </c>
      <c r="B2180" s="14"/>
      <c r="C2180" s="14" t="n">
        <v>29</v>
      </c>
      <c r="D2180" s="17" t="n">
        <v>12</v>
      </c>
      <c r="E2180" s="17" t="n">
        <v>2015</v>
      </c>
      <c r="F2180" s="14" t="n">
        <v>6</v>
      </c>
      <c r="G2180" s="15"/>
      <c r="H2180" s="19"/>
      <c r="I2180" s="14"/>
      <c r="J2180" s="14"/>
      <c r="K2180" s="14"/>
      <c r="L2180" s="15"/>
    </row>
    <row r="2181" customFormat="false" ht="14.4" hidden="false" customHeight="false" outlineLevel="0" collapsed="false">
      <c r="A2181" s="11" t="s">
        <v>14</v>
      </c>
      <c r="B2181" s="14"/>
      <c r="C2181" s="14" t="n">
        <v>29</v>
      </c>
      <c r="D2181" s="17" t="n">
        <v>12</v>
      </c>
      <c r="E2181" s="17" t="n">
        <v>2015</v>
      </c>
      <c r="F2181" s="14" t="n">
        <v>7</v>
      </c>
      <c r="G2181" s="15"/>
      <c r="H2181" s="19"/>
      <c r="I2181" s="14"/>
      <c r="J2181" s="14"/>
      <c r="K2181" s="14"/>
      <c r="L2181" s="15"/>
    </row>
    <row r="2182" customFormat="false" ht="14.4" hidden="false" customHeight="false" outlineLevel="0" collapsed="false">
      <c r="A2182" s="11" t="s">
        <v>15</v>
      </c>
      <c r="B2182" s="14"/>
      <c r="C2182" s="14" t="n">
        <v>29</v>
      </c>
      <c r="D2182" s="17" t="n">
        <v>12</v>
      </c>
      <c r="E2182" s="17" t="n">
        <v>2015</v>
      </c>
      <c r="F2182" s="14" t="n">
        <v>8</v>
      </c>
      <c r="G2182" s="15"/>
      <c r="H2182" s="19"/>
      <c r="I2182" s="14"/>
      <c r="J2182" s="14"/>
      <c r="K2182" s="14"/>
      <c r="L2182" s="15"/>
    </row>
    <row r="2183" customFormat="false" ht="14.4" hidden="false" customHeight="false" outlineLevel="0" collapsed="false">
      <c r="A2183" s="11" t="s">
        <v>16</v>
      </c>
      <c r="B2183" s="14"/>
      <c r="C2183" s="14" t="n">
        <v>29</v>
      </c>
      <c r="D2183" s="17" t="n">
        <v>12</v>
      </c>
      <c r="E2183" s="17" t="n">
        <v>2015</v>
      </c>
      <c r="F2183" s="14" t="n">
        <v>9</v>
      </c>
      <c r="G2183" s="15"/>
      <c r="H2183" s="19"/>
      <c r="I2183" s="14"/>
      <c r="J2183" s="14"/>
      <c r="K2183" s="14"/>
      <c r="L2183" s="15"/>
    </row>
    <row r="2184" customFormat="false" ht="14.4" hidden="false" customHeight="false" outlineLevel="0" collapsed="false">
      <c r="A2184" s="11" t="s">
        <v>17</v>
      </c>
      <c r="B2184" s="14"/>
      <c r="C2184" s="14" t="n">
        <v>29</v>
      </c>
      <c r="D2184" s="17" t="n">
        <v>12</v>
      </c>
      <c r="E2184" s="17" t="n">
        <v>2015</v>
      </c>
      <c r="F2184" s="14" t="n">
        <v>10</v>
      </c>
      <c r="G2184" s="15"/>
      <c r="H2184" s="19"/>
      <c r="I2184" s="14"/>
      <c r="J2184" s="14"/>
      <c r="K2184" s="14"/>
      <c r="L2184" s="15"/>
    </row>
    <row r="2185" customFormat="false" ht="14.4" hidden="false" customHeight="false" outlineLevel="0" collapsed="false">
      <c r="A2185" s="11" t="s">
        <v>18</v>
      </c>
      <c r="B2185" s="14"/>
      <c r="C2185" s="14" t="n">
        <v>29</v>
      </c>
      <c r="D2185" s="17" t="n">
        <v>12</v>
      </c>
      <c r="E2185" s="17" t="n">
        <v>2015</v>
      </c>
      <c r="F2185" s="14" t="n">
        <v>11</v>
      </c>
      <c r="G2185" s="15"/>
      <c r="H2185" s="19"/>
      <c r="I2185" s="14"/>
      <c r="J2185" s="14"/>
      <c r="K2185" s="14"/>
      <c r="L2185" s="15"/>
    </row>
    <row r="2186" customFormat="false" ht="14.4" hidden="false" customHeight="false" outlineLevel="0" collapsed="false">
      <c r="A2186" s="11" t="s">
        <v>19</v>
      </c>
      <c r="B2186" s="14"/>
      <c r="C2186" s="14" t="n">
        <v>29</v>
      </c>
      <c r="D2186" s="17" t="n">
        <v>12</v>
      </c>
      <c r="E2186" s="17" t="n">
        <v>2015</v>
      </c>
      <c r="F2186" s="14" t="n">
        <v>12</v>
      </c>
      <c r="G2186" s="15"/>
      <c r="H2186" s="19"/>
      <c r="I2186" s="14"/>
      <c r="J2186" s="14"/>
      <c r="K2186" s="14"/>
      <c r="L2186" s="15"/>
    </row>
    <row r="2187" customFormat="false" ht="14.4" hidden="false" customHeight="false" outlineLevel="0" collapsed="false">
      <c r="A2187" s="11" t="s">
        <v>20</v>
      </c>
      <c r="B2187" s="14"/>
      <c r="C2187" s="14" t="n">
        <v>29</v>
      </c>
      <c r="D2187" s="17" t="n">
        <v>12</v>
      </c>
      <c r="E2187" s="17" t="n">
        <v>2015</v>
      </c>
      <c r="F2187" s="14" t="n">
        <v>13</v>
      </c>
      <c r="G2187" s="15"/>
      <c r="H2187" s="19"/>
      <c r="I2187" s="14"/>
      <c r="J2187" s="14"/>
      <c r="K2187" s="14"/>
      <c r="L2187" s="15"/>
    </row>
    <row r="2188" customFormat="false" ht="14.4" hidden="false" customHeight="false" outlineLevel="0" collapsed="false">
      <c r="A2188" s="11" t="s">
        <v>21</v>
      </c>
      <c r="B2188" s="14"/>
      <c r="C2188" s="14" t="n">
        <v>29</v>
      </c>
      <c r="D2188" s="17" t="n">
        <v>12</v>
      </c>
      <c r="E2188" s="17" t="n">
        <v>2015</v>
      </c>
      <c r="F2188" s="14" t="n">
        <v>14</v>
      </c>
      <c r="G2188" s="15"/>
      <c r="H2188" s="19"/>
      <c r="I2188" s="14"/>
      <c r="J2188" s="14"/>
      <c r="K2188" s="14"/>
      <c r="L2188" s="15"/>
    </row>
    <row r="2189" customFormat="false" ht="14.4" hidden="false" customHeight="false" outlineLevel="0" collapsed="false">
      <c r="A2189" s="11" t="s">
        <v>22</v>
      </c>
      <c r="B2189" s="14"/>
      <c r="C2189" s="14" t="n">
        <v>29</v>
      </c>
      <c r="D2189" s="17" t="n">
        <v>12</v>
      </c>
      <c r="E2189" s="17" t="n">
        <v>2015</v>
      </c>
      <c r="F2189" s="14" t="n">
        <v>15</v>
      </c>
      <c r="G2189" s="15"/>
      <c r="H2189" s="19"/>
      <c r="I2189" s="14"/>
      <c r="J2189" s="14"/>
      <c r="K2189" s="14"/>
      <c r="L2189" s="15"/>
    </row>
    <row r="2190" customFormat="false" ht="14.4" hidden="false" customHeight="false" outlineLevel="0" collapsed="false">
      <c r="A2190" s="11" t="s">
        <v>23</v>
      </c>
      <c r="B2190" s="14"/>
      <c r="C2190" s="14" t="n">
        <v>29</v>
      </c>
      <c r="D2190" s="17" t="n">
        <v>12</v>
      </c>
      <c r="E2190" s="17" t="n">
        <v>2015</v>
      </c>
      <c r="F2190" s="14" t="n">
        <v>16</v>
      </c>
      <c r="G2190" s="15"/>
      <c r="H2190" s="19"/>
      <c r="I2190" s="14"/>
      <c r="J2190" s="14"/>
      <c r="K2190" s="14"/>
      <c r="L2190" s="15"/>
    </row>
    <row r="2191" customFormat="false" ht="14.4" hidden="false" customHeight="false" outlineLevel="0" collapsed="false">
      <c r="A2191" s="1"/>
      <c r="G2191" s="1"/>
      <c r="H2191" s="1"/>
      <c r="I2191" s="1"/>
      <c r="J2191" s="1"/>
      <c r="K2191" s="1"/>
      <c r="L2191" s="1"/>
    </row>
    <row r="2192" customFormat="false" ht="14.4" hidden="false" customHeight="false" outlineLevel="0" collapsed="false">
      <c r="A2192" s="1"/>
      <c r="G2192" s="1"/>
      <c r="H2192" s="1"/>
      <c r="I2192" s="1"/>
      <c r="J2192" s="1"/>
      <c r="K2192" s="1"/>
      <c r="L2192" s="1"/>
    </row>
    <row r="2193" customFormat="false" ht="14.4" hidden="false" customHeight="false" outlineLevel="0" collapsed="false">
      <c r="A2193" s="18"/>
      <c r="B2193" s="10" t="s">
        <v>0</v>
      </c>
      <c r="C2193" s="10" t="s">
        <v>1</v>
      </c>
      <c r="D2193" s="10" t="s">
        <v>2</v>
      </c>
      <c r="E2193" s="10" t="s">
        <v>3</v>
      </c>
      <c r="F2193" s="10" t="s">
        <v>4</v>
      </c>
      <c r="G2193" s="11" t="s">
        <v>10</v>
      </c>
      <c r="H2193" s="11" t="s">
        <v>6</v>
      </c>
      <c r="I2193" s="11" t="s">
        <v>7</v>
      </c>
      <c r="J2193" s="11" t="s">
        <v>8</v>
      </c>
      <c r="K2193" s="11" t="s">
        <v>9</v>
      </c>
      <c r="L2193" s="11" t="s">
        <v>11</v>
      </c>
    </row>
    <row r="2194" customFormat="false" ht="14.4" hidden="false" customHeight="false" outlineLevel="0" collapsed="false">
      <c r="A2194" s="12" t="n">
        <v>688</v>
      </c>
      <c r="B2194" s="13" t="n">
        <v>42367</v>
      </c>
      <c r="C2194" s="14" t="n">
        <f aca="false">DAY(B2194)</f>
        <v>29</v>
      </c>
      <c r="D2194" s="14" t="n">
        <f aca="false">MONTH(B2194)</f>
        <v>12</v>
      </c>
      <c r="E2194" s="14" t="n">
        <f aca="false">YEAR(B2194)</f>
        <v>2015</v>
      </c>
      <c r="F2194" s="14" t="n">
        <v>5</v>
      </c>
      <c r="G2194" s="14"/>
      <c r="H2194" s="19"/>
      <c r="I2194" s="14"/>
      <c r="J2194" s="14"/>
      <c r="K2194" s="14"/>
      <c r="L2194" s="15"/>
    </row>
    <row r="2195" customFormat="false" ht="14.4" hidden="false" customHeight="false" outlineLevel="0" collapsed="false">
      <c r="A2195" s="11" t="s">
        <v>12</v>
      </c>
      <c r="B2195" s="14"/>
      <c r="C2195" s="14" t="n">
        <v>29</v>
      </c>
      <c r="D2195" s="17" t="n">
        <v>12</v>
      </c>
      <c r="E2195" s="17" t="n">
        <v>2015</v>
      </c>
      <c r="F2195" s="14" t="n">
        <v>6</v>
      </c>
      <c r="G2195" s="15"/>
      <c r="H2195" s="19"/>
      <c r="I2195" s="14"/>
      <c r="J2195" s="14"/>
      <c r="K2195" s="14"/>
      <c r="L2195" s="15"/>
    </row>
    <row r="2196" customFormat="false" ht="14.4" hidden="false" customHeight="false" outlineLevel="0" collapsed="false">
      <c r="A2196" s="11" t="s">
        <v>13</v>
      </c>
      <c r="B2196" s="14"/>
      <c r="C2196" s="14" t="n">
        <v>29</v>
      </c>
      <c r="D2196" s="17" t="n">
        <v>12</v>
      </c>
      <c r="E2196" s="17" t="n">
        <v>2015</v>
      </c>
      <c r="F2196" s="14" t="n">
        <v>7</v>
      </c>
      <c r="G2196" s="15"/>
      <c r="H2196" s="19"/>
      <c r="I2196" s="14"/>
      <c r="J2196" s="14"/>
      <c r="K2196" s="14"/>
      <c r="L2196" s="15"/>
    </row>
    <row r="2197" customFormat="false" ht="14.4" hidden="false" customHeight="false" outlineLevel="0" collapsed="false">
      <c r="A2197" s="11" t="s">
        <v>14</v>
      </c>
      <c r="B2197" s="14"/>
      <c r="C2197" s="14" t="n">
        <v>29</v>
      </c>
      <c r="D2197" s="17" t="n">
        <v>12</v>
      </c>
      <c r="E2197" s="17" t="n">
        <v>2015</v>
      </c>
      <c r="F2197" s="14" t="n">
        <v>8</v>
      </c>
      <c r="G2197" s="15"/>
      <c r="H2197" s="19"/>
      <c r="I2197" s="14"/>
      <c r="J2197" s="14"/>
      <c r="K2197" s="14"/>
      <c r="L2197" s="15"/>
    </row>
    <row r="2198" customFormat="false" ht="14.4" hidden="false" customHeight="false" outlineLevel="0" collapsed="false">
      <c r="A2198" s="11" t="s">
        <v>15</v>
      </c>
      <c r="B2198" s="14"/>
      <c r="C2198" s="14" t="n">
        <v>29</v>
      </c>
      <c r="D2198" s="17" t="n">
        <v>12</v>
      </c>
      <c r="E2198" s="17" t="n">
        <v>2015</v>
      </c>
      <c r="F2198" s="14" t="n">
        <v>9</v>
      </c>
      <c r="G2198" s="15"/>
      <c r="H2198" s="19"/>
      <c r="I2198" s="14"/>
      <c r="J2198" s="14"/>
      <c r="K2198" s="14"/>
      <c r="L2198" s="15"/>
    </row>
    <row r="2199" customFormat="false" ht="14.4" hidden="false" customHeight="false" outlineLevel="0" collapsed="false">
      <c r="A2199" s="11" t="s">
        <v>16</v>
      </c>
      <c r="B2199" s="14"/>
      <c r="C2199" s="14" t="n">
        <v>29</v>
      </c>
      <c r="D2199" s="17" t="n">
        <v>12</v>
      </c>
      <c r="E2199" s="17" t="n">
        <v>2015</v>
      </c>
      <c r="F2199" s="14" t="n">
        <v>10</v>
      </c>
      <c r="G2199" s="15"/>
      <c r="H2199" s="19"/>
      <c r="I2199" s="14"/>
      <c r="J2199" s="14"/>
      <c r="K2199" s="14"/>
      <c r="L2199" s="15"/>
    </row>
    <row r="2200" customFormat="false" ht="14.4" hidden="false" customHeight="false" outlineLevel="0" collapsed="false">
      <c r="A2200" s="11" t="s">
        <v>17</v>
      </c>
      <c r="B2200" s="14"/>
      <c r="C2200" s="14" t="n">
        <v>29</v>
      </c>
      <c r="D2200" s="17" t="n">
        <v>12</v>
      </c>
      <c r="E2200" s="17" t="n">
        <v>2015</v>
      </c>
      <c r="F2200" s="14" t="n">
        <v>11</v>
      </c>
      <c r="G2200" s="15"/>
      <c r="H2200" s="19"/>
      <c r="I2200" s="14"/>
      <c r="J2200" s="14"/>
      <c r="K2200" s="14"/>
      <c r="L2200" s="15"/>
    </row>
    <row r="2201" customFormat="false" ht="14.4" hidden="false" customHeight="false" outlineLevel="0" collapsed="false">
      <c r="A2201" s="11" t="s">
        <v>18</v>
      </c>
      <c r="B2201" s="14"/>
      <c r="C2201" s="14" t="n">
        <v>29</v>
      </c>
      <c r="D2201" s="17" t="n">
        <v>12</v>
      </c>
      <c r="E2201" s="17" t="n">
        <v>2015</v>
      </c>
      <c r="F2201" s="14" t="n">
        <v>12</v>
      </c>
      <c r="G2201" s="15"/>
      <c r="H2201" s="19"/>
      <c r="I2201" s="14"/>
      <c r="J2201" s="14"/>
      <c r="K2201" s="14"/>
      <c r="L2201" s="15"/>
    </row>
    <row r="2202" customFormat="false" ht="14.4" hidden="false" customHeight="false" outlineLevel="0" collapsed="false">
      <c r="A2202" s="11" t="s">
        <v>19</v>
      </c>
      <c r="B2202" s="14"/>
      <c r="C2202" s="14" t="n">
        <v>29</v>
      </c>
      <c r="D2202" s="17" t="n">
        <v>12</v>
      </c>
      <c r="E2202" s="17" t="n">
        <v>2015</v>
      </c>
      <c r="F2202" s="14" t="n">
        <v>13</v>
      </c>
      <c r="G2202" s="15"/>
      <c r="H2202" s="19"/>
      <c r="I2202" s="14"/>
      <c r="J2202" s="14"/>
      <c r="K2202" s="14"/>
      <c r="L2202" s="15"/>
    </row>
    <row r="2203" customFormat="false" ht="14.4" hidden="false" customHeight="false" outlineLevel="0" collapsed="false">
      <c r="A2203" s="11" t="s">
        <v>20</v>
      </c>
      <c r="B2203" s="14"/>
      <c r="C2203" s="14" t="n">
        <v>29</v>
      </c>
      <c r="D2203" s="17" t="n">
        <v>12</v>
      </c>
      <c r="E2203" s="17" t="n">
        <v>2015</v>
      </c>
      <c r="F2203" s="14" t="n">
        <v>14</v>
      </c>
      <c r="G2203" s="15"/>
      <c r="H2203" s="19"/>
      <c r="I2203" s="14"/>
      <c r="J2203" s="14"/>
      <c r="K2203" s="14"/>
      <c r="L2203" s="15"/>
    </row>
    <row r="2204" customFormat="false" ht="14.4" hidden="false" customHeight="false" outlineLevel="0" collapsed="false">
      <c r="A2204" s="11" t="s">
        <v>21</v>
      </c>
      <c r="B2204" s="14"/>
      <c r="C2204" s="14" t="n">
        <v>29</v>
      </c>
      <c r="D2204" s="17" t="n">
        <v>12</v>
      </c>
      <c r="E2204" s="17" t="n">
        <v>2015</v>
      </c>
      <c r="F2204" s="14" t="n">
        <v>15</v>
      </c>
      <c r="G2204" s="15"/>
      <c r="H2204" s="19"/>
      <c r="I2204" s="14"/>
      <c r="J2204" s="14"/>
      <c r="K2204" s="14"/>
      <c r="L2204" s="15"/>
    </row>
    <row r="2205" customFormat="false" ht="14.4" hidden="false" customHeight="false" outlineLevel="0" collapsed="false">
      <c r="A2205" s="11" t="s">
        <v>22</v>
      </c>
      <c r="B2205" s="14"/>
      <c r="C2205" s="14" t="n">
        <v>29</v>
      </c>
      <c r="D2205" s="17" t="n">
        <v>12</v>
      </c>
      <c r="E2205" s="17" t="n">
        <v>2015</v>
      </c>
      <c r="F2205" s="14" t="n">
        <v>16</v>
      </c>
      <c r="G2205" s="15"/>
      <c r="H2205" s="19"/>
      <c r="I2205" s="14"/>
      <c r="J2205" s="14"/>
      <c r="K2205" s="14"/>
      <c r="L2205" s="15"/>
    </row>
    <row r="2206" customFormat="false" ht="14.4" hidden="false" customHeight="false" outlineLevel="0" collapsed="false">
      <c r="A2206" s="11" t="s">
        <v>23</v>
      </c>
      <c r="B2206" s="14"/>
      <c r="C2206" s="14" t="n">
        <v>29</v>
      </c>
      <c r="D2206" s="17" t="n">
        <v>12</v>
      </c>
      <c r="E2206" s="17" t="n">
        <v>2015</v>
      </c>
      <c r="F2206" s="14" t="n">
        <v>17</v>
      </c>
      <c r="G2206" s="15"/>
      <c r="H2206" s="19"/>
      <c r="I2206" s="14"/>
      <c r="J2206" s="14"/>
      <c r="K2206" s="14"/>
      <c r="L2206" s="15"/>
    </row>
    <row r="2207" customFormat="false" ht="14.4" hidden="false" customHeight="false" outlineLevel="0" collapsed="false">
      <c r="A2207" s="1"/>
      <c r="G2207" s="1"/>
      <c r="H2207" s="1"/>
      <c r="I2207" s="1"/>
      <c r="J2207" s="1"/>
      <c r="K2207" s="1"/>
      <c r="L2207" s="1"/>
    </row>
    <row r="2208" customFormat="false" ht="14.4" hidden="false" customHeight="false" outlineLevel="0" collapsed="false">
      <c r="A2208" s="1"/>
      <c r="G2208" s="1"/>
      <c r="H2208" s="1"/>
      <c r="I2208" s="1"/>
      <c r="J2208" s="1"/>
      <c r="K2208" s="1"/>
      <c r="L2208" s="1"/>
    </row>
    <row r="2209" customFormat="false" ht="14.4" hidden="false" customHeight="false" outlineLevel="0" collapsed="false">
      <c r="A2209" s="18"/>
      <c r="B2209" s="10" t="s">
        <v>0</v>
      </c>
      <c r="C2209" s="10" t="s">
        <v>1</v>
      </c>
      <c r="D2209" s="10" t="s">
        <v>2</v>
      </c>
      <c r="E2209" s="10" t="s">
        <v>3</v>
      </c>
      <c r="F2209" s="10" t="s">
        <v>4</v>
      </c>
      <c r="G2209" s="11" t="s">
        <v>10</v>
      </c>
      <c r="H2209" s="11" t="s">
        <v>6</v>
      </c>
      <c r="I2209" s="11" t="s">
        <v>7</v>
      </c>
      <c r="J2209" s="11" t="s">
        <v>8</v>
      </c>
      <c r="K2209" s="11" t="s">
        <v>9</v>
      </c>
      <c r="L2209" s="11" t="s">
        <v>11</v>
      </c>
    </row>
    <row r="2210" customFormat="false" ht="14.4" hidden="false" customHeight="false" outlineLevel="0" collapsed="false">
      <c r="A2210" s="12" t="n">
        <v>689</v>
      </c>
      <c r="B2210" s="13" t="n">
        <v>42367</v>
      </c>
      <c r="C2210" s="14" t="n">
        <f aca="false">DAY(B2210)</f>
        <v>29</v>
      </c>
      <c r="D2210" s="14" t="n">
        <f aca="false">MONTH(B2210)</f>
        <v>12</v>
      </c>
      <c r="E2210" s="14" t="n">
        <f aca="false">YEAR(B2210)</f>
        <v>2015</v>
      </c>
      <c r="F2210" s="14" t="n">
        <v>6</v>
      </c>
      <c r="G2210" s="14"/>
      <c r="H2210" s="19"/>
      <c r="I2210" s="14"/>
      <c r="J2210" s="14"/>
      <c r="K2210" s="14"/>
      <c r="L2210" s="15"/>
    </row>
    <row r="2211" customFormat="false" ht="14.4" hidden="false" customHeight="false" outlineLevel="0" collapsed="false">
      <c r="A2211" s="11" t="s">
        <v>12</v>
      </c>
      <c r="B2211" s="14"/>
      <c r="C2211" s="14" t="n">
        <v>29</v>
      </c>
      <c r="D2211" s="17" t="n">
        <v>12</v>
      </c>
      <c r="E2211" s="17" t="n">
        <v>2015</v>
      </c>
      <c r="F2211" s="14" t="n">
        <v>7</v>
      </c>
      <c r="G2211" s="15"/>
      <c r="H2211" s="19"/>
      <c r="I2211" s="14"/>
      <c r="J2211" s="14"/>
      <c r="K2211" s="14"/>
      <c r="L2211" s="15"/>
    </row>
    <row r="2212" customFormat="false" ht="14.4" hidden="false" customHeight="false" outlineLevel="0" collapsed="false">
      <c r="A2212" s="11" t="s">
        <v>13</v>
      </c>
      <c r="B2212" s="14"/>
      <c r="C2212" s="14" t="n">
        <v>29</v>
      </c>
      <c r="D2212" s="17" t="n">
        <v>12</v>
      </c>
      <c r="E2212" s="17" t="n">
        <v>2015</v>
      </c>
      <c r="F2212" s="14" t="n">
        <v>8</v>
      </c>
      <c r="G2212" s="15"/>
      <c r="H2212" s="19"/>
      <c r="I2212" s="14"/>
      <c r="J2212" s="14"/>
      <c r="K2212" s="14"/>
      <c r="L2212" s="15"/>
    </row>
    <row r="2213" customFormat="false" ht="14.4" hidden="false" customHeight="false" outlineLevel="0" collapsed="false">
      <c r="A2213" s="11" t="s">
        <v>14</v>
      </c>
      <c r="B2213" s="14"/>
      <c r="C2213" s="14" t="n">
        <v>29</v>
      </c>
      <c r="D2213" s="17" t="n">
        <v>12</v>
      </c>
      <c r="E2213" s="17" t="n">
        <v>2015</v>
      </c>
      <c r="F2213" s="14" t="n">
        <v>9</v>
      </c>
      <c r="G2213" s="15"/>
      <c r="H2213" s="19"/>
      <c r="I2213" s="14"/>
      <c r="J2213" s="14"/>
      <c r="K2213" s="14"/>
      <c r="L2213" s="15"/>
    </row>
    <row r="2214" customFormat="false" ht="14.4" hidden="false" customHeight="false" outlineLevel="0" collapsed="false">
      <c r="A2214" s="11" t="s">
        <v>15</v>
      </c>
      <c r="B2214" s="14"/>
      <c r="C2214" s="14" t="n">
        <v>29</v>
      </c>
      <c r="D2214" s="17" t="n">
        <v>12</v>
      </c>
      <c r="E2214" s="17" t="n">
        <v>2015</v>
      </c>
      <c r="F2214" s="14" t="n">
        <v>10</v>
      </c>
      <c r="G2214" s="15"/>
      <c r="H2214" s="19"/>
      <c r="I2214" s="14"/>
      <c r="J2214" s="14"/>
      <c r="K2214" s="14"/>
      <c r="L2214" s="15"/>
    </row>
    <row r="2215" customFormat="false" ht="14.4" hidden="false" customHeight="false" outlineLevel="0" collapsed="false">
      <c r="A2215" s="11" t="s">
        <v>16</v>
      </c>
      <c r="B2215" s="14"/>
      <c r="C2215" s="14" t="n">
        <v>29</v>
      </c>
      <c r="D2215" s="17" t="n">
        <v>12</v>
      </c>
      <c r="E2215" s="17" t="n">
        <v>2015</v>
      </c>
      <c r="F2215" s="14" t="n">
        <v>11</v>
      </c>
      <c r="G2215" s="15"/>
      <c r="H2215" s="19"/>
      <c r="I2215" s="14"/>
      <c r="J2215" s="14"/>
      <c r="K2215" s="14"/>
      <c r="L2215" s="15"/>
    </row>
    <row r="2216" customFormat="false" ht="14.4" hidden="false" customHeight="false" outlineLevel="0" collapsed="false">
      <c r="A2216" s="11" t="s">
        <v>17</v>
      </c>
      <c r="B2216" s="14"/>
      <c r="C2216" s="14" t="n">
        <v>29</v>
      </c>
      <c r="D2216" s="17" t="n">
        <v>12</v>
      </c>
      <c r="E2216" s="17" t="n">
        <v>2015</v>
      </c>
      <c r="F2216" s="14" t="n">
        <v>12</v>
      </c>
      <c r="G2216" s="15"/>
      <c r="H2216" s="19"/>
      <c r="I2216" s="14"/>
      <c r="J2216" s="14"/>
      <c r="K2216" s="14"/>
      <c r="L2216" s="15"/>
    </row>
    <row r="2217" customFormat="false" ht="14.4" hidden="false" customHeight="false" outlineLevel="0" collapsed="false">
      <c r="A2217" s="11" t="s">
        <v>18</v>
      </c>
      <c r="B2217" s="14"/>
      <c r="C2217" s="14" t="n">
        <v>29</v>
      </c>
      <c r="D2217" s="17" t="n">
        <v>12</v>
      </c>
      <c r="E2217" s="17" t="n">
        <v>2015</v>
      </c>
      <c r="F2217" s="14" t="n">
        <v>13</v>
      </c>
      <c r="G2217" s="15"/>
      <c r="H2217" s="19"/>
      <c r="I2217" s="14"/>
      <c r="J2217" s="14"/>
      <c r="K2217" s="14"/>
      <c r="L2217" s="15"/>
    </row>
    <row r="2218" customFormat="false" ht="14.4" hidden="false" customHeight="false" outlineLevel="0" collapsed="false">
      <c r="A2218" s="11" t="s">
        <v>19</v>
      </c>
      <c r="B2218" s="14"/>
      <c r="C2218" s="14" t="n">
        <v>29</v>
      </c>
      <c r="D2218" s="17" t="n">
        <v>12</v>
      </c>
      <c r="E2218" s="17" t="n">
        <v>2015</v>
      </c>
      <c r="F2218" s="14" t="n">
        <v>14</v>
      </c>
      <c r="G2218" s="15"/>
      <c r="H2218" s="19"/>
      <c r="I2218" s="14"/>
      <c r="J2218" s="14"/>
      <c r="K2218" s="14"/>
      <c r="L2218" s="15"/>
    </row>
    <row r="2219" customFormat="false" ht="14.4" hidden="false" customHeight="false" outlineLevel="0" collapsed="false">
      <c r="A2219" s="11" t="s">
        <v>20</v>
      </c>
      <c r="B2219" s="14"/>
      <c r="C2219" s="14" t="n">
        <v>29</v>
      </c>
      <c r="D2219" s="17" t="n">
        <v>12</v>
      </c>
      <c r="E2219" s="17" t="n">
        <v>2015</v>
      </c>
      <c r="F2219" s="14" t="n">
        <v>15</v>
      </c>
      <c r="G2219" s="15"/>
      <c r="H2219" s="19"/>
      <c r="I2219" s="14"/>
      <c r="J2219" s="14"/>
      <c r="K2219" s="14"/>
      <c r="L2219" s="15"/>
    </row>
    <row r="2220" customFormat="false" ht="14.4" hidden="false" customHeight="false" outlineLevel="0" collapsed="false">
      <c r="A2220" s="11" t="s">
        <v>21</v>
      </c>
      <c r="B2220" s="14"/>
      <c r="C2220" s="14" t="n">
        <v>29</v>
      </c>
      <c r="D2220" s="17" t="n">
        <v>12</v>
      </c>
      <c r="E2220" s="17" t="n">
        <v>2015</v>
      </c>
      <c r="F2220" s="14" t="n">
        <v>16</v>
      </c>
      <c r="G2220" s="15"/>
      <c r="H2220" s="19"/>
      <c r="I2220" s="14"/>
      <c r="J2220" s="14"/>
      <c r="K2220" s="14"/>
      <c r="L2220" s="15"/>
    </row>
    <row r="2221" customFormat="false" ht="14.4" hidden="false" customHeight="false" outlineLevel="0" collapsed="false">
      <c r="A2221" s="11" t="s">
        <v>22</v>
      </c>
      <c r="B2221" s="14"/>
      <c r="C2221" s="14" t="n">
        <v>29</v>
      </c>
      <c r="D2221" s="17" t="n">
        <v>12</v>
      </c>
      <c r="E2221" s="17" t="n">
        <v>2015</v>
      </c>
      <c r="F2221" s="14" t="n">
        <v>17</v>
      </c>
      <c r="G2221" s="15"/>
      <c r="H2221" s="19"/>
      <c r="I2221" s="14"/>
      <c r="J2221" s="14"/>
      <c r="K2221" s="14"/>
      <c r="L2221" s="15"/>
    </row>
    <row r="2222" customFormat="false" ht="14.4" hidden="false" customHeight="false" outlineLevel="0" collapsed="false">
      <c r="A2222" s="11" t="s">
        <v>23</v>
      </c>
      <c r="B2222" s="14"/>
      <c r="C2222" s="14" t="n">
        <v>29</v>
      </c>
      <c r="D2222" s="17" t="n">
        <v>12</v>
      </c>
      <c r="E2222" s="17" t="n">
        <v>2015</v>
      </c>
      <c r="F2222" s="14" t="n">
        <v>18</v>
      </c>
      <c r="G2222" s="15"/>
      <c r="H2222" s="19"/>
      <c r="I2222" s="14"/>
      <c r="J2222" s="14"/>
      <c r="K2222" s="14"/>
      <c r="L2222" s="15"/>
    </row>
    <row r="2223" customFormat="false" ht="14.4" hidden="false" customHeight="false" outlineLevel="0" collapsed="false">
      <c r="A2223" s="1"/>
      <c r="G2223" s="1"/>
      <c r="H2223" s="1"/>
      <c r="I2223" s="1"/>
      <c r="J2223" s="1"/>
      <c r="K2223" s="1"/>
      <c r="L2223" s="1"/>
    </row>
    <row r="2224" customFormat="false" ht="14.4" hidden="false" customHeight="false" outlineLevel="0" collapsed="false">
      <c r="A2224" s="1"/>
      <c r="G2224" s="1"/>
      <c r="H2224" s="1"/>
      <c r="I2224" s="1"/>
      <c r="J2224" s="1"/>
      <c r="K2224" s="1"/>
      <c r="L2224" s="1"/>
    </row>
    <row r="2225" customFormat="false" ht="14.4" hidden="false" customHeight="false" outlineLevel="0" collapsed="false">
      <c r="A2225" s="18"/>
      <c r="B2225" s="10" t="s">
        <v>0</v>
      </c>
      <c r="C2225" s="10" t="s">
        <v>1</v>
      </c>
      <c r="D2225" s="10" t="s">
        <v>2</v>
      </c>
      <c r="E2225" s="10" t="s">
        <v>3</v>
      </c>
      <c r="F2225" s="10" t="s">
        <v>4</v>
      </c>
      <c r="G2225" s="11" t="s">
        <v>10</v>
      </c>
      <c r="H2225" s="11" t="s">
        <v>6</v>
      </c>
      <c r="I2225" s="11" t="s">
        <v>7</v>
      </c>
      <c r="J2225" s="11" t="s">
        <v>8</v>
      </c>
      <c r="K2225" s="11" t="s">
        <v>9</v>
      </c>
      <c r="L2225" s="11" t="s">
        <v>11</v>
      </c>
    </row>
    <row r="2226" customFormat="false" ht="14.4" hidden="false" customHeight="false" outlineLevel="0" collapsed="false">
      <c r="A2226" s="12" t="n">
        <v>690</v>
      </c>
      <c r="B2226" s="13" t="n">
        <v>42367</v>
      </c>
      <c r="C2226" s="14" t="n">
        <f aca="false">DAY(B2226)</f>
        <v>29</v>
      </c>
      <c r="D2226" s="14" t="n">
        <f aca="false">MONTH(B2226)</f>
        <v>12</v>
      </c>
      <c r="E2226" s="14" t="n">
        <f aca="false">YEAR(B2226)</f>
        <v>2015</v>
      </c>
      <c r="F2226" s="14" t="n">
        <v>7</v>
      </c>
      <c r="G2226" s="14"/>
      <c r="H2226" s="19"/>
      <c r="I2226" s="14"/>
      <c r="J2226" s="14"/>
      <c r="K2226" s="14"/>
      <c r="L2226" s="15"/>
    </row>
    <row r="2227" customFormat="false" ht="14.4" hidden="false" customHeight="false" outlineLevel="0" collapsed="false">
      <c r="A2227" s="11" t="s">
        <v>12</v>
      </c>
      <c r="B2227" s="14"/>
      <c r="C2227" s="14" t="n">
        <v>29</v>
      </c>
      <c r="D2227" s="17" t="n">
        <v>12</v>
      </c>
      <c r="E2227" s="17" t="n">
        <v>2015</v>
      </c>
      <c r="F2227" s="14" t="n">
        <v>8</v>
      </c>
      <c r="G2227" s="15"/>
      <c r="H2227" s="19"/>
      <c r="I2227" s="14"/>
      <c r="J2227" s="14"/>
      <c r="K2227" s="14"/>
      <c r="L2227" s="15"/>
    </row>
    <row r="2228" customFormat="false" ht="14.4" hidden="false" customHeight="false" outlineLevel="0" collapsed="false">
      <c r="A2228" s="11" t="s">
        <v>13</v>
      </c>
      <c r="B2228" s="14"/>
      <c r="C2228" s="14" t="n">
        <v>29</v>
      </c>
      <c r="D2228" s="17" t="n">
        <v>12</v>
      </c>
      <c r="E2228" s="17" t="n">
        <v>2015</v>
      </c>
      <c r="F2228" s="14" t="n">
        <v>9</v>
      </c>
      <c r="G2228" s="15"/>
      <c r="H2228" s="19"/>
      <c r="I2228" s="14"/>
      <c r="J2228" s="14"/>
      <c r="K2228" s="14"/>
      <c r="L2228" s="15"/>
    </row>
    <row r="2229" customFormat="false" ht="14.4" hidden="false" customHeight="false" outlineLevel="0" collapsed="false">
      <c r="A2229" s="11" t="s">
        <v>14</v>
      </c>
      <c r="B2229" s="14"/>
      <c r="C2229" s="14" t="n">
        <v>29</v>
      </c>
      <c r="D2229" s="17" t="n">
        <v>12</v>
      </c>
      <c r="E2229" s="17" t="n">
        <v>2015</v>
      </c>
      <c r="F2229" s="14" t="n">
        <v>10</v>
      </c>
      <c r="G2229" s="15"/>
      <c r="H2229" s="19"/>
      <c r="I2229" s="14"/>
      <c r="J2229" s="14"/>
      <c r="K2229" s="14"/>
      <c r="L2229" s="15"/>
    </row>
    <row r="2230" customFormat="false" ht="14.4" hidden="false" customHeight="false" outlineLevel="0" collapsed="false">
      <c r="A2230" s="11" t="s">
        <v>15</v>
      </c>
      <c r="B2230" s="14"/>
      <c r="C2230" s="14" t="n">
        <v>29</v>
      </c>
      <c r="D2230" s="17" t="n">
        <v>12</v>
      </c>
      <c r="E2230" s="17" t="n">
        <v>2015</v>
      </c>
      <c r="F2230" s="14" t="n">
        <v>11</v>
      </c>
      <c r="G2230" s="15"/>
      <c r="H2230" s="19"/>
      <c r="I2230" s="14"/>
      <c r="J2230" s="14"/>
      <c r="K2230" s="14"/>
      <c r="L2230" s="15"/>
    </row>
    <row r="2231" customFormat="false" ht="14.4" hidden="false" customHeight="false" outlineLevel="0" collapsed="false">
      <c r="A2231" s="11" t="s">
        <v>16</v>
      </c>
      <c r="B2231" s="14"/>
      <c r="C2231" s="14" t="n">
        <v>29</v>
      </c>
      <c r="D2231" s="17" t="n">
        <v>12</v>
      </c>
      <c r="E2231" s="17" t="n">
        <v>2015</v>
      </c>
      <c r="F2231" s="14" t="n">
        <v>12</v>
      </c>
      <c r="G2231" s="15"/>
      <c r="H2231" s="19"/>
      <c r="I2231" s="14"/>
      <c r="J2231" s="14"/>
      <c r="K2231" s="14"/>
      <c r="L2231" s="15"/>
    </row>
    <row r="2232" customFormat="false" ht="14.4" hidden="false" customHeight="false" outlineLevel="0" collapsed="false">
      <c r="A2232" s="11" t="s">
        <v>17</v>
      </c>
      <c r="B2232" s="14"/>
      <c r="C2232" s="14" t="n">
        <v>29</v>
      </c>
      <c r="D2232" s="17" t="n">
        <v>12</v>
      </c>
      <c r="E2232" s="17" t="n">
        <v>2015</v>
      </c>
      <c r="F2232" s="14" t="n">
        <v>13</v>
      </c>
      <c r="G2232" s="15"/>
      <c r="H2232" s="19"/>
      <c r="I2232" s="14"/>
      <c r="J2232" s="14"/>
      <c r="K2232" s="14"/>
      <c r="L2232" s="15"/>
    </row>
    <row r="2233" customFormat="false" ht="14.4" hidden="false" customHeight="false" outlineLevel="0" collapsed="false">
      <c r="A2233" s="11" t="s">
        <v>18</v>
      </c>
      <c r="B2233" s="14"/>
      <c r="C2233" s="14" t="n">
        <v>29</v>
      </c>
      <c r="D2233" s="17" t="n">
        <v>12</v>
      </c>
      <c r="E2233" s="17" t="n">
        <v>2015</v>
      </c>
      <c r="F2233" s="14" t="n">
        <v>14</v>
      </c>
      <c r="G2233" s="15"/>
      <c r="H2233" s="19"/>
      <c r="I2233" s="14"/>
      <c r="J2233" s="14"/>
      <c r="K2233" s="14"/>
      <c r="L2233" s="15"/>
    </row>
    <row r="2234" customFormat="false" ht="14.4" hidden="false" customHeight="false" outlineLevel="0" collapsed="false">
      <c r="A2234" s="11" t="s">
        <v>19</v>
      </c>
      <c r="B2234" s="14"/>
      <c r="C2234" s="14" t="n">
        <v>29</v>
      </c>
      <c r="D2234" s="17" t="n">
        <v>12</v>
      </c>
      <c r="E2234" s="17" t="n">
        <v>2015</v>
      </c>
      <c r="F2234" s="14" t="n">
        <v>15</v>
      </c>
      <c r="G2234" s="15"/>
      <c r="H2234" s="19"/>
      <c r="I2234" s="14"/>
      <c r="J2234" s="14"/>
      <c r="K2234" s="14"/>
      <c r="L2234" s="15"/>
    </row>
    <row r="2235" customFormat="false" ht="14.4" hidden="false" customHeight="false" outlineLevel="0" collapsed="false">
      <c r="A2235" s="11" t="s">
        <v>20</v>
      </c>
      <c r="B2235" s="14"/>
      <c r="C2235" s="14" t="n">
        <v>29</v>
      </c>
      <c r="D2235" s="17" t="n">
        <v>12</v>
      </c>
      <c r="E2235" s="17" t="n">
        <v>2015</v>
      </c>
      <c r="F2235" s="14" t="n">
        <v>16</v>
      </c>
      <c r="G2235" s="15"/>
      <c r="H2235" s="19"/>
      <c r="I2235" s="14"/>
      <c r="J2235" s="14"/>
      <c r="K2235" s="14"/>
      <c r="L2235" s="15"/>
    </row>
    <row r="2236" customFormat="false" ht="14.4" hidden="false" customHeight="false" outlineLevel="0" collapsed="false">
      <c r="A2236" s="11" t="s">
        <v>21</v>
      </c>
      <c r="B2236" s="14"/>
      <c r="C2236" s="14" t="n">
        <v>29</v>
      </c>
      <c r="D2236" s="17" t="n">
        <v>12</v>
      </c>
      <c r="E2236" s="17" t="n">
        <v>2015</v>
      </c>
      <c r="F2236" s="14" t="n">
        <v>17</v>
      </c>
      <c r="G2236" s="15"/>
      <c r="H2236" s="19"/>
      <c r="I2236" s="14"/>
      <c r="J2236" s="14"/>
      <c r="K2236" s="14"/>
      <c r="L2236" s="15"/>
    </row>
    <row r="2237" customFormat="false" ht="14.4" hidden="false" customHeight="false" outlineLevel="0" collapsed="false">
      <c r="A2237" s="11" t="s">
        <v>22</v>
      </c>
      <c r="B2237" s="14"/>
      <c r="C2237" s="14" t="n">
        <v>29</v>
      </c>
      <c r="D2237" s="17" t="n">
        <v>12</v>
      </c>
      <c r="E2237" s="17" t="n">
        <v>2015</v>
      </c>
      <c r="F2237" s="14" t="n">
        <v>18</v>
      </c>
      <c r="G2237" s="15"/>
      <c r="H2237" s="19"/>
      <c r="I2237" s="14"/>
      <c r="J2237" s="14"/>
      <c r="K2237" s="14"/>
      <c r="L2237" s="15"/>
    </row>
    <row r="2238" customFormat="false" ht="14.4" hidden="false" customHeight="false" outlineLevel="0" collapsed="false">
      <c r="A2238" s="11" t="s">
        <v>23</v>
      </c>
      <c r="B2238" s="14"/>
      <c r="C2238" s="14" t="n">
        <v>29</v>
      </c>
      <c r="D2238" s="17" t="n">
        <v>12</v>
      </c>
      <c r="E2238" s="17" t="n">
        <v>2015</v>
      </c>
      <c r="F2238" s="14" t="n">
        <v>19</v>
      </c>
      <c r="G2238" s="15"/>
      <c r="H2238" s="19"/>
      <c r="I2238" s="14"/>
      <c r="J2238" s="14"/>
      <c r="K2238" s="14"/>
      <c r="L2238" s="15"/>
    </row>
    <row r="2239" customFormat="false" ht="14.4" hidden="false" customHeight="false" outlineLevel="0" collapsed="false">
      <c r="A2239" s="1"/>
      <c r="G2239" s="1"/>
      <c r="H2239" s="1"/>
      <c r="I2239" s="1"/>
      <c r="J2239" s="1"/>
      <c r="K2239" s="1"/>
      <c r="L2239" s="1"/>
    </row>
    <row r="2240" customFormat="false" ht="14.4" hidden="false" customHeight="false" outlineLevel="0" collapsed="false">
      <c r="A2240" s="1"/>
      <c r="G2240" s="1"/>
      <c r="H2240" s="1"/>
      <c r="I2240" s="1"/>
      <c r="J2240" s="1"/>
      <c r="K2240" s="1"/>
      <c r="L2240" s="1"/>
    </row>
    <row r="2241" customFormat="false" ht="14.4" hidden="false" customHeight="false" outlineLevel="0" collapsed="false">
      <c r="A2241" s="18"/>
      <c r="B2241" s="10" t="s">
        <v>0</v>
      </c>
      <c r="C2241" s="10" t="s">
        <v>1</v>
      </c>
      <c r="D2241" s="10" t="s">
        <v>2</v>
      </c>
      <c r="E2241" s="10" t="s">
        <v>3</v>
      </c>
      <c r="F2241" s="10" t="s">
        <v>4</v>
      </c>
      <c r="G2241" s="11" t="s">
        <v>10</v>
      </c>
      <c r="H2241" s="11" t="s">
        <v>6</v>
      </c>
      <c r="I2241" s="11" t="s">
        <v>7</v>
      </c>
      <c r="J2241" s="11" t="s">
        <v>8</v>
      </c>
      <c r="K2241" s="11" t="s">
        <v>9</v>
      </c>
      <c r="L2241" s="11" t="s">
        <v>11</v>
      </c>
    </row>
    <row r="2242" customFormat="false" ht="14.4" hidden="false" customHeight="false" outlineLevel="0" collapsed="false">
      <c r="A2242" s="12" t="n">
        <v>691</v>
      </c>
      <c r="B2242" s="13" t="n">
        <v>42367</v>
      </c>
      <c r="C2242" s="14" t="n">
        <f aca="false">DAY(B2242)</f>
        <v>29</v>
      </c>
      <c r="D2242" s="14" t="n">
        <f aca="false">MONTH(B2242)</f>
        <v>12</v>
      </c>
      <c r="E2242" s="14" t="n">
        <f aca="false">YEAR(B2242)</f>
        <v>2015</v>
      </c>
      <c r="F2242" s="14" t="n">
        <v>8</v>
      </c>
      <c r="G2242" s="14"/>
      <c r="H2242" s="19"/>
      <c r="I2242" s="14"/>
      <c r="J2242" s="14"/>
      <c r="K2242" s="14"/>
      <c r="L2242" s="15"/>
    </row>
    <row r="2243" customFormat="false" ht="14.4" hidden="false" customHeight="false" outlineLevel="0" collapsed="false">
      <c r="A2243" s="11" t="s">
        <v>12</v>
      </c>
      <c r="B2243" s="14"/>
      <c r="C2243" s="14" t="n">
        <v>29</v>
      </c>
      <c r="D2243" s="17" t="n">
        <v>12</v>
      </c>
      <c r="E2243" s="17" t="n">
        <v>2015</v>
      </c>
      <c r="F2243" s="14" t="n">
        <v>9</v>
      </c>
      <c r="G2243" s="15"/>
      <c r="H2243" s="19"/>
      <c r="I2243" s="14"/>
      <c r="J2243" s="14"/>
      <c r="K2243" s="14"/>
      <c r="L2243" s="15"/>
    </row>
    <row r="2244" customFormat="false" ht="14.4" hidden="false" customHeight="false" outlineLevel="0" collapsed="false">
      <c r="A2244" s="11" t="s">
        <v>13</v>
      </c>
      <c r="B2244" s="14"/>
      <c r="C2244" s="14" t="n">
        <v>29</v>
      </c>
      <c r="D2244" s="17" t="n">
        <v>12</v>
      </c>
      <c r="E2244" s="17" t="n">
        <v>2015</v>
      </c>
      <c r="F2244" s="14" t="n">
        <v>10</v>
      </c>
      <c r="G2244" s="15"/>
      <c r="H2244" s="19"/>
      <c r="I2244" s="14"/>
      <c r="J2244" s="14"/>
      <c r="K2244" s="14"/>
      <c r="L2244" s="15"/>
    </row>
    <row r="2245" customFormat="false" ht="14.4" hidden="false" customHeight="false" outlineLevel="0" collapsed="false">
      <c r="A2245" s="11" t="s">
        <v>14</v>
      </c>
      <c r="B2245" s="14"/>
      <c r="C2245" s="14" t="n">
        <v>29</v>
      </c>
      <c r="D2245" s="17" t="n">
        <v>12</v>
      </c>
      <c r="E2245" s="17" t="n">
        <v>2015</v>
      </c>
      <c r="F2245" s="14" t="n">
        <v>11</v>
      </c>
      <c r="G2245" s="15"/>
      <c r="H2245" s="19"/>
      <c r="I2245" s="14"/>
      <c r="J2245" s="14"/>
      <c r="K2245" s="14"/>
      <c r="L2245" s="15"/>
    </row>
    <row r="2246" customFormat="false" ht="14.4" hidden="false" customHeight="false" outlineLevel="0" collapsed="false">
      <c r="A2246" s="11" t="s">
        <v>15</v>
      </c>
      <c r="B2246" s="14"/>
      <c r="C2246" s="14" t="n">
        <v>29</v>
      </c>
      <c r="D2246" s="17" t="n">
        <v>12</v>
      </c>
      <c r="E2246" s="17" t="n">
        <v>2015</v>
      </c>
      <c r="F2246" s="14" t="n">
        <v>12</v>
      </c>
      <c r="G2246" s="15"/>
      <c r="H2246" s="19"/>
      <c r="I2246" s="14"/>
      <c r="J2246" s="14"/>
      <c r="K2246" s="14"/>
      <c r="L2246" s="15"/>
    </row>
    <row r="2247" customFormat="false" ht="14.4" hidden="false" customHeight="false" outlineLevel="0" collapsed="false">
      <c r="A2247" s="11" t="s">
        <v>16</v>
      </c>
      <c r="B2247" s="14"/>
      <c r="C2247" s="14" t="n">
        <v>29</v>
      </c>
      <c r="D2247" s="17" t="n">
        <v>12</v>
      </c>
      <c r="E2247" s="17" t="n">
        <v>2015</v>
      </c>
      <c r="F2247" s="14" t="n">
        <v>13</v>
      </c>
      <c r="G2247" s="15"/>
      <c r="H2247" s="19"/>
      <c r="I2247" s="14"/>
      <c r="J2247" s="14"/>
      <c r="K2247" s="14"/>
      <c r="L2247" s="15"/>
    </row>
    <row r="2248" customFormat="false" ht="14.4" hidden="false" customHeight="false" outlineLevel="0" collapsed="false">
      <c r="A2248" s="11" t="s">
        <v>17</v>
      </c>
      <c r="B2248" s="14"/>
      <c r="C2248" s="14" t="n">
        <v>29</v>
      </c>
      <c r="D2248" s="17" t="n">
        <v>12</v>
      </c>
      <c r="E2248" s="17" t="n">
        <v>2015</v>
      </c>
      <c r="F2248" s="14" t="n">
        <v>14</v>
      </c>
      <c r="G2248" s="15"/>
      <c r="H2248" s="19"/>
      <c r="I2248" s="14"/>
      <c r="J2248" s="14"/>
      <c r="K2248" s="14"/>
      <c r="L2248" s="15"/>
    </row>
    <row r="2249" customFormat="false" ht="14.4" hidden="false" customHeight="false" outlineLevel="0" collapsed="false">
      <c r="A2249" s="11" t="s">
        <v>18</v>
      </c>
      <c r="B2249" s="14"/>
      <c r="C2249" s="14" t="n">
        <v>29</v>
      </c>
      <c r="D2249" s="17" t="n">
        <v>12</v>
      </c>
      <c r="E2249" s="17" t="n">
        <v>2015</v>
      </c>
      <c r="F2249" s="14" t="n">
        <v>15</v>
      </c>
      <c r="G2249" s="15"/>
      <c r="H2249" s="19"/>
      <c r="I2249" s="14"/>
      <c r="J2249" s="14"/>
      <c r="K2249" s="14"/>
      <c r="L2249" s="15"/>
    </row>
    <row r="2250" customFormat="false" ht="14.4" hidden="false" customHeight="false" outlineLevel="0" collapsed="false">
      <c r="A2250" s="11" t="s">
        <v>19</v>
      </c>
      <c r="B2250" s="14"/>
      <c r="C2250" s="14" t="n">
        <v>29</v>
      </c>
      <c r="D2250" s="17" t="n">
        <v>12</v>
      </c>
      <c r="E2250" s="17" t="n">
        <v>2015</v>
      </c>
      <c r="F2250" s="14" t="n">
        <v>16</v>
      </c>
      <c r="G2250" s="15"/>
      <c r="H2250" s="19"/>
      <c r="I2250" s="14"/>
      <c r="J2250" s="14"/>
      <c r="K2250" s="14"/>
      <c r="L2250" s="15"/>
    </row>
    <row r="2251" customFormat="false" ht="14.4" hidden="false" customHeight="false" outlineLevel="0" collapsed="false">
      <c r="A2251" s="11" t="s">
        <v>20</v>
      </c>
      <c r="B2251" s="14"/>
      <c r="C2251" s="14" t="n">
        <v>29</v>
      </c>
      <c r="D2251" s="17" t="n">
        <v>12</v>
      </c>
      <c r="E2251" s="17" t="n">
        <v>2015</v>
      </c>
      <c r="F2251" s="14" t="n">
        <v>17</v>
      </c>
      <c r="G2251" s="15"/>
      <c r="H2251" s="19"/>
      <c r="I2251" s="14"/>
      <c r="J2251" s="14"/>
      <c r="K2251" s="14"/>
      <c r="L2251" s="15"/>
    </row>
    <row r="2252" customFormat="false" ht="14.4" hidden="false" customHeight="false" outlineLevel="0" collapsed="false">
      <c r="A2252" s="11" t="s">
        <v>21</v>
      </c>
      <c r="B2252" s="14"/>
      <c r="C2252" s="14" t="n">
        <v>29</v>
      </c>
      <c r="D2252" s="17" t="n">
        <v>12</v>
      </c>
      <c r="E2252" s="17" t="n">
        <v>2015</v>
      </c>
      <c r="F2252" s="14" t="n">
        <v>18</v>
      </c>
      <c r="G2252" s="15"/>
      <c r="H2252" s="19"/>
      <c r="I2252" s="14"/>
      <c r="J2252" s="14"/>
      <c r="K2252" s="14"/>
      <c r="L2252" s="15"/>
    </row>
    <row r="2253" customFormat="false" ht="14.4" hidden="false" customHeight="false" outlineLevel="0" collapsed="false">
      <c r="A2253" s="11" t="s">
        <v>22</v>
      </c>
      <c r="B2253" s="14"/>
      <c r="C2253" s="14" t="n">
        <v>29</v>
      </c>
      <c r="D2253" s="17" t="n">
        <v>12</v>
      </c>
      <c r="E2253" s="17" t="n">
        <v>2015</v>
      </c>
      <c r="F2253" s="14" t="n">
        <v>19</v>
      </c>
      <c r="G2253" s="15"/>
      <c r="H2253" s="19"/>
      <c r="I2253" s="14"/>
      <c r="J2253" s="14"/>
      <c r="K2253" s="14"/>
      <c r="L2253" s="15"/>
    </row>
    <row r="2254" customFormat="false" ht="14.4" hidden="false" customHeight="false" outlineLevel="0" collapsed="false">
      <c r="A2254" s="11" t="s">
        <v>23</v>
      </c>
      <c r="B2254" s="14"/>
      <c r="C2254" s="14" t="n">
        <v>29</v>
      </c>
      <c r="D2254" s="17" t="n">
        <v>12</v>
      </c>
      <c r="E2254" s="17" t="n">
        <v>2015</v>
      </c>
      <c r="F2254" s="14" t="n">
        <v>20</v>
      </c>
      <c r="G2254" s="15"/>
      <c r="H2254" s="19"/>
      <c r="I2254" s="14"/>
      <c r="J2254" s="14"/>
      <c r="K2254" s="14"/>
      <c r="L2254" s="15"/>
    </row>
    <row r="2255" customFormat="false" ht="14.4" hidden="false" customHeight="false" outlineLevel="0" collapsed="false">
      <c r="A2255" s="1"/>
      <c r="G2255" s="1"/>
      <c r="H2255" s="1"/>
      <c r="I2255" s="1"/>
      <c r="J2255" s="1"/>
      <c r="K2255" s="1"/>
      <c r="L2255" s="1"/>
    </row>
    <row r="2256" customFormat="false" ht="14.4" hidden="false" customHeight="false" outlineLevel="0" collapsed="false">
      <c r="A2256" s="1"/>
      <c r="G2256" s="1"/>
      <c r="H2256" s="1"/>
      <c r="I2256" s="1"/>
      <c r="J2256" s="1"/>
      <c r="K2256" s="1"/>
      <c r="L2256" s="1"/>
    </row>
    <row r="2257" customFormat="false" ht="14.4" hidden="false" customHeight="false" outlineLevel="0" collapsed="false">
      <c r="A2257" s="18"/>
      <c r="B2257" s="10" t="s">
        <v>0</v>
      </c>
      <c r="C2257" s="10" t="s">
        <v>1</v>
      </c>
      <c r="D2257" s="10" t="s">
        <v>2</v>
      </c>
      <c r="E2257" s="10" t="s">
        <v>3</v>
      </c>
      <c r="F2257" s="10" t="s">
        <v>4</v>
      </c>
      <c r="G2257" s="11" t="s">
        <v>10</v>
      </c>
      <c r="H2257" s="11" t="s">
        <v>6</v>
      </c>
      <c r="I2257" s="11" t="s">
        <v>7</v>
      </c>
      <c r="J2257" s="11" t="s">
        <v>8</v>
      </c>
      <c r="K2257" s="11" t="s">
        <v>9</v>
      </c>
      <c r="L2257" s="11" t="s">
        <v>11</v>
      </c>
    </row>
    <row r="2258" customFormat="false" ht="14.4" hidden="false" customHeight="false" outlineLevel="0" collapsed="false">
      <c r="A2258" s="12" t="n">
        <v>692</v>
      </c>
      <c r="B2258" s="13" t="n">
        <v>42367</v>
      </c>
      <c r="C2258" s="14" t="n">
        <f aca="false">DAY(B2258)</f>
        <v>29</v>
      </c>
      <c r="D2258" s="14" t="n">
        <f aca="false">MONTH(B2258)</f>
        <v>12</v>
      </c>
      <c r="E2258" s="14" t="n">
        <f aca="false">YEAR(B2258)</f>
        <v>2015</v>
      </c>
      <c r="F2258" s="14" t="n">
        <v>9</v>
      </c>
      <c r="G2258" s="14"/>
      <c r="H2258" s="19"/>
      <c r="I2258" s="14"/>
      <c r="J2258" s="14"/>
      <c r="K2258" s="14"/>
      <c r="L2258" s="15"/>
    </row>
    <row r="2259" customFormat="false" ht="14.4" hidden="false" customHeight="false" outlineLevel="0" collapsed="false">
      <c r="A2259" s="11" t="s">
        <v>12</v>
      </c>
      <c r="B2259" s="14"/>
      <c r="C2259" s="14" t="n">
        <v>29</v>
      </c>
      <c r="D2259" s="17" t="n">
        <v>12</v>
      </c>
      <c r="E2259" s="17" t="n">
        <v>2015</v>
      </c>
      <c r="F2259" s="14" t="n">
        <v>10</v>
      </c>
      <c r="G2259" s="15"/>
      <c r="H2259" s="19"/>
      <c r="I2259" s="14"/>
      <c r="J2259" s="14"/>
      <c r="K2259" s="14"/>
      <c r="L2259" s="15"/>
    </row>
    <row r="2260" customFormat="false" ht="14.4" hidden="false" customHeight="false" outlineLevel="0" collapsed="false">
      <c r="A2260" s="11" t="s">
        <v>13</v>
      </c>
      <c r="B2260" s="14"/>
      <c r="C2260" s="14" t="n">
        <v>29</v>
      </c>
      <c r="D2260" s="17" t="n">
        <v>12</v>
      </c>
      <c r="E2260" s="17" t="n">
        <v>2015</v>
      </c>
      <c r="F2260" s="14" t="n">
        <v>11</v>
      </c>
      <c r="G2260" s="15"/>
      <c r="H2260" s="19"/>
      <c r="I2260" s="14"/>
      <c r="J2260" s="14"/>
      <c r="K2260" s="14"/>
      <c r="L2260" s="15"/>
    </row>
    <row r="2261" customFormat="false" ht="14.4" hidden="false" customHeight="false" outlineLevel="0" collapsed="false">
      <c r="A2261" s="11" t="s">
        <v>14</v>
      </c>
      <c r="B2261" s="14"/>
      <c r="C2261" s="14" t="n">
        <v>29</v>
      </c>
      <c r="D2261" s="17" t="n">
        <v>12</v>
      </c>
      <c r="E2261" s="17" t="n">
        <v>2015</v>
      </c>
      <c r="F2261" s="14" t="n">
        <v>12</v>
      </c>
      <c r="G2261" s="15"/>
      <c r="H2261" s="19"/>
      <c r="I2261" s="14"/>
      <c r="J2261" s="14"/>
      <c r="K2261" s="14"/>
      <c r="L2261" s="15"/>
    </row>
    <row r="2262" customFormat="false" ht="14.4" hidden="false" customHeight="false" outlineLevel="0" collapsed="false">
      <c r="A2262" s="11" t="s">
        <v>15</v>
      </c>
      <c r="B2262" s="14"/>
      <c r="C2262" s="14" t="n">
        <v>29</v>
      </c>
      <c r="D2262" s="17" t="n">
        <v>12</v>
      </c>
      <c r="E2262" s="17" t="n">
        <v>2015</v>
      </c>
      <c r="F2262" s="14" t="n">
        <v>13</v>
      </c>
      <c r="G2262" s="15"/>
      <c r="H2262" s="19"/>
      <c r="I2262" s="14"/>
      <c r="J2262" s="14"/>
      <c r="K2262" s="14"/>
      <c r="L2262" s="15"/>
    </row>
    <row r="2263" customFormat="false" ht="14.4" hidden="false" customHeight="false" outlineLevel="0" collapsed="false">
      <c r="A2263" s="11" t="s">
        <v>16</v>
      </c>
      <c r="B2263" s="14"/>
      <c r="C2263" s="14" t="n">
        <v>29</v>
      </c>
      <c r="D2263" s="17" t="n">
        <v>12</v>
      </c>
      <c r="E2263" s="17" t="n">
        <v>2015</v>
      </c>
      <c r="F2263" s="14" t="n">
        <v>14</v>
      </c>
      <c r="G2263" s="15"/>
      <c r="H2263" s="19"/>
      <c r="I2263" s="14"/>
      <c r="J2263" s="14"/>
      <c r="K2263" s="14"/>
      <c r="L2263" s="15"/>
    </row>
    <row r="2264" customFormat="false" ht="14.4" hidden="false" customHeight="false" outlineLevel="0" collapsed="false">
      <c r="A2264" s="11" t="s">
        <v>17</v>
      </c>
      <c r="B2264" s="14"/>
      <c r="C2264" s="14" t="n">
        <v>29</v>
      </c>
      <c r="D2264" s="17" t="n">
        <v>12</v>
      </c>
      <c r="E2264" s="17" t="n">
        <v>2015</v>
      </c>
      <c r="F2264" s="14" t="n">
        <v>15</v>
      </c>
      <c r="G2264" s="15"/>
      <c r="H2264" s="19"/>
      <c r="I2264" s="14"/>
      <c r="J2264" s="14"/>
      <c r="K2264" s="14"/>
      <c r="L2264" s="15"/>
    </row>
    <row r="2265" customFormat="false" ht="14.4" hidden="false" customHeight="false" outlineLevel="0" collapsed="false">
      <c r="A2265" s="11" t="s">
        <v>18</v>
      </c>
      <c r="B2265" s="14"/>
      <c r="C2265" s="14" t="n">
        <v>29</v>
      </c>
      <c r="D2265" s="17" t="n">
        <v>12</v>
      </c>
      <c r="E2265" s="17" t="n">
        <v>2015</v>
      </c>
      <c r="F2265" s="14" t="n">
        <v>16</v>
      </c>
      <c r="G2265" s="15"/>
      <c r="H2265" s="19"/>
      <c r="I2265" s="14"/>
      <c r="J2265" s="14"/>
      <c r="K2265" s="14"/>
      <c r="L2265" s="15"/>
    </row>
    <row r="2266" customFormat="false" ht="14.4" hidden="false" customHeight="false" outlineLevel="0" collapsed="false">
      <c r="A2266" s="11" t="s">
        <v>19</v>
      </c>
      <c r="B2266" s="14"/>
      <c r="C2266" s="14" t="n">
        <v>29</v>
      </c>
      <c r="D2266" s="17" t="n">
        <v>12</v>
      </c>
      <c r="E2266" s="17" t="n">
        <v>2015</v>
      </c>
      <c r="F2266" s="14" t="n">
        <v>17</v>
      </c>
      <c r="G2266" s="15"/>
      <c r="H2266" s="19"/>
      <c r="I2266" s="14"/>
      <c r="J2266" s="14"/>
      <c r="K2266" s="14"/>
      <c r="L2266" s="15"/>
    </row>
    <row r="2267" customFormat="false" ht="14.4" hidden="false" customHeight="false" outlineLevel="0" collapsed="false">
      <c r="A2267" s="11" t="s">
        <v>20</v>
      </c>
      <c r="B2267" s="14"/>
      <c r="C2267" s="14" t="n">
        <v>29</v>
      </c>
      <c r="D2267" s="17" t="n">
        <v>12</v>
      </c>
      <c r="E2267" s="17" t="n">
        <v>2015</v>
      </c>
      <c r="F2267" s="14" t="n">
        <v>18</v>
      </c>
      <c r="G2267" s="15"/>
      <c r="H2267" s="19"/>
      <c r="I2267" s="14"/>
      <c r="J2267" s="14"/>
      <c r="K2267" s="14"/>
      <c r="L2267" s="15"/>
    </row>
    <row r="2268" customFormat="false" ht="14.4" hidden="false" customHeight="false" outlineLevel="0" collapsed="false">
      <c r="A2268" s="11" t="s">
        <v>21</v>
      </c>
      <c r="B2268" s="14"/>
      <c r="C2268" s="14" t="n">
        <v>29</v>
      </c>
      <c r="D2268" s="17" t="n">
        <v>12</v>
      </c>
      <c r="E2268" s="17" t="n">
        <v>2015</v>
      </c>
      <c r="F2268" s="14" t="n">
        <v>19</v>
      </c>
      <c r="G2268" s="15"/>
      <c r="H2268" s="19"/>
      <c r="I2268" s="14"/>
      <c r="J2268" s="14"/>
      <c r="K2268" s="14"/>
      <c r="L2268" s="15"/>
    </row>
    <row r="2269" customFormat="false" ht="14.4" hidden="false" customHeight="false" outlineLevel="0" collapsed="false">
      <c r="A2269" s="11" t="s">
        <v>22</v>
      </c>
      <c r="B2269" s="14"/>
      <c r="C2269" s="14" t="n">
        <v>29</v>
      </c>
      <c r="D2269" s="17" t="n">
        <v>12</v>
      </c>
      <c r="E2269" s="17" t="n">
        <v>2015</v>
      </c>
      <c r="F2269" s="14" t="n">
        <v>20</v>
      </c>
      <c r="G2269" s="15"/>
      <c r="H2269" s="19"/>
      <c r="I2269" s="14"/>
      <c r="J2269" s="14"/>
      <c r="K2269" s="14"/>
      <c r="L2269" s="15"/>
    </row>
    <row r="2270" customFormat="false" ht="14.4" hidden="false" customHeight="false" outlineLevel="0" collapsed="false">
      <c r="A2270" s="11" t="s">
        <v>23</v>
      </c>
      <c r="B2270" s="14"/>
      <c r="C2270" s="14" t="n">
        <v>29</v>
      </c>
      <c r="D2270" s="17" t="n">
        <v>12</v>
      </c>
      <c r="E2270" s="17" t="n">
        <v>2015</v>
      </c>
      <c r="F2270" s="14" t="n">
        <v>21</v>
      </c>
      <c r="G2270" s="15"/>
      <c r="H2270" s="19"/>
      <c r="I2270" s="14"/>
      <c r="J2270" s="14"/>
      <c r="K2270" s="14"/>
      <c r="L2270" s="15"/>
    </row>
    <row r="2271" customFormat="false" ht="14.4" hidden="false" customHeight="false" outlineLevel="0" collapsed="false">
      <c r="A2271" s="1"/>
      <c r="G2271" s="1"/>
      <c r="H2271" s="1"/>
      <c r="I2271" s="1"/>
      <c r="J2271" s="1"/>
      <c r="K2271" s="1"/>
      <c r="L2271" s="1"/>
    </row>
    <row r="2272" customFormat="false" ht="14.4" hidden="false" customHeight="false" outlineLevel="0" collapsed="false">
      <c r="A2272" s="1"/>
      <c r="G2272" s="1"/>
      <c r="H2272" s="1"/>
      <c r="I2272" s="1"/>
      <c r="J2272" s="1"/>
      <c r="K2272" s="1"/>
      <c r="L2272" s="1"/>
    </row>
    <row r="2273" customFormat="false" ht="14.4" hidden="false" customHeight="false" outlineLevel="0" collapsed="false">
      <c r="A2273" s="18"/>
      <c r="B2273" s="10" t="s">
        <v>0</v>
      </c>
      <c r="C2273" s="10" t="s">
        <v>1</v>
      </c>
      <c r="D2273" s="10" t="s">
        <v>2</v>
      </c>
      <c r="E2273" s="10" t="s">
        <v>3</v>
      </c>
      <c r="F2273" s="10" t="s">
        <v>4</v>
      </c>
      <c r="G2273" s="11" t="s">
        <v>10</v>
      </c>
      <c r="H2273" s="11" t="s">
        <v>6</v>
      </c>
      <c r="I2273" s="11" t="s">
        <v>7</v>
      </c>
      <c r="J2273" s="11" t="s">
        <v>8</v>
      </c>
      <c r="K2273" s="11" t="s">
        <v>9</v>
      </c>
      <c r="L2273" s="11" t="s">
        <v>11</v>
      </c>
    </row>
    <row r="2274" customFormat="false" ht="14.4" hidden="false" customHeight="false" outlineLevel="0" collapsed="false">
      <c r="A2274" s="12" t="n">
        <v>693</v>
      </c>
      <c r="B2274" s="13" t="n">
        <v>42367</v>
      </c>
      <c r="C2274" s="14" t="n">
        <f aca="false">DAY(B2274)</f>
        <v>29</v>
      </c>
      <c r="D2274" s="14" t="n">
        <f aca="false">MONTH(B2274)</f>
        <v>12</v>
      </c>
      <c r="E2274" s="14" t="n">
        <f aca="false">YEAR(B2274)</f>
        <v>2015</v>
      </c>
      <c r="F2274" s="14" t="n">
        <v>10</v>
      </c>
      <c r="G2274" s="14"/>
      <c r="H2274" s="19"/>
      <c r="I2274" s="14"/>
      <c r="J2274" s="14"/>
      <c r="K2274" s="14"/>
      <c r="L2274" s="15"/>
    </row>
    <row r="2275" customFormat="false" ht="14.4" hidden="false" customHeight="false" outlineLevel="0" collapsed="false">
      <c r="A2275" s="11" t="s">
        <v>12</v>
      </c>
      <c r="B2275" s="14"/>
      <c r="C2275" s="14" t="n">
        <v>29</v>
      </c>
      <c r="D2275" s="17" t="n">
        <v>12</v>
      </c>
      <c r="E2275" s="17" t="n">
        <v>2015</v>
      </c>
      <c r="F2275" s="14" t="n">
        <v>11</v>
      </c>
      <c r="G2275" s="15"/>
      <c r="H2275" s="19"/>
      <c r="I2275" s="14"/>
      <c r="J2275" s="14"/>
      <c r="K2275" s="14"/>
      <c r="L2275" s="15"/>
    </row>
    <row r="2276" customFormat="false" ht="14.4" hidden="false" customHeight="false" outlineLevel="0" collapsed="false">
      <c r="A2276" s="11" t="s">
        <v>13</v>
      </c>
      <c r="B2276" s="14"/>
      <c r="C2276" s="14" t="n">
        <v>29</v>
      </c>
      <c r="D2276" s="17" t="n">
        <v>12</v>
      </c>
      <c r="E2276" s="17" t="n">
        <v>2015</v>
      </c>
      <c r="F2276" s="14" t="n">
        <v>12</v>
      </c>
      <c r="G2276" s="15"/>
      <c r="H2276" s="19"/>
      <c r="I2276" s="14"/>
      <c r="J2276" s="14"/>
      <c r="K2276" s="14"/>
      <c r="L2276" s="15"/>
    </row>
    <row r="2277" customFormat="false" ht="14.4" hidden="false" customHeight="false" outlineLevel="0" collapsed="false">
      <c r="A2277" s="11" t="s">
        <v>14</v>
      </c>
      <c r="B2277" s="14"/>
      <c r="C2277" s="14" t="n">
        <v>29</v>
      </c>
      <c r="D2277" s="17" t="n">
        <v>12</v>
      </c>
      <c r="E2277" s="17" t="n">
        <v>2015</v>
      </c>
      <c r="F2277" s="14" t="n">
        <v>13</v>
      </c>
      <c r="G2277" s="15"/>
      <c r="H2277" s="19"/>
      <c r="I2277" s="14"/>
      <c r="J2277" s="14"/>
      <c r="K2277" s="14"/>
      <c r="L2277" s="15"/>
    </row>
    <row r="2278" customFormat="false" ht="14.4" hidden="false" customHeight="false" outlineLevel="0" collapsed="false">
      <c r="A2278" s="11" t="s">
        <v>15</v>
      </c>
      <c r="B2278" s="14"/>
      <c r="C2278" s="14" t="n">
        <v>29</v>
      </c>
      <c r="D2278" s="17" t="n">
        <v>12</v>
      </c>
      <c r="E2278" s="17" t="n">
        <v>2015</v>
      </c>
      <c r="F2278" s="14" t="n">
        <v>14</v>
      </c>
      <c r="G2278" s="15"/>
      <c r="H2278" s="19"/>
      <c r="I2278" s="14"/>
      <c r="J2278" s="14"/>
      <c r="K2278" s="14"/>
      <c r="L2278" s="15"/>
    </row>
    <row r="2279" customFormat="false" ht="14.4" hidden="false" customHeight="false" outlineLevel="0" collapsed="false">
      <c r="A2279" s="11" t="s">
        <v>16</v>
      </c>
      <c r="B2279" s="14"/>
      <c r="C2279" s="14" t="n">
        <v>29</v>
      </c>
      <c r="D2279" s="17" t="n">
        <v>12</v>
      </c>
      <c r="E2279" s="17" t="n">
        <v>2015</v>
      </c>
      <c r="F2279" s="14" t="n">
        <v>15</v>
      </c>
      <c r="G2279" s="15"/>
      <c r="H2279" s="19"/>
      <c r="I2279" s="14"/>
      <c r="J2279" s="14"/>
      <c r="K2279" s="14"/>
      <c r="L2279" s="15"/>
    </row>
    <row r="2280" customFormat="false" ht="14.4" hidden="false" customHeight="false" outlineLevel="0" collapsed="false">
      <c r="A2280" s="11" t="s">
        <v>17</v>
      </c>
      <c r="B2280" s="14"/>
      <c r="C2280" s="14" t="n">
        <v>29</v>
      </c>
      <c r="D2280" s="17" t="n">
        <v>12</v>
      </c>
      <c r="E2280" s="17" t="n">
        <v>2015</v>
      </c>
      <c r="F2280" s="14" t="n">
        <v>16</v>
      </c>
      <c r="G2280" s="15"/>
      <c r="H2280" s="19"/>
      <c r="I2280" s="14"/>
      <c r="J2280" s="14"/>
      <c r="K2280" s="14"/>
      <c r="L2280" s="15"/>
    </row>
    <row r="2281" customFormat="false" ht="14.4" hidden="false" customHeight="false" outlineLevel="0" collapsed="false">
      <c r="A2281" s="11" t="s">
        <v>18</v>
      </c>
      <c r="B2281" s="14"/>
      <c r="C2281" s="14" t="n">
        <v>29</v>
      </c>
      <c r="D2281" s="17" t="n">
        <v>12</v>
      </c>
      <c r="E2281" s="17" t="n">
        <v>2015</v>
      </c>
      <c r="F2281" s="14" t="n">
        <v>17</v>
      </c>
      <c r="G2281" s="15"/>
      <c r="H2281" s="19"/>
      <c r="I2281" s="14"/>
      <c r="J2281" s="14"/>
      <c r="K2281" s="14"/>
      <c r="L2281" s="15"/>
    </row>
    <row r="2282" customFormat="false" ht="14.4" hidden="false" customHeight="false" outlineLevel="0" collapsed="false">
      <c r="A2282" s="11" t="s">
        <v>19</v>
      </c>
      <c r="B2282" s="14"/>
      <c r="C2282" s="14" t="n">
        <v>29</v>
      </c>
      <c r="D2282" s="17" t="n">
        <v>12</v>
      </c>
      <c r="E2282" s="17" t="n">
        <v>2015</v>
      </c>
      <c r="F2282" s="14" t="n">
        <v>18</v>
      </c>
      <c r="G2282" s="15"/>
      <c r="H2282" s="19"/>
      <c r="I2282" s="14"/>
      <c r="J2282" s="14"/>
      <c r="K2282" s="14"/>
      <c r="L2282" s="15"/>
    </row>
    <row r="2283" customFormat="false" ht="14.4" hidden="false" customHeight="false" outlineLevel="0" collapsed="false">
      <c r="A2283" s="11" t="s">
        <v>20</v>
      </c>
      <c r="B2283" s="14"/>
      <c r="C2283" s="14" t="n">
        <v>29</v>
      </c>
      <c r="D2283" s="17" t="n">
        <v>12</v>
      </c>
      <c r="E2283" s="17" t="n">
        <v>2015</v>
      </c>
      <c r="F2283" s="14" t="n">
        <v>19</v>
      </c>
      <c r="G2283" s="15"/>
      <c r="H2283" s="19"/>
      <c r="I2283" s="14"/>
      <c r="J2283" s="14"/>
      <c r="K2283" s="14"/>
      <c r="L2283" s="15"/>
    </row>
    <row r="2284" customFormat="false" ht="14.4" hidden="false" customHeight="false" outlineLevel="0" collapsed="false">
      <c r="A2284" s="11" t="s">
        <v>21</v>
      </c>
      <c r="B2284" s="14"/>
      <c r="C2284" s="14" t="n">
        <v>29</v>
      </c>
      <c r="D2284" s="17" t="n">
        <v>12</v>
      </c>
      <c r="E2284" s="17" t="n">
        <v>2015</v>
      </c>
      <c r="F2284" s="14" t="n">
        <v>20</v>
      </c>
      <c r="G2284" s="15"/>
      <c r="H2284" s="19"/>
      <c r="I2284" s="14"/>
      <c r="J2284" s="14"/>
      <c r="K2284" s="14"/>
      <c r="L2284" s="15"/>
    </row>
    <row r="2285" customFormat="false" ht="14.4" hidden="false" customHeight="false" outlineLevel="0" collapsed="false">
      <c r="A2285" s="11" t="s">
        <v>22</v>
      </c>
      <c r="B2285" s="14"/>
      <c r="C2285" s="14" t="n">
        <v>29</v>
      </c>
      <c r="D2285" s="17" t="n">
        <v>12</v>
      </c>
      <c r="E2285" s="17" t="n">
        <v>2015</v>
      </c>
      <c r="F2285" s="14" t="n">
        <v>21</v>
      </c>
      <c r="G2285" s="15"/>
      <c r="H2285" s="19"/>
      <c r="I2285" s="14"/>
      <c r="J2285" s="14"/>
      <c r="K2285" s="14"/>
      <c r="L2285" s="15"/>
    </row>
    <row r="2286" customFormat="false" ht="14.4" hidden="false" customHeight="false" outlineLevel="0" collapsed="false">
      <c r="A2286" s="11" t="s">
        <v>23</v>
      </c>
      <c r="B2286" s="14"/>
      <c r="C2286" s="14" t="n">
        <v>29</v>
      </c>
      <c r="D2286" s="17" t="n">
        <v>12</v>
      </c>
      <c r="E2286" s="17" t="n">
        <v>2015</v>
      </c>
      <c r="F2286" s="14" t="n">
        <v>22</v>
      </c>
      <c r="G2286" s="15"/>
      <c r="H2286" s="19"/>
      <c r="I2286" s="14"/>
      <c r="J2286" s="14"/>
      <c r="K2286" s="14"/>
      <c r="L2286" s="15"/>
    </row>
    <row r="2287" customFormat="false" ht="14.4" hidden="false" customHeight="false" outlineLevel="0" collapsed="false">
      <c r="A2287" s="1"/>
      <c r="G2287" s="1"/>
      <c r="H2287" s="1"/>
      <c r="I2287" s="1"/>
      <c r="J2287" s="1"/>
      <c r="K2287" s="1"/>
      <c r="L2287" s="1"/>
    </row>
    <row r="2288" customFormat="false" ht="14.4" hidden="false" customHeight="false" outlineLevel="0" collapsed="false">
      <c r="A2288" s="1"/>
      <c r="G2288" s="1"/>
      <c r="H2288" s="1"/>
      <c r="I2288" s="1"/>
      <c r="J2288" s="1"/>
      <c r="K2288" s="1"/>
      <c r="L2288" s="1"/>
    </row>
    <row r="2289" customFormat="false" ht="14.4" hidden="false" customHeight="false" outlineLevel="0" collapsed="false">
      <c r="A2289" s="18"/>
      <c r="B2289" s="10" t="s">
        <v>0</v>
      </c>
      <c r="C2289" s="10" t="s">
        <v>1</v>
      </c>
      <c r="D2289" s="10" t="s">
        <v>2</v>
      </c>
      <c r="E2289" s="10" t="s">
        <v>3</v>
      </c>
      <c r="F2289" s="10" t="s">
        <v>4</v>
      </c>
      <c r="G2289" s="11" t="s">
        <v>10</v>
      </c>
      <c r="H2289" s="11" t="s">
        <v>6</v>
      </c>
      <c r="I2289" s="11" t="s">
        <v>7</v>
      </c>
      <c r="J2289" s="11" t="s">
        <v>8</v>
      </c>
      <c r="K2289" s="11" t="s">
        <v>9</v>
      </c>
      <c r="L2289" s="11" t="s">
        <v>11</v>
      </c>
    </row>
    <row r="2290" customFormat="false" ht="14.4" hidden="false" customHeight="false" outlineLevel="0" collapsed="false">
      <c r="A2290" s="12" t="n">
        <v>694</v>
      </c>
      <c r="B2290" s="13" t="n">
        <v>42367</v>
      </c>
      <c r="C2290" s="14" t="n">
        <f aca="false">DAY(B2290)</f>
        <v>29</v>
      </c>
      <c r="D2290" s="14" t="n">
        <f aca="false">MONTH(B2290)</f>
        <v>12</v>
      </c>
      <c r="E2290" s="14" t="n">
        <f aca="false">YEAR(B2290)</f>
        <v>2015</v>
      </c>
      <c r="F2290" s="14" t="n">
        <v>11</v>
      </c>
      <c r="G2290" s="14"/>
      <c r="H2290" s="19"/>
      <c r="I2290" s="14"/>
      <c r="J2290" s="14"/>
      <c r="K2290" s="14"/>
      <c r="L2290" s="15"/>
    </row>
    <row r="2291" customFormat="false" ht="14.4" hidden="false" customHeight="false" outlineLevel="0" collapsed="false">
      <c r="A2291" s="11" t="s">
        <v>12</v>
      </c>
      <c r="B2291" s="14"/>
      <c r="C2291" s="14" t="n">
        <v>29</v>
      </c>
      <c r="D2291" s="17" t="n">
        <v>12</v>
      </c>
      <c r="E2291" s="17" t="n">
        <v>2015</v>
      </c>
      <c r="F2291" s="14" t="n">
        <v>12</v>
      </c>
      <c r="G2291" s="15"/>
      <c r="H2291" s="19"/>
      <c r="I2291" s="14"/>
      <c r="J2291" s="14"/>
      <c r="K2291" s="14"/>
      <c r="L2291" s="15"/>
    </row>
    <row r="2292" customFormat="false" ht="14.4" hidden="false" customHeight="false" outlineLevel="0" collapsed="false">
      <c r="A2292" s="11" t="s">
        <v>13</v>
      </c>
      <c r="B2292" s="14"/>
      <c r="C2292" s="14" t="n">
        <v>29</v>
      </c>
      <c r="D2292" s="17" t="n">
        <v>12</v>
      </c>
      <c r="E2292" s="17" t="n">
        <v>2015</v>
      </c>
      <c r="F2292" s="14" t="n">
        <v>13</v>
      </c>
      <c r="G2292" s="15"/>
      <c r="H2292" s="19"/>
      <c r="I2292" s="14"/>
      <c r="J2292" s="14"/>
      <c r="K2292" s="14"/>
      <c r="L2292" s="15"/>
    </row>
    <row r="2293" customFormat="false" ht="14.4" hidden="false" customHeight="false" outlineLevel="0" collapsed="false">
      <c r="A2293" s="11" t="s">
        <v>14</v>
      </c>
      <c r="B2293" s="14"/>
      <c r="C2293" s="14" t="n">
        <v>29</v>
      </c>
      <c r="D2293" s="17" t="n">
        <v>12</v>
      </c>
      <c r="E2293" s="17" t="n">
        <v>2015</v>
      </c>
      <c r="F2293" s="14" t="n">
        <v>14</v>
      </c>
      <c r="G2293" s="15"/>
      <c r="H2293" s="19"/>
      <c r="I2293" s="14"/>
      <c r="J2293" s="14"/>
      <c r="K2293" s="14"/>
      <c r="L2293" s="15"/>
    </row>
    <row r="2294" customFormat="false" ht="14.4" hidden="false" customHeight="false" outlineLevel="0" collapsed="false">
      <c r="A2294" s="11" t="s">
        <v>15</v>
      </c>
      <c r="B2294" s="14"/>
      <c r="C2294" s="14" t="n">
        <v>29</v>
      </c>
      <c r="D2294" s="17" t="n">
        <v>12</v>
      </c>
      <c r="E2294" s="17" t="n">
        <v>2015</v>
      </c>
      <c r="F2294" s="14" t="n">
        <v>15</v>
      </c>
      <c r="G2294" s="15"/>
      <c r="H2294" s="19"/>
      <c r="I2294" s="14"/>
      <c r="J2294" s="14"/>
      <c r="K2294" s="14"/>
      <c r="L2294" s="15"/>
    </row>
    <row r="2295" customFormat="false" ht="14.4" hidden="false" customHeight="false" outlineLevel="0" collapsed="false">
      <c r="A2295" s="11" t="s">
        <v>16</v>
      </c>
      <c r="B2295" s="14"/>
      <c r="C2295" s="14" t="n">
        <v>29</v>
      </c>
      <c r="D2295" s="17" t="n">
        <v>12</v>
      </c>
      <c r="E2295" s="17" t="n">
        <v>2015</v>
      </c>
      <c r="F2295" s="14" t="n">
        <v>16</v>
      </c>
      <c r="G2295" s="15"/>
      <c r="H2295" s="19"/>
      <c r="I2295" s="14"/>
      <c r="J2295" s="14"/>
      <c r="K2295" s="14"/>
      <c r="L2295" s="15"/>
    </row>
    <row r="2296" customFormat="false" ht="14.4" hidden="false" customHeight="false" outlineLevel="0" collapsed="false">
      <c r="A2296" s="11" t="s">
        <v>17</v>
      </c>
      <c r="B2296" s="14"/>
      <c r="C2296" s="14" t="n">
        <v>29</v>
      </c>
      <c r="D2296" s="17" t="n">
        <v>12</v>
      </c>
      <c r="E2296" s="17" t="n">
        <v>2015</v>
      </c>
      <c r="F2296" s="14" t="n">
        <v>17</v>
      </c>
      <c r="G2296" s="15"/>
      <c r="H2296" s="19"/>
      <c r="I2296" s="14"/>
      <c r="J2296" s="14"/>
      <c r="K2296" s="14"/>
      <c r="L2296" s="15"/>
    </row>
    <row r="2297" customFormat="false" ht="14.4" hidden="false" customHeight="false" outlineLevel="0" collapsed="false">
      <c r="A2297" s="11" t="s">
        <v>18</v>
      </c>
      <c r="B2297" s="14"/>
      <c r="C2297" s="14" t="n">
        <v>29</v>
      </c>
      <c r="D2297" s="17" t="n">
        <v>12</v>
      </c>
      <c r="E2297" s="17" t="n">
        <v>2015</v>
      </c>
      <c r="F2297" s="14" t="n">
        <v>18</v>
      </c>
      <c r="G2297" s="15"/>
      <c r="H2297" s="19"/>
      <c r="I2297" s="14"/>
      <c r="J2297" s="14"/>
      <c r="K2297" s="14"/>
      <c r="L2297" s="15"/>
    </row>
    <row r="2298" customFormat="false" ht="14.4" hidden="false" customHeight="false" outlineLevel="0" collapsed="false">
      <c r="A2298" s="11" t="s">
        <v>19</v>
      </c>
      <c r="B2298" s="14"/>
      <c r="C2298" s="14" t="n">
        <v>29</v>
      </c>
      <c r="D2298" s="17" t="n">
        <v>12</v>
      </c>
      <c r="E2298" s="17" t="n">
        <v>2015</v>
      </c>
      <c r="F2298" s="14" t="n">
        <v>19</v>
      </c>
      <c r="G2298" s="15"/>
      <c r="H2298" s="19"/>
      <c r="I2298" s="14"/>
      <c r="J2298" s="14"/>
      <c r="K2298" s="14"/>
      <c r="L2298" s="15"/>
    </row>
    <row r="2299" customFormat="false" ht="14.4" hidden="false" customHeight="false" outlineLevel="0" collapsed="false">
      <c r="A2299" s="11" t="s">
        <v>20</v>
      </c>
      <c r="B2299" s="14"/>
      <c r="C2299" s="14" t="n">
        <v>29</v>
      </c>
      <c r="D2299" s="17" t="n">
        <v>12</v>
      </c>
      <c r="E2299" s="17" t="n">
        <v>2015</v>
      </c>
      <c r="F2299" s="14" t="n">
        <v>20</v>
      </c>
      <c r="G2299" s="15"/>
      <c r="H2299" s="19"/>
      <c r="I2299" s="14"/>
      <c r="J2299" s="14"/>
      <c r="K2299" s="14"/>
      <c r="L2299" s="15"/>
    </row>
    <row r="2300" customFormat="false" ht="14.4" hidden="false" customHeight="false" outlineLevel="0" collapsed="false">
      <c r="A2300" s="11" t="s">
        <v>21</v>
      </c>
      <c r="B2300" s="14"/>
      <c r="C2300" s="14" t="n">
        <v>29</v>
      </c>
      <c r="D2300" s="17" t="n">
        <v>12</v>
      </c>
      <c r="E2300" s="17" t="n">
        <v>2015</v>
      </c>
      <c r="F2300" s="14" t="n">
        <v>21</v>
      </c>
      <c r="G2300" s="15"/>
      <c r="H2300" s="19"/>
      <c r="I2300" s="14"/>
      <c r="J2300" s="14"/>
      <c r="K2300" s="14"/>
      <c r="L2300" s="15"/>
    </row>
    <row r="2301" customFormat="false" ht="14.4" hidden="false" customHeight="false" outlineLevel="0" collapsed="false">
      <c r="A2301" s="11" t="s">
        <v>22</v>
      </c>
      <c r="B2301" s="14"/>
      <c r="C2301" s="14" t="n">
        <v>29</v>
      </c>
      <c r="D2301" s="17" t="n">
        <v>12</v>
      </c>
      <c r="E2301" s="17" t="n">
        <v>2015</v>
      </c>
      <c r="F2301" s="14" t="n">
        <v>22</v>
      </c>
      <c r="G2301" s="15"/>
      <c r="H2301" s="19"/>
      <c r="I2301" s="14"/>
      <c r="J2301" s="14"/>
      <c r="K2301" s="14"/>
      <c r="L2301" s="15"/>
    </row>
    <row r="2302" customFormat="false" ht="14.4" hidden="false" customHeight="false" outlineLevel="0" collapsed="false">
      <c r="A2302" s="11" t="s">
        <v>23</v>
      </c>
      <c r="B2302" s="14"/>
      <c r="C2302" s="14" t="n">
        <v>29</v>
      </c>
      <c r="D2302" s="17" t="n">
        <v>12</v>
      </c>
      <c r="E2302" s="17" t="n">
        <v>2015</v>
      </c>
      <c r="F2302" s="14" t="n">
        <v>23</v>
      </c>
      <c r="G2302" s="15"/>
      <c r="H2302" s="19"/>
      <c r="I2302" s="14"/>
      <c r="J2302" s="14"/>
      <c r="K2302" s="14"/>
      <c r="L2302" s="15"/>
    </row>
    <row r="2303" customFormat="false" ht="14.4" hidden="false" customHeight="false" outlineLevel="0" collapsed="false">
      <c r="A2303" s="1"/>
      <c r="G2303" s="1"/>
      <c r="H2303" s="1"/>
      <c r="I2303" s="1"/>
      <c r="J2303" s="1"/>
      <c r="K2303" s="1"/>
      <c r="L2303" s="1"/>
    </row>
    <row r="2304" customFormat="false" ht="14.4" hidden="false" customHeight="false" outlineLevel="0" collapsed="false">
      <c r="A2304" s="1"/>
      <c r="G2304" s="1"/>
      <c r="H2304" s="1"/>
      <c r="I2304" s="1"/>
      <c r="J2304" s="1"/>
      <c r="K2304" s="1"/>
      <c r="L2304" s="1"/>
    </row>
    <row r="2305" customFormat="false" ht="14.4" hidden="false" customHeight="false" outlineLevel="0" collapsed="false">
      <c r="A2305" s="18"/>
      <c r="B2305" s="10" t="s">
        <v>0</v>
      </c>
      <c r="C2305" s="10" t="s">
        <v>1</v>
      </c>
      <c r="D2305" s="10" t="s">
        <v>2</v>
      </c>
      <c r="E2305" s="10" t="s">
        <v>3</v>
      </c>
      <c r="F2305" s="10" t="s">
        <v>4</v>
      </c>
      <c r="G2305" s="11" t="s">
        <v>10</v>
      </c>
      <c r="H2305" s="11" t="s">
        <v>6</v>
      </c>
      <c r="I2305" s="11" t="s">
        <v>7</v>
      </c>
      <c r="J2305" s="11" t="s">
        <v>8</v>
      </c>
      <c r="K2305" s="11" t="s">
        <v>9</v>
      </c>
      <c r="L2305" s="11" t="s">
        <v>11</v>
      </c>
    </row>
    <row r="2306" customFormat="false" ht="14.4" hidden="false" customHeight="false" outlineLevel="0" collapsed="false">
      <c r="A2306" s="12" t="n">
        <v>695</v>
      </c>
      <c r="B2306" s="13" t="n">
        <v>42367</v>
      </c>
      <c r="C2306" s="14" t="n">
        <f aca="false">DAY(B2306)</f>
        <v>29</v>
      </c>
      <c r="D2306" s="14" t="n">
        <f aca="false">MONTH(B2306)</f>
        <v>12</v>
      </c>
      <c r="E2306" s="14" t="n">
        <f aca="false">YEAR(B2306)</f>
        <v>2015</v>
      </c>
      <c r="F2306" s="14" t="n">
        <v>12</v>
      </c>
      <c r="G2306" s="14"/>
      <c r="H2306" s="19"/>
      <c r="I2306" s="14"/>
      <c r="J2306" s="14"/>
      <c r="K2306" s="14"/>
      <c r="L2306" s="15"/>
    </row>
    <row r="2307" customFormat="false" ht="14.4" hidden="false" customHeight="false" outlineLevel="0" collapsed="false">
      <c r="A2307" s="11" t="s">
        <v>12</v>
      </c>
      <c r="B2307" s="14"/>
      <c r="C2307" s="14" t="n">
        <v>29</v>
      </c>
      <c r="D2307" s="17" t="n">
        <v>12</v>
      </c>
      <c r="E2307" s="17" t="n">
        <v>2015</v>
      </c>
      <c r="F2307" s="14" t="n">
        <v>13</v>
      </c>
      <c r="G2307" s="15"/>
      <c r="H2307" s="19"/>
      <c r="I2307" s="14"/>
      <c r="J2307" s="14"/>
      <c r="K2307" s="14"/>
      <c r="L2307" s="15"/>
    </row>
    <row r="2308" customFormat="false" ht="14.4" hidden="false" customHeight="false" outlineLevel="0" collapsed="false">
      <c r="A2308" s="11" t="s">
        <v>13</v>
      </c>
      <c r="B2308" s="14"/>
      <c r="C2308" s="14" t="n">
        <v>29</v>
      </c>
      <c r="D2308" s="17" t="n">
        <v>12</v>
      </c>
      <c r="E2308" s="17" t="n">
        <v>2015</v>
      </c>
      <c r="F2308" s="14" t="n">
        <v>14</v>
      </c>
      <c r="G2308" s="15"/>
      <c r="H2308" s="19"/>
      <c r="I2308" s="14"/>
      <c r="J2308" s="14"/>
      <c r="K2308" s="14"/>
      <c r="L2308" s="15"/>
    </row>
    <row r="2309" customFormat="false" ht="14.4" hidden="false" customHeight="false" outlineLevel="0" collapsed="false">
      <c r="A2309" s="11" t="s">
        <v>14</v>
      </c>
      <c r="B2309" s="14"/>
      <c r="C2309" s="14" t="n">
        <v>29</v>
      </c>
      <c r="D2309" s="17" t="n">
        <v>12</v>
      </c>
      <c r="E2309" s="17" t="n">
        <v>2015</v>
      </c>
      <c r="F2309" s="14" t="n">
        <v>15</v>
      </c>
      <c r="G2309" s="15"/>
      <c r="H2309" s="19"/>
      <c r="I2309" s="14"/>
      <c r="J2309" s="14"/>
      <c r="K2309" s="14"/>
      <c r="L2309" s="15"/>
    </row>
    <row r="2310" customFormat="false" ht="14.4" hidden="false" customHeight="false" outlineLevel="0" collapsed="false">
      <c r="A2310" s="11" t="s">
        <v>15</v>
      </c>
      <c r="B2310" s="14"/>
      <c r="C2310" s="14" t="n">
        <v>29</v>
      </c>
      <c r="D2310" s="17" t="n">
        <v>12</v>
      </c>
      <c r="E2310" s="17" t="n">
        <v>2015</v>
      </c>
      <c r="F2310" s="14" t="n">
        <v>16</v>
      </c>
      <c r="G2310" s="15"/>
      <c r="H2310" s="19"/>
      <c r="I2310" s="14"/>
      <c r="J2310" s="14"/>
      <c r="K2310" s="14"/>
      <c r="L2310" s="15"/>
    </row>
    <row r="2311" customFormat="false" ht="14.4" hidden="false" customHeight="false" outlineLevel="0" collapsed="false">
      <c r="A2311" s="11" t="s">
        <v>16</v>
      </c>
      <c r="B2311" s="14"/>
      <c r="C2311" s="14" t="n">
        <v>29</v>
      </c>
      <c r="D2311" s="17" t="n">
        <v>12</v>
      </c>
      <c r="E2311" s="17" t="n">
        <v>2015</v>
      </c>
      <c r="F2311" s="14" t="n">
        <v>17</v>
      </c>
      <c r="G2311" s="15"/>
      <c r="H2311" s="19"/>
      <c r="I2311" s="14"/>
      <c r="J2311" s="14"/>
      <c r="K2311" s="14"/>
      <c r="L2311" s="15"/>
    </row>
    <row r="2312" customFormat="false" ht="14.4" hidden="false" customHeight="false" outlineLevel="0" collapsed="false">
      <c r="A2312" s="11" t="s">
        <v>17</v>
      </c>
      <c r="B2312" s="14"/>
      <c r="C2312" s="14" t="n">
        <v>29</v>
      </c>
      <c r="D2312" s="17" t="n">
        <v>12</v>
      </c>
      <c r="E2312" s="17" t="n">
        <v>2015</v>
      </c>
      <c r="F2312" s="14" t="n">
        <v>18</v>
      </c>
      <c r="G2312" s="15"/>
      <c r="H2312" s="19"/>
      <c r="I2312" s="14"/>
      <c r="J2312" s="14"/>
      <c r="K2312" s="14"/>
      <c r="L2312" s="15"/>
    </row>
    <row r="2313" customFormat="false" ht="14.4" hidden="false" customHeight="false" outlineLevel="0" collapsed="false">
      <c r="A2313" s="11" t="s">
        <v>18</v>
      </c>
      <c r="B2313" s="14"/>
      <c r="C2313" s="14" t="n">
        <v>29</v>
      </c>
      <c r="D2313" s="17" t="n">
        <v>12</v>
      </c>
      <c r="E2313" s="17" t="n">
        <v>2015</v>
      </c>
      <c r="F2313" s="14" t="n">
        <v>19</v>
      </c>
      <c r="G2313" s="15"/>
      <c r="H2313" s="19"/>
      <c r="I2313" s="14"/>
      <c r="J2313" s="14"/>
      <c r="K2313" s="14"/>
      <c r="L2313" s="15"/>
    </row>
    <row r="2314" customFormat="false" ht="14.4" hidden="false" customHeight="false" outlineLevel="0" collapsed="false">
      <c r="A2314" s="11" t="s">
        <v>19</v>
      </c>
      <c r="B2314" s="14"/>
      <c r="C2314" s="14" t="n">
        <v>29</v>
      </c>
      <c r="D2314" s="17" t="n">
        <v>12</v>
      </c>
      <c r="E2314" s="17" t="n">
        <v>2015</v>
      </c>
      <c r="F2314" s="14" t="n">
        <v>20</v>
      </c>
      <c r="G2314" s="15"/>
      <c r="H2314" s="19"/>
      <c r="I2314" s="14"/>
      <c r="J2314" s="14"/>
      <c r="K2314" s="14"/>
      <c r="L2314" s="15"/>
    </row>
    <row r="2315" customFormat="false" ht="14.4" hidden="false" customHeight="false" outlineLevel="0" collapsed="false">
      <c r="A2315" s="11" t="s">
        <v>20</v>
      </c>
      <c r="B2315" s="14"/>
      <c r="C2315" s="14" t="n">
        <v>29</v>
      </c>
      <c r="D2315" s="17" t="n">
        <v>12</v>
      </c>
      <c r="E2315" s="17" t="n">
        <v>2015</v>
      </c>
      <c r="F2315" s="14" t="n">
        <v>21</v>
      </c>
      <c r="G2315" s="15"/>
      <c r="H2315" s="19"/>
      <c r="I2315" s="14"/>
      <c r="J2315" s="14"/>
      <c r="K2315" s="14"/>
      <c r="L2315" s="15"/>
    </row>
    <row r="2316" customFormat="false" ht="14.4" hidden="false" customHeight="false" outlineLevel="0" collapsed="false">
      <c r="A2316" s="11" t="s">
        <v>21</v>
      </c>
      <c r="B2316" s="14"/>
      <c r="C2316" s="14" t="n">
        <v>29</v>
      </c>
      <c r="D2316" s="17" t="n">
        <v>12</v>
      </c>
      <c r="E2316" s="17" t="n">
        <v>2015</v>
      </c>
      <c r="F2316" s="14" t="n">
        <v>22</v>
      </c>
      <c r="G2316" s="15"/>
      <c r="H2316" s="19"/>
      <c r="I2316" s="14"/>
      <c r="J2316" s="14"/>
      <c r="K2316" s="14"/>
      <c r="L2316" s="15"/>
    </row>
    <row r="2317" customFormat="false" ht="14.4" hidden="false" customHeight="false" outlineLevel="0" collapsed="false">
      <c r="A2317" s="11" t="s">
        <v>22</v>
      </c>
      <c r="B2317" s="14"/>
      <c r="C2317" s="14" t="n">
        <v>29</v>
      </c>
      <c r="D2317" s="17" t="n">
        <v>12</v>
      </c>
      <c r="E2317" s="17" t="n">
        <v>2015</v>
      </c>
      <c r="F2317" s="14" t="n">
        <v>23</v>
      </c>
      <c r="G2317" s="15"/>
      <c r="H2317" s="19"/>
      <c r="I2317" s="14"/>
      <c r="J2317" s="14"/>
      <c r="K2317" s="14"/>
      <c r="L2317" s="15"/>
    </row>
    <row r="2318" customFormat="false" ht="14.4" hidden="false" customHeight="false" outlineLevel="0" collapsed="false">
      <c r="A2318" s="11" t="s">
        <v>23</v>
      </c>
      <c r="B2318" s="14"/>
      <c r="C2318" s="14" t="n">
        <v>30</v>
      </c>
      <c r="D2318" s="17" t="n">
        <v>12</v>
      </c>
      <c r="E2318" s="17" t="n">
        <v>2015</v>
      </c>
      <c r="F2318" s="14" t="n">
        <v>0</v>
      </c>
      <c r="G2318" s="15"/>
      <c r="H2318" s="19"/>
      <c r="I2318" s="14"/>
      <c r="J2318" s="14"/>
      <c r="K2318" s="14"/>
      <c r="L2318" s="15"/>
    </row>
    <row r="2319" customFormat="false" ht="14.4" hidden="false" customHeight="false" outlineLevel="0" collapsed="false">
      <c r="A2319" s="1"/>
      <c r="G2319" s="1"/>
      <c r="H2319" s="1"/>
      <c r="I2319" s="1"/>
      <c r="J2319" s="1"/>
      <c r="K2319" s="1"/>
      <c r="L2319" s="1"/>
    </row>
    <row r="2320" customFormat="false" ht="14.4" hidden="false" customHeight="false" outlineLevel="0" collapsed="false">
      <c r="A2320" s="1"/>
      <c r="G2320" s="1"/>
      <c r="H2320" s="1"/>
      <c r="I2320" s="1"/>
      <c r="J2320" s="1"/>
      <c r="K2320" s="1"/>
      <c r="L2320" s="1"/>
    </row>
    <row r="2321" customFormat="false" ht="14.4" hidden="false" customHeight="false" outlineLevel="0" collapsed="false">
      <c r="A2321" s="18"/>
      <c r="B2321" s="10" t="s">
        <v>0</v>
      </c>
      <c r="C2321" s="10" t="s">
        <v>1</v>
      </c>
      <c r="D2321" s="10" t="s">
        <v>2</v>
      </c>
      <c r="E2321" s="10" t="s">
        <v>3</v>
      </c>
      <c r="F2321" s="10" t="s">
        <v>4</v>
      </c>
      <c r="G2321" s="11" t="s">
        <v>10</v>
      </c>
      <c r="H2321" s="11" t="s">
        <v>6</v>
      </c>
      <c r="I2321" s="11" t="s">
        <v>7</v>
      </c>
      <c r="J2321" s="11" t="s">
        <v>8</v>
      </c>
      <c r="K2321" s="11" t="s">
        <v>9</v>
      </c>
      <c r="L2321" s="11" t="s">
        <v>11</v>
      </c>
    </row>
    <row r="2322" customFormat="false" ht="14.4" hidden="false" customHeight="false" outlineLevel="0" collapsed="false">
      <c r="A2322" s="12" t="n">
        <v>696</v>
      </c>
      <c r="B2322" s="13" t="n">
        <v>42367</v>
      </c>
      <c r="C2322" s="14" t="n">
        <f aca="false">DAY(B2322)</f>
        <v>29</v>
      </c>
      <c r="D2322" s="14" t="n">
        <f aca="false">MONTH(B2322)</f>
        <v>12</v>
      </c>
      <c r="E2322" s="14" t="n">
        <f aca="false">YEAR(B2322)</f>
        <v>2015</v>
      </c>
      <c r="F2322" s="14" t="n">
        <v>13</v>
      </c>
      <c r="G2322" s="14"/>
      <c r="H2322" s="19"/>
      <c r="I2322" s="14"/>
      <c r="J2322" s="14"/>
      <c r="K2322" s="14"/>
      <c r="L2322" s="15"/>
    </row>
    <row r="2323" customFormat="false" ht="14.4" hidden="false" customHeight="false" outlineLevel="0" collapsed="false">
      <c r="A2323" s="11" t="s">
        <v>12</v>
      </c>
      <c r="B2323" s="14"/>
      <c r="C2323" s="14" t="n">
        <v>29</v>
      </c>
      <c r="D2323" s="17" t="n">
        <v>12</v>
      </c>
      <c r="E2323" s="17" t="n">
        <v>2015</v>
      </c>
      <c r="F2323" s="14" t="n">
        <v>14</v>
      </c>
      <c r="G2323" s="15"/>
      <c r="H2323" s="19"/>
      <c r="I2323" s="14"/>
      <c r="J2323" s="14"/>
      <c r="K2323" s="14"/>
      <c r="L2323" s="15"/>
    </row>
    <row r="2324" customFormat="false" ht="14.4" hidden="false" customHeight="false" outlineLevel="0" collapsed="false">
      <c r="A2324" s="11" t="s">
        <v>13</v>
      </c>
      <c r="B2324" s="14"/>
      <c r="C2324" s="14" t="n">
        <v>29</v>
      </c>
      <c r="D2324" s="17" t="n">
        <v>12</v>
      </c>
      <c r="E2324" s="17" t="n">
        <v>2015</v>
      </c>
      <c r="F2324" s="14" t="n">
        <v>15</v>
      </c>
      <c r="G2324" s="15"/>
      <c r="H2324" s="19"/>
      <c r="I2324" s="14"/>
      <c r="J2324" s="14"/>
      <c r="K2324" s="14"/>
      <c r="L2324" s="15"/>
    </row>
    <row r="2325" customFormat="false" ht="14.4" hidden="false" customHeight="false" outlineLevel="0" collapsed="false">
      <c r="A2325" s="11" t="s">
        <v>14</v>
      </c>
      <c r="B2325" s="14"/>
      <c r="C2325" s="14" t="n">
        <v>29</v>
      </c>
      <c r="D2325" s="17" t="n">
        <v>12</v>
      </c>
      <c r="E2325" s="17" t="n">
        <v>2015</v>
      </c>
      <c r="F2325" s="14" t="n">
        <v>16</v>
      </c>
      <c r="G2325" s="15"/>
      <c r="H2325" s="19"/>
      <c r="I2325" s="14"/>
      <c r="J2325" s="14"/>
      <c r="K2325" s="14"/>
      <c r="L2325" s="15"/>
    </row>
    <row r="2326" customFormat="false" ht="14.4" hidden="false" customHeight="false" outlineLevel="0" collapsed="false">
      <c r="A2326" s="11" t="s">
        <v>15</v>
      </c>
      <c r="B2326" s="14"/>
      <c r="C2326" s="14" t="n">
        <v>29</v>
      </c>
      <c r="D2326" s="17" t="n">
        <v>12</v>
      </c>
      <c r="E2326" s="17" t="n">
        <v>2015</v>
      </c>
      <c r="F2326" s="14" t="n">
        <v>17</v>
      </c>
      <c r="G2326" s="15"/>
      <c r="H2326" s="19"/>
      <c r="I2326" s="14"/>
      <c r="J2326" s="14"/>
      <c r="K2326" s="14"/>
      <c r="L2326" s="15"/>
    </row>
    <row r="2327" customFormat="false" ht="14.4" hidden="false" customHeight="false" outlineLevel="0" collapsed="false">
      <c r="A2327" s="11" t="s">
        <v>16</v>
      </c>
      <c r="B2327" s="14"/>
      <c r="C2327" s="14" t="n">
        <v>29</v>
      </c>
      <c r="D2327" s="17" t="n">
        <v>12</v>
      </c>
      <c r="E2327" s="17" t="n">
        <v>2015</v>
      </c>
      <c r="F2327" s="14" t="n">
        <v>18</v>
      </c>
      <c r="G2327" s="15"/>
      <c r="H2327" s="19"/>
      <c r="I2327" s="14"/>
      <c r="J2327" s="14"/>
      <c r="K2327" s="14"/>
      <c r="L2327" s="15"/>
    </row>
    <row r="2328" customFormat="false" ht="14.4" hidden="false" customHeight="false" outlineLevel="0" collapsed="false">
      <c r="A2328" s="11" t="s">
        <v>17</v>
      </c>
      <c r="B2328" s="14"/>
      <c r="C2328" s="14" t="n">
        <v>29</v>
      </c>
      <c r="D2328" s="17" t="n">
        <v>12</v>
      </c>
      <c r="E2328" s="17" t="n">
        <v>2015</v>
      </c>
      <c r="F2328" s="14" t="n">
        <v>19</v>
      </c>
      <c r="G2328" s="15"/>
      <c r="H2328" s="19"/>
      <c r="I2328" s="14"/>
      <c r="J2328" s="14"/>
      <c r="K2328" s="14"/>
      <c r="L2328" s="15"/>
    </row>
    <row r="2329" customFormat="false" ht="14.4" hidden="false" customHeight="false" outlineLevel="0" collapsed="false">
      <c r="A2329" s="11" t="s">
        <v>18</v>
      </c>
      <c r="B2329" s="14"/>
      <c r="C2329" s="14" t="n">
        <v>29</v>
      </c>
      <c r="D2329" s="17" t="n">
        <v>12</v>
      </c>
      <c r="E2329" s="17" t="n">
        <v>2015</v>
      </c>
      <c r="F2329" s="14" t="n">
        <v>20</v>
      </c>
      <c r="G2329" s="15"/>
      <c r="H2329" s="19"/>
      <c r="I2329" s="14"/>
      <c r="J2329" s="14"/>
      <c r="K2329" s="14"/>
      <c r="L2329" s="15"/>
    </row>
    <row r="2330" customFormat="false" ht="14.4" hidden="false" customHeight="false" outlineLevel="0" collapsed="false">
      <c r="A2330" s="11" t="s">
        <v>19</v>
      </c>
      <c r="B2330" s="14"/>
      <c r="C2330" s="14" t="n">
        <v>29</v>
      </c>
      <c r="D2330" s="17" t="n">
        <v>12</v>
      </c>
      <c r="E2330" s="17" t="n">
        <v>2015</v>
      </c>
      <c r="F2330" s="14" t="n">
        <v>21</v>
      </c>
      <c r="G2330" s="15"/>
      <c r="H2330" s="19"/>
      <c r="I2330" s="14"/>
      <c r="J2330" s="14"/>
      <c r="K2330" s="14"/>
      <c r="L2330" s="15"/>
    </row>
    <row r="2331" customFormat="false" ht="14.4" hidden="false" customHeight="false" outlineLevel="0" collapsed="false">
      <c r="A2331" s="11" t="s">
        <v>20</v>
      </c>
      <c r="B2331" s="14"/>
      <c r="C2331" s="14" t="n">
        <v>29</v>
      </c>
      <c r="D2331" s="17" t="n">
        <v>12</v>
      </c>
      <c r="E2331" s="17" t="n">
        <v>2015</v>
      </c>
      <c r="F2331" s="14" t="n">
        <v>22</v>
      </c>
      <c r="G2331" s="15"/>
      <c r="H2331" s="19"/>
      <c r="I2331" s="14"/>
      <c r="J2331" s="14"/>
      <c r="K2331" s="14"/>
      <c r="L2331" s="15"/>
    </row>
    <row r="2332" customFormat="false" ht="14.4" hidden="false" customHeight="false" outlineLevel="0" collapsed="false">
      <c r="A2332" s="11" t="s">
        <v>21</v>
      </c>
      <c r="B2332" s="14"/>
      <c r="C2332" s="14" t="n">
        <v>29</v>
      </c>
      <c r="D2332" s="17" t="n">
        <v>12</v>
      </c>
      <c r="E2332" s="17" t="n">
        <v>2015</v>
      </c>
      <c r="F2332" s="14" t="n">
        <v>23</v>
      </c>
      <c r="G2332" s="15"/>
      <c r="H2332" s="19"/>
      <c r="I2332" s="14"/>
      <c r="J2332" s="14"/>
      <c r="K2332" s="14"/>
      <c r="L2332" s="15"/>
    </row>
    <row r="2333" customFormat="false" ht="14.4" hidden="false" customHeight="false" outlineLevel="0" collapsed="false">
      <c r="A2333" s="11" t="s">
        <v>22</v>
      </c>
      <c r="B2333" s="14"/>
      <c r="C2333" s="14" t="n">
        <v>30</v>
      </c>
      <c r="D2333" s="17" t="n">
        <v>12</v>
      </c>
      <c r="E2333" s="17" t="n">
        <v>2015</v>
      </c>
      <c r="F2333" s="14" t="n">
        <v>0</v>
      </c>
      <c r="G2333" s="15"/>
      <c r="H2333" s="19"/>
      <c r="I2333" s="14"/>
      <c r="J2333" s="14"/>
      <c r="K2333" s="14"/>
      <c r="L2333" s="15"/>
    </row>
    <row r="2334" customFormat="false" ht="14.4" hidden="false" customHeight="false" outlineLevel="0" collapsed="false">
      <c r="A2334" s="11" t="s">
        <v>23</v>
      </c>
      <c r="B2334" s="14"/>
      <c r="C2334" s="14" t="n">
        <v>30</v>
      </c>
      <c r="D2334" s="17" t="n">
        <v>12</v>
      </c>
      <c r="E2334" s="17" t="n">
        <v>2015</v>
      </c>
      <c r="F2334" s="14" t="n">
        <v>1</v>
      </c>
      <c r="G2334" s="15"/>
      <c r="H2334" s="19"/>
      <c r="I2334" s="14"/>
      <c r="J2334" s="14"/>
      <c r="K2334" s="14"/>
      <c r="L2334" s="15"/>
    </row>
    <row r="2335" customFormat="false" ht="14.4" hidden="false" customHeight="false" outlineLevel="0" collapsed="false">
      <c r="A2335" s="1"/>
      <c r="G2335" s="1"/>
      <c r="H2335" s="1"/>
      <c r="I2335" s="1"/>
      <c r="J2335" s="1"/>
      <c r="K2335" s="1"/>
      <c r="L2335" s="1"/>
    </row>
    <row r="2336" customFormat="false" ht="14.4" hidden="false" customHeight="false" outlineLevel="0" collapsed="false">
      <c r="A2336" s="1"/>
      <c r="G2336" s="1"/>
      <c r="H2336" s="1"/>
      <c r="I2336" s="1"/>
      <c r="J2336" s="1"/>
      <c r="K2336" s="1"/>
      <c r="L2336" s="1"/>
    </row>
    <row r="2337" customFormat="false" ht="14.4" hidden="false" customHeight="false" outlineLevel="0" collapsed="false">
      <c r="A2337" s="18"/>
      <c r="B2337" s="10" t="s">
        <v>0</v>
      </c>
      <c r="C2337" s="10" t="s">
        <v>1</v>
      </c>
      <c r="D2337" s="10" t="s">
        <v>2</v>
      </c>
      <c r="E2337" s="10" t="s">
        <v>3</v>
      </c>
      <c r="F2337" s="10" t="s">
        <v>4</v>
      </c>
      <c r="G2337" s="11" t="s">
        <v>10</v>
      </c>
      <c r="H2337" s="11" t="s">
        <v>6</v>
      </c>
      <c r="I2337" s="11" t="s">
        <v>7</v>
      </c>
      <c r="J2337" s="11" t="s">
        <v>8</v>
      </c>
      <c r="K2337" s="11" t="s">
        <v>9</v>
      </c>
      <c r="L2337" s="11" t="s">
        <v>11</v>
      </c>
    </row>
    <row r="2338" customFormat="false" ht="14.4" hidden="false" customHeight="false" outlineLevel="0" collapsed="false">
      <c r="A2338" s="12" t="n">
        <v>697</v>
      </c>
      <c r="B2338" s="13" t="n">
        <v>42367</v>
      </c>
      <c r="C2338" s="14" t="n">
        <f aca="false">DAY(B2338)</f>
        <v>29</v>
      </c>
      <c r="D2338" s="14" t="n">
        <f aca="false">MONTH(B2338)</f>
        <v>12</v>
      </c>
      <c r="E2338" s="14" t="n">
        <f aca="false">YEAR(B2338)</f>
        <v>2015</v>
      </c>
      <c r="F2338" s="14" t="n">
        <v>14</v>
      </c>
      <c r="G2338" s="14"/>
      <c r="H2338" s="19"/>
      <c r="I2338" s="14"/>
      <c r="J2338" s="14"/>
      <c r="K2338" s="14"/>
      <c r="L2338" s="15"/>
    </row>
    <row r="2339" customFormat="false" ht="14.4" hidden="false" customHeight="false" outlineLevel="0" collapsed="false">
      <c r="A2339" s="11" t="s">
        <v>12</v>
      </c>
      <c r="B2339" s="14"/>
      <c r="C2339" s="14" t="n">
        <v>29</v>
      </c>
      <c r="D2339" s="17" t="n">
        <v>12</v>
      </c>
      <c r="E2339" s="17" t="n">
        <v>2015</v>
      </c>
      <c r="F2339" s="14" t="n">
        <v>15</v>
      </c>
      <c r="G2339" s="15"/>
      <c r="H2339" s="19"/>
      <c r="I2339" s="14"/>
      <c r="J2339" s="14"/>
      <c r="K2339" s="14"/>
      <c r="L2339" s="15"/>
    </row>
    <row r="2340" customFormat="false" ht="14.4" hidden="false" customHeight="false" outlineLevel="0" collapsed="false">
      <c r="A2340" s="11" t="s">
        <v>13</v>
      </c>
      <c r="B2340" s="14"/>
      <c r="C2340" s="14" t="n">
        <v>29</v>
      </c>
      <c r="D2340" s="17" t="n">
        <v>12</v>
      </c>
      <c r="E2340" s="17" t="n">
        <v>2015</v>
      </c>
      <c r="F2340" s="14" t="n">
        <v>16</v>
      </c>
      <c r="G2340" s="15"/>
      <c r="H2340" s="19"/>
      <c r="I2340" s="14"/>
      <c r="J2340" s="14"/>
      <c r="K2340" s="14"/>
      <c r="L2340" s="15"/>
    </row>
    <row r="2341" customFormat="false" ht="14.4" hidden="false" customHeight="false" outlineLevel="0" collapsed="false">
      <c r="A2341" s="11" t="s">
        <v>14</v>
      </c>
      <c r="B2341" s="14"/>
      <c r="C2341" s="14" t="n">
        <v>29</v>
      </c>
      <c r="D2341" s="17" t="n">
        <v>12</v>
      </c>
      <c r="E2341" s="17" t="n">
        <v>2015</v>
      </c>
      <c r="F2341" s="14" t="n">
        <v>17</v>
      </c>
      <c r="G2341" s="15"/>
      <c r="H2341" s="19"/>
      <c r="I2341" s="14"/>
      <c r="J2341" s="14"/>
      <c r="K2341" s="14"/>
      <c r="L2341" s="15"/>
    </row>
    <row r="2342" customFormat="false" ht="14.4" hidden="false" customHeight="false" outlineLevel="0" collapsed="false">
      <c r="A2342" s="11" t="s">
        <v>15</v>
      </c>
      <c r="B2342" s="14"/>
      <c r="C2342" s="14" t="n">
        <v>29</v>
      </c>
      <c r="D2342" s="17" t="n">
        <v>12</v>
      </c>
      <c r="E2342" s="17" t="n">
        <v>2015</v>
      </c>
      <c r="F2342" s="14" t="n">
        <v>18</v>
      </c>
      <c r="G2342" s="15"/>
      <c r="H2342" s="19"/>
      <c r="I2342" s="14"/>
      <c r="J2342" s="14"/>
      <c r="K2342" s="14"/>
      <c r="L2342" s="15"/>
    </row>
    <row r="2343" customFormat="false" ht="14.4" hidden="false" customHeight="false" outlineLevel="0" collapsed="false">
      <c r="A2343" s="11" t="s">
        <v>16</v>
      </c>
      <c r="B2343" s="14"/>
      <c r="C2343" s="14" t="n">
        <v>29</v>
      </c>
      <c r="D2343" s="17" t="n">
        <v>12</v>
      </c>
      <c r="E2343" s="17" t="n">
        <v>2015</v>
      </c>
      <c r="F2343" s="14" t="n">
        <v>19</v>
      </c>
      <c r="G2343" s="15"/>
      <c r="H2343" s="19"/>
      <c r="I2343" s="14"/>
      <c r="J2343" s="14"/>
      <c r="K2343" s="14"/>
      <c r="L2343" s="15"/>
    </row>
    <row r="2344" customFormat="false" ht="14.4" hidden="false" customHeight="false" outlineLevel="0" collapsed="false">
      <c r="A2344" s="11" t="s">
        <v>17</v>
      </c>
      <c r="B2344" s="14"/>
      <c r="C2344" s="14" t="n">
        <v>29</v>
      </c>
      <c r="D2344" s="17" t="n">
        <v>12</v>
      </c>
      <c r="E2344" s="17" t="n">
        <v>2015</v>
      </c>
      <c r="F2344" s="14" t="n">
        <v>20</v>
      </c>
      <c r="G2344" s="15"/>
      <c r="H2344" s="19"/>
      <c r="I2344" s="14"/>
      <c r="J2344" s="14"/>
      <c r="K2344" s="14"/>
      <c r="L2344" s="15"/>
    </row>
    <row r="2345" customFormat="false" ht="14.4" hidden="false" customHeight="false" outlineLevel="0" collapsed="false">
      <c r="A2345" s="11" t="s">
        <v>18</v>
      </c>
      <c r="B2345" s="14"/>
      <c r="C2345" s="14" t="n">
        <v>29</v>
      </c>
      <c r="D2345" s="17" t="n">
        <v>12</v>
      </c>
      <c r="E2345" s="17" t="n">
        <v>2015</v>
      </c>
      <c r="F2345" s="14" t="n">
        <v>21</v>
      </c>
      <c r="G2345" s="15"/>
      <c r="H2345" s="19"/>
      <c r="I2345" s="14"/>
      <c r="J2345" s="14"/>
      <c r="K2345" s="14"/>
      <c r="L2345" s="15"/>
    </row>
    <row r="2346" customFormat="false" ht="14.4" hidden="false" customHeight="false" outlineLevel="0" collapsed="false">
      <c r="A2346" s="11" t="s">
        <v>19</v>
      </c>
      <c r="B2346" s="14"/>
      <c r="C2346" s="14" t="n">
        <v>29</v>
      </c>
      <c r="D2346" s="17" t="n">
        <v>12</v>
      </c>
      <c r="E2346" s="17" t="n">
        <v>2015</v>
      </c>
      <c r="F2346" s="14" t="n">
        <v>22</v>
      </c>
      <c r="G2346" s="15"/>
      <c r="H2346" s="19"/>
      <c r="I2346" s="14"/>
      <c r="J2346" s="14"/>
      <c r="K2346" s="14"/>
      <c r="L2346" s="15"/>
    </row>
    <row r="2347" customFormat="false" ht="14.4" hidden="false" customHeight="false" outlineLevel="0" collapsed="false">
      <c r="A2347" s="11" t="s">
        <v>20</v>
      </c>
      <c r="B2347" s="14"/>
      <c r="C2347" s="14" t="n">
        <v>29</v>
      </c>
      <c r="D2347" s="17" t="n">
        <v>12</v>
      </c>
      <c r="E2347" s="17" t="n">
        <v>2015</v>
      </c>
      <c r="F2347" s="14" t="n">
        <v>23</v>
      </c>
      <c r="G2347" s="15"/>
      <c r="H2347" s="19"/>
      <c r="I2347" s="14"/>
      <c r="J2347" s="14"/>
      <c r="K2347" s="14"/>
      <c r="L2347" s="15"/>
    </row>
    <row r="2348" customFormat="false" ht="14.4" hidden="false" customHeight="false" outlineLevel="0" collapsed="false">
      <c r="A2348" s="11" t="s">
        <v>21</v>
      </c>
      <c r="B2348" s="14"/>
      <c r="C2348" s="14" t="n">
        <v>30</v>
      </c>
      <c r="D2348" s="17" t="n">
        <v>12</v>
      </c>
      <c r="E2348" s="17" t="n">
        <v>2015</v>
      </c>
      <c r="F2348" s="14" t="n">
        <v>0</v>
      </c>
      <c r="G2348" s="15"/>
      <c r="H2348" s="19"/>
      <c r="I2348" s="14"/>
      <c r="J2348" s="14"/>
      <c r="K2348" s="14"/>
      <c r="L2348" s="15"/>
    </row>
    <row r="2349" customFormat="false" ht="14.4" hidden="false" customHeight="false" outlineLevel="0" collapsed="false">
      <c r="A2349" s="11" t="s">
        <v>22</v>
      </c>
      <c r="B2349" s="14"/>
      <c r="C2349" s="14" t="n">
        <v>30</v>
      </c>
      <c r="D2349" s="17" t="n">
        <v>12</v>
      </c>
      <c r="E2349" s="17" t="n">
        <v>2015</v>
      </c>
      <c r="F2349" s="14" t="n">
        <v>1</v>
      </c>
      <c r="G2349" s="15"/>
      <c r="H2349" s="19"/>
      <c r="I2349" s="14"/>
      <c r="J2349" s="14"/>
      <c r="K2349" s="14"/>
      <c r="L2349" s="15"/>
    </row>
    <row r="2350" customFormat="false" ht="14.4" hidden="false" customHeight="false" outlineLevel="0" collapsed="false">
      <c r="A2350" s="11" t="s">
        <v>23</v>
      </c>
      <c r="B2350" s="14"/>
      <c r="C2350" s="14" t="n">
        <v>30</v>
      </c>
      <c r="D2350" s="17" t="n">
        <v>12</v>
      </c>
      <c r="E2350" s="17" t="n">
        <v>2015</v>
      </c>
      <c r="F2350" s="14" t="n">
        <v>2</v>
      </c>
      <c r="G2350" s="15"/>
      <c r="H2350" s="19"/>
      <c r="I2350" s="14"/>
      <c r="J2350" s="14"/>
      <c r="K2350" s="14"/>
      <c r="L2350" s="15"/>
    </row>
    <row r="2351" customFormat="false" ht="14.4" hidden="false" customHeight="false" outlineLevel="0" collapsed="false">
      <c r="A2351" s="1"/>
      <c r="G2351" s="1"/>
      <c r="H2351" s="1"/>
      <c r="I2351" s="1"/>
      <c r="J2351" s="1"/>
      <c r="K2351" s="1"/>
      <c r="L2351" s="1"/>
    </row>
    <row r="2352" customFormat="false" ht="14.4" hidden="false" customHeight="false" outlineLevel="0" collapsed="false">
      <c r="A2352" s="1"/>
      <c r="G2352" s="1"/>
      <c r="H2352" s="1"/>
      <c r="I2352" s="1"/>
      <c r="J2352" s="1"/>
      <c r="K2352" s="1"/>
      <c r="L2352" s="1"/>
    </row>
    <row r="2353" customFormat="false" ht="14.4" hidden="false" customHeight="false" outlineLevel="0" collapsed="false">
      <c r="A2353" s="18"/>
      <c r="B2353" s="10" t="s">
        <v>0</v>
      </c>
      <c r="C2353" s="10" t="s">
        <v>1</v>
      </c>
      <c r="D2353" s="10" t="s">
        <v>2</v>
      </c>
      <c r="E2353" s="10" t="s">
        <v>3</v>
      </c>
      <c r="F2353" s="10" t="s">
        <v>4</v>
      </c>
      <c r="G2353" s="11" t="s">
        <v>10</v>
      </c>
      <c r="H2353" s="11" t="s">
        <v>6</v>
      </c>
      <c r="I2353" s="11" t="s">
        <v>7</v>
      </c>
      <c r="J2353" s="11" t="s">
        <v>8</v>
      </c>
      <c r="K2353" s="11" t="s">
        <v>9</v>
      </c>
      <c r="L2353" s="11" t="s">
        <v>11</v>
      </c>
    </row>
    <row r="2354" customFormat="false" ht="14.4" hidden="false" customHeight="false" outlineLevel="0" collapsed="false">
      <c r="A2354" s="12" t="n">
        <v>698</v>
      </c>
      <c r="B2354" s="13" t="n">
        <v>42367</v>
      </c>
      <c r="C2354" s="14" t="n">
        <f aca="false">DAY(B2354)</f>
        <v>29</v>
      </c>
      <c r="D2354" s="14" t="n">
        <f aca="false">MONTH(B2354)</f>
        <v>12</v>
      </c>
      <c r="E2354" s="14" t="n">
        <f aca="false">YEAR(B2354)</f>
        <v>2015</v>
      </c>
      <c r="F2354" s="14" t="n">
        <v>15</v>
      </c>
      <c r="G2354" s="14"/>
      <c r="H2354" s="19"/>
      <c r="I2354" s="14"/>
      <c r="J2354" s="14"/>
      <c r="K2354" s="14"/>
      <c r="L2354" s="15"/>
    </row>
    <row r="2355" customFormat="false" ht="14.4" hidden="false" customHeight="false" outlineLevel="0" collapsed="false">
      <c r="A2355" s="11" t="s">
        <v>12</v>
      </c>
      <c r="B2355" s="14"/>
      <c r="C2355" s="14" t="n">
        <v>29</v>
      </c>
      <c r="D2355" s="17" t="n">
        <v>12</v>
      </c>
      <c r="E2355" s="17" t="n">
        <v>2015</v>
      </c>
      <c r="F2355" s="14" t="n">
        <v>16</v>
      </c>
      <c r="G2355" s="15"/>
      <c r="H2355" s="19"/>
      <c r="I2355" s="14"/>
      <c r="J2355" s="14"/>
      <c r="K2355" s="14"/>
      <c r="L2355" s="15"/>
    </row>
    <row r="2356" customFormat="false" ht="14.4" hidden="false" customHeight="false" outlineLevel="0" collapsed="false">
      <c r="A2356" s="11" t="s">
        <v>13</v>
      </c>
      <c r="B2356" s="14"/>
      <c r="C2356" s="14" t="n">
        <v>29</v>
      </c>
      <c r="D2356" s="17" t="n">
        <v>12</v>
      </c>
      <c r="E2356" s="17" t="n">
        <v>2015</v>
      </c>
      <c r="F2356" s="14" t="n">
        <v>17</v>
      </c>
      <c r="G2356" s="15"/>
      <c r="H2356" s="19"/>
      <c r="I2356" s="14"/>
      <c r="J2356" s="14"/>
      <c r="K2356" s="14"/>
      <c r="L2356" s="15"/>
    </row>
    <row r="2357" customFormat="false" ht="14.4" hidden="false" customHeight="false" outlineLevel="0" collapsed="false">
      <c r="A2357" s="11" t="s">
        <v>14</v>
      </c>
      <c r="B2357" s="14"/>
      <c r="C2357" s="14" t="n">
        <v>29</v>
      </c>
      <c r="D2357" s="17" t="n">
        <v>12</v>
      </c>
      <c r="E2357" s="17" t="n">
        <v>2015</v>
      </c>
      <c r="F2357" s="14" t="n">
        <v>18</v>
      </c>
      <c r="G2357" s="15"/>
      <c r="H2357" s="19"/>
      <c r="I2357" s="14"/>
      <c r="J2357" s="14"/>
      <c r="K2357" s="14"/>
      <c r="L2357" s="15"/>
    </row>
    <row r="2358" customFormat="false" ht="14.4" hidden="false" customHeight="false" outlineLevel="0" collapsed="false">
      <c r="A2358" s="11" t="s">
        <v>15</v>
      </c>
      <c r="B2358" s="14"/>
      <c r="C2358" s="14" t="n">
        <v>29</v>
      </c>
      <c r="D2358" s="17" t="n">
        <v>12</v>
      </c>
      <c r="E2358" s="17" t="n">
        <v>2015</v>
      </c>
      <c r="F2358" s="14" t="n">
        <v>19</v>
      </c>
      <c r="G2358" s="15"/>
      <c r="H2358" s="19"/>
      <c r="I2358" s="14"/>
      <c r="J2358" s="14"/>
      <c r="K2358" s="14"/>
      <c r="L2358" s="15"/>
    </row>
    <row r="2359" customFormat="false" ht="14.4" hidden="false" customHeight="false" outlineLevel="0" collapsed="false">
      <c r="A2359" s="11" t="s">
        <v>16</v>
      </c>
      <c r="B2359" s="14"/>
      <c r="C2359" s="14" t="n">
        <v>29</v>
      </c>
      <c r="D2359" s="17" t="n">
        <v>12</v>
      </c>
      <c r="E2359" s="17" t="n">
        <v>2015</v>
      </c>
      <c r="F2359" s="14" t="n">
        <v>20</v>
      </c>
      <c r="G2359" s="15"/>
      <c r="H2359" s="19"/>
      <c r="I2359" s="14"/>
      <c r="J2359" s="14"/>
      <c r="K2359" s="14"/>
      <c r="L2359" s="15"/>
    </row>
    <row r="2360" customFormat="false" ht="14.4" hidden="false" customHeight="false" outlineLevel="0" collapsed="false">
      <c r="A2360" s="11" t="s">
        <v>17</v>
      </c>
      <c r="B2360" s="14"/>
      <c r="C2360" s="14" t="n">
        <v>29</v>
      </c>
      <c r="D2360" s="17" t="n">
        <v>12</v>
      </c>
      <c r="E2360" s="17" t="n">
        <v>2015</v>
      </c>
      <c r="F2360" s="14" t="n">
        <v>21</v>
      </c>
      <c r="G2360" s="15"/>
      <c r="H2360" s="19"/>
      <c r="I2360" s="14"/>
      <c r="J2360" s="14"/>
      <c r="K2360" s="14"/>
      <c r="L2360" s="15"/>
    </row>
    <row r="2361" customFormat="false" ht="14.4" hidden="false" customHeight="false" outlineLevel="0" collapsed="false">
      <c r="A2361" s="11" t="s">
        <v>18</v>
      </c>
      <c r="B2361" s="14"/>
      <c r="C2361" s="14" t="n">
        <v>29</v>
      </c>
      <c r="D2361" s="17" t="n">
        <v>12</v>
      </c>
      <c r="E2361" s="17" t="n">
        <v>2015</v>
      </c>
      <c r="F2361" s="14" t="n">
        <v>22</v>
      </c>
      <c r="G2361" s="15"/>
      <c r="H2361" s="19"/>
      <c r="I2361" s="14"/>
      <c r="J2361" s="14"/>
      <c r="K2361" s="14"/>
      <c r="L2361" s="15"/>
    </row>
    <row r="2362" customFormat="false" ht="14.4" hidden="false" customHeight="false" outlineLevel="0" collapsed="false">
      <c r="A2362" s="11" t="s">
        <v>19</v>
      </c>
      <c r="B2362" s="14"/>
      <c r="C2362" s="14" t="n">
        <v>29</v>
      </c>
      <c r="D2362" s="17" t="n">
        <v>12</v>
      </c>
      <c r="E2362" s="17" t="n">
        <v>2015</v>
      </c>
      <c r="F2362" s="14" t="n">
        <v>23</v>
      </c>
      <c r="G2362" s="15"/>
      <c r="H2362" s="19"/>
      <c r="I2362" s="14"/>
      <c r="J2362" s="14"/>
      <c r="K2362" s="14"/>
      <c r="L2362" s="15"/>
    </row>
    <row r="2363" customFormat="false" ht="14.4" hidden="false" customHeight="false" outlineLevel="0" collapsed="false">
      <c r="A2363" s="11" t="s">
        <v>20</v>
      </c>
      <c r="B2363" s="14"/>
      <c r="C2363" s="14" t="n">
        <v>30</v>
      </c>
      <c r="D2363" s="17" t="n">
        <v>12</v>
      </c>
      <c r="E2363" s="17" t="n">
        <v>2015</v>
      </c>
      <c r="F2363" s="14" t="n">
        <v>0</v>
      </c>
      <c r="G2363" s="15"/>
      <c r="H2363" s="19"/>
      <c r="I2363" s="14"/>
      <c r="J2363" s="14"/>
      <c r="K2363" s="14"/>
      <c r="L2363" s="15"/>
    </row>
    <row r="2364" customFormat="false" ht="14.4" hidden="false" customHeight="false" outlineLevel="0" collapsed="false">
      <c r="A2364" s="11" t="s">
        <v>21</v>
      </c>
      <c r="B2364" s="14"/>
      <c r="C2364" s="14" t="n">
        <v>30</v>
      </c>
      <c r="D2364" s="17" t="n">
        <v>12</v>
      </c>
      <c r="E2364" s="17" t="n">
        <v>2015</v>
      </c>
      <c r="F2364" s="14" t="n">
        <v>1</v>
      </c>
      <c r="G2364" s="15"/>
      <c r="H2364" s="19"/>
      <c r="I2364" s="14"/>
      <c r="J2364" s="14"/>
      <c r="K2364" s="14"/>
      <c r="L2364" s="15"/>
    </row>
    <row r="2365" customFormat="false" ht="14.4" hidden="false" customHeight="false" outlineLevel="0" collapsed="false">
      <c r="A2365" s="11" t="s">
        <v>22</v>
      </c>
      <c r="B2365" s="14"/>
      <c r="C2365" s="14" t="n">
        <v>30</v>
      </c>
      <c r="D2365" s="17" t="n">
        <v>12</v>
      </c>
      <c r="E2365" s="17" t="n">
        <v>2015</v>
      </c>
      <c r="F2365" s="14" t="n">
        <v>2</v>
      </c>
      <c r="G2365" s="15"/>
      <c r="H2365" s="19"/>
      <c r="I2365" s="14"/>
      <c r="J2365" s="14"/>
      <c r="K2365" s="14"/>
      <c r="L2365" s="15"/>
    </row>
    <row r="2366" customFormat="false" ht="14.4" hidden="false" customHeight="false" outlineLevel="0" collapsed="false">
      <c r="A2366" s="11" t="s">
        <v>23</v>
      </c>
      <c r="B2366" s="14"/>
      <c r="C2366" s="14" t="n">
        <v>30</v>
      </c>
      <c r="D2366" s="17" t="n">
        <v>12</v>
      </c>
      <c r="E2366" s="17" t="n">
        <v>2015</v>
      </c>
      <c r="F2366" s="14" t="n">
        <v>3</v>
      </c>
      <c r="G2366" s="15"/>
      <c r="H2366" s="19"/>
      <c r="I2366" s="14"/>
      <c r="J2366" s="14"/>
      <c r="K2366" s="14"/>
      <c r="L2366" s="15"/>
    </row>
    <row r="2367" customFormat="false" ht="14.4" hidden="false" customHeight="false" outlineLevel="0" collapsed="false">
      <c r="A2367" s="1"/>
      <c r="G2367" s="1"/>
      <c r="H2367" s="1"/>
      <c r="I2367" s="1"/>
      <c r="J2367" s="1"/>
      <c r="K2367" s="1"/>
      <c r="L2367" s="1"/>
    </row>
    <row r="2368" customFormat="false" ht="14.4" hidden="false" customHeight="false" outlineLevel="0" collapsed="false">
      <c r="A2368" s="1"/>
      <c r="G2368" s="1"/>
      <c r="H2368" s="1"/>
      <c r="I2368" s="1"/>
      <c r="J2368" s="1"/>
      <c r="K2368" s="1"/>
      <c r="L2368" s="1"/>
    </row>
    <row r="2369" customFormat="false" ht="14.4" hidden="false" customHeight="false" outlineLevel="0" collapsed="false">
      <c r="A2369" s="18"/>
      <c r="B2369" s="10" t="s">
        <v>0</v>
      </c>
      <c r="C2369" s="10" t="s">
        <v>1</v>
      </c>
      <c r="D2369" s="10" t="s">
        <v>2</v>
      </c>
      <c r="E2369" s="10" t="s">
        <v>3</v>
      </c>
      <c r="F2369" s="10" t="s">
        <v>4</v>
      </c>
      <c r="G2369" s="11" t="s">
        <v>10</v>
      </c>
      <c r="H2369" s="11" t="s">
        <v>6</v>
      </c>
      <c r="I2369" s="11" t="s">
        <v>7</v>
      </c>
      <c r="J2369" s="11" t="s">
        <v>8</v>
      </c>
      <c r="K2369" s="11" t="s">
        <v>9</v>
      </c>
      <c r="L2369" s="11" t="s">
        <v>11</v>
      </c>
    </row>
    <row r="2370" customFormat="false" ht="14.4" hidden="false" customHeight="false" outlineLevel="0" collapsed="false">
      <c r="A2370" s="12" t="n">
        <v>699</v>
      </c>
      <c r="B2370" s="13" t="n">
        <v>42367</v>
      </c>
      <c r="C2370" s="14" t="n">
        <f aca="false">DAY(B2370)</f>
        <v>29</v>
      </c>
      <c r="D2370" s="14" t="n">
        <f aca="false">MONTH(B2370)</f>
        <v>12</v>
      </c>
      <c r="E2370" s="14" t="n">
        <f aca="false">YEAR(B2370)</f>
        <v>2015</v>
      </c>
      <c r="F2370" s="14" t="n">
        <v>16</v>
      </c>
      <c r="G2370" s="14"/>
      <c r="H2370" s="19"/>
      <c r="I2370" s="14"/>
      <c r="J2370" s="14"/>
      <c r="K2370" s="14"/>
      <c r="L2370" s="15"/>
    </row>
    <row r="2371" customFormat="false" ht="14.4" hidden="false" customHeight="false" outlineLevel="0" collapsed="false">
      <c r="A2371" s="11" t="s">
        <v>12</v>
      </c>
      <c r="B2371" s="14"/>
      <c r="C2371" s="14" t="n">
        <v>29</v>
      </c>
      <c r="D2371" s="17" t="n">
        <v>12</v>
      </c>
      <c r="E2371" s="17" t="n">
        <v>2015</v>
      </c>
      <c r="F2371" s="14" t="n">
        <v>17</v>
      </c>
      <c r="G2371" s="15"/>
      <c r="H2371" s="19"/>
      <c r="I2371" s="14"/>
      <c r="J2371" s="14"/>
      <c r="K2371" s="14"/>
      <c r="L2371" s="15"/>
    </row>
    <row r="2372" customFormat="false" ht="14.4" hidden="false" customHeight="false" outlineLevel="0" collapsed="false">
      <c r="A2372" s="11" t="s">
        <v>13</v>
      </c>
      <c r="B2372" s="14"/>
      <c r="C2372" s="14" t="n">
        <v>29</v>
      </c>
      <c r="D2372" s="17" t="n">
        <v>12</v>
      </c>
      <c r="E2372" s="17" t="n">
        <v>2015</v>
      </c>
      <c r="F2372" s="14" t="n">
        <v>18</v>
      </c>
      <c r="G2372" s="15"/>
      <c r="H2372" s="19"/>
      <c r="I2372" s="14"/>
      <c r="J2372" s="14"/>
      <c r="K2372" s="14"/>
      <c r="L2372" s="15"/>
    </row>
    <row r="2373" customFormat="false" ht="14.4" hidden="false" customHeight="false" outlineLevel="0" collapsed="false">
      <c r="A2373" s="11" t="s">
        <v>14</v>
      </c>
      <c r="B2373" s="14"/>
      <c r="C2373" s="14" t="n">
        <v>29</v>
      </c>
      <c r="D2373" s="17" t="n">
        <v>12</v>
      </c>
      <c r="E2373" s="17" t="n">
        <v>2015</v>
      </c>
      <c r="F2373" s="14" t="n">
        <v>19</v>
      </c>
      <c r="G2373" s="15"/>
      <c r="H2373" s="19"/>
      <c r="I2373" s="14"/>
      <c r="J2373" s="14"/>
      <c r="K2373" s="14"/>
      <c r="L2373" s="15"/>
    </row>
    <row r="2374" customFormat="false" ht="14.4" hidden="false" customHeight="false" outlineLevel="0" collapsed="false">
      <c r="A2374" s="11" t="s">
        <v>15</v>
      </c>
      <c r="B2374" s="14"/>
      <c r="C2374" s="14" t="n">
        <v>29</v>
      </c>
      <c r="D2374" s="17" t="n">
        <v>12</v>
      </c>
      <c r="E2374" s="17" t="n">
        <v>2015</v>
      </c>
      <c r="F2374" s="14" t="n">
        <v>20</v>
      </c>
      <c r="G2374" s="15"/>
      <c r="H2374" s="19"/>
      <c r="I2374" s="14"/>
      <c r="J2374" s="14"/>
      <c r="K2374" s="14"/>
      <c r="L2374" s="15"/>
    </row>
    <row r="2375" customFormat="false" ht="14.4" hidden="false" customHeight="false" outlineLevel="0" collapsed="false">
      <c r="A2375" s="11" t="s">
        <v>16</v>
      </c>
      <c r="B2375" s="14"/>
      <c r="C2375" s="14" t="n">
        <v>29</v>
      </c>
      <c r="D2375" s="17" t="n">
        <v>12</v>
      </c>
      <c r="E2375" s="17" t="n">
        <v>2015</v>
      </c>
      <c r="F2375" s="14" t="n">
        <v>21</v>
      </c>
      <c r="G2375" s="15"/>
      <c r="H2375" s="19"/>
      <c r="I2375" s="14"/>
      <c r="J2375" s="14"/>
      <c r="K2375" s="14"/>
      <c r="L2375" s="15"/>
    </row>
    <row r="2376" customFormat="false" ht="14.4" hidden="false" customHeight="false" outlineLevel="0" collapsed="false">
      <c r="A2376" s="11" t="s">
        <v>17</v>
      </c>
      <c r="B2376" s="14"/>
      <c r="C2376" s="14" t="n">
        <v>29</v>
      </c>
      <c r="D2376" s="17" t="n">
        <v>12</v>
      </c>
      <c r="E2376" s="17" t="n">
        <v>2015</v>
      </c>
      <c r="F2376" s="14" t="n">
        <v>22</v>
      </c>
      <c r="G2376" s="15"/>
      <c r="H2376" s="19"/>
      <c r="I2376" s="14"/>
      <c r="J2376" s="14"/>
      <c r="K2376" s="14"/>
      <c r="L2376" s="15"/>
    </row>
    <row r="2377" customFormat="false" ht="14.4" hidden="false" customHeight="false" outlineLevel="0" collapsed="false">
      <c r="A2377" s="11" t="s">
        <v>18</v>
      </c>
      <c r="B2377" s="14"/>
      <c r="C2377" s="14" t="n">
        <v>29</v>
      </c>
      <c r="D2377" s="17" t="n">
        <v>12</v>
      </c>
      <c r="E2377" s="17" t="n">
        <v>2015</v>
      </c>
      <c r="F2377" s="14" t="n">
        <v>23</v>
      </c>
      <c r="G2377" s="15"/>
      <c r="H2377" s="19"/>
      <c r="I2377" s="14"/>
      <c r="J2377" s="14"/>
      <c r="K2377" s="14"/>
      <c r="L2377" s="15"/>
    </row>
    <row r="2378" customFormat="false" ht="14.4" hidden="false" customHeight="false" outlineLevel="0" collapsed="false">
      <c r="A2378" s="11" t="s">
        <v>19</v>
      </c>
      <c r="B2378" s="14"/>
      <c r="C2378" s="14" t="n">
        <v>30</v>
      </c>
      <c r="D2378" s="17" t="n">
        <v>12</v>
      </c>
      <c r="E2378" s="17" t="n">
        <v>2015</v>
      </c>
      <c r="F2378" s="14" t="n">
        <v>0</v>
      </c>
      <c r="G2378" s="15"/>
      <c r="H2378" s="19"/>
      <c r="I2378" s="14"/>
      <c r="J2378" s="14"/>
      <c r="K2378" s="14"/>
      <c r="L2378" s="15"/>
    </row>
    <row r="2379" customFormat="false" ht="14.4" hidden="false" customHeight="false" outlineLevel="0" collapsed="false">
      <c r="A2379" s="11" t="s">
        <v>20</v>
      </c>
      <c r="B2379" s="14"/>
      <c r="C2379" s="14" t="n">
        <v>30</v>
      </c>
      <c r="D2379" s="17" t="n">
        <v>12</v>
      </c>
      <c r="E2379" s="17" t="n">
        <v>2015</v>
      </c>
      <c r="F2379" s="14" t="n">
        <v>1</v>
      </c>
      <c r="G2379" s="15"/>
      <c r="H2379" s="19"/>
      <c r="I2379" s="14"/>
      <c r="J2379" s="14"/>
      <c r="K2379" s="14"/>
      <c r="L2379" s="15"/>
    </row>
    <row r="2380" customFormat="false" ht="14.4" hidden="false" customHeight="false" outlineLevel="0" collapsed="false">
      <c r="A2380" s="11" t="s">
        <v>21</v>
      </c>
      <c r="B2380" s="14"/>
      <c r="C2380" s="14" t="n">
        <v>30</v>
      </c>
      <c r="D2380" s="17" t="n">
        <v>12</v>
      </c>
      <c r="E2380" s="17" t="n">
        <v>2015</v>
      </c>
      <c r="F2380" s="14" t="n">
        <v>2</v>
      </c>
      <c r="G2380" s="15"/>
      <c r="H2380" s="19"/>
      <c r="I2380" s="14"/>
      <c r="J2380" s="14"/>
      <c r="K2380" s="14"/>
      <c r="L2380" s="15"/>
    </row>
    <row r="2381" customFormat="false" ht="14.4" hidden="false" customHeight="false" outlineLevel="0" collapsed="false">
      <c r="A2381" s="11" t="s">
        <v>22</v>
      </c>
      <c r="B2381" s="14"/>
      <c r="C2381" s="14" t="n">
        <v>30</v>
      </c>
      <c r="D2381" s="17" t="n">
        <v>12</v>
      </c>
      <c r="E2381" s="17" t="n">
        <v>2015</v>
      </c>
      <c r="F2381" s="14" t="n">
        <v>3</v>
      </c>
      <c r="G2381" s="15"/>
      <c r="H2381" s="19"/>
      <c r="I2381" s="14"/>
      <c r="J2381" s="14"/>
      <c r="K2381" s="14"/>
      <c r="L2381" s="15"/>
    </row>
    <row r="2382" customFormat="false" ht="14.4" hidden="false" customHeight="false" outlineLevel="0" collapsed="false">
      <c r="A2382" s="11" t="s">
        <v>23</v>
      </c>
      <c r="B2382" s="14"/>
      <c r="C2382" s="14" t="n">
        <v>30</v>
      </c>
      <c r="D2382" s="17" t="n">
        <v>12</v>
      </c>
      <c r="E2382" s="17" t="n">
        <v>2015</v>
      </c>
      <c r="F2382" s="14" t="n">
        <v>4</v>
      </c>
      <c r="G2382" s="15"/>
      <c r="H2382" s="19"/>
      <c r="I2382" s="14"/>
      <c r="J2382" s="14"/>
      <c r="K2382" s="14"/>
      <c r="L2382" s="15"/>
    </row>
    <row r="2383" customFormat="false" ht="14.4" hidden="false" customHeight="false" outlineLevel="0" collapsed="false">
      <c r="A2383" s="1"/>
      <c r="G2383" s="1"/>
      <c r="H2383" s="1"/>
      <c r="I2383" s="1"/>
      <c r="J2383" s="1"/>
      <c r="K2383" s="1"/>
      <c r="L2383" s="1"/>
    </row>
    <row r="2384" customFormat="false" ht="14.4" hidden="false" customHeight="false" outlineLevel="0" collapsed="false">
      <c r="A2384" s="1"/>
      <c r="G2384" s="1"/>
      <c r="H2384" s="1"/>
      <c r="I2384" s="1"/>
      <c r="J2384" s="1"/>
      <c r="K2384" s="1"/>
      <c r="L2384" s="1"/>
    </row>
    <row r="2385" customFormat="false" ht="14.4" hidden="false" customHeight="false" outlineLevel="0" collapsed="false">
      <c r="A2385" s="18"/>
      <c r="B2385" s="10" t="s">
        <v>0</v>
      </c>
      <c r="C2385" s="10" t="s">
        <v>1</v>
      </c>
      <c r="D2385" s="10" t="s">
        <v>2</v>
      </c>
      <c r="E2385" s="10" t="s">
        <v>3</v>
      </c>
      <c r="F2385" s="10" t="s">
        <v>4</v>
      </c>
      <c r="G2385" s="11" t="s">
        <v>10</v>
      </c>
      <c r="H2385" s="11" t="s">
        <v>6</v>
      </c>
      <c r="I2385" s="11" t="s">
        <v>7</v>
      </c>
      <c r="J2385" s="11" t="s">
        <v>8</v>
      </c>
      <c r="K2385" s="11" t="s">
        <v>9</v>
      </c>
      <c r="L2385" s="11" t="s">
        <v>11</v>
      </c>
    </row>
    <row r="2386" customFormat="false" ht="14.4" hidden="false" customHeight="false" outlineLevel="0" collapsed="false">
      <c r="A2386" s="12" t="n">
        <v>700</v>
      </c>
      <c r="B2386" s="13" t="n">
        <v>42367</v>
      </c>
      <c r="C2386" s="14" t="n">
        <f aca="false">DAY(B2386)</f>
        <v>29</v>
      </c>
      <c r="D2386" s="14" t="n">
        <f aca="false">MONTH(B2386)</f>
        <v>12</v>
      </c>
      <c r="E2386" s="14" t="n">
        <f aca="false">YEAR(B2386)</f>
        <v>2015</v>
      </c>
      <c r="F2386" s="14" t="n">
        <v>17</v>
      </c>
      <c r="G2386" s="14"/>
      <c r="H2386" s="19"/>
      <c r="I2386" s="14"/>
      <c r="J2386" s="14"/>
      <c r="K2386" s="14"/>
      <c r="L2386" s="15"/>
    </row>
    <row r="2387" customFormat="false" ht="14.4" hidden="false" customHeight="false" outlineLevel="0" collapsed="false">
      <c r="A2387" s="11" t="s">
        <v>12</v>
      </c>
      <c r="B2387" s="14"/>
      <c r="C2387" s="14" t="n">
        <v>29</v>
      </c>
      <c r="D2387" s="17" t="n">
        <v>12</v>
      </c>
      <c r="E2387" s="17" t="n">
        <v>2015</v>
      </c>
      <c r="F2387" s="14" t="n">
        <v>18</v>
      </c>
      <c r="G2387" s="15"/>
      <c r="H2387" s="19"/>
      <c r="I2387" s="14"/>
      <c r="J2387" s="14"/>
      <c r="K2387" s="14"/>
      <c r="L2387" s="15"/>
    </row>
    <row r="2388" customFormat="false" ht="14.4" hidden="false" customHeight="false" outlineLevel="0" collapsed="false">
      <c r="A2388" s="11" t="s">
        <v>13</v>
      </c>
      <c r="B2388" s="14"/>
      <c r="C2388" s="14" t="n">
        <v>29</v>
      </c>
      <c r="D2388" s="17" t="n">
        <v>12</v>
      </c>
      <c r="E2388" s="17" t="n">
        <v>2015</v>
      </c>
      <c r="F2388" s="14" t="n">
        <v>19</v>
      </c>
      <c r="G2388" s="15"/>
      <c r="H2388" s="19"/>
      <c r="I2388" s="14"/>
      <c r="J2388" s="14"/>
      <c r="K2388" s="14"/>
      <c r="L2388" s="15"/>
    </row>
    <row r="2389" customFormat="false" ht="14.4" hidden="false" customHeight="false" outlineLevel="0" collapsed="false">
      <c r="A2389" s="11" t="s">
        <v>14</v>
      </c>
      <c r="B2389" s="14"/>
      <c r="C2389" s="14" t="n">
        <v>29</v>
      </c>
      <c r="D2389" s="17" t="n">
        <v>12</v>
      </c>
      <c r="E2389" s="17" t="n">
        <v>2015</v>
      </c>
      <c r="F2389" s="14" t="n">
        <v>20</v>
      </c>
      <c r="G2389" s="15"/>
      <c r="H2389" s="19"/>
      <c r="I2389" s="14"/>
      <c r="J2389" s="14"/>
      <c r="K2389" s="14"/>
      <c r="L2389" s="15"/>
    </row>
    <row r="2390" customFormat="false" ht="14.4" hidden="false" customHeight="false" outlineLevel="0" collapsed="false">
      <c r="A2390" s="11" t="s">
        <v>15</v>
      </c>
      <c r="B2390" s="14"/>
      <c r="C2390" s="14" t="n">
        <v>29</v>
      </c>
      <c r="D2390" s="17" t="n">
        <v>12</v>
      </c>
      <c r="E2390" s="17" t="n">
        <v>2015</v>
      </c>
      <c r="F2390" s="14" t="n">
        <v>21</v>
      </c>
      <c r="G2390" s="15"/>
      <c r="H2390" s="19"/>
      <c r="I2390" s="14"/>
      <c r="J2390" s="14"/>
      <c r="K2390" s="14"/>
      <c r="L2390" s="15"/>
    </row>
    <row r="2391" customFormat="false" ht="14.4" hidden="false" customHeight="false" outlineLevel="0" collapsed="false">
      <c r="A2391" s="11" t="s">
        <v>16</v>
      </c>
      <c r="B2391" s="14"/>
      <c r="C2391" s="14" t="n">
        <v>29</v>
      </c>
      <c r="D2391" s="17" t="n">
        <v>12</v>
      </c>
      <c r="E2391" s="17" t="n">
        <v>2015</v>
      </c>
      <c r="F2391" s="14" t="n">
        <v>22</v>
      </c>
      <c r="G2391" s="15"/>
      <c r="H2391" s="19"/>
      <c r="I2391" s="14"/>
      <c r="J2391" s="14"/>
      <c r="K2391" s="14"/>
      <c r="L2391" s="15"/>
    </row>
    <row r="2392" customFormat="false" ht="14.4" hidden="false" customHeight="false" outlineLevel="0" collapsed="false">
      <c r="A2392" s="11" t="s">
        <v>17</v>
      </c>
      <c r="B2392" s="14"/>
      <c r="C2392" s="14" t="n">
        <v>29</v>
      </c>
      <c r="D2392" s="17" t="n">
        <v>12</v>
      </c>
      <c r="E2392" s="17" t="n">
        <v>2015</v>
      </c>
      <c r="F2392" s="14" t="n">
        <v>23</v>
      </c>
      <c r="G2392" s="15"/>
      <c r="H2392" s="19"/>
      <c r="I2392" s="14"/>
      <c r="J2392" s="14"/>
      <c r="K2392" s="14"/>
      <c r="L2392" s="15"/>
    </row>
    <row r="2393" customFormat="false" ht="14.4" hidden="false" customHeight="false" outlineLevel="0" collapsed="false">
      <c r="A2393" s="11" t="s">
        <v>18</v>
      </c>
      <c r="B2393" s="14"/>
      <c r="C2393" s="14" t="n">
        <v>30</v>
      </c>
      <c r="D2393" s="17" t="n">
        <v>12</v>
      </c>
      <c r="E2393" s="17" t="n">
        <v>2015</v>
      </c>
      <c r="F2393" s="14" t="n">
        <v>0</v>
      </c>
      <c r="G2393" s="15"/>
      <c r="H2393" s="19"/>
      <c r="I2393" s="14"/>
      <c r="J2393" s="14"/>
      <c r="K2393" s="14"/>
      <c r="L2393" s="15"/>
    </row>
    <row r="2394" customFormat="false" ht="14.4" hidden="false" customHeight="false" outlineLevel="0" collapsed="false">
      <c r="A2394" s="11" t="s">
        <v>19</v>
      </c>
      <c r="B2394" s="14"/>
      <c r="C2394" s="14" t="n">
        <v>30</v>
      </c>
      <c r="D2394" s="17" t="n">
        <v>12</v>
      </c>
      <c r="E2394" s="17" t="n">
        <v>2015</v>
      </c>
      <c r="F2394" s="14" t="n">
        <v>1</v>
      </c>
      <c r="G2394" s="15"/>
      <c r="H2394" s="19"/>
      <c r="I2394" s="14"/>
      <c r="J2394" s="14"/>
      <c r="K2394" s="14"/>
      <c r="L2394" s="15"/>
    </row>
    <row r="2395" customFormat="false" ht="14.4" hidden="false" customHeight="false" outlineLevel="0" collapsed="false">
      <c r="A2395" s="11" t="s">
        <v>20</v>
      </c>
      <c r="B2395" s="14"/>
      <c r="C2395" s="14" t="n">
        <v>30</v>
      </c>
      <c r="D2395" s="17" t="n">
        <v>12</v>
      </c>
      <c r="E2395" s="17" t="n">
        <v>2015</v>
      </c>
      <c r="F2395" s="14" t="n">
        <v>2</v>
      </c>
      <c r="G2395" s="15"/>
      <c r="H2395" s="19"/>
      <c r="I2395" s="14"/>
      <c r="J2395" s="14"/>
      <c r="K2395" s="14"/>
      <c r="L2395" s="15"/>
    </row>
    <row r="2396" customFormat="false" ht="14.4" hidden="false" customHeight="false" outlineLevel="0" collapsed="false">
      <c r="A2396" s="11" t="s">
        <v>21</v>
      </c>
      <c r="B2396" s="14"/>
      <c r="C2396" s="14" t="n">
        <v>30</v>
      </c>
      <c r="D2396" s="17" t="n">
        <v>12</v>
      </c>
      <c r="E2396" s="17" t="n">
        <v>2015</v>
      </c>
      <c r="F2396" s="14" t="n">
        <v>3</v>
      </c>
      <c r="G2396" s="15"/>
      <c r="H2396" s="19"/>
      <c r="I2396" s="14"/>
      <c r="J2396" s="14"/>
      <c r="K2396" s="14"/>
      <c r="L2396" s="15"/>
    </row>
    <row r="2397" customFormat="false" ht="14.4" hidden="false" customHeight="false" outlineLevel="0" collapsed="false">
      <c r="A2397" s="11" t="s">
        <v>22</v>
      </c>
      <c r="B2397" s="14"/>
      <c r="C2397" s="14" t="n">
        <v>30</v>
      </c>
      <c r="D2397" s="17" t="n">
        <v>12</v>
      </c>
      <c r="E2397" s="17" t="n">
        <v>2015</v>
      </c>
      <c r="F2397" s="14" t="n">
        <v>4</v>
      </c>
      <c r="G2397" s="15"/>
      <c r="H2397" s="19"/>
      <c r="I2397" s="14"/>
      <c r="J2397" s="14"/>
      <c r="K2397" s="14"/>
      <c r="L2397" s="15"/>
    </row>
    <row r="2398" customFormat="false" ht="14.4" hidden="false" customHeight="false" outlineLevel="0" collapsed="false">
      <c r="A2398" s="11" t="s">
        <v>23</v>
      </c>
      <c r="B2398" s="14"/>
      <c r="C2398" s="14" t="n">
        <v>30</v>
      </c>
      <c r="D2398" s="17" t="n">
        <v>12</v>
      </c>
      <c r="E2398" s="17" t="n">
        <v>2015</v>
      </c>
      <c r="F2398" s="14" t="n">
        <v>5</v>
      </c>
      <c r="G2398" s="15"/>
      <c r="H2398" s="19"/>
      <c r="I2398" s="14"/>
      <c r="J2398" s="14"/>
      <c r="K2398" s="14"/>
      <c r="L2398" s="15"/>
    </row>
    <row r="2399" customFormat="false" ht="14.4" hidden="false" customHeight="false" outlineLevel="0" collapsed="false">
      <c r="A2399" s="1"/>
      <c r="G2399" s="1"/>
      <c r="H2399" s="1"/>
      <c r="I2399" s="1"/>
      <c r="J2399" s="1"/>
      <c r="K2399" s="1"/>
      <c r="L2399" s="1"/>
    </row>
    <row r="2400" customFormat="false" ht="14.4" hidden="false" customHeight="false" outlineLevel="0" collapsed="false">
      <c r="A2400" s="1"/>
      <c r="G2400" s="1"/>
      <c r="H2400" s="1"/>
      <c r="I2400" s="1"/>
      <c r="J2400" s="1"/>
      <c r="K2400" s="1"/>
      <c r="L2400" s="1"/>
    </row>
    <row r="2401" customFormat="false" ht="14.4" hidden="false" customHeight="false" outlineLevel="0" collapsed="false">
      <c r="A2401" s="18"/>
      <c r="B2401" s="10" t="s">
        <v>0</v>
      </c>
      <c r="C2401" s="10" t="s">
        <v>1</v>
      </c>
      <c r="D2401" s="10" t="s">
        <v>2</v>
      </c>
      <c r="E2401" s="10" t="s">
        <v>3</v>
      </c>
      <c r="F2401" s="10" t="s">
        <v>4</v>
      </c>
      <c r="G2401" s="11" t="s">
        <v>10</v>
      </c>
      <c r="H2401" s="11" t="s">
        <v>6</v>
      </c>
      <c r="I2401" s="11" t="s">
        <v>7</v>
      </c>
      <c r="J2401" s="11" t="s">
        <v>8</v>
      </c>
      <c r="K2401" s="11" t="s">
        <v>9</v>
      </c>
      <c r="L2401" s="11" t="s">
        <v>11</v>
      </c>
    </row>
    <row r="2402" customFormat="false" ht="14.4" hidden="false" customHeight="false" outlineLevel="0" collapsed="false">
      <c r="A2402" s="12" t="n">
        <v>701</v>
      </c>
      <c r="B2402" s="13" t="n">
        <v>42367</v>
      </c>
      <c r="C2402" s="14" t="n">
        <f aca="false">DAY(B2402)</f>
        <v>29</v>
      </c>
      <c r="D2402" s="14" t="n">
        <f aca="false">MONTH(B2402)</f>
        <v>12</v>
      </c>
      <c r="E2402" s="14" t="n">
        <f aca="false">YEAR(B2402)</f>
        <v>2015</v>
      </c>
      <c r="F2402" s="14" t="n">
        <v>18</v>
      </c>
      <c r="G2402" s="14"/>
      <c r="H2402" s="19"/>
      <c r="I2402" s="14"/>
      <c r="J2402" s="14"/>
      <c r="K2402" s="14"/>
      <c r="L2402" s="15"/>
    </row>
    <row r="2403" customFormat="false" ht="14.4" hidden="false" customHeight="false" outlineLevel="0" collapsed="false">
      <c r="A2403" s="11" t="s">
        <v>12</v>
      </c>
      <c r="B2403" s="14"/>
      <c r="C2403" s="14" t="n">
        <v>29</v>
      </c>
      <c r="D2403" s="17" t="n">
        <v>12</v>
      </c>
      <c r="E2403" s="17" t="n">
        <v>2015</v>
      </c>
      <c r="F2403" s="14" t="n">
        <v>19</v>
      </c>
      <c r="G2403" s="15"/>
      <c r="H2403" s="19"/>
      <c r="I2403" s="14"/>
      <c r="J2403" s="14"/>
      <c r="K2403" s="14"/>
      <c r="L2403" s="15"/>
    </row>
    <row r="2404" customFormat="false" ht="14.4" hidden="false" customHeight="false" outlineLevel="0" collapsed="false">
      <c r="A2404" s="11" t="s">
        <v>13</v>
      </c>
      <c r="B2404" s="14"/>
      <c r="C2404" s="14" t="n">
        <v>29</v>
      </c>
      <c r="D2404" s="17" t="n">
        <v>12</v>
      </c>
      <c r="E2404" s="17" t="n">
        <v>2015</v>
      </c>
      <c r="F2404" s="14" t="n">
        <v>20</v>
      </c>
      <c r="G2404" s="15"/>
      <c r="H2404" s="19"/>
      <c r="I2404" s="14"/>
      <c r="J2404" s="14"/>
      <c r="K2404" s="14"/>
      <c r="L2404" s="15"/>
    </row>
    <row r="2405" customFormat="false" ht="14.4" hidden="false" customHeight="false" outlineLevel="0" collapsed="false">
      <c r="A2405" s="11" t="s">
        <v>14</v>
      </c>
      <c r="B2405" s="14"/>
      <c r="C2405" s="14" t="n">
        <v>29</v>
      </c>
      <c r="D2405" s="17" t="n">
        <v>12</v>
      </c>
      <c r="E2405" s="17" t="n">
        <v>2015</v>
      </c>
      <c r="F2405" s="14" t="n">
        <v>21</v>
      </c>
      <c r="G2405" s="15"/>
      <c r="H2405" s="19"/>
      <c r="I2405" s="14"/>
      <c r="J2405" s="14"/>
      <c r="K2405" s="14"/>
      <c r="L2405" s="15"/>
    </row>
    <row r="2406" customFormat="false" ht="14.4" hidden="false" customHeight="false" outlineLevel="0" collapsed="false">
      <c r="A2406" s="11" t="s">
        <v>15</v>
      </c>
      <c r="B2406" s="14"/>
      <c r="C2406" s="14" t="n">
        <v>29</v>
      </c>
      <c r="D2406" s="17" t="n">
        <v>12</v>
      </c>
      <c r="E2406" s="17" t="n">
        <v>2015</v>
      </c>
      <c r="F2406" s="14" t="n">
        <v>22</v>
      </c>
      <c r="G2406" s="15"/>
      <c r="H2406" s="19"/>
      <c r="I2406" s="14"/>
      <c r="J2406" s="14"/>
      <c r="K2406" s="14"/>
      <c r="L2406" s="15"/>
    </row>
    <row r="2407" customFormat="false" ht="14.4" hidden="false" customHeight="false" outlineLevel="0" collapsed="false">
      <c r="A2407" s="11" t="s">
        <v>16</v>
      </c>
      <c r="B2407" s="14"/>
      <c r="C2407" s="14" t="n">
        <v>29</v>
      </c>
      <c r="D2407" s="17" t="n">
        <v>12</v>
      </c>
      <c r="E2407" s="17" t="n">
        <v>2015</v>
      </c>
      <c r="F2407" s="14" t="n">
        <v>23</v>
      </c>
      <c r="G2407" s="15"/>
      <c r="H2407" s="19"/>
      <c r="I2407" s="14"/>
      <c r="J2407" s="14"/>
      <c r="K2407" s="14"/>
      <c r="L2407" s="15"/>
    </row>
    <row r="2408" customFormat="false" ht="14.4" hidden="false" customHeight="false" outlineLevel="0" collapsed="false">
      <c r="A2408" s="11" t="s">
        <v>17</v>
      </c>
      <c r="B2408" s="14"/>
      <c r="C2408" s="14" t="n">
        <v>30</v>
      </c>
      <c r="D2408" s="17" t="n">
        <v>12</v>
      </c>
      <c r="E2408" s="17" t="n">
        <v>2015</v>
      </c>
      <c r="F2408" s="14" t="n">
        <v>0</v>
      </c>
      <c r="G2408" s="15"/>
      <c r="H2408" s="19"/>
      <c r="I2408" s="14"/>
      <c r="J2408" s="14"/>
      <c r="K2408" s="14"/>
      <c r="L2408" s="15"/>
    </row>
    <row r="2409" customFormat="false" ht="14.4" hidden="false" customHeight="false" outlineLevel="0" collapsed="false">
      <c r="A2409" s="11" t="s">
        <v>18</v>
      </c>
      <c r="B2409" s="14"/>
      <c r="C2409" s="14" t="n">
        <v>30</v>
      </c>
      <c r="D2409" s="17" t="n">
        <v>12</v>
      </c>
      <c r="E2409" s="17" t="n">
        <v>2015</v>
      </c>
      <c r="F2409" s="14" t="n">
        <v>1</v>
      </c>
      <c r="G2409" s="15"/>
      <c r="H2409" s="19"/>
      <c r="I2409" s="14"/>
      <c r="J2409" s="14"/>
      <c r="K2409" s="14"/>
      <c r="L2409" s="15"/>
    </row>
    <row r="2410" customFormat="false" ht="14.4" hidden="false" customHeight="false" outlineLevel="0" collapsed="false">
      <c r="A2410" s="11" t="s">
        <v>19</v>
      </c>
      <c r="B2410" s="14"/>
      <c r="C2410" s="14" t="n">
        <v>30</v>
      </c>
      <c r="D2410" s="17" t="n">
        <v>12</v>
      </c>
      <c r="E2410" s="17" t="n">
        <v>2015</v>
      </c>
      <c r="F2410" s="14" t="n">
        <v>2</v>
      </c>
      <c r="G2410" s="15"/>
      <c r="H2410" s="19"/>
      <c r="I2410" s="14"/>
      <c r="J2410" s="14"/>
      <c r="K2410" s="14"/>
      <c r="L2410" s="15"/>
    </row>
    <row r="2411" customFormat="false" ht="14.4" hidden="false" customHeight="false" outlineLevel="0" collapsed="false">
      <c r="A2411" s="11" t="s">
        <v>20</v>
      </c>
      <c r="B2411" s="14"/>
      <c r="C2411" s="14" t="n">
        <v>30</v>
      </c>
      <c r="D2411" s="17" t="n">
        <v>12</v>
      </c>
      <c r="E2411" s="17" t="n">
        <v>2015</v>
      </c>
      <c r="F2411" s="14" t="n">
        <v>3</v>
      </c>
      <c r="G2411" s="15"/>
      <c r="H2411" s="19"/>
      <c r="I2411" s="14"/>
      <c r="J2411" s="14"/>
      <c r="K2411" s="14"/>
      <c r="L2411" s="15"/>
    </row>
    <row r="2412" customFormat="false" ht="14.4" hidden="false" customHeight="false" outlineLevel="0" collapsed="false">
      <c r="A2412" s="11" t="s">
        <v>21</v>
      </c>
      <c r="B2412" s="14"/>
      <c r="C2412" s="14" t="n">
        <v>30</v>
      </c>
      <c r="D2412" s="17" t="n">
        <v>12</v>
      </c>
      <c r="E2412" s="17" t="n">
        <v>2015</v>
      </c>
      <c r="F2412" s="14" t="n">
        <v>4</v>
      </c>
      <c r="G2412" s="15"/>
      <c r="H2412" s="19"/>
      <c r="I2412" s="14"/>
      <c r="J2412" s="14"/>
      <c r="K2412" s="14"/>
      <c r="L2412" s="15"/>
    </row>
    <row r="2413" customFormat="false" ht="14.4" hidden="false" customHeight="false" outlineLevel="0" collapsed="false">
      <c r="A2413" s="11" t="s">
        <v>22</v>
      </c>
      <c r="B2413" s="14"/>
      <c r="C2413" s="14" t="n">
        <v>30</v>
      </c>
      <c r="D2413" s="17" t="n">
        <v>12</v>
      </c>
      <c r="E2413" s="17" t="n">
        <v>2015</v>
      </c>
      <c r="F2413" s="14" t="n">
        <v>5</v>
      </c>
      <c r="G2413" s="15"/>
      <c r="H2413" s="19"/>
      <c r="I2413" s="14"/>
      <c r="J2413" s="14"/>
      <c r="K2413" s="14"/>
      <c r="L2413" s="15"/>
    </row>
    <row r="2414" customFormat="false" ht="14.4" hidden="false" customHeight="false" outlineLevel="0" collapsed="false">
      <c r="A2414" s="11" t="s">
        <v>23</v>
      </c>
      <c r="B2414" s="14"/>
      <c r="C2414" s="14" t="n">
        <v>30</v>
      </c>
      <c r="D2414" s="17" t="n">
        <v>12</v>
      </c>
      <c r="E2414" s="17" t="n">
        <v>2015</v>
      </c>
      <c r="F2414" s="14" t="n">
        <v>6</v>
      </c>
      <c r="G2414" s="15"/>
      <c r="H2414" s="19"/>
      <c r="I2414" s="14"/>
      <c r="J2414" s="14"/>
      <c r="K2414" s="14"/>
      <c r="L2414" s="15"/>
    </row>
    <row r="2415" customFormat="false" ht="14.4" hidden="false" customHeight="false" outlineLevel="0" collapsed="false">
      <c r="A2415" s="1"/>
      <c r="G2415" s="1"/>
      <c r="H2415" s="1"/>
      <c r="I2415" s="1"/>
      <c r="J2415" s="1"/>
      <c r="K2415" s="1"/>
      <c r="L2415" s="1"/>
    </row>
    <row r="2416" customFormat="false" ht="14.4" hidden="false" customHeight="false" outlineLevel="0" collapsed="false">
      <c r="A2416" s="1"/>
      <c r="G2416" s="1"/>
      <c r="H2416" s="1"/>
      <c r="I2416" s="1"/>
      <c r="J2416" s="1"/>
      <c r="K2416" s="1"/>
      <c r="L2416" s="1"/>
    </row>
    <row r="2417" customFormat="false" ht="14.4" hidden="false" customHeight="false" outlineLevel="0" collapsed="false">
      <c r="A2417" s="18"/>
      <c r="B2417" s="10" t="s">
        <v>0</v>
      </c>
      <c r="C2417" s="10" t="s">
        <v>1</v>
      </c>
      <c r="D2417" s="10" t="s">
        <v>2</v>
      </c>
      <c r="E2417" s="10" t="s">
        <v>3</v>
      </c>
      <c r="F2417" s="10" t="s">
        <v>4</v>
      </c>
      <c r="G2417" s="11" t="s">
        <v>10</v>
      </c>
      <c r="H2417" s="11" t="s">
        <v>6</v>
      </c>
      <c r="I2417" s="11" t="s">
        <v>7</v>
      </c>
      <c r="J2417" s="11" t="s">
        <v>8</v>
      </c>
      <c r="K2417" s="11" t="s">
        <v>9</v>
      </c>
      <c r="L2417" s="11" t="s">
        <v>11</v>
      </c>
    </row>
    <row r="2418" customFormat="false" ht="14.4" hidden="false" customHeight="false" outlineLevel="0" collapsed="false">
      <c r="A2418" s="12" t="n">
        <v>702</v>
      </c>
      <c r="B2418" s="13" t="n">
        <v>42367</v>
      </c>
      <c r="C2418" s="14" t="n">
        <f aca="false">DAY(B2418)</f>
        <v>29</v>
      </c>
      <c r="D2418" s="14" t="n">
        <f aca="false">MONTH(B2418)</f>
        <v>12</v>
      </c>
      <c r="E2418" s="14" t="n">
        <f aca="false">YEAR(B2418)</f>
        <v>2015</v>
      </c>
      <c r="F2418" s="14" t="n">
        <v>19</v>
      </c>
      <c r="G2418" s="14"/>
      <c r="H2418" s="19"/>
      <c r="I2418" s="14"/>
      <c r="J2418" s="14"/>
      <c r="K2418" s="14"/>
      <c r="L2418" s="15"/>
    </row>
    <row r="2419" customFormat="false" ht="14.4" hidden="false" customHeight="false" outlineLevel="0" collapsed="false">
      <c r="A2419" s="11" t="s">
        <v>12</v>
      </c>
      <c r="B2419" s="14"/>
      <c r="C2419" s="14" t="n">
        <v>29</v>
      </c>
      <c r="D2419" s="17" t="n">
        <v>12</v>
      </c>
      <c r="E2419" s="17" t="n">
        <v>2015</v>
      </c>
      <c r="F2419" s="14" t="n">
        <v>20</v>
      </c>
      <c r="G2419" s="15"/>
      <c r="H2419" s="19"/>
      <c r="I2419" s="14"/>
      <c r="J2419" s="14"/>
      <c r="K2419" s="14"/>
      <c r="L2419" s="15"/>
    </row>
    <row r="2420" customFormat="false" ht="14.4" hidden="false" customHeight="false" outlineLevel="0" collapsed="false">
      <c r="A2420" s="11" t="s">
        <v>13</v>
      </c>
      <c r="B2420" s="14"/>
      <c r="C2420" s="14" t="n">
        <v>29</v>
      </c>
      <c r="D2420" s="17" t="n">
        <v>12</v>
      </c>
      <c r="E2420" s="17" t="n">
        <v>2015</v>
      </c>
      <c r="F2420" s="14" t="n">
        <v>21</v>
      </c>
      <c r="G2420" s="15"/>
      <c r="H2420" s="19"/>
      <c r="I2420" s="14"/>
      <c r="J2420" s="14"/>
      <c r="K2420" s="14"/>
      <c r="L2420" s="15"/>
    </row>
    <row r="2421" customFormat="false" ht="14.4" hidden="false" customHeight="false" outlineLevel="0" collapsed="false">
      <c r="A2421" s="11" t="s">
        <v>14</v>
      </c>
      <c r="B2421" s="14"/>
      <c r="C2421" s="14" t="n">
        <v>29</v>
      </c>
      <c r="D2421" s="17" t="n">
        <v>12</v>
      </c>
      <c r="E2421" s="17" t="n">
        <v>2015</v>
      </c>
      <c r="F2421" s="14" t="n">
        <v>22</v>
      </c>
      <c r="G2421" s="15"/>
      <c r="H2421" s="19"/>
      <c r="I2421" s="14"/>
      <c r="J2421" s="14"/>
      <c r="K2421" s="14"/>
      <c r="L2421" s="15"/>
    </row>
    <row r="2422" customFormat="false" ht="14.4" hidden="false" customHeight="false" outlineLevel="0" collapsed="false">
      <c r="A2422" s="11" t="s">
        <v>15</v>
      </c>
      <c r="B2422" s="14"/>
      <c r="C2422" s="14" t="n">
        <v>29</v>
      </c>
      <c r="D2422" s="17" t="n">
        <v>12</v>
      </c>
      <c r="E2422" s="17" t="n">
        <v>2015</v>
      </c>
      <c r="F2422" s="14" t="n">
        <v>23</v>
      </c>
      <c r="G2422" s="15"/>
      <c r="H2422" s="19"/>
      <c r="I2422" s="14"/>
      <c r="J2422" s="14"/>
      <c r="K2422" s="14"/>
      <c r="L2422" s="15"/>
    </row>
    <row r="2423" customFormat="false" ht="14.4" hidden="false" customHeight="false" outlineLevel="0" collapsed="false">
      <c r="A2423" s="11" t="s">
        <v>16</v>
      </c>
      <c r="B2423" s="14"/>
      <c r="C2423" s="14" t="n">
        <v>30</v>
      </c>
      <c r="D2423" s="17" t="n">
        <v>12</v>
      </c>
      <c r="E2423" s="17" t="n">
        <v>2015</v>
      </c>
      <c r="F2423" s="14" t="n">
        <v>0</v>
      </c>
      <c r="G2423" s="15"/>
      <c r="H2423" s="19"/>
      <c r="I2423" s="14"/>
      <c r="J2423" s="14"/>
      <c r="K2423" s="14"/>
      <c r="L2423" s="15"/>
    </row>
    <row r="2424" customFormat="false" ht="14.4" hidden="false" customHeight="false" outlineLevel="0" collapsed="false">
      <c r="A2424" s="11" t="s">
        <v>17</v>
      </c>
      <c r="B2424" s="14"/>
      <c r="C2424" s="14" t="n">
        <v>30</v>
      </c>
      <c r="D2424" s="17" t="n">
        <v>12</v>
      </c>
      <c r="E2424" s="17" t="n">
        <v>2015</v>
      </c>
      <c r="F2424" s="14" t="n">
        <v>1</v>
      </c>
      <c r="G2424" s="15"/>
      <c r="H2424" s="19"/>
      <c r="I2424" s="14"/>
      <c r="J2424" s="14"/>
      <c r="K2424" s="14"/>
      <c r="L2424" s="15"/>
    </row>
    <row r="2425" customFormat="false" ht="14.4" hidden="false" customHeight="false" outlineLevel="0" collapsed="false">
      <c r="A2425" s="11" t="s">
        <v>18</v>
      </c>
      <c r="B2425" s="14"/>
      <c r="C2425" s="14" t="n">
        <v>30</v>
      </c>
      <c r="D2425" s="17" t="n">
        <v>12</v>
      </c>
      <c r="E2425" s="17" t="n">
        <v>2015</v>
      </c>
      <c r="F2425" s="14" t="n">
        <v>2</v>
      </c>
      <c r="G2425" s="15"/>
      <c r="H2425" s="19"/>
      <c r="I2425" s="14"/>
      <c r="J2425" s="14"/>
      <c r="K2425" s="14"/>
      <c r="L2425" s="15"/>
    </row>
    <row r="2426" customFormat="false" ht="14.4" hidden="false" customHeight="false" outlineLevel="0" collapsed="false">
      <c r="A2426" s="11" t="s">
        <v>19</v>
      </c>
      <c r="B2426" s="14"/>
      <c r="C2426" s="14" t="n">
        <v>30</v>
      </c>
      <c r="D2426" s="17" t="n">
        <v>12</v>
      </c>
      <c r="E2426" s="17" t="n">
        <v>2015</v>
      </c>
      <c r="F2426" s="14" t="n">
        <v>3</v>
      </c>
      <c r="G2426" s="15"/>
      <c r="H2426" s="19"/>
      <c r="I2426" s="14"/>
      <c r="J2426" s="14"/>
      <c r="K2426" s="14"/>
      <c r="L2426" s="15"/>
    </row>
    <row r="2427" customFormat="false" ht="14.4" hidden="false" customHeight="false" outlineLevel="0" collapsed="false">
      <c r="A2427" s="11" t="s">
        <v>20</v>
      </c>
      <c r="B2427" s="14"/>
      <c r="C2427" s="14" t="n">
        <v>30</v>
      </c>
      <c r="D2427" s="17" t="n">
        <v>12</v>
      </c>
      <c r="E2427" s="17" t="n">
        <v>2015</v>
      </c>
      <c r="F2427" s="14" t="n">
        <v>4</v>
      </c>
      <c r="G2427" s="15"/>
      <c r="H2427" s="19"/>
      <c r="I2427" s="14"/>
      <c r="J2427" s="14"/>
      <c r="K2427" s="14"/>
      <c r="L2427" s="15"/>
    </row>
    <row r="2428" customFormat="false" ht="14.4" hidden="false" customHeight="false" outlineLevel="0" collapsed="false">
      <c r="A2428" s="11" t="s">
        <v>21</v>
      </c>
      <c r="B2428" s="14"/>
      <c r="C2428" s="14" t="n">
        <v>30</v>
      </c>
      <c r="D2428" s="17" t="n">
        <v>12</v>
      </c>
      <c r="E2428" s="17" t="n">
        <v>2015</v>
      </c>
      <c r="F2428" s="14" t="n">
        <v>5</v>
      </c>
      <c r="G2428" s="15"/>
      <c r="H2428" s="19"/>
      <c r="I2428" s="14"/>
      <c r="J2428" s="14"/>
      <c r="K2428" s="14"/>
      <c r="L2428" s="15"/>
    </row>
    <row r="2429" customFormat="false" ht="14.4" hidden="false" customHeight="false" outlineLevel="0" collapsed="false">
      <c r="A2429" s="11" t="s">
        <v>22</v>
      </c>
      <c r="B2429" s="14"/>
      <c r="C2429" s="14" t="n">
        <v>30</v>
      </c>
      <c r="D2429" s="17" t="n">
        <v>12</v>
      </c>
      <c r="E2429" s="17" t="n">
        <v>2015</v>
      </c>
      <c r="F2429" s="14" t="n">
        <v>6</v>
      </c>
      <c r="G2429" s="15"/>
      <c r="H2429" s="19"/>
      <c r="I2429" s="14"/>
      <c r="J2429" s="14"/>
      <c r="K2429" s="14"/>
      <c r="L2429" s="15"/>
    </row>
    <row r="2430" customFormat="false" ht="14.4" hidden="false" customHeight="false" outlineLevel="0" collapsed="false">
      <c r="A2430" s="11" t="s">
        <v>23</v>
      </c>
      <c r="B2430" s="14"/>
      <c r="C2430" s="14" t="n">
        <v>30</v>
      </c>
      <c r="D2430" s="17" t="n">
        <v>12</v>
      </c>
      <c r="E2430" s="17" t="n">
        <v>2015</v>
      </c>
      <c r="F2430" s="14" t="n">
        <v>7</v>
      </c>
      <c r="G2430" s="15"/>
      <c r="H2430" s="19"/>
      <c r="I2430" s="14"/>
      <c r="J2430" s="14"/>
      <c r="K2430" s="14"/>
      <c r="L2430" s="15"/>
    </row>
    <row r="2431" customFormat="false" ht="14.4" hidden="false" customHeight="false" outlineLevel="0" collapsed="false">
      <c r="A2431" s="1"/>
      <c r="G2431" s="1"/>
      <c r="H2431" s="1"/>
      <c r="I2431" s="1"/>
      <c r="J2431" s="1"/>
      <c r="K2431" s="1"/>
      <c r="L2431" s="1"/>
    </row>
    <row r="2432" customFormat="false" ht="14.4" hidden="false" customHeight="false" outlineLevel="0" collapsed="false">
      <c r="A2432" s="1"/>
      <c r="G2432" s="1"/>
      <c r="H2432" s="1"/>
      <c r="I2432" s="1"/>
      <c r="J2432" s="1"/>
      <c r="K2432" s="1"/>
      <c r="L2432" s="1"/>
    </row>
    <row r="2433" customFormat="false" ht="14.4" hidden="false" customHeight="false" outlineLevel="0" collapsed="false">
      <c r="A2433" s="18"/>
      <c r="B2433" s="10" t="s">
        <v>0</v>
      </c>
      <c r="C2433" s="10" t="s">
        <v>1</v>
      </c>
      <c r="D2433" s="10" t="s">
        <v>2</v>
      </c>
      <c r="E2433" s="10" t="s">
        <v>3</v>
      </c>
      <c r="F2433" s="10" t="s">
        <v>4</v>
      </c>
      <c r="G2433" s="11" t="s">
        <v>10</v>
      </c>
      <c r="H2433" s="11" t="s">
        <v>6</v>
      </c>
      <c r="I2433" s="11" t="s">
        <v>7</v>
      </c>
      <c r="J2433" s="11" t="s">
        <v>8</v>
      </c>
      <c r="K2433" s="11" t="s">
        <v>9</v>
      </c>
      <c r="L2433" s="11" t="s">
        <v>11</v>
      </c>
    </row>
    <row r="2434" customFormat="false" ht="14.4" hidden="false" customHeight="false" outlineLevel="0" collapsed="false">
      <c r="A2434" s="12" t="n">
        <v>703</v>
      </c>
      <c r="B2434" s="13" t="n">
        <v>42367</v>
      </c>
      <c r="C2434" s="14" t="n">
        <f aca="false">DAY(B2434)</f>
        <v>29</v>
      </c>
      <c r="D2434" s="14" t="n">
        <f aca="false">MONTH(B2434)</f>
        <v>12</v>
      </c>
      <c r="E2434" s="14" t="n">
        <f aca="false">YEAR(B2434)</f>
        <v>2015</v>
      </c>
      <c r="F2434" s="14" t="n">
        <v>20</v>
      </c>
      <c r="G2434" s="14"/>
      <c r="H2434" s="19"/>
      <c r="I2434" s="14"/>
      <c r="J2434" s="14"/>
      <c r="K2434" s="14"/>
      <c r="L2434" s="15"/>
    </row>
    <row r="2435" customFormat="false" ht="14.4" hidden="false" customHeight="false" outlineLevel="0" collapsed="false">
      <c r="A2435" s="11" t="s">
        <v>12</v>
      </c>
      <c r="B2435" s="14"/>
      <c r="C2435" s="14" t="n">
        <v>29</v>
      </c>
      <c r="D2435" s="17" t="n">
        <v>12</v>
      </c>
      <c r="E2435" s="17" t="n">
        <v>2015</v>
      </c>
      <c r="F2435" s="14" t="n">
        <v>21</v>
      </c>
      <c r="G2435" s="15"/>
      <c r="H2435" s="19"/>
      <c r="I2435" s="14"/>
      <c r="J2435" s="14"/>
      <c r="K2435" s="14"/>
      <c r="L2435" s="15"/>
    </row>
    <row r="2436" customFormat="false" ht="14.4" hidden="false" customHeight="false" outlineLevel="0" collapsed="false">
      <c r="A2436" s="11" t="s">
        <v>13</v>
      </c>
      <c r="B2436" s="14"/>
      <c r="C2436" s="14" t="n">
        <v>29</v>
      </c>
      <c r="D2436" s="17" t="n">
        <v>12</v>
      </c>
      <c r="E2436" s="17" t="n">
        <v>2015</v>
      </c>
      <c r="F2436" s="14" t="n">
        <v>22</v>
      </c>
      <c r="G2436" s="15"/>
      <c r="H2436" s="19"/>
      <c r="I2436" s="14"/>
      <c r="J2436" s="14"/>
      <c r="K2436" s="14"/>
      <c r="L2436" s="15"/>
    </row>
    <row r="2437" customFormat="false" ht="14.4" hidden="false" customHeight="false" outlineLevel="0" collapsed="false">
      <c r="A2437" s="11" t="s">
        <v>14</v>
      </c>
      <c r="B2437" s="14"/>
      <c r="C2437" s="14" t="n">
        <v>29</v>
      </c>
      <c r="D2437" s="17" t="n">
        <v>12</v>
      </c>
      <c r="E2437" s="17" t="n">
        <v>2015</v>
      </c>
      <c r="F2437" s="14" t="n">
        <v>23</v>
      </c>
      <c r="G2437" s="15"/>
      <c r="H2437" s="19"/>
      <c r="I2437" s="14"/>
      <c r="J2437" s="14"/>
      <c r="K2437" s="14"/>
      <c r="L2437" s="15"/>
    </row>
    <row r="2438" customFormat="false" ht="14.4" hidden="false" customHeight="false" outlineLevel="0" collapsed="false">
      <c r="A2438" s="11" t="s">
        <v>15</v>
      </c>
      <c r="B2438" s="14"/>
      <c r="C2438" s="14" t="n">
        <v>30</v>
      </c>
      <c r="D2438" s="17" t="n">
        <v>12</v>
      </c>
      <c r="E2438" s="17" t="n">
        <v>2015</v>
      </c>
      <c r="F2438" s="14" t="n">
        <v>0</v>
      </c>
      <c r="G2438" s="15"/>
      <c r="H2438" s="19"/>
      <c r="I2438" s="14"/>
      <c r="J2438" s="14"/>
      <c r="K2438" s="14"/>
      <c r="L2438" s="15"/>
    </row>
    <row r="2439" customFormat="false" ht="14.4" hidden="false" customHeight="false" outlineLevel="0" collapsed="false">
      <c r="A2439" s="11" t="s">
        <v>16</v>
      </c>
      <c r="B2439" s="14"/>
      <c r="C2439" s="14" t="n">
        <v>30</v>
      </c>
      <c r="D2439" s="17" t="n">
        <v>12</v>
      </c>
      <c r="E2439" s="17" t="n">
        <v>2015</v>
      </c>
      <c r="F2439" s="14" t="n">
        <v>1</v>
      </c>
      <c r="G2439" s="15"/>
      <c r="H2439" s="19"/>
      <c r="I2439" s="14"/>
      <c r="J2439" s="14"/>
      <c r="K2439" s="14"/>
      <c r="L2439" s="15"/>
    </row>
    <row r="2440" customFormat="false" ht="14.4" hidden="false" customHeight="false" outlineLevel="0" collapsed="false">
      <c r="A2440" s="11" t="s">
        <v>17</v>
      </c>
      <c r="B2440" s="14"/>
      <c r="C2440" s="14" t="n">
        <v>30</v>
      </c>
      <c r="D2440" s="17" t="n">
        <v>12</v>
      </c>
      <c r="E2440" s="17" t="n">
        <v>2015</v>
      </c>
      <c r="F2440" s="14" t="n">
        <v>2</v>
      </c>
      <c r="G2440" s="15"/>
      <c r="H2440" s="19"/>
      <c r="I2440" s="14"/>
      <c r="J2440" s="14"/>
      <c r="K2440" s="14"/>
      <c r="L2440" s="15"/>
    </row>
    <row r="2441" customFormat="false" ht="14.4" hidden="false" customHeight="false" outlineLevel="0" collapsed="false">
      <c r="A2441" s="11" t="s">
        <v>18</v>
      </c>
      <c r="B2441" s="14"/>
      <c r="C2441" s="14" t="n">
        <v>30</v>
      </c>
      <c r="D2441" s="17" t="n">
        <v>12</v>
      </c>
      <c r="E2441" s="17" t="n">
        <v>2015</v>
      </c>
      <c r="F2441" s="14" t="n">
        <v>3</v>
      </c>
      <c r="G2441" s="15"/>
      <c r="H2441" s="19"/>
      <c r="I2441" s="14"/>
      <c r="J2441" s="14"/>
      <c r="K2441" s="14"/>
      <c r="L2441" s="15"/>
    </row>
    <row r="2442" customFormat="false" ht="14.4" hidden="false" customHeight="false" outlineLevel="0" collapsed="false">
      <c r="A2442" s="11" t="s">
        <v>19</v>
      </c>
      <c r="B2442" s="14"/>
      <c r="C2442" s="14" t="n">
        <v>30</v>
      </c>
      <c r="D2442" s="17" t="n">
        <v>12</v>
      </c>
      <c r="E2442" s="17" t="n">
        <v>2015</v>
      </c>
      <c r="F2442" s="14" t="n">
        <v>4</v>
      </c>
      <c r="G2442" s="15"/>
      <c r="H2442" s="19"/>
      <c r="I2442" s="14"/>
      <c r="J2442" s="14"/>
      <c r="K2442" s="14"/>
      <c r="L2442" s="15"/>
    </row>
    <row r="2443" customFormat="false" ht="14.4" hidden="false" customHeight="false" outlineLevel="0" collapsed="false">
      <c r="A2443" s="11" t="s">
        <v>20</v>
      </c>
      <c r="B2443" s="14"/>
      <c r="C2443" s="14" t="n">
        <v>30</v>
      </c>
      <c r="D2443" s="17" t="n">
        <v>12</v>
      </c>
      <c r="E2443" s="17" t="n">
        <v>2015</v>
      </c>
      <c r="F2443" s="14" t="n">
        <v>5</v>
      </c>
      <c r="G2443" s="15"/>
      <c r="H2443" s="19"/>
      <c r="I2443" s="14"/>
      <c r="J2443" s="14"/>
      <c r="K2443" s="14"/>
      <c r="L2443" s="15"/>
    </row>
    <row r="2444" customFormat="false" ht="14.4" hidden="false" customHeight="false" outlineLevel="0" collapsed="false">
      <c r="A2444" s="11" t="s">
        <v>21</v>
      </c>
      <c r="B2444" s="14"/>
      <c r="C2444" s="14" t="n">
        <v>30</v>
      </c>
      <c r="D2444" s="17" t="n">
        <v>12</v>
      </c>
      <c r="E2444" s="17" t="n">
        <v>2015</v>
      </c>
      <c r="F2444" s="14" t="n">
        <v>6</v>
      </c>
      <c r="G2444" s="15"/>
      <c r="H2444" s="19"/>
      <c r="I2444" s="14"/>
      <c r="J2444" s="14"/>
      <c r="K2444" s="14"/>
      <c r="L2444" s="15"/>
    </row>
    <row r="2445" customFormat="false" ht="14.4" hidden="false" customHeight="false" outlineLevel="0" collapsed="false">
      <c r="A2445" s="11" t="s">
        <v>22</v>
      </c>
      <c r="B2445" s="14"/>
      <c r="C2445" s="14" t="n">
        <v>30</v>
      </c>
      <c r="D2445" s="17" t="n">
        <v>12</v>
      </c>
      <c r="E2445" s="17" t="n">
        <v>2015</v>
      </c>
      <c r="F2445" s="14" t="n">
        <v>7</v>
      </c>
      <c r="G2445" s="15"/>
      <c r="H2445" s="19"/>
      <c r="I2445" s="14"/>
      <c r="J2445" s="14"/>
      <c r="K2445" s="14"/>
      <c r="L2445" s="15"/>
    </row>
    <row r="2446" customFormat="false" ht="14.4" hidden="false" customHeight="false" outlineLevel="0" collapsed="false">
      <c r="A2446" s="11" t="s">
        <v>23</v>
      </c>
      <c r="B2446" s="14"/>
      <c r="C2446" s="14" t="n">
        <v>30</v>
      </c>
      <c r="D2446" s="17" t="n">
        <v>12</v>
      </c>
      <c r="E2446" s="17" t="n">
        <v>2015</v>
      </c>
      <c r="F2446" s="14" t="n">
        <v>8</v>
      </c>
      <c r="G2446" s="15"/>
      <c r="H2446" s="19"/>
      <c r="I2446" s="14"/>
      <c r="J2446" s="14"/>
      <c r="K2446" s="14"/>
      <c r="L2446" s="15"/>
    </row>
    <row r="2447" customFormat="false" ht="14.4" hidden="false" customHeight="false" outlineLevel="0" collapsed="false">
      <c r="A2447" s="1"/>
      <c r="G2447" s="1"/>
      <c r="H2447" s="1"/>
      <c r="I2447" s="1"/>
      <c r="J2447" s="1"/>
      <c r="K2447" s="1"/>
      <c r="L2447" s="1"/>
    </row>
    <row r="2448" customFormat="false" ht="14.4" hidden="false" customHeight="false" outlineLevel="0" collapsed="false">
      <c r="A2448" s="1"/>
      <c r="G2448" s="1"/>
      <c r="H2448" s="1"/>
      <c r="I2448" s="1"/>
      <c r="J2448" s="1"/>
      <c r="K2448" s="1"/>
      <c r="L2448" s="1"/>
    </row>
    <row r="2449" customFormat="false" ht="14.4" hidden="false" customHeight="false" outlineLevel="0" collapsed="false">
      <c r="A2449" s="18"/>
      <c r="B2449" s="10" t="s">
        <v>0</v>
      </c>
      <c r="C2449" s="10" t="s">
        <v>1</v>
      </c>
      <c r="D2449" s="10" t="s">
        <v>2</v>
      </c>
      <c r="E2449" s="10" t="s">
        <v>3</v>
      </c>
      <c r="F2449" s="10" t="s">
        <v>4</v>
      </c>
      <c r="G2449" s="11" t="s">
        <v>10</v>
      </c>
      <c r="H2449" s="11" t="s">
        <v>6</v>
      </c>
      <c r="I2449" s="11" t="s">
        <v>7</v>
      </c>
      <c r="J2449" s="11" t="s">
        <v>8</v>
      </c>
      <c r="K2449" s="11" t="s">
        <v>9</v>
      </c>
      <c r="L2449" s="11" t="s">
        <v>11</v>
      </c>
    </row>
    <row r="2450" customFormat="false" ht="14.4" hidden="false" customHeight="false" outlineLevel="0" collapsed="false">
      <c r="A2450" s="12" t="n">
        <v>704</v>
      </c>
      <c r="B2450" s="13" t="n">
        <v>42367</v>
      </c>
      <c r="C2450" s="14" t="n">
        <f aca="false">DAY(B2450)</f>
        <v>29</v>
      </c>
      <c r="D2450" s="14" t="n">
        <f aca="false">MONTH(B2450)</f>
        <v>12</v>
      </c>
      <c r="E2450" s="14" t="n">
        <f aca="false">YEAR(B2450)</f>
        <v>2015</v>
      </c>
      <c r="F2450" s="14" t="n">
        <v>21</v>
      </c>
      <c r="G2450" s="14"/>
      <c r="H2450" s="19"/>
      <c r="I2450" s="14"/>
      <c r="J2450" s="14"/>
      <c r="K2450" s="14"/>
      <c r="L2450" s="15"/>
    </row>
    <row r="2451" customFormat="false" ht="14.4" hidden="false" customHeight="false" outlineLevel="0" collapsed="false">
      <c r="A2451" s="11" t="s">
        <v>12</v>
      </c>
      <c r="B2451" s="14"/>
      <c r="C2451" s="14" t="n">
        <v>29</v>
      </c>
      <c r="D2451" s="17" t="n">
        <v>12</v>
      </c>
      <c r="E2451" s="17" t="n">
        <v>2015</v>
      </c>
      <c r="F2451" s="14" t="n">
        <v>22</v>
      </c>
      <c r="G2451" s="15"/>
      <c r="H2451" s="19"/>
      <c r="I2451" s="14"/>
      <c r="J2451" s="14"/>
      <c r="K2451" s="14"/>
      <c r="L2451" s="15"/>
    </row>
    <row r="2452" customFormat="false" ht="14.4" hidden="false" customHeight="false" outlineLevel="0" collapsed="false">
      <c r="A2452" s="11" t="s">
        <v>13</v>
      </c>
      <c r="B2452" s="14"/>
      <c r="C2452" s="14" t="n">
        <v>29</v>
      </c>
      <c r="D2452" s="17" t="n">
        <v>12</v>
      </c>
      <c r="E2452" s="17" t="n">
        <v>2015</v>
      </c>
      <c r="F2452" s="14" t="n">
        <v>23</v>
      </c>
      <c r="G2452" s="15"/>
      <c r="H2452" s="19"/>
      <c r="I2452" s="14"/>
      <c r="J2452" s="14"/>
      <c r="K2452" s="14"/>
      <c r="L2452" s="15"/>
    </row>
    <row r="2453" customFormat="false" ht="14.4" hidden="false" customHeight="false" outlineLevel="0" collapsed="false">
      <c r="A2453" s="11" t="s">
        <v>14</v>
      </c>
      <c r="B2453" s="14"/>
      <c r="C2453" s="14" t="n">
        <v>30</v>
      </c>
      <c r="D2453" s="17" t="n">
        <v>12</v>
      </c>
      <c r="E2453" s="17" t="n">
        <v>2015</v>
      </c>
      <c r="F2453" s="14" t="n">
        <v>0</v>
      </c>
      <c r="G2453" s="15"/>
      <c r="H2453" s="19"/>
      <c r="I2453" s="14"/>
      <c r="J2453" s="14"/>
      <c r="K2453" s="14"/>
      <c r="L2453" s="15"/>
    </row>
    <row r="2454" customFormat="false" ht="14.4" hidden="false" customHeight="false" outlineLevel="0" collapsed="false">
      <c r="A2454" s="11" t="s">
        <v>15</v>
      </c>
      <c r="B2454" s="14"/>
      <c r="C2454" s="14" t="n">
        <v>30</v>
      </c>
      <c r="D2454" s="17" t="n">
        <v>12</v>
      </c>
      <c r="E2454" s="17" t="n">
        <v>2015</v>
      </c>
      <c r="F2454" s="14" t="n">
        <v>1</v>
      </c>
      <c r="G2454" s="15"/>
      <c r="H2454" s="19"/>
      <c r="I2454" s="14"/>
      <c r="J2454" s="14"/>
      <c r="K2454" s="14"/>
      <c r="L2454" s="15"/>
    </row>
    <row r="2455" customFormat="false" ht="14.4" hidden="false" customHeight="false" outlineLevel="0" collapsed="false">
      <c r="A2455" s="11" t="s">
        <v>16</v>
      </c>
      <c r="B2455" s="14"/>
      <c r="C2455" s="14" t="n">
        <v>30</v>
      </c>
      <c r="D2455" s="17" t="n">
        <v>12</v>
      </c>
      <c r="E2455" s="17" t="n">
        <v>2015</v>
      </c>
      <c r="F2455" s="14" t="n">
        <v>2</v>
      </c>
      <c r="G2455" s="15"/>
      <c r="H2455" s="19"/>
      <c r="I2455" s="14"/>
      <c r="J2455" s="14"/>
      <c r="K2455" s="14"/>
      <c r="L2455" s="15"/>
    </row>
    <row r="2456" customFormat="false" ht="14.4" hidden="false" customHeight="false" outlineLevel="0" collapsed="false">
      <c r="A2456" s="11" t="s">
        <v>17</v>
      </c>
      <c r="B2456" s="14"/>
      <c r="C2456" s="14" t="n">
        <v>30</v>
      </c>
      <c r="D2456" s="17" t="n">
        <v>12</v>
      </c>
      <c r="E2456" s="17" t="n">
        <v>2015</v>
      </c>
      <c r="F2456" s="14" t="n">
        <v>3</v>
      </c>
      <c r="G2456" s="15"/>
      <c r="H2456" s="19"/>
      <c r="I2456" s="14"/>
      <c r="J2456" s="14"/>
      <c r="K2456" s="14"/>
      <c r="L2456" s="15"/>
    </row>
    <row r="2457" customFormat="false" ht="14.4" hidden="false" customHeight="false" outlineLevel="0" collapsed="false">
      <c r="A2457" s="11" t="s">
        <v>18</v>
      </c>
      <c r="B2457" s="14"/>
      <c r="C2457" s="14" t="n">
        <v>30</v>
      </c>
      <c r="D2457" s="17" t="n">
        <v>12</v>
      </c>
      <c r="E2457" s="17" t="n">
        <v>2015</v>
      </c>
      <c r="F2457" s="14" t="n">
        <v>4</v>
      </c>
      <c r="G2457" s="15"/>
      <c r="H2457" s="19"/>
      <c r="I2457" s="14"/>
      <c r="J2457" s="14"/>
      <c r="K2457" s="14"/>
      <c r="L2457" s="15"/>
    </row>
    <row r="2458" customFormat="false" ht="14.4" hidden="false" customHeight="false" outlineLevel="0" collapsed="false">
      <c r="A2458" s="11" t="s">
        <v>19</v>
      </c>
      <c r="B2458" s="14"/>
      <c r="C2458" s="14" t="n">
        <v>30</v>
      </c>
      <c r="D2458" s="17" t="n">
        <v>12</v>
      </c>
      <c r="E2458" s="17" t="n">
        <v>2015</v>
      </c>
      <c r="F2458" s="14" t="n">
        <v>5</v>
      </c>
      <c r="G2458" s="15"/>
      <c r="H2458" s="19"/>
      <c r="I2458" s="14"/>
      <c r="J2458" s="14"/>
      <c r="K2458" s="14"/>
      <c r="L2458" s="15"/>
    </row>
    <row r="2459" customFormat="false" ht="14.4" hidden="false" customHeight="false" outlineLevel="0" collapsed="false">
      <c r="A2459" s="11" t="s">
        <v>20</v>
      </c>
      <c r="B2459" s="14"/>
      <c r="C2459" s="14" t="n">
        <v>30</v>
      </c>
      <c r="D2459" s="17" t="n">
        <v>12</v>
      </c>
      <c r="E2459" s="17" t="n">
        <v>2015</v>
      </c>
      <c r="F2459" s="14" t="n">
        <v>6</v>
      </c>
      <c r="G2459" s="15"/>
      <c r="H2459" s="19"/>
      <c r="I2459" s="14"/>
      <c r="J2459" s="14"/>
      <c r="K2459" s="14"/>
      <c r="L2459" s="15"/>
    </row>
    <row r="2460" customFormat="false" ht="14.4" hidden="false" customHeight="false" outlineLevel="0" collapsed="false">
      <c r="A2460" s="11" t="s">
        <v>21</v>
      </c>
      <c r="B2460" s="14"/>
      <c r="C2460" s="14" t="n">
        <v>30</v>
      </c>
      <c r="D2460" s="17" t="n">
        <v>12</v>
      </c>
      <c r="E2460" s="17" t="n">
        <v>2015</v>
      </c>
      <c r="F2460" s="14" t="n">
        <v>7</v>
      </c>
      <c r="G2460" s="15"/>
      <c r="H2460" s="19"/>
      <c r="I2460" s="14"/>
      <c r="J2460" s="14"/>
      <c r="K2460" s="14"/>
      <c r="L2460" s="15"/>
    </row>
    <row r="2461" customFormat="false" ht="14.4" hidden="false" customHeight="false" outlineLevel="0" collapsed="false">
      <c r="A2461" s="11" t="s">
        <v>22</v>
      </c>
      <c r="B2461" s="14"/>
      <c r="C2461" s="14" t="n">
        <v>30</v>
      </c>
      <c r="D2461" s="17" t="n">
        <v>12</v>
      </c>
      <c r="E2461" s="17" t="n">
        <v>2015</v>
      </c>
      <c r="F2461" s="14" t="n">
        <v>8</v>
      </c>
      <c r="G2461" s="15"/>
      <c r="H2461" s="19"/>
      <c r="I2461" s="14"/>
      <c r="J2461" s="14"/>
      <c r="K2461" s="14"/>
      <c r="L2461" s="15"/>
    </row>
    <row r="2462" customFormat="false" ht="14.4" hidden="false" customHeight="false" outlineLevel="0" collapsed="false">
      <c r="A2462" s="11" t="s">
        <v>23</v>
      </c>
      <c r="B2462" s="14"/>
      <c r="C2462" s="14" t="n">
        <v>30</v>
      </c>
      <c r="D2462" s="17" t="n">
        <v>12</v>
      </c>
      <c r="E2462" s="17" t="n">
        <v>2015</v>
      </c>
      <c r="F2462" s="14" t="n">
        <v>9</v>
      </c>
      <c r="G2462" s="15"/>
      <c r="H2462" s="19"/>
      <c r="I2462" s="14"/>
      <c r="J2462" s="14"/>
      <c r="K2462" s="14"/>
      <c r="L2462" s="15"/>
    </row>
    <row r="2463" customFormat="false" ht="14.4" hidden="false" customHeight="false" outlineLevel="0" collapsed="false">
      <c r="A2463" s="1"/>
      <c r="G2463" s="1"/>
      <c r="H2463" s="1"/>
      <c r="I2463" s="1"/>
      <c r="J2463" s="1"/>
      <c r="K2463" s="1"/>
      <c r="L2463" s="1"/>
    </row>
    <row r="2464" customFormat="false" ht="14.4" hidden="false" customHeight="false" outlineLevel="0" collapsed="false">
      <c r="A2464" s="1"/>
      <c r="G2464" s="1"/>
      <c r="H2464" s="1"/>
      <c r="I2464" s="1"/>
      <c r="J2464" s="1"/>
      <c r="K2464" s="1"/>
      <c r="L2464" s="1"/>
    </row>
    <row r="2465" customFormat="false" ht="14.4" hidden="false" customHeight="false" outlineLevel="0" collapsed="false">
      <c r="A2465" s="18"/>
      <c r="B2465" s="10" t="s">
        <v>0</v>
      </c>
      <c r="C2465" s="10" t="s">
        <v>1</v>
      </c>
      <c r="D2465" s="10" t="s">
        <v>2</v>
      </c>
      <c r="E2465" s="10" t="s">
        <v>3</v>
      </c>
      <c r="F2465" s="10" t="s">
        <v>4</v>
      </c>
      <c r="G2465" s="11" t="s">
        <v>10</v>
      </c>
      <c r="H2465" s="11" t="s">
        <v>6</v>
      </c>
      <c r="I2465" s="11" t="s">
        <v>7</v>
      </c>
      <c r="J2465" s="11" t="s">
        <v>8</v>
      </c>
      <c r="K2465" s="11" t="s">
        <v>9</v>
      </c>
      <c r="L2465" s="11" t="s">
        <v>11</v>
      </c>
    </row>
    <row r="2466" customFormat="false" ht="14.4" hidden="false" customHeight="false" outlineLevel="0" collapsed="false">
      <c r="A2466" s="12" t="n">
        <v>705</v>
      </c>
      <c r="B2466" s="13" t="n">
        <v>42367</v>
      </c>
      <c r="C2466" s="14" t="n">
        <f aca="false">DAY(B2466)</f>
        <v>29</v>
      </c>
      <c r="D2466" s="14" t="n">
        <f aca="false">MONTH(B2466)</f>
        <v>12</v>
      </c>
      <c r="E2466" s="14" t="n">
        <f aca="false">YEAR(B2466)</f>
        <v>2015</v>
      </c>
      <c r="F2466" s="14" t="n">
        <v>22</v>
      </c>
      <c r="G2466" s="14"/>
      <c r="H2466" s="19"/>
      <c r="I2466" s="14"/>
      <c r="J2466" s="14"/>
      <c r="K2466" s="14"/>
      <c r="L2466" s="15"/>
    </row>
    <row r="2467" customFormat="false" ht="14.4" hidden="false" customHeight="false" outlineLevel="0" collapsed="false">
      <c r="A2467" s="11" t="s">
        <v>12</v>
      </c>
      <c r="B2467" s="14"/>
      <c r="C2467" s="14" t="n">
        <v>29</v>
      </c>
      <c r="D2467" s="17" t="n">
        <v>12</v>
      </c>
      <c r="E2467" s="17" t="n">
        <v>2015</v>
      </c>
      <c r="F2467" s="14" t="n">
        <v>23</v>
      </c>
      <c r="G2467" s="15"/>
      <c r="H2467" s="19"/>
      <c r="I2467" s="14"/>
      <c r="J2467" s="14"/>
      <c r="K2467" s="14"/>
      <c r="L2467" s="15"/>
    </row>
    <row r="2468" customFormat="false" ht="14.4" hidden="false" customHeight="false" outlineLevel="0" collapsed="false">
      <c r="A2468" s="11" t="s">
        <v>13</v>
      </c>
      <c r="B2468" s="14"/>
      <c r="C2468" s="14" t="n">
        <v>30</v>
      </c>
      <c r="D2468" s="17" t="n">
        <v>12</v>
      </c>
      <c r="E2468" s="17" t="n">
        <v>2015</v>
      </c>
      <c r="F2468" s="14" t="n">
        <v>0</v>
      </c>
      <c r="G2468" s="15"/>
      <c r="H2468" s="19"/>
      <c r="I2468" s="14"/>
      <c r="J2468" s="14"/>
      <c r="K2468" s="14"/>
      <c r="L2468" s="15"/>
    </row>
    <row r="2469" customFormat="false" ht="14.4" hidden="false" customHeight="false" outlineLevel="0" collapsed="false">
      <c r="A2469" s="11" t="s">
        <v>14</v>
      </c>
      <c r="B2469" s="14"/>
      <c r="C2469" s="14" t="n">
        <v>30</v>
      </c>
      <c r="D2469" s="17" t="n">
        <v>12</v>
      </c>
      <c r="E2469" s="17" t="n">
        <v>2015</v>
      </c>
      <c r="F2469" s="14" t="n">
        <v>1</v>
      </c>
      <c r="G2469" s="15"/>
      <c r="H2469" s="19"/>
      <c r="I2469" s="14"/>
      <c r="J2469" s="14"/>
      <c r="K2469" s="14"/>
      <c r="L2469" s="15"/>
    </row>
    <row r="2470" customFormat="false" ht="14.4" hidden="false" customHeight="false" outlineLevel="0" collapsed="false">
      <c r="A2470" s="11" t="s">
        <v>15</v>
      </c>
      <c r="B2470" s="14"/>
      <c r="C2470" s="14" t="n">
        <v>30</v>
      </c>
      <c r="D2470" s="17" t="n">
        <v>12</v>
      </c>
      <c r="E2470" s="17" t="n">
        <v>2015</v>
      </c>
      <c r="F2470" s="14" t="n">
        <v>2</v>
      </c>
      <c r="G2470" s="15"/>
      <c r="H2470" s="19"/>
      <c r="I2470" s="14"/>
      <c r="J2470" s="14"/>
      <c r="K2470" s="14"/>
      <c r="L2470" s="15"/>
    </row>
    <row r="2471" customFormat="false" ht="14.4" hidden="false" customHeight="false" outlineLevel="0" collapsed="false">
      <c r="A2471" s="11" t="s">
        <v>16</v>
      </c>
      <c r="B2471" s="14"/>
      <c r="C2471" s="14" t="n">
        <v>30</v>
      </c>
      <c r="D2471" s="17" t="n">
        <v>12</v>
      </c>
      <c r="E2471" s="17" t="n">
        <v>2015</v>
      </c>
      <c r="F2471" s="14" t="n">
        <v>3</v>
      </c>
      <c r="G2471" s="15"/>
      <c r="H2471" s="19"/>
      <c r="I2471" s="14"/>
      <c r="J2471" s="14"/>
      <c r="K2471" s="14"/>
      <c r="L2471" s="15"/>
    </row>
    <row r="2472" customFormat="false" ht="14.4" hidden="false" customHeight="false" outlineLevel="0" collapsed="false">
      <c r="A2472" s="11" t="s">
        <v>17</v>
      </c>
      <c r="B2472" s="14"/>
      <c r="C2472" s="14" t="n">
        <v>30</v>
      </c>
      <c r="D2472" s="17" t="n">
        <v>12</v>
      </c>
      <c r="E2472" s="17" t="n">
        <v>2015</v>
      </c>
      <c r="F2472" s="14" t="n">
        <v>4</v>
      </c>
      <c r="G2472" s="15"/>
      <c r="H2472" s="19"/>
      <c r="I2472" s="14"/>
      <c r="J2472" s="14"/>
      <c r="K2472" s="14"/>
      <c r="L2472" s="15"/>
    </row>
    <row r="2473" customFormat="false" ht="14.4" hidden="false" customHeight="false" outlineLevel="0" collapsed="false">
      <c r="A2473" s="11" t="s">
        <v>18</v>
      </c>
      <c r="B2473" s="14"/>
      <c r="C2473" s="14" t="n">
        <v>30</v>
      </c>
      <c r="D2473" s="17" t="n">
        <v>12</v>
      </c>
      <c r="E2473" s="17" t="n">
        <v>2015</v>
      </c>
      <c r="F2473" s="14" t="n">
        <v>5</v>
      </c>
      <c r="G2473" s="15"/>
      <c r="H2473" s="19"/>
      <c r="I2473" s="14"/>
      <c r="J2473" s="14"/>
      <c r="K2473" s="14"/>
      <c r="L2473" s="15"/>
    </row>
    <row r="2474" customFormat="false" ht="14.4" hidden="false" customHeight="false" outlineLevel="0" collapsed="false">
      <c r="A2474" s="11" t="s">
        <v>19</v>
      </c>
      <c r="B2474" s="14"/>
      <c r="C2474" s="14" t="n">
        <v>30</v>
      </c>
      <c r="D2474" s="17" t="n">
        <v>12</v>
      </c>
      <c r="E2474" s="17" t="n">
        <v>2015</v>
      </c>
      <c r="F2474" s="14" t="n">
        <v>6</v>
      </c>
      <c r="G2474" s="15"/>
      <c r="H2474" s="19"/>
      <c r="I2474" s="14"/>
      <c r="J2474" s="14"/>
      <c r="K2474" s="14"/>
      <c r="L2474" s="15"/>
    </row>
    <row r="2475" customFormat="false" ht="14.4" hidden="false" customHeight="false" outlineLevel="0" collapsed="false">
      <c r="A2475" s="11" t="s">
        <v>20</v>
      </c>
      <c r="B2475" s="14"/>
      <c r="C2475" s="14" t="n">
        <v>30</v>
      </c>
      <c r="D2475" s="17" t="n">
        <v>12</v>
      </c>
      <c r="E2475" s="17" t="n">
        <v>2015</v>
      </c>
      <c r="F2475" s="14" t="n">
        <v>7</v>
      </c>
      <c r="G2475" s="15"/>
      <c r="H2475" s="19"/>
      <c r="I2475" s="14"/>
      <c r="J2475" s="14"/>
      <c r="K2475" s="14"/>
      <c r="L2475" s="15"/>
    </row>
    <row r="2476" customFormat="false" ht="14.4" hidden="false" customHeight="false" outlineLevel="0" collapsed="false">
      <c r="A2476" s="11" t="s">
        <v>21</v>
      </c>
      <c r="B2476" s="14"/>
      <c r="C2476" s="14" t="n">
        <v>30</v>
      </c>
      <c r="D2476" s="17" t="n">
        <v>12</v>
      </c>
      <c r="E2476" s="17" t="n">
        <v>2015</v>
      </c>
      <c r="F2476" s="14" t="n">
        <v>8</v>
      </c>
      <c r="G2476" s="15"/>
      <c r="H2476" s="19"/>
      <c r="I2476" s="14"/>
      <c r="J2476" s="14"/>
      <c r="K2476" s="14"/>
      <c r="L2476" s="15"/>
    </row>
    <row r="2477" customFormat="false" ht="14.4" hidden="false" customHeight="false" outlineLevel="0" collapsed="false">
      <c r="A2477" s="11" t="s">
        <v>22</v>
      </c>
      <c r="B2477" s="14"/>
      <c r="C2477" s="14" t="n">
        <v>30</v>
      </c>
      <c r="D2477" s="17" t="n">
        <v>12</v>
      </c>
      <c r="E2477" s="17" t="n">
        <v>2015</v>
      </c>
      <c r="F2477" s="14" t="n">
        <v>9</v>
      </c>
      <c r="G2477" s="15"/>
      <c r="H2477" s="19"/>
      <c r="I2477" s="14"/>
      <c r="J2477" s="14"/>
      <c r="K2477" s="14"/>
      <c r="L2477" s="15"/>
    </row>
    <row r="2478" customFormat="false" ht="14.4" hidden="false" customHeight="false" outlineLevel="0" collapsed="false">
      <c r="A2478" s="11" t="s">
        <v>23</v>
      </c>
      <c r="B2478" s="14"/>
      <c r="C2478" s="14" t="n">
        <v>30</v>
      </c>
      <c r="D2478" s="17" t="n">
        <v>12</v>
      </c>
      <c r="E2478" s="17" t="n">
        <v>2015</v>
      </c>
      <c r="F2478" s="14" t="n">
        <v>10</v>
      </c>
      <c r="G2478" s="15"/>
      <c r="H2478" s="19"/>
      <c r="I2478" s="14"/>
      <c r="J2478" s="14"/>
      <c r="K2478" s="14"/>
      <c r="L2478" s="15"/>
    </row>
    <row r="2479" customFormat="false" ht="14.4" hidden="false" customHeight="false" outlineLevel="0" collapsed="false">
      <c r="A2479" s="1"/>
      <c r="G2479" s="1"/>
      <c r="H2479" s="1"/>
      <c r="I2479" s="1"/>
      <c r="J2479" s="1"/>
      <c r="K2479" s="1"/>
      <c r="L2479" s="1"/>
    </row>
    <row r="2480" customFormat="false" ht="14.4" hidden="false" customHeight="false" outlineLevel="0" collapsed="false">
      <c r="A2480" s="1"/>
      <c r="G2480" s="1"/>
      <c r="H2480" s="1"/>
      <c r="I2480" s="1"/>
      <c r="J2480" s="1"/>
      <c r="K2480" s="1"/>
      <c r="L2480" s="1"/>
    </row>
    <row r="2481" customFormat="false" ht="14.4" hidden="false" customHeight="false" outlineLevel="0" collapsed="false">
      <c r="A2481" s="18"/>
      <c r="B2481" s="10" t="s">
        <v>0</v>
      </c>
      <c r="C2481" s="10" t="s">
        <v>1</v>
      </c>
      <c r="D2481" s="10" t="s">
        <v>2</v>
      </c>
      <c r="E2481" s="10" t="s">
        <v>3</v>
      </c>
      <c r="F2481" s="10" t="s">
        <v>4</v>
      </c>
      <c r="G2481" s="11" t="s">
        <v>10</v>
      </c>
      <c r="H2481" s="11" t="s">
        <v>6</v>
      </c>
      <c r="I2481" s="11" t="s">
        <v>7</v>
      </c>
      <c r="J2481" s="11" t="s">
        <v>8</v>
      </c>
      <c r="K2481" s="11" t="s">
        <v>9</v>
      </c>
      <c r="L2481" s="11" t="s">
        <v>11</v>
      </c>
    </row>
    <row r="2482" customFormat="false" ht="14.4" hidden="false" customHeight="false" outlineLevel="0" collapsed="false">
      <c r="A2482" s="12" t="n">
        <v>706</v>
      </c>
      <c r="B2482" s="13" t="n">
        <v>42367</v>
      </c>
      <c r="C2482" s="14" t="n">
        <f aca="false">DAY(B2482)</f>
        <v>29</v>
      </c>
      <c r="D2482" s="14" t="n">
        <f aca="false">MONTH(B2482)</f>
        <v>12</v>
      </c>
      <c r="E2482" s="14" t="n">
        <f aca="false">YEAR(B2482)</f>
        <v>2015</v>
      </c>
      <c r="F2482" s="14" t="n">
        <v>23</v>
      </c>
      <c r="G2482" s="14"/>
      <c r="H2482" s="19"/>
      <c r="I2482" s="14"/>
      <c r="J2482" s="14"/>
      <c r="K2482" s="14"/>
      <c r="L2482" s="15"/>
    </row>
    <row r="2483" customFormat="false" ht="14.4" hidden="false" customHeight="false" outlineLevel="0" collapsed="false">
      <c r="A2483" s="11" t="s">
        <v>12</v>
      </c>
      <c r="B2483" s="14"/>
      <c r="C2483" s="14" t="n">
        <v>30</v>
      </c>
      <c r="D2483" s="17" t="n">
        <v>12</v>
      </c>
      <c r="E2483" s="17" t="n">
        <v>2015</v>
      </c>
      <c r="F2483" s="14" t="n">
        <v>0</v>
      </c>
      <c r="G2483" s="15"/>
      <c r="H2483" s="19"/>
      <c r="I2483" s="14"/>
      <c r="J2483" s="14"/>
      <c r="K2483" s="14"/>
      <c r="L2483" s="15"/>
    </row>
    <row r="2484" customFormat="false" ht="14.4" hidden="false" customHeight="false" outlineLevel="0" collapsed="false">
      <c r="A2484" s="11" t="s">
        <v>13</v>
      </c>
      <c r="B2484" s="14"/>
      <c r="C2484" s="14" t="n">
        <v>30</v>
      </c>
      <c r="D2484" s="17" t="n">
        <v>12</v>
      </c>
      <c r="E2484" s="17" t="n">
        <v>2015</v>
      </c>
      <c r="F2484" s="14" t="n">
        <v>1</v>
      </c>
      <c r="G2484" s="15"/>
      <c r="H2484" s="19"/>
      <c r="I2484" s="14"/>
      <c r="J2484" s="14"/>
      <c r="K2484" s="14"/>
      <c r="L2484" s="15"/>
    </row>
    <row r="2485" customFormat="false" ht="14.4" hidden="false" customHeight="false" outlineLevel="0" collapsed="false">
      <c r="A2485" s="11" t="s">
        <v>14</v>
      </c>
      <c r="B2485" s="14"/>
      <c r="C2485" s="14" t="n">
        <v>30</v>
      </c>
      <c r="D2485" s="17" t="n">
        <v>12</v>
      </c>
      <c r="E2485" s="17" t="n">
        <v>2015</v>
      </c>
      <c r="F2485" s="14" t="n">
        <v>2</v>
      </c>
      <c r="G2485" s="15"/>
      <c r="H2485" s="19"/>
      <c r="I2485" s="14"/>
      <c r="J2485" s="14"/>
      <c r="K2485" s="14"/>
      <c r="L2485" s="15"/>
    </row>
    <row r="2486" customFormat="false" ht="14.4" hidden="false" customHeight="false" outlineLevel="0" collapsed="false">
      <c r="A2486" s="11" t="s">
        <v>15</v>
      </c>
      <c r="B2486" s="14"/>
      <c r="C2486" s="14" t="n">
        <v>30</v>
      </c>
      <c r="D2486" s="17" t="n">
        <v>12</v>
      </c>
      <c r="E2486" s="17" t="n">
        <v>2015</v>
      </c>
      <c r="F2486" s="14" t="n">
        <v>3</v>
      </c>
      <c r="G2486" s="15"/>
      <c r="H2486" s="19"/>
      <c r="I2486" s="14"/>
      <c r="J2486" s="14"/>
      <c r="K2486" s="14"/>
      <c r="L2486" s="15"/>
    </row>
    <row r="2487" customFormat="false" ht="14.4" hidden="false" customHeight="false" outlineLevel="0" collapsed="false">
      <c r="A2487" s="11" t="s">
        <v>16</v>
      </c>
      <c r="B2487" s="14"/>
      <c r="C2487" s="14" t="n">
        <v>30</v>
      </c>
      <c r="D2487" s="17" t="n">
        <v>12</v>
      </c>
      <c r="E2487" s="17" t="n">
        <v>2015</v>
      </c>
      <c r="F2487" s="14" t="n">
        <v>4</v>
      </c>
      <c r="G2487" s="15"/>
      <c r="H2487" s="19"/>
      <c r="I2487" s="14"/>
      <c r="J2487" s="14"/>
      <c r="K2487" s="14"/>
      <c r="L2487" s="15"/>
    </row>
    <row r="2488" customFormat="false" ht="14.4" hidden="false" customHeight="false" outlineLevel="0" collapsed="false">
      <c r="A2488" s="11" t="s">
        <v>17</v>
      </c>
      <c r="B2488" s="14"/>
      <c r="C2488" s="14" t="n">
        <v>30</v>
      </c>
      <c r="D2488" s="17" t="n">
        <v>12</v>
      </c>
      <c r="E2488" s="17" t="n">
        <v>2015</v>
      </c>
      <c r="F2488" s="14" t="n">
        <v>5</v>
      </c>
      <c r="G2488" s="15"/>
      <c r="H2488" s="19"/>
      <c r="I2488" s="14"/>
      <c r="J2488" s="14"/>
      <c r="K2488" s="14"/>
      <c r="L2488" s="15"/>
    </row>
    <row r="2489" customFormat="false" ht="14.4" hidden="false" customHeight="false" outlineLevel="0" collapsed="false">
      <c r="A2489" s="11" t="s">
        <v>18</v>
      </c>
      <c r="B2489" s="14"/>
      <c r="C2489" s="14" t="n">
        <v>30</v>
      </c>
      <c r="D2489" s="17" t="n">
        <v>12</v>
      </c>
      <c r="E2489" s="17" t="n">
        <v>2015</v>
      </c>
      <c r="F2489" s="14" t="n">
        <v>6</v>
      </c>
      <c r="G2489" s="15"/>
      <c r="H2489" s="19"/>
      <c r="I2489" s="14"/>
      <c r="J2489" s="14"/>
      <c r="K2489" s="14"/>
      <c r="L2489" s="15"/>
    </row>
    <row r="2490" customFormat="false" ht="14.4" hidden="false" customHeight="false" outlineLevel="0" collapsed="false">
      <c r="A2490" s="11" t="s">
        <v>19</v>
      </c>
      <c r="B2490" s="14"/>
      <c r="C2490" s="14" t="n">
        <v>30</v>
      </c>
      <c r="D2490" s="17" t="n">
        <v>12</v>
      </c>
      <c r="E2490" s="17" t="n">
        <v>2015</v>
      </c>
      <c r="F2490" s="14" t="n">
        <v>7</v>
      </c>
      <c r="G2490" s="15"/>
      <c r="H2490" s="19"/>
      <c r="I2490" s="14"/>
      <c r="J2490" s="14"/>
      <c r="K2490" s="14"/>
      <c r="L2490" s="15"/>
    </row>
    <row r="2491" customFormat="false" ht="14.4" hidden="false" customHeight="false" outlineLevel="0" collapsed="false">
      <c r="A2491" s="11" t="s">
        <v>20</v>
      </c>
      <c r="B2491" s="14"/>
      <c r="C2491" s="14" t="n">
        <v>30</v>
      </c>
      <c r="D2491" s="17" t="n">
        <v>12</v>
      </c>
      <c r="E2491" s="17" t="n">
        <v>2015</v>
      </c>
      <c r="F2491" s="14" t="n">
        <v>8</v>
      </c>
      <c r="G2491" s="15"/>
      <c r="H2491" s="19"/>
      <c r="I2491" s="14"/>
      <c r="J2491" s="14"/>
      <c r="K2491" s="14"/>
      <c r="L2491" s="15"/>
    </row>
    <row r="2492" customFormat="false" ht="14.4" hidden="false" customHeight="false" outlineLevel="0" collapsed="false">
      <c r="A2492" s="11" t="s">
        <v>21</v>
      </c>
      <c r="B2492" s="14"/>
      <c r="C2492" s="14" t="n">
        <v>30</v>
      </c>
      <c r="D2492" s="17" t="n">
        <v>12</v>
      </c>
      <c r="E2492" s="17" t="n">
        <v>2015</v>
      </c>
      <c r="F2492" s="14" t="n">
        <v>9</v>
      </c>
      <c r="G2492" s="15"/>
      <c r="H2492" s="19"/>
      <c r="I2492" s="14"/>
      <c r="J2492" s="14"/>
      <c r="K2492" s="14"/>
      <c r="L2492" s="15"/>
    </row>
    <row r="2493" customFormat="false" ht="14.4" hidden="false" customHeight="false" outlineLevel="0" collapsed="false">
      <c r="A2493" s="11" t="s">
        <v>22</v>
      </c>
      <c r="B2493" s="14"/>
      <c r="C2493" s="14" t="n">
        <v>30</v>
      </c>
      <c r="D2493" s="17" t="n">
        <v>12</v>
      </c>
      <c r="E2493" s="17" t="n">
        <v>2015</v>
      </c>
      <c r="F2493" s="14" t="n">
        <v>10</v>
      </c>
      <c r="G2493" s="15"/>
      <c r="H2493" s="19"/>
      <c r="I2493" s="14"/>
      <c r="J2493" s="14"/>
      <c r="K2493" s="14"/>
      <c r="L2493" s="15"/>
    </row>
    <row r="2494" customFormat="false" ht="14.4" hidden="false" customHeight="false" outlineLevel="0" collapsed="false">
      <c r="A2494" s="11" t="s">
        <v>23</v>
      </c>
      <c r="B2494" s="14"/>
      <c r="C2494" s="14" t="n">
        <v>30</v>
      </c>
      <c r="D2494" s="17" t="n">
        <v>12</v>
      </c>
      <c r="E2494" s="17" t="n">
        <v>2015</v>
      </c>
      <c r="F2494" s="14" t="n">
        <v>11</v>
      </c>
      <c r="G2494" s="15"/>
      <c r="H2494" s="19"/>
      <c r="I2494" s="14"/>
      <c r="J2494" s="14"/>
      <c r="K2494" s="14"/>
      <c r="L2494" s="15"/>
    </row>
    <row r="2495" customFormat="false" ht="14.4" hidden="false" customHeight="false" outlineLevel="0" collapsed="false">
      <c r="A2495" s="1"/>
      <c r="G2495" s="1"/>
      <c r="H2495" s="1"/>
      <c r="I2495" s="1"/>
      <c r="J2495" s="1"/>
      <c r="K2495" s="1"/>
      <c r="L2495" s="1"/>
    </row>
    <row r="2496" customFormat="false" ht="14.4" hidden="false" customHeight="false" outlineLevel="0" collapsed="false">
      <c r="A2496" s="1"/>
      <c r="G2496" s="1"/>
      <c r="H2496" s="1"/>
      <c r="I2496" s="1"/>
      <c r="J2496" s="1"/>
      <c r="K2496" s="1"/>
      <c r="L2496" s="1"/>
    </row>
    <row r="2497" customFormat="false" ht="14.4" hidden="false" customHeight="false" outlineLevel="0" collapsed="false">
      <c r="A2497" s="18"/>
      <c r="B2497" s="10" t="s">
        <v>0</v>
      </c>
      <c r="C2497" s="10" t="s">
        <v>1</v>
      </c>
      <c r="D2497" s="10" t="s">
        <v>2</v>
      </c>
      <c r="E2497" s="10" t="s">
        <v>3</v>
      </c>
      <c r="F2497" s="10" t="s">
        <v>4</v>
      </c>
      <c r="G2497" s="11" t="s">
        <v>10</v>
      </c>
      <c r="H2497" s="11" t="s">
        <v>6</v>
      </c>
      <c r="I2497" s="11" t="s">
        <v>7</v>
      </c>
      <c r="J2497" s="11" t="s">
        <v>8</v>
      </c>
      <c r="K2497" s="11" t="s">
        <v>9</v>
      </c>
      <c r="L2497" s="11" t="s">
        <v>11</v>
      </c>
    </row>
    <row r="2498" customFormat="false" ht="14.4" hidden="false" customHeight="false" outlineLevel="0" collapsed="false">
      <c r="A2498" s="12" t="n">
        <v>707</v>
      </c>
      <c r="B2498" s="13" t="n">
        <v>42368</v>
      </c>
      <c r="C2498" s="14" t="n">
        <f aca="false">DAY(B2498)</f>
        <v>30</v>
      </c>
      <c r="D2498" s="14" t="n">
        <f aca="false">MONTH(B2498)</f>
        <v>12</v>
      </c>
      <c r="E2498" s="14" t="n">
        <f aca="false">YEAR(B2498)</f>
        <v>2015</v>
      </c>
      <c r="F2498" s="14" t="n">
        <v>0</v>
      </c>
      <c r="G2498" s="14"/>
      <c r="H2498" s="19"/>
      <c r="I2498" s="14"/>
      <c r="J2498" s="14"/>
      <c r="K2498" s="14"/>
      <c r="L2498" s="15"/>
    </row>
    <row r="2499" customFormat="false" ht="14.4" hidden="false" customHeight="false" outlineLevel="0" collapsed="false">
      <c r="A2499" s="11" t="s">
        <v>12</v>
      </c>
      <c r="B2499" s="14"/>
      <c r="C2499" s="14" t="n">
        <v>30</v>
      </c>
      <c r="D2499" s="17" t="n">
        <v>12</v>
      </c>
      <c r="E2499" s="17" t="n">
        <v>2015</v>
      </c>
      <c r="F2499" s="14" t="n">
        <v>1</v>
      </c>
      <c r="G2499" s="15"/>
      <c r="H2499" s="19"/>
      <c r="I2499" s="14"/>
      <c r="J2499" s="14"/>
      <c r="K2499" s="14"/>
      <c r="L2499" s="15"/>
    </row>
    <row r="2500" customFormat="false" ht="14.4" hidden="false" customHeight="false" outlineLevel="0" collapsed="false">
      <c r="A2500" s="11" t="s">
        <v>13</v>
      </c>
      <c r="B2500" s="14"/>
      <c r="C2500" s="14" t="n">
        <v>30</v>
      </c>
      <c r="D2500" s="17" t="n">
        <v>12</v>
      </c>
      <c r="E2500" s="17" t="n">
        <v>2015</v>
      </c>
      <c r="F2500" s="14" t="n">
        <v>2</v>
      </c>
      <c r="G2500" s="15"/>
      <c r="H2500" s="19"/>
      <c r="I2500" s="14"/>
      <c r="J2500" s="14"/>
      <c r="K2500" s="14"/>
      <c r="L2500" s="15"/>
    </row>
    <row r="2501" customFormat="false" ht="14.4" hidden="false" customHeight="false" outlineLevel="0" collapsed="false">
      <c r="A2501" s="11" t="s">
        <v>14</v>
      </c>
      <c r="B2501" s="14"/>
      <c r="C2501" s="14" t="n">
        <v>30</v>
      </c>
      <c r="D2501" s="17" t="n">
        <v>12</v>
      </c>
      <c r="E2501" s="17" t="n">
        <v>2015</v>
      </c>
      <c r="F2501" s="14" t="n">
        <v>3</v>
      </c>
      <c r="G2501" s="15"/>
      <c r="H2501" s="19"/>
      <c r="I2501" s="14"/>
      <c r="J2501" s="14"/>
      <c r="K2501" s="14"/>
      <c r="L2501" s="15"/>
    </row>
    <row r="2502" customFormat="false" ht="14.4" hidden="false" customHeight="false" outlineLevel="0" collapsed="false">
      <c r="A2502" s="11" t="s">
        <v>15</v>
      </c>
      <c r="B2502" s="14"/>
      <c r="C2502" s="14" t="n">
        <v>30</v>
      </c>
      <c r="D2502" s="17" t="n">
        <v>12</v>
      </c>
      <c r="E2502" s="17" t="n">
        <v>2015</v>
      </c>
      <c r="F2502" s="14" t="n">
        <v>4</v>
      </c>
      <c r="G2502" s="15"/>
      <c r="H2502" s="19"/>
      <c r="I2502" s="14"/>
      <c r="J2502" s="14"/>
      <c r="K2502" s="14"/>
      <c r="L2502" s="15"/>
    </row>
    <row r="2503" customFormat="false" ht="14.4" hidden="false" customHeight="false" outlineLevel="0" collapsed="false">
      <c r="A2503" s="11" t="s">
        <v>16</v>
      </c>
      <c r="B2503" s="14"/>
      <c r="C2503" s="14" t="n">
        <v>30</v>
      </c>
      <c r="D2503" s="17" t="n">
        <v>12</v>
      </c>
      <c r="E2503" s="17" t="n">
        <v>2015</v>
      </c>
      <c r="F2503" s="14" t="n">
        <v>5</v>
      </c>
      <c r="G2503" s="15"/>
      <c r="H2503" s="19"/>
      <c r="I2503" s="14"/>
      <c r="J2503" s="14"/>
      <c r="K2503" s="14"/>
      <c r="L2503" s="15"/>
    </row>
    <row r="2504" customFormat="false" ht="14.4" hidden="false" customHeight="false" outlineLevel="0" collapsed="false">
      <c r="A2504" s="11" t="s">
        <v>17</v>
      </c>
      <c r="B2504" s="14"/>
      <c r="C2504" s="14" t="n">
        <v>30</v>
      </c>
      <c r="D2504" s="17" t="n">
        <v>12</v>
      </c>
      <c r="E2504" s="17" t="n">
        <v>2015</v>
      </c>
      <c r="F2504" s="14" t="n">
        <v>6</v>
      </c>
      <c r="G2504" s="15"/>
      <c r="H2504" s="19"/>
      <c r="I2504" s="14"/>
      <c r="J2504" s="14"/>
      <c r="K2504" s="14"/>
      <c r="L2504" s="15"/>
    </row>
    <row r="2505" customFormat="false" ht="14.4" hidden="false" customHeight="false" outlineLevel="0" collapsed="false">
      <c r="A2505" s="11" t="s">
        <v>18</v>
      </c>
      <c r="B2505" s="14"/>
      <c r="C2505" s="14" t="n">
        <v>30</v>
      </c>
      <c r="D2505" s="17" t="n">
        <v>12</v>
      </c>
      <c r="E2505" s="17" t="n">
        <v>2015</v>
      </c>
      <c r="F2505" s="14" t="n">
        <v>7</v>
      </c>
      <c r="G2505" s="15"/>
      <c r="H2505" s="19"/>
      <c r="I2505" s="14"/>
      <c r="J2505" s="14"/>
      <c r="K2505" s="14"/>
      <c r="L2505" s="15"/>
    </row>
    <row r="2506" customFormat="false" ht="14.4" hidden="false" customHeight="false" outlineLevel="0" collapsed="false">
      <c r="A2506" s="11" t="s">
        <v>19</v>
      </c>
      <c r="B2506" s="14"/>
      <c r="C2506" s="14" t="n">
        <v>30</v>
      </c>
      <c r="D2506" s="17" t="n">
        <v>12</v>
      </c>
      <c r="E2506" s="17" t="n">
        <v>2015</v>
      </c>
      <c r="F2506" s="14" t="n">
        <v>8</v>
      </c>
      <c r="G2506" s="15"/>
      <c r="H2506" s="19"/>
      <c r="I2506" s="14"/>
      <c r="J2506" s="14"/>
      <c r="K2506" s="14"/>
      <c r="L2506" s="15"/>
    </row>
    <row r="2507" customFormat="false" ht="14.4" hidden="false" customHeight="false" outlineLevel="0" collapsed="false">
      <c r="A2507" s="11" t="s">
        <v>20</v>
      </c>
      <c r="B2507" s="14"/>
      <c r="C2507" s="14" t="n">
        <v>30</v>
      </c>
      <c r="D2507" s="17" t="n">
        <v>12</v>
      </c>
      <c r="E2507" s="17" t="n">
        <v>2015</v>
      </c>
      <c r="F2507" s="14" t="n">
        <v>9</v>
      </c>
      <c r="G2507" s="15"/>
      <c r="H2507" s="19"/>
      <c r="I2507" s="14"/>
      <c r="J2507" s="14"/>
      <c r="K2507" s="14"/>
      <c r="L2507" s="15"/>
    </row>
    <row r="2508" customFormat="false" ht="14.4" hidden="false" customHeight="false" outlineLevel="0" collapsed="false">
      <c r="A2508" s="11" t="s">
        <v>21</v>
      </c>
      <c r="B2508" s="14"/>
      <c r="C2508" s="14" t="n">
        <v>30</v>
      </c>
      <c r="D2508" s="17" t="n">
        <v>12</v>
      </c>
      <c r="E2508" s="17" t="n">
        <v>2015</v>
      </c>
      <c r="F2508" s="14" t="n">
        <v>10</v>
      </c>
      <c r="G2508" s="15"/>
      <c r="H2508" s="19"/>
      <c r="I2508" s="14"/>
      <c r="J2508" s="14"/>
      <c r="K2508" s="14"/>
      <c r="L2508" s="15"/>
    </row>
    <row r="2509" customFormat="false" ht="14.4" hidden="false" customHeight="false" outlineLevel="0" collapsed="false">
      <c r="A2509" s="11" t="s">
        <v>22</v>
      </c>
      <c r="B2509" s="14"/>
      <c r="C2509" s="14" t="n">
        <v>30</v>
      </c>
      <c r="D2509" s="17" t="n">
        <v>12</v>
      </c>
      <c r="E2509" s="17" t="n">
        <v>2015</v>
      </c>
      <c r="F2509" s="14" t="n">
        <v>11</v>
      </c>
      <c r="G2509" s="15"/>
      <c r="H2509" s="19"/>
      <c r="I2509" s="14"/>
      <c r="J2509" s="14"/>
      <c r="K2509" s="14"/>
      <c r="L2509" s="15"/>
    </row>
    <row r="2510" customFormat="false" ht="14.4" hidden="false" customHeight="false" outlineLevel="0" collapsed="false">
      <c r="A2510" s="11" t="s">
        <v>23</v>
      </c>
      <c r="B2510" s="14"/>
      <c r="C2510" s="14" t="n">
        <v>30</v>
      </c>
      <c r="D2510" s="17" t="n">
        <v>12</v>
      </c>
      <c r="E2510" s="17" t="n">
        <v>2015</v>
      </c>
      <c r="F2510" s="14" t="n">
        <v>12</v>
      </c>
      <c r="G2510" s="15"/>
      <c r="H2510" s="19"/>
      <c r="I2510" s="14"/>
      <c r="J2510" s="14"/>
      <c r="K2510" s="14"/>
      <c r="L2510" s="15"/>
    </row>
    <row r="2511" customFormat="false" ht="14.4" hidden="false" customHeight="false" outlineLevel="0" collapsed="false">
      <c r="A2511" s="1"/>
      <c r="G2511" s="1"/>
      <c r="H2511" s="1"/>
      <c r="I2511" s="1"/>
      <c r="J2511" s="1"/>
      <c r="K2511" s="1"/>
      <c r="L2511" s="1"/>
    </row>
    <row r="2512" customFormat="false" ht="14.4" hidden="false" customHeight="false" outlineLevel="0" collapsed="false">
      <c r="A2512" s="1"/>
      <c r="G2512" s="1"/>
      <c r="H2512" s="1"/>
      <c r="I2512" s="1"/>
      <c r="J2512" s="1"/>
      <c r="K2512" s="1"/>
      <c r="L2512" s="1"/>
    </row>
    <row r="2513" customFormat="false" ht="14.4" hidden="false" customHeight="false" outlineLevel="0" collapsed="false">
      <c r="A2513" s="18"/>
      <c r="B2513" s="10" t="s">
        <v>0</v>
      </c>
      <c r="C2513" s="10" t="s">
        <v>1</v>
      </c>
      <c r="D2513" s="10" t="s">
        <v>2</v>
      </c>
      <c r="E2513" s="10" t="s">
        <v>3</v>
      </c>
      <c r="F2513" s="10" t="s">
        <v>4</v>
      </c>
      <c r="G2513" s="11" t="s">
        <v>10</v>
      </c>
      <c r="H2513" s="11" t="s">
        <v>6</v>
      </c>
      <c r="I2513" s="11" t="s">
        <v>7</v>
      </c>
      <c r="J2513" s="11" t="s">
        <v>8</v>
      </c>
      <c r="K2513" s="11" t="s">
        <v>9</v>
      </c>
      <c r="L2513" s="11" t="s">
        <v>11</v>
      </c>
    </row>
    <row r="2514" customFormat="false" ht="14.4" hidden="false" customHeight="false" outlineLevel="0" collapsed="false">
      <c r="A2514" s="12" t="n">
        <v>708</v>
      </c>
      <c r="B2514" s="13" t="n">
        <v>42368</v>
      </c>
      <c r="C2514" s="14" t="n">
        <f aca="false">DAY(B2514)</f>
        <v>30</v>
      </c>
      <c r="D2514" s="14" t="n">
        <f aca="false">MONTH(B2514)</f>
        <v>12</v>
      </c>
      <c r="E2514" s="14" t="n">
        <f aca="false">YEAR(B2514)</f>
        <v>2015</v>
      </c>
      <c r="F2514" s="14" t="n">
        <v>1</v>
      </c>
      <c r="G2514" s="14"/>
      <c r="H2514" s="19"/>
      <c r="I2514" s="14"/>
      <c r="J2514" s="14"/>
      <c r="K2514" s="14"/>
      <c r="L2514" s="15"/>
    </row>
    <row r="2515" customFormat="false" ht="14.4" hidden="false" customHeight="false" outlineLevel="0" collapsed="false">
      <c r="A2515" s="11" t="s">
        <v>12</v>
      </c>
      <c r="B2515" s="14"/>
      <c r="C2515" s="14" t="n">
        <v>30</v>
      </c>
      <c r="D2515" s="17" t="n">
        <v>12</v>
      </c>
      <c r="E2515" s="17" t="n">
        <v>2015</v>
      </c>
      <c r="F2515" s="14" t="n">
        <v>2</v>
      </c>
      <c r="G2515" s="15"/>
      <c r="H2515" s="19"/>
      <c r="I2515" s="14"/>
      <c r="J2515" s="14"/>
      <c r="K2515" s="14"/>
      <c r="L2515" s="15"/>
    </row>
    <row r="2516" customFormat="false" ht="14.4" hidden="false" customHeight="false" outlineLevel="0" collapsed="false">
      <c r="A2516" s="11" t="s">
        <v>13</v>
      </c>
      <c r="B2516" s="14"/>
      <c r="C2516" s="14" t="n">
        <v>30</v>
      </c>
      <c r="D2516" s="17" t="n">
        <v>12</v>
      </c>
      <c r="E2516" s="17" t="n">
        <v>2015</v>
      </c>
      <c r="F2516" s="14" t="n">
        <v>3</v>
      </c>
      <c r="G2516" s="15"/>
      <c r="H2516" s="19"/>
      <c r="I2516" s="14"/>
      <c r="J2516" s="14"/>
      <c r="K2516" s="14"/>
      <c r="L2516" s="15"/>
    </row>
    <row r="2517" customFormat="false" ht="14.4" hidden="false" customHeight="false" outlineLevel="0" collapsed="false">
      <c r="A2517" s="11" t="s">
        <v>14</v>
      </c>
      <c r="B2517" s="14"/>
      <c r="C2517" s="14" t="n">
        <v>30</v>
      </c>
      <c r="D2517" s="17" t="n">
        <v>12</v>
      </c>
      <c r="E2517" s="17" t="n">
        <v>2015</v>
      </c>
      <c r="F2517" s="14" t="n">
        <v>4</v>
      </c>
      <c r="G2517" s="15"/>
      <c r="H2517" s="19"/>
      <c r="I2517" s="14"/>
      <c r="J2517" s="14"/>
      <c r="K2517" s="14"/>
      <c r="L2517" s="15"/>
    </row>
    <row r="2518" customFormat="false" ht="14.4" hidden="false" customHeight="false" outlineLevel="0" collapsed="false">
      <c r="A2518" s="11" t="s">
        <v>15</v>
      </c>
      <c r="B2518" s="14"/>
      <c r="C2518" s="14" t="n">
        <v>30</v>
      </c>
      <c r="D2518" s="17" t="n">
        <v>12</v>
      </c>
      <c r="E2518" s="17" t="n">
        <v>2015</v>
      </c>
      <c r="F2518" s="14" t="n">
        <v>5</v>
      </c>
      <c r="G2518" s="15"/>
      <c r="H2518" s="19"/>
      <c r="I2518" s="14"/>
      <c r="J2518" s="14"/>
      <c r="K2518" s="14"/>
      <c r="L2518" s="15"/>
    </row>
    <row r="2519" customFormat="false" ht="14.4" hidden="false" customHeight="false" outlineLevel="0" collapsed="false">
      <c r="A2519" s="11" t="s">
        <v>16</v>
      </c>
      <c r="B2519" s="14"/>
      <c r="C2519" s="14" t="n">
        <v>30</v>
      </c>
      <c r="D2519" s="17" t="n">
        <v>12</v>
      </c>
      <c r="E2519" s="17" t="n">
        <v>2015</v>
      </c>
      <c r="F2519" s="14" t="n">
        <v>6</v>
      </c>
      <c r="G2519" s="15"/>
      <c r="H2519" s="19"/>
      <c r="I2519" s="14"/>
      <c r="J2519" s="14"/>
      <c r="K2519" s="14"/>
      <c r="L2519" s="15"/>
    </row>
    <row r="2520" customFormat="false" ht="14.4" hidden="false" customHeight="false" outlineLevel="0" collapsed="false">
      <c r="A2520" s="11" t="s">
        <v>17</v>
      </c>
      <c r="B2520" s="14"/>
      <c r="C2520" s="14" t="n">
        <v>30</v>
      </c>
      <c r="D2520" s="17" t="n">
        <v>12</v>
      </c>
      <c r="E2520" s="17" t="n">
        <v>2015</v>
      </c>
      <c r="F2520" s="14" t="n">
        <v>7</v>
      </c>
      <c r="G2520" s="15"/>
      <c r="H2520" s="19"/>
      <c r="I2520" s="14"/>
      <c r="J2520" s="14"/>
      <c r="K2520" s="14"/>
      <c r="L2520" s="15"/>
    </row>
    <row r="2521" customFormat="false" ht="14.4" hidden="false" customHeight="false" outlineLevel="0" collapsed="false">
      <c r="A2521" s="11" t="s">
        <v>18</v>
      </c>
      <c r="B2521" s="14"/>
      <c r="C2521" s="14" t="n">
        <v>30</v>
      </c>
      <c r="D2521" s="17" t="n">
        <v>12</v>
      </c>
      <c r="E2521" s="17" t="n">
        <v>2015</v>
      </c>
      <c r="F2521" s="14" t="n">
        <v>8</v>
      </c>
      <c r="G2521" s="15"/>
      <c r="H2521" s="19"/>
      <c r="I2521" s="14"/>
      <c r="J2521" s="14"/>
      <c r="K2521" s="14"/>
      <c r="L2521" s="15"/>
    </row>
    <row r="2522" customFormat="false" ht="14.4" hidden="false" customHeight="false" outlineLevel="0" collapsed="false">
      <c r="A2522" s="11" t="s">
        <v>19</v>
      </c>
      <c r="B2522" s="14"/>
      <c r="C2522" s="14" t="n">
        <v>30</v>
      </c>
      <c r="D2522" s="17" t="n">
        <v>12</v>
      </c>
      <c r="E2522" s="17" t="n">
        <v>2015</v>
      </c>
      <c r="F2522" s="14" t="n">
        <v>9</v>
      </c>
      <c r="G2522" s="15"/>
      <c r="H2522" s="19"/>
      <c r="I2522" s="14"/>
      <c r="J2522" s="14"/>
      <c r="K2522" s="14"/>
      <c r="L2522" s="15"/>
    </row>
    <row r="2523" customFormat="false" ht="14.4" hidden="false" customHeight="false" outlineLevel="0" collapsed="false">
      <c r="A2523" s="11" t="s">
        <v>20</v>
      </c>
      <c r="B2523" s="14"/>
      <c r="C2523" s="14" t="n">
        <v>30</v>
      </c>
      <c r="D2523" s="17" t="n">
        <v>12</v>
      </c>
      <c r="E2523" s="17" t="n">
        <v>2015</v>
      </c>
      <c r="F2523" s="14" t="n">
        <v>10</v>
      </c>
      <c r="G2523" s="15"/>
      <c r="H2523" s="19"/>
      <c r="I2523" s="14"/>
      <c r="J2523" s="14"/>
      <c r="K2523" s="14"/>
      <c r="L2523" s="15"/>
    </row>
    <row r="2524" customFormat="false" ht="14.4" hidden="false" customHeight="false" outlineLevel="0" collapsed="false">
      <c r="A2524" s="11" t="s">
        <v>21</v>
      </c>
      <c r="B2524" s="14"/>
      <c r="C2524" s="14" t="n">
        <v>30</v>
      </c>
      <c r="D2524" s="17" t="n">
        <v>12</v>
      </c>
      <c r="E2524" s="17" t="n">
        <v>2015</v>
      </c>
      <c r="F2524" s="14" t="n">
        <v>11</v>
      </c>
      <c r="G2524" s="15"/>
      <c r="H2524" s="19"/>
      <c r="I2524" s="14"/>
      <c r="J2524" s="14"/>
      <c r="K2524" s="14"/>
      <c r="L2524" s="15"/>
    </row>
    <row r="2525" customFormat="false" ht="14.4" hidden="false" customHeight="false" outlineLevel="0" collapsed="false">
      <c r="A2525" s="11" t="s">
        <v>22</v>
      </c>
      <c r="B2525" s="14"/>
      <c r="C2525" s="14" t="n">
        <v>30</v>
      </c>
      <c r="D2525" s="17" t="n">
        <v>12</v>
      </c>
      <c r="E2525" s="17" t="n">
        <v>2015</v>
      </c>
      <c r="F2525" s="14" t="n">
        <v>12</v>
      </c>
      <c r="G2525" s="15"/>
      <c r="H2525" s="19"/>
      <c r="I2525" s="14"/>
      <c r="J2525" s="14"/>
      <c r="K2525" s="14"/>
      <c r="L2525" s="15"/>
    </row>
    <row r="2526" customFormat="false" ht="14.4" hidden="false" customHeight="false" outlineLevel="0" collapsed="false">
      <c r="A2526" s="11" t="s">
        <v>23</v>
      </c>
      <c r="B2526" s="14"/>
      <c r="C2526" s="14" t="n">
        <v>30</v>
      </c>
      <c r="D2526" s="17" t="n">
        <v>12</v>
      </c>
      <c r="E2526" s="17" t="n">
        <v>2015</v>
      </c>
      <c r="F2526" s="14" t="n">
        <v>13</v>
      </c>
      <c r="G2526" s="15"/>
      <c r="H2526" s="19"/>
      <c r="I2526" s="14"/>
      <c r="J2526" s="14"/>
      <c r="K2526" s="14"/>
      <c r="L2526" s="15"/>
    </row>
    <row r="2527" customFormat="false" ht="14.4" hidden="false" customHeight="false" outlineLevel="0" collapsed="false">
      <c r="A2527" s="1"/>
      <c r="G2527" s="1"/>
      <c r="H2527" s="1"/>
      <c r="I2527" s="1"/>
      <c r="J2527" s="1"/>
      <c r="K2527" s="1"/>
      <c r="L2527" s="1"/>
    </row>
    <row r="2528" customFormat="false" ht="14.4" hidden="false" customHeight="false" outlineLevel="0" collapsed="false">
      <c r="A2528" s="1"/>
      <c r="G2528" s="1"/>
      <c r="H2528" s="1"/>
      <c r="I2528" s="1"/>
      <c r="J2528" s="1"/>
      <c r="K2528" s="1"/>
      <c r="L2528" s="1"/>
    </row>
    <row r="2529" customFormat="false" ht="14.4" hidden="false" customHeight="false" outlineLevel="0" collapsed="false">
      <c r="A2529" s="18"/>
      <c r="B2529" s="10" t="s">
        <v>0</v>
      </c>
      <c r="C2529" s="10" t="s">
        <v>1</v>
      </c>
      <c r="D2529" s="10" t="s">
        <v>2</v>
      </c>
      <c r="E2529" s="10" t="s">
        <v>3</v>
      </c>
      <c r="F2529" s="10" t="s">
        <v>4</v>
      </c>
      <c r="G2529" s="11" t="s">
        <v>10</v>
      </c>
      <c r="H2529" s="11" t="s">
        <v>6</v>
      </c>
      <c r="I2529" s="11" t="s">
        <v>7</v>
      </c>
      <c r="J2529" s="11" t="s">
        <v>8</v>
      </c>
      <c r="K2529" s="11" t="s">
        <v>9</v>
      </c>
      <c r="L2529" s="11" t="s">
        <v>11</v>
      </c>
    </row>
    <row r="2530" customFormat="false" ht="14.4" hidden="false" customHeight="false" outlineLevel="0" collapsed="false">
      <c r="A2530" s="12" t="n">
        <v>709</v>
      </c>
      <c r="B2530" s="13" t="n">
        <v>42368</v>
      </c>
      <c r="C2530" s="14" t="n">
        <f aca="false">DAY(B2530)</f>
        <v>30</v>
      </c>
      <c r="D2530" s="14" t="n">
        <f aca="false">MONTH(B2530)</f>
        <v>12</v>
      </c>
      <c r="E2530" s="14" t="n">
        <f aca="false">YEAR(B2530)</f>
        <v>2015</v>
      </c>
      <c r="F2530" s="14" t="n">
        <v>2</v>
      </c>
      <c r="G2530" s="14"/>
      <c r="H2530" s="19"/>
      <c r="I2530" s="14"/>
      <c r="J2530" s="14"/>
      <c r="K2530" s="14"/>
      <c r="L2530" s="15"/>
    </row>
    <row r="2531" customFormat="false" ht="14.4" hidden="false" customHeight="false" outlineLevel="0" collapsed="false">
      <c r="A2531" s="11" t="s">
        <v>12</v>
      </c>
      <c r="B2531" s="14"/>
      <c r="C2531" s="14" t="n">
        <v>30</v>
      </c>
      <c r="D2531" s="17" t="n">
        <v>12</v>
      </c>
      <c r="E2531" s="17" t="n">
        <v>2015</v>
      </c>
      <c r="F2531" s="14" t="n">
        <v>3</v>
      </c>
      <c r="G2531" s="15"/>
      <c r="H2531" s="19"/>
      <c r="I2531" s="14"/>
      <c r="J2531" s="14"/>
      <c r="K2531" s="14"/>
      <c r="L2531" s="15"/>
    </row>
    <row r="2532" customFormat="false" ht="14.4" hidden="false" customHeight="false" outlineLevel="0" collapsed="false">
      <c r="A2532" s="11" t="s">
        <v>13</v>
      </c>
      <c r="B2532" s="14"/>
      <c r="C2532" s="14" t="n">
        <v>30</v>
      </c>
      <c r="D2532" s="17" t="n">
        <v>12</v>
      </c>
      <c r="E2532" s="17" t="n">
        <v>2015</v>
      </c>
      <c r="F2532" s="14" t="n">
        <v>4</v>
      </c>
      <c r="G2532" s="15"/>
      <c r="H2532" s="19"/>
      <c r="I2532" s="14"/>
      <c r="J2532" s="14"/>
      <c r="K2532" s="14"/>
      <c r="L2532" s="15"/>
    </row>
    <row r="2533" customFormat="false" ht="14.4" hidden="false" customHeight="false" outlineLevel="0" collapsed="false">
      <c r="A2533" s="11" t="s">
        <v>14</v>
      </c>
      <c r="B2533" s="14"/>
      <c r="C2533" s="14" t="n">
        <v>30</v>
      </c>
      <c r="D2533" s="17" t="n">
        <v>12</v>
      </c>
      <c r="E2533" s="17" t="n">
        <v>2015</v>
      </c>
      <c r="F2533" s="14" t="n">
        <v>5</v>
      </c>
      <c r="G2533" s="15"/>
      <c r="H2533" s="19"/>
      <c r="I2533" s="14"/>
      <c r="J2533" s="14"/>
      <c r="K2533" s="14"/>
      <c r="L2533" s="15"/>
    </row>
    <row r="2534" customFormat="false" ht="14.4" hidden="false" customHeight="false" outlineLevel="0" collapsed="false">
      <c r="A2534" s="11" t="s">
        <v>15</v>
      </c>
      <c r="B2534" s="14"/>
      <c r="C2534" s="14" t="n">
        <v>30</v>
      </c>
      <c r="D2534" s="17" t="n">
        <v>12</v>
      </c>
      <c r="E2534" s="17" t="n">
        <v>2015</v>
      </c>
      <c r="F2534" s="14" t="n">
        <v>6</v>
      </c>
      <c r="G2534" s="15"/>
      <c r="H2534" s="19"/>
      <c r="I2534" s="14"/>
      <c r="J2534" s="14"/>
      <c r="K2534" s="14"/>
      <c r="L2534" s="15"/>
    </row>
    <row r="2535" customFormat="false" ht="14.4" hidden="false" customHeight="false" outlineLevel="0" collapsed="false">
      <c r="A2535" s="11" t="s">
        <v>16</v>
      </c>
      <c r="B2535" s="14"/>
      <c r="C2535" s="14" t="n">
        <v>30</v>
      </c>
      <c r="D2535" s="17" t="n">
        <v>12</v>
      </c>
      <c r="E2535" s="17" t="n">
        <v>2015</v>
      </c>
      <c r="F2535" s="14" t="n">
        <v>7</v>
      </c>
      <c r="G2535" s="15"/>
      <c r="H2535" s="19"/>
      <c r="I2535" s="14"/>
      <c r="J2535" s="14"/>
      <c r="K2535" s="14"/>
      <c r="L2535" s="15"/>
    </row>
    <row r="2536" customFormat="false" ht="14.4" hidden="false" customHeight="false" outlineLevel="0" collapsed="false">
      <c r="A2536" s="11" t="s">
        <v>17</v>
      </c>
      <c r="B2536" s="14"/>
      <c r="C2536" s="14" t="n">
        <v>30</v>
      </c>
      <c r="D2536" s="17" t="n">
        <v>12</v>
      </c>
      <c r="E2536" s="17" t="n">
        <v>2015</v>
      </c>
      <c r="F2536" s="14" t="n">
        <v>8</v>
      </c>
      <c r="G2536" s="15"/>
      <c r="H2536" s="19"/>
      <c r="I2536" s="14"/>
      <c r="J2536" s="14"/>
      <c r="K2536" s="14"/>
      <c r="L2536" s="15"/>
    </row>
    <row r="2537" customFormat="false" ht="14.4" hidden="false" customHeight="false" outlineLevel="0" collapsed="false">
      <c r="A2537" s="11" t="s">
        <v>18</v>
      </c>
      <c r="B2537" s="14"/>
      <c r="C2537" s="14" t="n">
        <v>30</v>
      </c>
      <c r="D2537" s="17" t="n">
        <v>12</v>
      </c>
      <c r="E2537" s="17" t="n">
        <v>2015</v>
      </c>
      <c r="F2537" s="14" t="n">
        <v>9</v>
      </c>
      <c r="G2537" s="15"/>
      <c r="H2537" s="19"/>
      <c r="I2537" s="14"/>
      <c r="J2537" s="14"/>
      <c r="K2537" s="14"/>
      <c r="L2537" s="15"/>
    </row>
    <row r="2538" customFormat="false" ht="14.4" hidden="false" customHeight="false" outlineLevel="0" collapsed="false">
      <c r="A2538" s="11" t="s">
        <v>19</v>
      </c>
      <c r="B2538" s="14"/>
      <c r="C2538" s="14" t="n">
        <v>30</v>
      </c>
      <c r="D2538" s="17" t="n">
        <v>12</v>
      </c>
      <c r="E2538" s="17" t="n">
        <v>2015</v>
      </c>
      <c r="F2538" s="14" t="n">
        <v>10</v>
      </c>
      <c r="G2538" s="15"/>
      <c r="H2538" s="19"/>
      <c r="I2538" s="14"/>
      <c r="J2538" s="14"/>
      <c r="K2538" s="14"/>
      <c r="L2538" s="15"/>
    </row>
    <row r="2539" customFormat="false" ht="14.4" hidden="false" customHeight="false" outlineLevel="0" collapsed="false">
      <c r="A2539" s="11" t="s">
        <v>20</v>
      </c>
      <c r="B2539" s="14"/>
      <c r="C2539" s="14" t="n">
        <v>30</v>
      </c>
      <c r="D2539" s="17" t="n">
        <v>12</v>
      </c>
      <c r="E2539" s="17" t="n">
        <v>2015</v>
      </c>
      <c r="F2539" s="14" t="n">
        <v>11</v>
      </c>
      <c r="G2539" s="15"/>
      <c r="H2539" s="19"/>
      <c r="I2539" s="14"/>
      <c r="J2539" s="14"/>
      <c r="K2539" s="14"/>
      <c r="L2539" s="15"/>
    </row>
    <row r="2540" customFormat="false" ht="14.4" hidden="false" customHeight="false" outlineLevel="0" collapsed="false">
      <c r="A2540" s="11" t="s">
        <v>21</v>
      </c>
      <c r="B2540" s="14"/>
      <c r="C2540" s="14" t="n">
        <v>30</v>
      </c>
      <c r="D2540" s="17" t="n">
        <v>12</v>
      </c>
      <c r="E2540" s="17" t="n">
        <v>2015</v>
      </c>
      <c r="F2540" s="14" t="n">
        <v>12</v>
      </c>
      <c r="G2540" s="15"/>
      <c r="H2540" s="19"/>
      <c r="I2540" s="14"/>
      <c r="J2540" s="14"/>
      <c r="K2540" s="14"/>
      <c r="L2540" s="15"/>
    </row>
    <row r="2541" customFormat="false" ht="14.4" hidden="false" customHeight="false" outlineLevel="0" collapsed="false">
      <c r="A2541" s="11" t="s">
        <v>22</v>
      </c>
      <c r="B2541" s="14"/>
      <c r="C2541" s="14" t="n">
        <v>30</v>
      </c>
      <c r="D2541" s="17" t="n">
        <v>12</v>
      </c>
      <c r="E2541" s="17" t="n">
        <v>2015</v>
      </c>
      <c r="F2541" s="14" t="n">
        <v>13</v>
      </c>
      <c r="G2541" s="15"/>
      <c r="H2541" s="19"/>
      <c r="I2541" s="14"/>
      <c r="J2541" s="14"/>
      <c r="K2541" s="14"/>
      <c r="L2541" s="15"/>
    </row>
    <row r="2542" customFormat="false" ht="14.4" hidden="false" customHeight="false" outlineLevel="0" collapsed="false">
      <c r="A2542" s="11" t="s">
        <v>23</v>
      </c>
      <c r="B2542" s="14"/>
      <c r="C2542" s="14" t="n">
        <v>30</v>
      </c>
      <c r="D2542" s="17" t="n">
        <v>12</v>
      </c>
      <c r="E2542" s="17" t="n">
        <v>2015</v>
      </c>
      <c r="F2542" s="14" t="n">
        <v>14</v>
      </c>
      <c r="G2542" s="15"/>
      <c r="H2542" s="19"/>
      <c r="I2542" s="14"/>
      <c r="J2542" s="14"/>
      <c r="K2542" s="14"/>
      <c r="L2542" s="15"/>
    </row>
    <row r="2543" customFormat="false" ht="14.4" hidden="false" customHeight="false" outlineLevel="0" collapsed="false">
      <c r="A2543" s="1"/>
      <c r="G2543" s="1"/>
      <c r="H2543" s="1"/>
      <c r="I2543" s="1"/>
      <c r="J2543" s="1"/>
      <c r="K2543" s="1"/>
      <c r="L2543" s="1"/>
    </row>
    <row r="2544" customFormat="false" ht="14.4" hidden="false" customHeight="false" outlineLevel="0" collapsed="false">
      <c r="A2544" s="1"/>
      <c r="G2544" s="1"/>
      <c r="H2544" s="1"/>
      <c r="I2544" s="1"/>
      <c r="J2544" s="1"/>
      <c r="K2544" s="1"/>
      <c r="L2544" s="1"/>
    </row>
    <row r="2545" customFormat="false" ht="14.4" hidden="false" customHeight="false" outlineLevel="0" collapsed="false">
      <c r="A2545" s="18"/>
      <c r="B2545" s="10" t="s">
        <v>0</v>
      </c>
      <c r="C2545" s="10" t="s">
        <v>1</v>
      </c>
      <c r="D2545" s="10" t="s">
        <v>2</v>
      </c>
      <c r="E2545" s="10" t="s">
        <v>3</v>
      </c>
      <c r="F2545" s="10" t="s">
        <v>4</v>
      </c>
      <c r="G2545" s="11" t="s">
        <v>10</v>
      </c>
      <c r="H2545" s="11" t="s">
        <v>6</v>
      </c>
      <c r="I2545" s="11" t="s">
        <v>7</v>
      </c>
      <c r="J2545" s="11" t="s">
        <v>8</v>
      </c>
      <c r="K2545" s="11" t="s">
        <v>9</v>
      </c>
      <c r="L2545" s="11" t="s">
        <v>11</v>
      </c>
    </row>
    <row r="2546" customFormat="false" ht="14.4" hidden="false" customHeight="false" outlineLevel="0" collapsed="false">
      <c r="A2546" s="12" t="n">
        <v>710</v>
      </c>
      <c r="B2546" s="13" t="n">
        <v>42368</v>
      </c>
      <c r="C2546" s="14" t="n">
        <f aca="false">DAY(B2546)</f>
        <v>30</v>
      </c>
      <c r="D2546" s="14" t="n">
        <f aca="false">MONTH(B2546)</f>
        <v>12</v>
      </c>
      <c r="E2546" s="14" t="n">
        <f aca="false">YEAR(B2546)</f>
        <v>2015</v>
      </c>
      <c r="F2546" s="14" t="n">
        <v>3</v>
      </c>
      <c r="G2546" s="14"/>
      <c r="H2546" s="19"/>
      <c r="I2546" s="14"/>
      <c r="J2546" s="14"/>
      <c r="K2546" s="14"/>
      <c r="L2546" s="15"/>
    </row>
    <row r="2547" customFormat="false" ht="14.4" hidden="false" customHeight="false" outlineLevel="0" collapsed="false">
      <c r="A2547" s="11" t="s">
        <v>12</v>
      </c>
      <c r="B2547" s="14"/>
      <c r="C2547" s="14" t="n">
        <v>30</v>
      </c>
      <c r="D2547" s="17" t="n">
        <v>12</v>
      </c>
      <c r="E2547" s="17" t="n">
        <v>2015</v>
      </c>
      <c r="F2547" s="14" t="n">
        <v>4</v>
      </c>
      <c r="G2547" s="15"/>
      <c r="H2547" s="19"/>
      <c r="I2547" s="14"/>
      <c r="J2547" s="14"/>
      <c r="K2547" s="14"/>
      <c r="L2547" s="15"/>
    </row>
    <row r="2548" customFormat="false" ht="14.4" hidden="false" customHeight="false" outlineLevel="0" collapsed="false">
      <c r="A2548" s="11" t="s">
        <v>13</v>
      </c>
      <c r="B2548" s="14"/>
      <c r="C2548" s="14" t="n">
        <v>30</v>
      </c>
      <c r="D2548" s="17" t="n">
        <v>12</v>
      </c>
      <c r="E2548" s="17" t="n">
        <v>2015</v>
      </c>
      <c r="F2548" s="14" t="n">
        <v>5</v>
      </c>
      <c r="G2548" s="15"/>
      <c r="H2548" s="19"/>
      <c r="I2548" s="14"/>
      <c r="J2548" s="14"/>
      <c r="K2548" s="14"/>
      <c r="L2548" s="15"/>
    </row>
    <row r="2549" customFormat="false" ht="14.4" hidden="false" customHeight="false" outlineLevel="0" collapsed="false">
      <c r="A2549" s="11" t="s">
        <v>14</v>
      </c>
      <c r="B2549" s="14"/>
      <c r="C2549" s="14" t="n">
        <v>30</v>
      </c>
      <c r="D2549" s="17" t="n">
        <v>12</v>
      </c>
      <c r="E2549" s="17" t="n">
        <v>2015</v>
      </c>
      <c r="F2549" s="14" t="n">
        <v>6</v>
      </c>
      <c r="G2549" s="15"/>
      <c r="H2549" s="19"/>
      <c r="I2549" s="14"/>
      <c r="J2549" s="14"/>
      <c r="K2549" s="14"/>
      <c r="L2549" s="15"/>
    </row>
    <row r="2550" customFormat="false" ht="14.4" hidden="false" customHeight="false" outlineLevel="0" collapsed="false">
      <c r="A2550" s="11" t="s">
        <v>15</v>
      </c>
      <c r="B2550" s="14"/>
      <c r="C2550" s="14" t="n">
        <v>30</v>
      </c>
      <c r="D2550" s="17" t="n">
        <v>12</v>
      </c>
      <c r="E2550" s="17" t="n">
        <v>2015</v>
      </c>
      <c r="F2550" s="14" t="n">
        <v>7</v>
      </c>
      <c r="G2550" s="15"/>
      <c r="H2550" s="19"/>
      <c r="I2550" s="14"/>
      <c r="J2550" s="14"/>
      <c r="K2550" s="14"/>
      <c r="L2550" s="15"/>
    </row>
    <row r="2551" customFormat="false" ht="14.4" hidden="false" customHeight="false" outlineLevel="0" collapsed="false">
      <c r="A2551" s="11" t="s">
        <v>16</v>
      </c>
      <c r="B2551" s="14"/>
      <c r="C2551" s="14" t="n">
        <v>30</v>
      </c>
      <c r="D2551" s="17" t="n">
        <v>12</v>
      </c>
      <c r="E2551" s="17" t="n">
        <v>2015</v>
      </c>
      <c r="F2551" s="14" t="n">
        <v>8</v>
      </c>
      <c r="G2551" s="15"/>
      <c r="H2551" s="19"/>
      <c r="I2551" s="14"/>
      <c r="J2551" s="14"/>
      <c r="K2551" s="14"/>
      <c r="L2551" s="15"/>
    </row>
    <row r="2552" customFormat="false" ht="14.4" hidden="false" customHeight="false" outlineLevel="0" collapsed="false">
      <c r="A2552" s="11" t="s">
        <v>17</v>
      </c>
      <c r="B2552" s="14"/>
      <c r="C2552" s="14" t="n">
        <v>30</v>
      </c>
      <c r="D2552" s="17" t="n">
        <v>12</v>
      </c>
      <c r="E2552" s="17" t="n">
        <v>2015</v>
      </c>
      <c r="F2552" s="14" t="n">
        <v>9</v>
      </c>
      <c r="G2552" s="15"/>
      <c r="H2552" s="19"/>
      <c r="I2552" s="14"/>
      <c r="J2552" s="14"/>
      <c r="K2552" s="14"/>
      <c r="L2552" s="15"/>
    </row>
    <row r="2553" customFormat="false" ht="14.4" hidden="false" customHeight="false" outlineLevel="0" collapsed="false">
      <c r="A2553" s="11" t="s">
        <v>18</v>
      </c>
      <c r="B2553" s="14"/>
      <c r="C2553" s="14" t="n">
        <v>30</v>
      </c>
      <c r="D2553" s="17" t="n">
        <v>12</v>
      </c>
      <c r="E2553" s="17" t="n">
        <v>2015</v>
      </c>
      <c r="F2553" s="14" t="n">
        <v>10</v>
      </c>
      <c r="G2553" s="15"/>
      <c r="H2553" s="19"/>
      <c r="I2553" s="14"/>
      <c r="J2553" s="14"/>
      <c r="K2553" s="14"/>
      <c r="L2553" s="15"/>
    </row>
    <row r="2554" customFormat="false" ht="14.4" hidden="false" customHeight="false" outlineLevel="0" collapsed="false">
      <c r="A2554" s="11" t="s">
        <v>19</v>
      </c>
      <c r="B2554" s="14"/>
      <c r="C2554" s="14" t="n">
        <v>30</v>
      </c>
      <c r="D2554" s="17" t="n">
        <v>12</v>
      </c>
      <c r="E2554" s="17" t="n">
        <v>2015</v>
      </c>
      <c r="F2554" s="14" t="n">
        <v>11</v>
      </c>
      <c r="G2554" s="15"/>
      <c r="H2554" s="19"/>
      <c r="I2554" s="14"/>
      <c r="J2554" s="14"/>
      <c r="K2554" s="14"/>
      <c r="L2554" s="15"/>
    </row>
    <row r="2555" customFormat="false" ht="14.4" hidden="false" customHeight="false" outlineLevel="0" collapsed="false">
      <c r="A2555" s="11" t="s">
        <v>20</v>
      </c>
      <c r="B2555" s="14"/>
      <c r="C2555" s="14" t="n">
        <v>30</v>
      </c>
      <c r="D2555" s="17" t="n">
        <v>12</v>
      </c>
      <c r="E2555" s="17" t="n">
        <v>2015</v>
      </c>
      <c r="F2555" s="14" t="n">
        <v>12</v>
      </c>
      <c r="G2555" s="15"/>
      <c r="H2555" s="19"/>
      <c r="I2555" s="14"/>
      <c r="J2555" s="14"/>
      <c r="K2555" s="14"/>
      <c r="L2555" s="15"/>
    </row>
    <row r="2556" customFormat="false" ht="14.4" hidden="false" customHeight="false" outlineLevel="0" collapsed="false">
      <c r="A2556" s="11" t="s">
        <v>21</v>
      </c>
      <c r="B2556" s="14"/>
      <c r="C2556" s="14" t="n">
        <v>30</v>
      </c>
      <c r="D2556" s="17" t="n">
        <v>12</v>
      </c>
      <c r="E2556" s="17" t="n">
        <v>2015</v>
      </c>
      <c r="F2556" s="14" t="n">
        <v>13</v>
      </c>
      <c r="G2556" s="15"/>
      <c r="H2556" s="19"/>
      <c r="I2556" s="14"/>
      <c r="J2556" s="14"/>
      <c r="K2556" s="14"/>
      <c r="L2556" s="15"/>
    </row>
    <row r="2557" customFormat="false" ht="14.4" hidden="false" customHeight="false" outlineLevel="0" collapsed="false">
      <c r="A2557" s="11" t="s">
        <v>22</v>
      </c>
      <c r="B2557" s="14"/>
      <c r="C2557" s="14" t="n">
        <v>30</v>
      </c>
      <c r="D2557" s="17" t="n">
        <v>12</v>
      </c>
      <c r="E2557" s="17" t="n">
        <v>2015</v>
      </c>
      <c r="F2557" s="14" t="n">
        <v>14</v>
      </c>
      <c r="G2557" s="15"/>
      <c r="H2557" s="19"/>
      <c r="I2557" s="14"/>
      <c r="J2557" s="14"/>
      <c r="K2557" s="14"/>
      <c r="L2557" s="15"/>
    </row>
    <row r="2558" customFormat="false" ht="14.4" hidden="false" customHeight="false" outlineLevel="0" collapsed="false">
      <c r="A2558" s="11" t="s">
        <v>23</v>
      </c>
      <c r="B2558" s="14"/>
      <c r="C2558" s="14" t="n">
        <v>30</v>
      </c>
      <c r="D2558" s="17" t="n">
        <v>12</v>
      </c>
      <c r="E2558" s="17" t="n">
        <v>2015</v>
      </c>
      <c r="F2558" s="14" t="n">
        <v>15</v>
      </c>
      <c r="G2558" s="15"/>
      <c r="H2558" s="19"/>
      <c r="I2558" s="14"/>
      <c r="J2558" s="14"/>
      <c r="K2558" s="14"/>
      <c r="L2558" s="15"/>
    </row>
    <row r="2559" customFormat="false" ht="14.4" hidden="false" customHeight="false" outlineLevel="0" collapsed="false">
      <c r="A2559" s="1"/>
      <c r="G2559" s="1"/>
      <c r="H2559" s="1"/>
      <c r="I2559" s="1"/>
      <c r="J2559" s="1"/>
      <c r="K2559" s="1"/>
      <c r="L2559" s="1"/>
    </row>
    <row r="2560" customFormat="false" ht="14.4" hidden="false" customHeight="false" outlineLevel="0" collapsed="false">
      <c r="A2560" s="1"/>
      <c r="G2560" s="1"/>
      <c r="H2560" s="1"/>
      <c r="I2560" s="1"/>
      <c r="J2560" s="1"/>
      <c r="K2560" s="1"/>
      <c r="L2560" s="1"/>
    </row>
    <row r="2561" customFormat="false" ht="14.4" hidden="false" customHeight="false" outlineLevel="0" collapsed="false">
      <c r="A2561" s="18"/>
      <c r="B2561" s="10" t="s">
        <v>0</v>
      </c>
      <c r="C2561" s="10" t="s">
        <v>1</v>
      </c>
      <c r="D2561" s="10" t="s">
        <v>2</v>
      </c>
      <c r="E2561" s="10" t="s">
        <v>3</v>
      </c>
      <c r="F2561" s="10" t="s">
        <v>4</v>
      </c>
      <c r="G2561" s="11" t="s">
        <v>10</v>
      </c>
      <c r="H2561" s="11" t="s">
        <v>6</v>
      </c>
      <c r="I2561" s="11" t="s">
        <v>7</v>
      </c>
      <c r="J2561" s="11" t="s">
        <v>8</v>
      </c>
      <c r="K2561" s="11" t="s">
        <v>9</v>
      </c>
      <c r="L2561" s="11" t="s">
        <v>11</v>
      </c>
    </row>
    <row r="2562" customFormat="false" ht="14.4" hidden="false" customHeight="false" outlineLevel="0" collapsed="false">
      <c r="A2562" s="12" t="n">
        <v>711</v>
      </c>
      <c r="B2562" s="13" t="n">
        <v>42368</v>
      </c>
      <c r="C2562" s="14" t="n">
        <f aca="false">DAY(B2562)</f>
        <v>30</v>
      </c>
      <c r="D2562" s="14" t="n">
        <f aca="false">MONTH(B2562)</f>
        <v>12</v>
      </c>
      <c r="E2562" s="14" t="n">
        <f aca="false">YEAR(B2562)</f>
        <v>2015</v>
      </c>
      <c r="F2562" s="14" t="n">
        <v>4</v>
      </c>
      <c r="G2562" s="14"/>
      <c r="H2562" s="19"/>
      <c r="I2562" s="14"/>
      <c r="J2562" s="14"/>
      <c r="K2562" s="14"/>
      <c r="L2562" s="15"/>
    </row>
    <row r="2563" customFormat="false" ht="14.4" hidden="false" customHeight="false" outlineLevel="0" collapsed="false">
      <c r="A2563" s="11" t="s">
        <v>12</v>
      </c>
      <c r="B2563" s="14"/>
      <c r="C2563" s="14" t="n">
        <v>30</v>
      </c>
      <c r="D2563" s="17" t="n">
        <v>12</v>
      </c>
      <c r="E2563" s="17" t="n">
        <v>2015</v>
      </c>
      <c r="F2563" s="14" t="n">
        <v>5</v>
      </c>
      <c r="G2563" s="15"/>
      <c r="H2563" s="19"/>
      <c r="I2563" s="14"/>
      <c r="J2563" s="14"/>
      <c r="K2563" s="14"/>
      <c r="L2563" s="15"/>
    </row>
    <row r="2564" customFormat="false" ht="14.4" hidden="false" customHeight="false" outlineLevel="0" collapsed="false">
      <c r="A2564" s="11" t="s">
        <v>13</v>
      </c>
      <c r="B2564" s="14"/>
      <c r="C2564" s="14" t="n">
        <v>30</v>
      </c>
      <c r="D2564" s="17" t="n">
        <v>12</v>
      </c>
      <c r="E2564" s="17" t="n">
        <v>2015</v>
      </c>
      <c r="F2564" s="14" t="n">
        <v>6</v>
      </c>
      <c r="G2564" s="15"/>
      <c r="H2564" s="19"/>
      <c r="I2564" s="14"/>
      <c r="J2564" s="14"/>
      <c r="K2564" s="14"/>
      <c r="L2564" s="15"/>
    </row>
    <row r="2565" customFormat="false" ht="14.4" hidden="false" customHeight="false" outlineLevel="0" collapsed="false">
      <c r="A2565" s="11" t="s">
        <v>14</v>
      </c>
      <c r="B2565" s="14"/>
      <c r="C2565" s="14" t="n">
        <v>30</v>
      </c>
      <c r="D2565" s="17" t="n">
        <v>12</v>
      </c>
      <c r="E2565" s="17" t="n">
        <v>2015</v>
      </c>
      <c r="F2565" s="14" t="n">
        <v>7</v>
      </c>
      <c r="G2565" s="15"/>
      <c r="H2565" s="19"/>
      <c r="I2565" s="14"/>
      <c r="J2565" s="14"/>
      <c r="K2565" s="14"/>
      <c r="L2565" s="15"/>
    </row>
    <row r="2566" customFormat="false" ht="14.4" hidden="false" customHeight="false" outlineLevel="0" collapsed="false">
      <c r="A2566" s="11" t="s">
        <v>15</v>
      </c>
      <c r="B2566" s="14"/>
      <c r="C2566" s="14" t="n">
        <v>30</v>
      </c>
      <c r="D2566" s="17" t="n">
        <v>12</v>
      </c>
      <c r="E2566" s="17" t="n">
        <v>2015</v>
      </c>
      <c r="F2566" s="14" t="n">
        <v>8</v>
      </c>
      <c r="G2566" s="15"/>
      <c r="H2566" s="19"/>
      <c r="I2566" s="14"/>
      <c r="J2566" s="14"/>
      <c r="K2566" s="14"/>
      <c r="L2566" s="15"/>
    </row>
    <row r="2567" customFormat="false" ht="14.4" hidden="false" customHeight="false" outlineLevel="0" collapsed="false">
      <c r="A2567" s="11" t="s">
        <v>16</v>
      </c>
      <c r="B2567" s="14"/>
      <c r="C2567" s="14" t="n">
        <v>30</v>
      </c>
      <c r="D2567" s="17" t="n">
        <v>12</v>
      </c>
      <c r="E2567" s="17" t="n">
        <v>2015</v>
      </c>
      <c r="F2567" s="14" t="n">
        <v>9</v>
      </c>
      <c r="G2567" s="15"/>
      <c r="H2567" s="19"/>
      <c r="I2567" s="14"/>
      <c r="J2567" s="14"/>
      <c r="K2567" s="14"/>
      <c r="L2567" s="15"/>
    </row>
    <row r="2568" customFormat="false" ht="14.4" hidden="false" customHeight="false" outlineLevel="0" collapsed="false">
      <c r="A2568" s="11" t="s">
        <v>17</v>
      </c>
      <c r="B2568" s="14"/>
      <c r="C2568" s="14" t="n">
        <v>30</v>
      </c>
      <c r="D2568" s="17" t="n">
        <v>12</v>
      </c>
      <c r="E2568" s="17" t="n">
        <v>2015</v>
      </c>
      <c r="F2568" s="14" t="n">
        <v>10</v>
      </c>
      <c r="G2568" s="15"/>
      <c r="H2568" s="19"/>
      <c r="I2568" s="14"/>
      <c r="J2568" s="14"/>
      <c r="K2568" s="14"/>
      <c r="L2568" s="15"/>
    </row>
    <row r="2569" customFormat="false" ht="14.4" hidden="false" customHeight="false" outlineLevel="0" collapsed="false">
      <c r="A2569" s="11" t="s">
        <v>18</v>
      </c>
      <c r="B2569" s="14"/>
      <c r="C2569" s="14" t="n">
        <v>30</v>
      </c>
      <c r="D2569" s="17" t="n">
        <v>12</v>
      </c>
      <c r="E2569" s="17" t="n">
        <v>2015</v>
      </c>
      <c r="F2569" s="14" t="n">
        <v>11</v>
      </c>
      <c r="G2569" s="15"/>
      <c r="H2569" s="19"/>
      <c r="I2569" s="14"/>
      <c r="J2569" s="14"/>
      <c r="K2569" s="14"/>
      <c r="L2569" s="15"/>
    </row>
    <row r="2570" customFormat="false" ht="14.4" hidden="false" customHeight="false" outlineLevel="0" collapsed="false">
      <c r="A2570" s="11" t="s">
        <v>19</v>
      </c>
      <c r="B2570" s="14"/>
      <c r="C2570" s="14" t="n">
        <v>30</v>
      </c>
      <c r="D2570" s="17" t="n">
        <v>12</v>
      </c>
      <c r="E2570" s="17" t="n">
        <v>2015</v>
      </c>
      <c r="F2570" s="14" t="n">
        <v>12</v>
      </c>
      <c r="G2570" s="15"/>
      <c r="H2570" s="19"/>
      <c r="I2570" s="14"/>
      <c r="J2570" s="14"/>
      <c r="K2570" s="14"/>
      <c r="L2570" s="15"/>
    </row>
    <row r="2571" customFormat="false" ht="14.4" hidden="false" customHeight="false" outlineLevel="0" collapsed="false">
      <c r="A2571" s="11" t="s">
        <v>20</v>
      </c>
      <c r="B2571" s="14"/>
      <c r="C2571" s="14" t="n">
        <v>30</v>
      </c>
      <c r="D2571" s="17" t="n">
        <v>12</v>
      </c>
      <c r="E2571" s="17" t="n">
        <v>2015</v>
      </c>
      <c r="F2571" s="14" t="n">
        <v>13</v>
      </c>
      <c r="G2571" s="15"/>
      <c r="H2571" s="19"/>
      <c r="I2571" s="14"/>
      <c r="J2571" s="14"/>
      <c r="K2571" s="14"/>
      <c r="L2571" s="15"/>
    </row>
    <row r="2572" customFormat="false" ht="14.4" hidden="false" customHeight="false" outlineLevel="0" collapsed="false">
      <c r="A2572" s="11" t="s">
        <v>21</v>
      </c>
      <c r="B2572" s="14"/>
      <c r="C2572" s="14" t="n">
        <v>30</v>
      </c>
      <c r="D2572" s="17" t="n">
        <v>12</v>
      </c>
      <c r="E2572" s="17" t="n">
        <v>2015</v>
      </c>
      <c r="F2572" s="14" t="n">
        <v>14</v>
      </c>
      <c r="G2572" s="15"/>
      <c r="H2572" s="19"/>
      <c r="I2572" s="14"/>
      <c r="J2572" s="14"/>
      <c r="K2572" s="14"/>
      <c r="L2572" s="15"/>
    </row>
    <row r="2573" customFormat="false" ht="14.4" hidden="false" customHeight="false" outlineLevel="0" collapsed="false">
      <c r="A2573" s="11" t="s">
        <v>22</v>
      </c>
      <c r="B2573" s="14"/>
      <c r="C2573" s="14" t="n">
        <v>30</v>
      </c>
      <c r="D2573" s="17" t="n">
        <v>12</v>
      </c>
      <c r="E2573" s="17" t="n">
        <v>2015</v>
      </c>
      <c r="F2573" s="14" t="n">
        <v>15</v>
      </c>
      <c r="G2573" s="15"/>
      <c r="H2573" s="19"/>
      <c r="I2573" s="14"/>
      <c r="J2573" s="14"/>
      <c r="K2573" s="14"/>
      <c r="L2573" s="15"/>
    </row>
    <row r="2574" customFormat="false" ht="14.4" hidden="false" customHeight="false" outlineLevel="0" collapsed="false">
      <c r="A2574" s="11" t="s">
        <v>23</v>
      </c>
      <c r="B2574" s="14"/>
      <c r="C2574" s="14" t="n">
        <v>30</v>
      </c>
      <c r="D2574" s="17" t="n">
        <v>12</v>
      </c>
      <c r="E2574" s="17" t="n">
        <v>2015</v>
      </c>
      <c r="F2574" s="14" t="n">
        <v>16</v>
      </c>
      <c r="G2574" s="15"/>
      <c r="H2574" s="19"/>
      <c r="I2574" s="14"/>
      <c r="J2574" s="14"/>
      <c r="K2574" s="14"/>
      <c r="L2574" s="15"/>
    </row>
    <row r="2575" customFormat="false" ht="14.4" hidden="false" customHeight="false" outlineLevel="0" collapsed="false">
      <c r="A2575" s="1"/>
      <c r="G2575" s="1"/>
      <c r="H2575" s="1"/>
      <c r="I2575" s="1"/>
      <c r="J2575" s="1"/>
      <c r="K2575" s="1"/>
      <c r="L2575" s="1"/>
    </row>
    <row r="2576" customFormat="false" ht="14.4" hidden="false" customHeight="false" outlineLevel="0" collapsed="false">
      <c r="A2576" s="1"/>
      <c r="G2576" s="1"/>
      <c r="H2576" s="1"/>
      <c r="I2576" s="1"/>
      <c r="J2576" s="1"/>
      <c r="K2576" s="1"/>
      <c r="L2576" s="1"/>
    </row>
    <row r="2577" customFormat="false" ht="14.4" hidden="false" customHeight="false" outlineLevel="0" collapsed="false">
      <c r="A2577" s="18"/>
      <c r="B2577" s="10" t="s">
        <v>0</v>
      </c>
      <c r="C2577" s="10" t="s">
        <v>1</v>
      </c>
      <c r="D2577" s="10" t="s">
        <v>2</v>
      </c>
      <c r="E2577" s="10" t="s">
        <v>3</v>
      </c>
      <c r="F2577" s="10" t="s">
        <v>4</v>
      </c>
      <c r="G2577" s="11" t="s">
        <v>10</v>
      </c>
      <c r="H2577" s="11" t="s">
        <v>6</v>
      </c>
      <c r="I2577" s="11" t="s">
        <v>7</v>
      </c>
      <c r="J2577" s="11" t="s">
        <v>8</v>
      </c>
      <c r="K2577" s="11" t="s">
        <v>9</v>
      </c>
      <c r="L2577" s="11" t="s">
        <v>11</v>
      </c>
    </row>
    <row r="2578" customFormat="false" ht="14.4" hidden="false" customHeight="false" outlineLevel="0" collapsed="false">
      <c r="A2578" s="12" t="n">
        <v>712</v>
      </c>
      <c r="B2578" s="13" t="n">
        <v>42368</v>
      </c>
      <c r="C2578" s="14" t="n">
        <f aca="false">DAY(B2578)</f>
        <v>30</v>
      </c>
      <c r="D2578" s="14" t="n">
        <f aca="false">MONTH(B2578)</f>
        <v>12</v>
      </c>
      <c r="E2578" s="14" t="n">
        <f aca="false">YEAR(B2578)</f>
        <v>2015</v>
      </c>
      <c r="F2578" s="14" t="n">
        <v>5</v>
      </c>
      <c r="G2578" s="14"/>
      <c r="H2578" s="19"/>
      <c r="I2578" s="14"/>
      <c r="J2578" s="14"/>
      <c r="K2578" s="14"/>
      <c r="L2578" s="15"/>
    </row>
    <row r="2579" customFormat="false" ht="14.4" hidden="false" customHeight="false" outlineLevel="0" collapsed="false">
      <c r="A2579" s="11" t="s">
        <v>12</v>
      </c>
      <c r="B2579" s="14"/>
      <c r="C2579" s="14" t="n">
        <v>30</v>
      </c>
      <c r="D2579" s="17" t="n">
        <v>12</v>
      </c>
      <c r="E2579" s="17" t="n">
        <v>2015</v>
      </c>
      <c r="F2579" s="14" t="n">
        <v>6</v>
      </c>
      <c r="G2579" s="15"/>
      <c r="H2579" s="19"/>
      <c r="I2579" s="14"/>
      <c r="J2579" s="14"/>
      <c r="K2579" s="14"/>
      <c r="L2579" s="15"/>
    </row>
    <row r="2580" customFormat="false" ht="14.4" hidden="false" customHeight="false" outlineLevel="0" collapsed="false">
      <c r="A2580" s="11" t="s">
        <v>13</v>
      </c>
      <c r="B2580" s="14"/>
      <c r="C2580" s="14" t="n">
        <v>30</v>
      </c>
      <c r="D2580" s="17" t="n">
        <v>12</v>
      </c>
      <c r="E2580" s="17" t="n">
        <v>2015</v>
      </c>
      <c r="F2580" s="14" t="n">
        <v>7</v>
      </c>
      <c r="G2580" s="15"/>
      <c r="H2580" s="19"/>
      <c r="I2580" s="14"/>
      <c r="J2580" s="14"/>
      <c r="K2580" s="14"/>
      <c r="L2580" s="15"/>
    </row>
    <row r="2581" customFormat="false" ht="14.4" hidden="false" customHeight="false" outlineLevel="0" collapsed="false">
      <c r="A2581" s="11" t="s">
        <v>14</v>
      </c>
      <c r="B2581" s="14"/>
      <c r="C2581" s="14" t="n">
        <v>30</v>
      </c>
      <c r="D2581" s="17" t="n">
        <v>12</v>
      </c>
      <c r="E2581" s="17" t="n">
        <v>2015</v>
      </c>
      <c r="F2581" s="14" t="n">
        <v>8</v>
      </c>
      <c r="G2581" s="15"/>
      <c r="H2581" s="19"/>
      <c r="I2581" s="14"/>
      <c r="J2581" s="14"/>
      <c r="K2581" s="14"/>
      <c r="L2581" s="15"/>
    </row>
    <row r="2582" customFormat="false" ht="14.4" hidden="false" customHeight="false" outlineLevel="0" collapsed="false">
      <c r="A2582" s="11" t="s">
        <v>15</v>
      </c>
      <c r="B2582" s="14"/>
      <c r="C2582" s="14" t="n">
        <v>30</v>
      </c>
      <c r="D2582" s="17" t="n">
        <v>12</v>
      </c>
      <c r="E2582" s="17" t="n">
        <v>2015</v>
      </c>
      <c r="F2582" s="14" t="n">
        <v>9</v>
      </c>
      <c r="G2582" s="15"/>
      <c r="H2582" s="19"/>
      <c r="I2582" s="14"/>
      <c r="J2582" s="14"/>
      <c r="K2582" s="14"/>
      <c r="L2582" s="15"/>
    </row>
    <row r="2583" customFormat="false" ht="14.4" hidden="false" customHeight="false" outlineLevel="0" collapsed="false">
      <c r="A2583" s="11" t="s">
        <v>16</v>
      </c>
      <c r="B2583" s="14"/>
      <c r="C2583" s="14" t="n">
        <v>30</v>
      </c>
      <c r="D2583" s="17" t="n">
        <v>12</v>
      </c>
      <c r="E2583" s="17" t="n">
        <v>2015</v>
      </c>
      <c r="F2583" s="14" t="n">
        <v>10</v>
      </c>
      <c r="G2583" s="15"/>
      <c r="H2583" s="19"/>
      <c r="I2583" s="14"/>
      <c r="J2583" s="14"/>
      <c r="K2583" s="14"/>
      <c r="L2583" s="15"/>
    </row>
    <row r="2584" customFormat="false" ht="14.4" hidden="false" customHeight="false" outlineLevel="0" collapsed="false">
      <c r="A2584" s="11" t="s">
        <v>17</v>
      </c>
      <c r="B2584" s="14"/>
      <c r="C2584" s="14" t="n">
        <v>30</v>
      </c>
      <c r="D2584" s="17" t="n">
        <v>12</v>
      </c>
      <c r="E2584" s="17" t="n">
        <v>2015</v>
      </c>
      <c r="F2584" s="14" t="n">
        <v>11</v>
      </c>
      <c r="G2584" s="15"/>
      <c r="H2584" s="19"/>
      <c r="I2584" s="14"/>
      <c r="J2584" s="14"/>
      <c r="K2584" s="14"/>
      <c r="L2584" s="15"/>
    </row>
    <row r="2585" customFormat="false" ht="14.4" hidden="false" customHeight="false" outlineLevel="0" collapsed="false">
      <c r="A2585" s="11" t="s">
        <v>18</v>
      </c>
      <c r="B2585" s="14"/>
      <c r="C2585" s="14" t="n">
        <v>30</v>
      </c>
      <c r="D2585" s="17" t="n">
        <v>12</v>
      </c>
      <c r="E2585" s="17" t="n">
        <v>2015</v>
      </c>
      <c r="F2585" s="14" t="n">
        <v>12</v>
      </c>
      <c r="G2585" s="15"/>
      <c r="H2585" s="19"/>
      <c r="I2585" s="14"/>
      <c r="J2585" s="14"/>
      <c r="K2585" s="14"/>
      <c r="L2585" s="15"/>
    </row>
    <row r="2586" customFormat="false" ht="14.4" hidden="false" customHeight="false" outlineLevel="0" collapsed="false">
      <c r="A2586" s="11" t="s">
        <v>19</v>
      </c>
      <c r="B2586" s="14"/>
      <c r="C2586" s="14" t="n">
        <v>30</v>
      </c>
      <c r="D2586" s="17" t="n">
        <v>12</v>
      </c>
      <c r="E2586" s="17" t="n">
        <v>2015</v>
      </c>
      <c r="F2586" s="14" t="n">
        <v>13</v>
      </c>
      <c r="G2586" s="15"/>
      <c r="H2586" s="19"/>
      <c r="I2586" s="14"/>
      <c r="J2586" s="14"/>
      <c r="K2586" s="14"/>
      <c r="L2586" s="15"/>
    </row>
    <row r="2587" customFormat="false" ht="14.4" hidden="false" customHeight="false" outlineLevel="0" collapsed="false">
      <c r="A2587" s="11" t="s">
        <v>20</v>
      </c>
      <c r="B2587" s="14"/>
      <c r="C2587" s="14" t="n">
        <v>30</v>
      </c>
      <c r="D2587" s="17" t="n">
        <v>12</v>
      </c>
      <c r="E2587" s="17" t="n">
        <v>2015</v>
      </c>
      <c r="F2587" s="14" t="n">
        <v>14</v>
      </c>
      <c r="G2587" s="15"/>
      <c r="H2587" s="19"/>
      <c r="I2587" s="14"/>
      <c r="J2587" s="14"/>
      <c r="K2587" s="14"/>
      <c r="L2587" s="15"/>
    </row>
    <row r="2588" customFormat="false" ht="14.4" hidden="false" customHeight="false" outlineLevel="0" collapsed="false">
      <c r="A2588" s="11" t="s">
        <v>21</v>
      </c>
      <c r="B2588" s="14"/>
      <c r="C2588" s="14" t="n">
        <v>30</v>
      </c>
      <c r="D2588" s="17" t="n">
        <v>12</v>
      </c>
      <c r="E2588" s="17" t="n">
        <v>2015</v>
      </c>
      <c r="F2588" s="14" t="n">
        <v>15</v>
      </c>
      <c r="G2588" s="15"/>
      <c r="H2588" s="19"/>
      <c r="I2588" s="14"/>
      <c r="J2588" s="14"/>
      <c r="K2588" s="14"/>
      <c r="L2588" s="15"/>
    </row>
    <row r="2589" customFormat="false" ht="14.4" hidden="false" customHeight="false" outlineLevel="0" collapsed="false">
      <c r="A2589" s="11" t="s">
        <v>22</v>
      </c>
      <c r="B2589" s="14"/>
      <c r="C2589" s="14" t="n">
        <v>30</v>
      </c>
      <c r="D2589" s="17" t="n">
        <v>12</v>
      </c>
      <c r="E2589" s="17" t="n">
        <v>2015</v>
      </c>
      <c r="F2589" s="14" t="n">
        <v>16</v>
      </c>
      <c r="G2589" s="15"/>
      <c r="H2589" s="19"/>
      <c r="I2589" s="14"/>
      <c r="J2589" s="14"/>
      <c r="K2589" s="14"/>
      <c r="L2589" s="15"/>
    </row>
    <row r="2590" customFormat="false" ht="14.4" hidden="false" customHeight="false" outlineLevel="0" collapsed="false">
      <c r="A2590" s="11" t="s">
        <v>23</v>
      </c>
      <c r="B2590" s="14"/>
      <c r="C2590" s="14" t="n">
        <v>30</v>
      </c>
      <c r="D2590" s="17" t="n">
        <v>12</v>
      </c>
      <c r="E2590" s="17" t="n">
        <v>2015</v>
      </c>
      <c r="F2590" s="14" t="n">
        <v>17</v>
      </c>
      <c r="G2590" s="15"/>
      <c r="H2590" s="19"/>
      <c r="I2590" s="14"/>
      <c r="J2590" s="14"/>
      <c r="K2590" s="14"/>
      <c r="L2590" s="15"/>
    </row>
    <row r="2591" customFormat="false" ht="14.4" hidden="false" customHeight="false" outlineLevel="0" collapsed="false">
      <c r="A2591" s="1"/>
      <c r="G2591" s="1"/>
      <c r="H2591" s="1"/>
      <c r="I2591" s="1"/>
      <c r="J2591" s="1"/>
      <c r="K2591" s="1"/>
      <c r="L2591" s="1"/>
    </row>
    <row r="2592" customFormat="false" ht="14.4" hidden="false" customHeight="false" outlineLevel="0" collapsed="false">
      <c r="A2592" s="1"/>
      <c r="G2592" s="1"/>
      <c r="H2592" s="1"/>
      <c r="I2592" s="1"/>
      <c r="J2592" s="1"/>
      <c r="K2592" s="1"/>
      <c r="L2592" s="1"/>
    </row>
    <row r="2593" customFormat="false" ht="14.4" hidden="false" customHeight="false" outlineLevel="0" collapsed="false">
      <c r="A2593" s="18"/>
      <c r="B2593" s="10" t="s">
        <v>0</v>
      </c>
      <c r="C2593" s="10" t="s">
        <v>1</v>
      </c>
      <c r="D2593" s="10" t="s">
        <v>2</v>
      </c>
      <c r="E2593" s="10" t="s">
        <v>3</v>
      </c>
      <c r="F2593" s="10" t="s">
        <v>4</v>
      </c>
      <c r="G2593" s="11" t="s">
        <v>10</v>
      </c>
      <c r="H2593" s="11" t="s">
        <v>6</v>
      </c>
      <c r="I2593" s="11" t="s">
        <v>7</v>
      </c>
      <c r="J2593" s="11" t="s">
        <v>8</v>
      </c>
      <c r="K2593" s="11" t="s">
        <v>9</v>
      </c>
      <c r="L2593" s="11" t="s">
        <v>11</v>
      </c>
    </row>
    <row r="2594" customFormat="false" ht="14.4" hidden="false" customHeight="false" outlineLevel="0" collapsed="false">
      <c r="A2594" s="12" t="n">
        <v>713</v>
      </c>
      <c r="B2594" s="13" t="n">
        <v>42368</v>
      </c>
      <c r="C2594" s="14" t="n">
        <f aca="false">DAY(B2594)</f>
        <v>30</v>
      </c>
      <c r="D2594" s="14" t="n">
        <f aca="false">MONTH(B2594)</f>
        <v>12</v>
      </c>
      <c r="E2594" s="14" t="n">
        <f aca="false">YEAR(B2594)</f>
        <v>2015</v>
      </c>
      <c r="F2594" s="14" t="n">
        <v>6</v>
      </c>
      <c r="G2594" s="14"/>
      <c r="H2594" s="19"/>
      <c r="I2594" s="14"/>
      <c r="J2594" s="14"/>
      <c r="K2594" s="14"/>
      <c r="L2594" s="15"/>
    </row>
    <row r="2595" customFormat="false" ht="14.4" hidden="false" customHeight="false" outlineLevel="0" collapsed="false">
      <c r="A2595" s="11" t="s">
        <v>12</v>
      </c>
      <c r="B2595" s="14"/>
      <c r="C2595" s="14" t="n">
        <v>30</v>
      </c>
      <c r="D2595" s="17" t="n">
        <v>12</v>
      </c>
      <c r="E2595" s="17" t="n">
        <v>2015</v>
      </c>
      <c r="F2595" s="14" t="n">
        <v>7</v>
      </c>
      <c r="G2595" s="15"/>
      <c r="H2595" s="19"/>
      <c r="I2595" s="14"/>
      <c r="J2595" s="14"/>
      <c r="K2595" s="14"/>
      <c r="L2595" s="15"/>
    </row>
    <row r="2596" customFormat="false" ht="14.4" hidden="false" customHeight="false" outlineLevel="0" collapsed="false">
      <c r="A2596" s="11" t="s">
        <v>13</v>
      </c>
      <c r="B2596" s="14"/>
      <c r="C2596" s="14" t="n">
        <v>30</v>
      </c>
      <c r="D2596" s="17" t="n">
        <v>12</v>
      </c>
      <c r="E2596" s="17" t="n">
        <v>2015</v>
      </c>
      <c r="F2596" s="14" t="n">
        <v>8</v>
      </c>
      <c r="G2596" s="15"/>
      <c r="H2596" s="19"/>
      <c r="I2596" s="14"/>
      <c r="J2596" s="14"/>
      <c r="K2596" s="14"/>
      <c r="L2596" s="15"/>
    </row>
    <row r="2597" customFormat="false" ht="14.4" hidden="false" customHeight="false" outlineLevel="0" collapsed="false">
      <c r="A2597" s="11" t="s">
        <v>14</v>
      </c>
      <c r="B2597" s="14"/>
      <c r="C2597" s="14" t="n">
        <v>30</v>
      </c>
      <c r="D2597" s="17" t="n">
        <v>12</v>
      </c>
      <c r="E2597" s="17" t="n">
        <v>2015</v>
      </c>
      <c r="F2597" s="14" t="n">
        <v>9</v>
      </c>
      <c r="G2597" s="15"/>
      <c r="H2597" s="19"/>
      <c r="I2597" s="14"/>
      <c r="J2597" s="14"/>
      <c r="K2597" s="14"/>
      <c r="L2597" s="15"/>
    </row>
    <row r="2598" customFormat="false" ht="14.4" hidden="false" customHeight="false" outlineLevel="0" collapsed="false">
      <c r="A2598" s="11" t="s">
        <v>15</v>
      </c>
      <c r="B2598" s="14"/>
      <c r="C2598" s="14" t="n">
        <v>30</v>
      </c>
      <c r="D2598" s="17" t="n">
        <v>12</v>
      </c>
      <c r="E2598" s="17" t="n">
        <v>2015</v>
      </c>
      <c r="F2598" s="14" t="n">
        <v>10</v>
      </c>
      <c r="G2598" s="15"/>
      <c r="H2598" s="19"/>
      <c r="I2598" s="14"/>
      <c r="J2598" s="14"/>
      <c r="K2598" s="14"/>
      <c r="L2598" s="15"/>
    </row>
    <row r="2599" customFormat="false" ht="14.4" hidden="false" customHeight="false" outlineLevel="0" collapsed="false">
      <c r="A2599" s="11" t="s">
        <v>16</v>
      </c>
      <c r="B2599" s="14"/>
      <c r="C2599" s="14" t="n">
        <v>30</v>
      </c>
      <c r="D2599" s="17" t="n">
        <v>12</v>
      </c>
      <c r="E2599" s="17" t="n">
        <v>2015</v>
      </c>
      <c r="F2599" s="14" t="n">
        <v>11</v>
      </c>
      <c r="G2599" s="15"/>
      <c r="H2599" s="19"/>
      <c r="I2599" s="14"/>
      <c r="J2599" s="14"/>
      <c r="K2599" s="14"/>
      <c r="L2599" s="15"/>
    </row>
    <row r="2600" customFormat="false" ht="14.4" hidden="false" customHeight="false" outlineLevel="0" collapsed="false">
      <c r="A2600" s="11" t="s">
        <v>17</v>
      </c>
      <c r="B2600" s="14"/>
      <c r="C2600" s="14" t="n">
        <v>30</v>
      </c>
      <c r="D2600" s="17" t="n">
        <v>12</v>
      </c>
      <c r="E2600" s="17" t="n">
        <v>2015</v>
      </c>
      <c r="F2600" s="14" t="n">
        <v>12</v>
      </c>
      <c r="G2600" s="15"/>
      <c r="H2600" s="19"/>
      <c r="I2600" s="14"/>
      <c r="J2600" s="14"/>
      <c r="K2600" s="14"/>
      <c r="L2600" s="15"/>
    </row>
    <row r="2601" customFormat="false" ht="14.4" hidden="false" customHeight="false" outlineLevel="0" collapsed="false">
      <c r="A2601" s="11" t="s">
        <v>18</v>
      </c>
      <c r="B2601" s="14"/>
      <c r="C2601" s="14" t="n">
        <v>30</v>
      </c>
      <c r="D2601" s="17" t="n">
        <v>12</v>
      </c>
      <c r="E2601" s="17" t="n">
        <v>2015</v>
      </c>
      <c r="F2601" s="14" t="n">
        <v>13</v>
      </c>
      <c r="G2601" s="15"/>
      <c r="H2601" s="19"/>
      <c r="I2601" s="14"/>
      <c r="J2601" s="14"/>
      <c r="K2601" s="14"/>
      <c r="L2601" s="15"/>
    </row>
    <row r="2602" customFormat="false" ht="14.4" hidden="false" customHeight="false" outlineLevel="0" collapsed="false">
      <c r="A2602" s="11" t="s">
        <v>19</v>
      </c>
      <c r="B2602" s="14"/>
      <c r="C2602" s="14" t="n">
        <v>30</v>
      </c>
      <c r="D2602" s="17" t="n">
        <v>12</v>
      </c>
      <c r="E2602" s="17" t="n">
        <v>2015</v>
      </c>
      <c r="F2602" s="14" t="n">
        <v>14</v>
      </c>
      <c r="G2602" s="15"/>
      <c r="H2602" s="19"/>
      <c r="I2602" s="14"/>
      <c r="J2602" s="14"/>
      <c r="K2602" s="14"/>
      <c r="L2602" s="15"/>
    </row>
    <row r="2603" customFormat="false" ht="14.4" hidden="false" customHeight="false" outlineLevel="0" collapsed="false">
      <c r="A2603" s="11" t="s">
        <v>20</v>
      </c>
      <c r="B2603" s="14"/>
      <c r="C2603" s="14" t="n">
        <v>30</v>
      </c>
      <c r="D2603" s="17" t="n">
        <v>12</v>
      </c>
      <c r="E2603" s="17" t="n">
        <v>2015</v>
      </c>
      <c r="F2603" s="14" t="n">
        <v>15</v>
      </c>
      <c r="G2603" s="15"/>
      <c r="H2603" s="19"/>
      <c r="I2603" s="14"/>
      <c r="J2603" s="14"/>
      <c r="K2603" s="14"/>
      <c r="L2603" s="15"/>
    </row>
    <row r="2604" customFormat="false" ht="14.4" hidden="false" customHeight="false" outlineLevel="0" collapsed="false">
      <c r="A2604" s="11" t="s">
        <v>21</v>
      </c>
      <c r="B2604" s="14"/>
      <c r="C2604" s="14" t="n">
        <v>30</v>
      </c>
      <c r="D2604" s="17" t="n">
        <v>12</v>
      </c>
      <c r="E2604" s="17" t="n">
        <v>2015</v>
      </c>
      <c r="F2604" s="14" t="n">
        <v>16</v>
      </c>
      <c r="G2604" s="15"/>
      <c r="H2604" s="19"/>
      <c r="I2604" s="14"/>
      <c r="J2604" s="14"/>
      <c r="K2604" s="14"/>
      <c r="L2604" s="15"/>
    </row>
    <row r="2605" customFormat="false" ht="14.4" hidden="false" customHeight="false" outlineLevel="0" collapsed="false">
      <c r="A2605" s="11" t="s">
        <v>22</v>
      </c>
      <c r="B2605" s="14"/>
      <c r="C2605" s="14" t="n">
        <v>30</v>
      </c>
      <c r="D2605" s="17" t="n">
        <v>12</v>
      </c>
      <c r="E2605" s="17" t="n">
        <v>2015</v>
      </c>
      <c r="F2605" s="14" t="n">
        <v>17</v>
      </c>
      <c r="G2605" s="15"/>
      <c r="H2605" s="19"/>
      <c r="I2605" s="14"/>
      <c r="J2605" s="14"/>
      <c r="K2605" s="14"/>
      <c r="L2605" s="15"/>
    </row>
    <row r="2606" customFormat="false" ht="14.4" hidden="false" customHeight="false" outlineLevel="0" collapsed="false">
      <c r="A2606" s="11" t="s">
        <v>23</v>
      </c>
      <c r="B2606" s="14"/>
      <c r="C2606" s="14" t="n">
        <v>30</v>
      </c>
      <c r="D2606" s="17" t="n">
        <v>12</v>
      </c>
      <c r="E2606" s="17" t="n">
        <v>2015</v>
      </c>
      <c r="F2606" s="14" t="n">
        <v>18</v>
      </c>
      <c r="G2606" s="15"/>
      <c r="H2606" s="19"/>
      <c r="I2606" s="14"/>
      <c r="J2606" s="14"/>
      <c r="K2606" s="14"/>
      <c r="L2606" s="15"/>
    </row>
    <row r="2607" customFormat="false" ht="14.4" hidden="false" customHeight="false" outlineLevel="0" collapsed="false">
      <c r="A2607" s="1"/>
      <c r="G2607" s="1"/>
      <c r="H2607" s="1"/>
      <c r="I2607" s="1"/>
      <c r="J2607" s="1"/>
      <c r="K2607" s="1"/>
      <c r="L2607" s="1"/>
    </row>
    <row r="2608" customFormat="false" ht="14.4" hidden="false" customHeight="false" outlineLevel="0" collapsed="false">
      <c r="A2608" s="1"/>
      <c r="G2608" s="1"/>
      <c r="H2608" s="1"/>
      <c r="I2608" s="1"/>
      <c r="J2608" s="1"/>
      <c r="K2608" s="1"/>
      <c r="L2608" s="1"/>
    </row>
    <row r="2609" customFormat="false" ht="14.4" hidden="false" customHeight="false" outlineLevel="0" collapsed="false">
      <c r="A2609" s="18"/>
      <c r="B2609" s="10" t="s">
        <v>0</v>
      </c>
      <c r="C2609" s="10" t="s">
        <v>1</v>
      </c>
      <c r="D2609" s="10" t="s">
        <v>2</v>
      </c>
      <c r="E2609" s="10" t="s">
        <v>3</v>
      </c>
      <c r="F2609" s="10" t="s">
        <v>4</v>
      </c>
      <c r="G2609" s="11" t="s">
        <v>10</v>
      </c>
      <c r="H2609" s="11" t="s">
        <v>6</v>
      </c>
      <c r="I2609" s="11" t="s">
        <v>7</v>
      </c>
      <c r="J2609" s="11" t="s">
        <v>8</v>
      </c>
      <c r="K2609" s="11" t="s">
        <v>9</v>
      </c>
      <c r="L2609" s="11" t="s">
        <v>11</v>
      </c>
    </row>
    <row r="2610" customFormat="false" ht="14.4" hidden="false" customHeight="false" outlineLevel="0" collapsed="false">
      <c r="A2610" s="12" t="n">
        <v>714</v>
      </c>
      <c r="B2610" s="13" t="n">
        <v>42368</v>
      </c>
      <c r="C2610" s="14" t="n">
        <f aca="false">DAY(B2610)</f>
        <v>30</v>
      </c>
      <c r="D2610" s="14" t="n">
        <f aca="false">MONTH(B2610)</f>
        <v>12</v>
      </c>
      <c r="E2610" s="14" t="n">
        <f aca="false">YEAR(B2610)</f>
        <v>2015</v>
      </c>
      <c r="F2610" s="14" t="n">
        <v>7</v>
      </c>
      <c r="G2610" s="14"/>
      <c r="H2610" s="19"/>
      <c r="I2610" s="14"/>
      <c r="J2610" s="14"/>
      <c r="K2610" s="14"/>
      <c r="L2610" s="15"/>
    </row>
    <row r="2611" customFormat="false" ht="14.4" hidden="false" customHeight="false" outlineLevel="0" collapsed="false">
      <c r="A2611" s="11" t="s">
        <v>12</v>
      </c>
      <c r="B2611" s="14"/>
      <c r="C2611" s="14" t="n">
        <v>30</v>
      </c>
      <c r="D2611" s="17" t="n">
        <v>12</v>
      </c>
      <c r="E2611" s="17" t="n">
        <v>2015</v>
      </c>
      <c r="F2611" s="14" t="n">
        <v>8</v>
      </c>
      <c r="G2611" s="15"/>
      <c r="H2611" s="19"/>
      <c r="I2611" s="14"/>
      <c r="J2611" s="14"/>
      <c r="K2611" s="14"/>
      <c r="L2611" s="15"/>
    </row>
    <row r="2612" customFormat="false" ht="14.4" hidden="false" customHeight="false" outlineLevel="0" collapsed="false">
      <c r="A2612" s="11" t="s">
        <v>13</v>
      </c>
      <c r="B2612" s="14"/>
      <c r="C2612" s="14" t="n">
        <v>30</v>
      </c>
      <c r="D2612" s="17" t="n">
        <v>12</v>
      </c>
      <c r="E2612" s="17" t="n">
        <v>2015</v>
      </c>
      <c r="F2612" s="14" t="n">
        <v>9</v>
      </c>
      <c r="G2612" s="15"/>
      <c r="H2612" s="19"/>
      <c r="I2612" s="14"/>
      <c r="J2612" s="14"/>
      <c r="K2612" s="14"/>
      <c r="L2612" s="15"/>
    </row>
    <row r="2613" customFormat="false" ht="14.4" hidden="false" customHeight="false" outlineLevel="0" collapsed="false">
      <c r="A2613" s="11" t="s">
        <v>14</v>
      </c>
      <c r="B2613" s="14"/>
      <c r="C2613" s="14" t="n">
        <v>30</v>
      </c>
      <c r="D2613" s="17" t="n">
        <v>12</v>
      </c>
      <c r="E2613" s="17" t="n">
        <v>2015</v>
      </c>
      <c r="F2613" s="14" t="n">
        <v>10</v>
      </c>
      <c r="G2613" s="15"/>
      <c r="H2613" s="19"/>
      <c r="I2613" s="14"/>
      <c r="J2613" s="14"/>
      <c r="K2613" s="14"/>
      <c r="L2613" s="15"/>
    </row>
    <row r="2614" customFormat="false" ht="14.4" hidden="false" customHeight="false" outlineLevel="0" collapsed="false">
      <c r="A2614" s="11" t="s">
        <v>15</v>
      </c>
      <c r="B2614" s="14"/>
      <c r="C2614" s="14" t="n">
        <v>30</v>
      </c>
      <c r="D2614" s="17" t="n">
        <v>12</v>
      </c>
      <c r="E2614" s="17" t="n">
        <v>2015</v>
      </c>
      <c r="F2614" s="14" t="n">
        <v>11</v>
      </c>
      <c r="G2614" s="15"/>
      <c r="H2614" s="19"/>
      <c r="I2614" s="14"/>
      <c r="J2614" s="14"/>
      <c r="K2614" s="14"/>
      <c r="L2614" s="15"/>
    </row>
    <row r="2615" customFormat="false" ht="14.4" hidden="false" customHeight="false" outlineLevel="0" collapsed="false">
      <c r="A2615" s="11" t="s">
        <v>16</v>
      </c>
      <c r="B2615" s="14"/>
      <c r="C2615" s="14" t="n">
        <v>30</v>
      </c>
      <c r="D2615" s="17" t="n">
        <v>12</v>
      </c>
      <c r="E2615" s="17" t="n">
        <v>2015</v>
      </c>
      <c r="F2615" s="14" t="n">
        <v>12</v>
      </c>
      <c r="G2615" s="15"/>
      <c r="H2615" s="19"/>
      <c r="I2615" s="14"/>
      <c r="J2615" s="14"/>
      <c r="K2615" s="14"/>
      <c r="L2615" s="15"/>
    </row>
    <row r="2616" customFormat="false" ht="14.4" hidden="false" customHeight="false" outlineLevel="0" collapsed="false">
      <c r="A2616" s="11" t="s">
        <v>17</v>
      </c>
      <c r="B2616" s="14"/>
      <c r="C2616" s="14" t="n">
        <v>30</v>
      </c>
      <c r="D2616" s="17" t="n">
        <v>12</v>
      </c>
      <c r="E2616" s="17" t="n">
        <v>2015</v>
      </c>
      <c r="F2616" s="14" t="n">
        <v>13</v>
      </c>
      <c r="G2616" s="15"/>
      <c r="H2616" s="19"/>
      <c r="I2616" s="14"/>
      <c r="J2616" s="14"/>
      <c r="K2616" s="14"/>
      <c r="L2616" s="15"/>
    </row>
    <row r="2617" customFormat="false" ht="14.4" hidden="false" customHeight="false" outlineLevel="0" collapsed="false">
      <c r="A2617" s="11" t="s">
        <v>18</v>
      </c>
      <c r="B2617" s="14"/>
      <c r="C2617" s="14" t="n">
        <v>30</v>
      </c>
      <c r="D2617" s="17" t="n">
        <v>12</v>
      </c>
      <c r="E2617" s="17" t="n">
        <v>2015</v>
      </c>
      <c r="F2617" s="14" t="n">
        <v>14</v>
      </c>
      <c r="G2617" s="15"/>
      <c r="H2617" s="19"/>
      <c r="I2617" s="14"/>
      <c r="J2617" s="14"/>
      <c r="K2617" s="14"/>
      <c r="L2617" s="15"/>
    </row>
    <row r="2618" customFormat="false" ht="14.4" hidden="false" customHeight="false" outlineLevel="0" collapsed="false">
      <c r="A2618" s="11" t="s">
        <v>19</v>
      </c>
      <c r="B2618" s="14"/>
      <c r="C2618" s="14" t="n">
        <v>30</v>
      </c>
      <c r="D2618" s="17" t="n">
        <v>12</v>
      </c>
      <c r="E2618" s="17" t="n">
        <v>2015</v>
      </c>
      <c r="F2618" s="14" t="n">
        <v>15</v>
      </c>
      <c r="G2618" s="15"/>
      <c r="H2618" s="19"/>
      <c r="I2618" s="14"/>
      <c r="J2618" s="14"/>
      <c r="K2618" s="14"/>
      <c r="L2618" s="15"/>
    </row>
    <row r="2619" customFormat="false" ht="14.4" hidden="false" customHeight="false" outlineLevel="0" collapsed="false">
      <c r="A2619" s="11" t="s">
        <v>20</v>
      </c>
      <c r="B2619" s="14"/>
      <c r="C2619" s="14" t="n">
        <v>30</v>
      </c>
      <c r="D2619" s="17" t="n">
        <v>12</v>
      </c>
      <c r="E2619" s="17" t="n">
        <v>2015</v>
      </c>
      <c r="F2619" s="14" t="n">
        <v>16</v>
      </c>
      <c r="G2619" s="15"/>
      <c r="H2619" s="19"/>
      <c r="I2619" s="14"/>
      <c r="J2619" s="14"/>
      <c r="K2619" s="14"/>
      <c r="L2619" s="15"/>
    </row>
    <row r="2620" customFormat="false" ht="14.4" hidden="false" customHeight="false" outlineLevel="0" collapsed="false">
      <c r="A2620" s="11" t="s">
        <v>21</v>
      </c>
      <c r="B2620" s="14"/>
      <c r="C2620" s="14" t="n">
        <v>30</v>
      </c>
      <c r="D2620" s="17" t="n">
        <v>12</v>
      </c>
      <c r="E2620" s="17" t="n">
        <v>2015</v>
      </c>
      <c r="F2620" s="14" t="n">
        <v>17</v>
      </c>
      <c r="G2620" s="15"/>
      <c r="H2620" s="19"/>
      <c r="I2620" s="14"/>
      <c r="J2620" s="14"/>
      <c r="K2620" s="14"/>
      <c r="L2620" s="15"/>
    </row>
    <row r="2621" customFormat="false" ht="14.4" hidden="false" customHeight="false" outlineLevel="0" collapsed="false">
      <c r="A2621" s="11" t="s">
        <v>22</v>
      </c>
      <c r="B2621" s="14"/>
      <c r="C2621" s="14" t="n">
        <v>30</v>
      </c>
      <c r="D2621" s="17" t="n">
        <v>12</v>
      </c>
      <c r="E2621" s="17" t="n">
        <v>2015</v>
      </c>
      <c r="F2621" s="14" t="n">
        <v>18</v>
      </c>
      <c r="G2621" s="15"/>
      <c r="H2621" s="19"/>
      <c r="I2621" s="14"/>
      <c r="J2621" s="14"/>
      <c r="K2621" s="14"/>
      <c r="L2621" s="15"/>
    </row>
    <row r="2622" customFormat="false" ht="14.4" hidden="false" customHeight="false" outlineLevel="0" collapsed="false">
      <c r="A2622" s="11" t="s">
        <v>23</v>
      </c>
      <c r="B2622" s="14"/>
      <c r="C2622" s="14" t="n">
        <v>30</v>
      </c>
      <c r="D2622" s="17" t="n">
        <v>12</v>
      </c>
      <c r="E2622" s="17" t="n">
        <v>2015</v>
      </c>
      <c r="F2622" s="14" t="n">
        <v>19</v>
      </c>
      <c r="G2622" s="15"/>
      <c r="H2622" s="19"/>
      <c r="I2622" s="14"/>
      <c r="J2622" s="14"/>
      <c r="K2622" s="14"/>
      <c r="L2622" s="15"/>
    </row>
    <row r="2623" customFormat="false" ht="14.4" hidden="false" customHeight="false" outlineLevel="0" collapsed="false">
      <c r="A2623" s="1"/>
      <c r="G2623" s="1"/>
      <c r="H2623" s="1"/>
      <c r="I2623" s="1"/>
      <c r="J2623" s="1"/>
      <c r="K2623" s="1"/>
      <c r="L2623" s="1"/>
    </row>
    <row r="2624" customFormat="false" ht="14.4" hidden="false" customHeight="false" outlineLevel="0" collapsed="false">
      <c r="A2624" s="1"/>
      <c r="G2624" s="1"/>
      <c r="H2624" s="1"/>
      <c r="I2624" s="1"/>
      <c r="J2624" s="1"/>
      <c r="K2624" s="1"/>
      <c r="L2624" s="1"/>
    </row>
    <row r="2625" customFormat="false" ht="14.4" hidden="false" customHeight="false" outlineLevel="0" collapsed="false">
      <c r="A2625" s="18"/>
      <c r="B2625" s="10" t="s">
        <v>0</v>
      </c>
      <c r="C2625" s="10" t="s">
        <v>1</v>
      </c>
      <c r="D2625" s="10" t="s">
        <v>2</v>
      </c>
      <c r="E2625" s="10" t="s">
        <v>3</v>
      </c>
      <c r="F2625" s="10" t="s">
        <v>4</v>
      </c>
      <c r="G2625" s="11" t="s">
        <v>10</v>
      </c>
      <c r="H2625" s="11" t="s">
        <v>6</v>
      </c>
      <c r="I2625" s="11" t="s">
        <v>7</v>
      </c>
      <c r="J2625" s="11" t="s">
        <v>8</v>
      </c>
      <c r="K2625" s="11" t="s">
        <v>9</v>
      </c>
      <c r="L2625" s="11" t="s">
        <v>11</v>
      </c>
    </row>
    <row r="2626" customFormat="false" ht="14.4" hidden="false" customHeight="false" outlineLevel="0" collapsed="false">
      <c r="A2626" s="12" t="n">
        <v>715</v>
      </c>
      <c r="B2626" s="13" t="n">
        <v>42368</v>
      </c>
      <c r="C2626" s="14" t="n">
        <f aca="false">DAY(B2626)</f>
        <v>30</v>
      </c>
      <c r="D2626" s="14" t="n">
        <f aca="false">MONTH(B2626)</f>
        <v>12</v>
      </c>
      <c r="E2626" s="14" t="n">
        <f aca="false">YEAR(B2626)</f>
        <v>2015</v>
      </c>
      <c r="F2626" s="14" t="n">
        <v>8</v>
      </c>
      <c r="G2626" s="14"/>
      <c r="H2626" s="19"/>
      <c r="I2626" s="14"/>
      <c r="J2626" s="14"/>
      <c r="K2626" s="14"/>
      <c r="L2626" s="15"/>
    </row>
    <row r="2627" customFormat="false" ht="14.4" hidden="false" customHeight="false" outlineLevel="0" collapsed="false">
      <c r="A2627" s="11" t="s">
        <v>12</v>
      </c>
      <c r="B2627" s="14"/>
      <c r="C2627" s="14" t="n">
        <v>30</v>
      </c>
      <c r="D2627" s="17" t="n">
        <v>12</v>
      </c>
      <c r="E2627" s="17" t="n">
        <v>2015</v>
      </c>
      <c r="F2627" s="14" t="n">
        <v>9</v>
      </c>
      <c r="G2627" s="15"/>
      <c r="H2627" s="19"/>
      <c r="I2627" s="14"/>
      <c r="J2627" s="14"/>
      <c r="K2627" s="14"/>
      <c r="L2627" s="15"/>
    </row>
    <row r="2628" customFormat="false" ht="14.4" hidden="false" customHeight="false" outlineLevel="0" collapsed="false">
      <c r="A2628" s="11" t="s">
        <v>13</v>
      </c>
      <c r="B2628" s="14"/>
      <c r="C2628" s="14" t="n">
        <v>30</v>
      </c>
      <c r="D2628" s="17" t="n">
        <v>12</v>
      </c>
      <c r="E2628" s="17" t="n">
        <v>2015</v>
      </c>
      <c r="F2628" s="14" t="n">
        <v>10</v>
      </c>
      <c r="G2628" s="15"/>
      <c r="H2628" s="19"/>
      <c r="I2628" s="14"/>
      <c r="J2628" s="14"/>
      <c r="K2628" s="14"/>
      <c r="L2628" s="15"/>
    </row>
    <row r="2629" customFormat="false" ht="14.4" hidden="false" customHeight="false" outlineLevel="0" collapsed="false">
      <c r="A2629" s="11" t="s">
        <v>14</v>
      </c>
      <c r="B2629" s="14"/>
      <c r="C2629" s="14" t="n">
        <v>30</v>
      </c>
      <c r="D2629" s="17" t="n">
        <v>12</v>
      </c>
      <c r="E2629" s="17" t="n">
        <v>2015</v>
      </c>
      <c r="F2629" s="14" t="n">
        <v>11</v>
      </c>
      <c r="G2629" s="15"/>
      <c r="H2629" s="19"/>
      <c r="I2629" s="14"/>
      <c r="J2629" s="14"/>
      <c r="K2629" s="14"/>
      <c r="L2629" s="15"/>
    </row>
    <row r="2630" customFormat="false" ht="14.4" hidden="false" customHeight="false" outlineLevel="0" collapsed="false">
      <c r="A2630" s="11" t="s">
        <v>15</v>
      </c>
      <c r="B2630" s="14"/>
      <c r="C2630" s="14" t="n">
        <v>30</v>
      </c>
      <c r="D2630" s="17" t="n">
        <v>12</v>
      </c>
      <c r="E2630" s="17" t="n">
        <v>2015</v>
      </c>
      <c r="F2630" s="14" t="n">
        <v>12</v>
      </c>
      <c r="G2630" s="15"/>
      <c r="H2630" s="19"/>
      <c r="I2630" s="14"/>
      <c r="J2630" s="14"/>
      <c r="K2630" s="14"/>
      <c r="L2630" s="15"/>
    </row>
    <row r="2631" customFormat="false" ht="14.4" hidden="false" customHeight="false" outlineLevel="0" collapsed="false">
      <c r="A2631" s="11" t="s">
        <v>16</v>
      </c>
      <c r="B2631" s="14"/>
      <c r="C2631" s="14" t="n">
        <v>30</v>
      </c>
      <c r="D2631" s="17" t="n">
        <v>12</v>
      </c>
      <c r="E2631" s="17" t="n">
        <v>2015</v>
      </c>
      <c r="F2631" s="14" t="n">
        <v>13</v>
      </c>
      <c r="G2631" s="15"/>
      <c r="H2631" s="19"/>
      <c r="I2631" s="14"/>
      <c r="J2631" s="14"/>
      <c r="K2631" s="14"/>
      <c r="L2631" s="15"/>
    </row>
    <row r="2632" customFormat="false" ht="14.4" hidden="false" customHeight="false" outlineLevel="0" collapsed="false">
      <c r="A2632" s="11" t="s">
        <v>17</v>
      </c>
      <c r="B2632" s="14"/>
      <c r="C2632" s="14" t="n">
        <v>30</v>
      </c>
      <c r="D2632" s="17" t="n">
        <v>12</v>
      </c>
      <c r="E2632" s="17" t="n">
        <v>2015</v>
      </c>
      <c r="F2632" s="14" t="n">
        <v>14</v>
      </c>
      <c r="G2632" s="15"/>
      <c r="H2632" s="19"/>
      <c r="I2632" s="14"/>
      <c r="J2632" s="14"/>
      <c r="K2632" s="14"/>
      <c r="L2632" s="15"/>
    </row>
    <row r="2633" customFormat="false" ht="14.4" hidden="false" customHeight="false" outlineLevel="0" collapsed="false">
      <c r="A2633" s="11" t="s">
        <v>18</v>
      </c>
      <c r="B2633" s="14"/>
      <c r="C2633" s="14" t="n">
        <v>30</v>
      </c>
      <c r="D2633" s="17" t="n">
        <v>12</v>
      </c>
      <c r="E2633" s="17" t="n">
        <v>2015</v>
      </c>
      <c r="F2633" s="14" t="n">
        <v>15</v>
      </c>
      <c r="G2633" s="15"/>
      <c r="H2633" s="19"/>
      <c r="I2633" s="14"/>
      <c r="J2633" s="14"/>
      <c r="K2633" s="14"/>
      <c r="L2633" s="15"/>
    </row>
    <row r="2634" customFormat="false" ht="14.4" hidden="false" customHeight="false" outlineLevel="0" collapsed="false">
      <c r="A2634" s="11" t="s">
        <v>19</v>
      </c>
      <c r="B2634" s="14"/>
      <c r="C2634" s="14" t="n">
        <v>30</v>
      </c>
      <c r="D2634" s="17" t="n">
        <v>12</v>
      </c>
      <c r="E2634" s="17" t="n">
        <v>2015</v>
      </c>
      <c r="F2634" s="14" t="n">
        <v>16</v>
      </c>
      <c r="G2634" s="15"/>
      <c r="H2634" s="19"/>
      <c r="I2634" s="14"/>
      <c r="J2634" s="14"/>
      <c r="K2634" s="14"/>
      <c r="L2634" s="15"/>
    </row>
    <row r="2635" customFormat="false" ht="14.4" hidden="false" customHeight="false" outlineLevel="0" collapsed="false">
      <c r="A2635" s="11" t="s">
        <v>20</v>
      </c>
      <c r="B2635" s="14"/>
      <c r="C2635" s="14" t="n">
        <v>30</v>
      </c>
      <c r="D2635" s="17" t="n">
        <v>12</v>
      </c>
      <c r="E2635" s="17" t="n">
        <v>2015</v>
      </c>
      <c r="F2635" s="14" t="n">
        <v>17</v>
      </c>
      <c r="G2635" s="15"/>
      <c r="H2635" s="19"/>
      <c r="I2635" s="14"/>
      <c r="J2635" s="14"/>
      <c r="K2635" s="14"/>
      <c r="L2635" s="15"/>
    </row>
    <row r="2636" customFormat="false" ht="14.4" hidden="false" customHeight="false" outlineLevel="0" collapsed="false">
      <c r="A2636" s="11" t="s">
        <v>21</v>
      </c>
      <c r="B2636" s="14"/>
      <c r="C2636" s="14" t="n">
        <v>30</v>
      </c>
      <c r="D2636" s="17" t="n">
        <v>12</v>
      </c>
      <c r="E2636" s="17" t="n">
        <v>2015</v>
      </c>
      <c r="F2636" s="14" t="n">
        <v>18</v>
      </c>
      <c r="G2636" s="15"/>
      <c r="H2636" s="19"/>
      <c r="I2636" s="14"/>
      <c r="J2636" s="14"/>
      <c r="K2636" s="14"/>
      <c r="L2636" s="15"/>
    </row>
    <row r="2637" customFormat="false" ht="14.4" hidden="false" customHeight="false" outlineLevel="0" collapsed="false">
      <c r="A2637" s="11" t="s">
        <v>22</v>
      </c>
      <c r="B2637" s="14"/>
      <c r="C2637" s="14" t="n">
        <v>30</v>
      </c>
      <c r="D2637" s="17" t="n">
        <v>12</v>
      </c>
      <c r="E2637" s="17" t="n">
        <v>2015</v>
      </c>
      <c r="F2637" s="14" t="n">
        <v>19</v>
      </c>
      <c r="G2637" s="15"/>
      <c r="H2637" s="19"/>
      <c r="I2637" s="14"/>
      <c r="J2637" s="14"/>
      <c r="K2637" s="14"/>
      <c r="L2637" s="15"/>
    </row>
    <row r="2638" customFormat="false" ht="14.4" hidden="false" customHeight="false" outlineLevel="0" collapsed="false">
      <c r="A2638" s="11" t="s">
        <v>23</v>
      </c>
      <c r="B2638" s="14"/>
      <c r="C2638" s="14" t="n">
        <v>30</v>
      </c>
      <c r="D2638" s="17" t="n">
        <v>12</v>
      </c>
      <c r="E2638" s="17" t="n">
        <v>2015</v>
      </c>
      <c r="F2638" s="14" t="n">
        <v>20</v>
      </c>
      <c r="G2638" s="15"/>
      <c r="H2638" s="19"/>
      <c r="I2638" s="14"/>
      <c r="J2638" s="14"/>
      <c r="K2638" s="14"/>
      <c r="L2638" s="15"/>
    </row>
    <row r="2639" customFormat="false" ht="14.4" hidden="false" customHeight="false" outlineLevel="0" collapsed="false">
      <c r="A2639" s="1"/>
      <c r="G2639" s="1"/>
      <c r="H2639" s="1"/>
      <c r="I2639" s="1"/>
      <c r="J2639" s="1"/>
      <c r="K2639" s="1"/>
      <c r="L2639" s="1"/>
    </row>
    <row r="2640" customFormat="false" ht="14.4" hidden="false" customHeight="false" outlineLevel="0" collapsed="false">
      <c r="A2640" s="1"/>
      <c r="G2640" s="1"/>
      <c r="H2640" s="1"/>
      <c r="I2640" s="1"/>
      <c r="J2640" s="1"/>
      <c r="K2640" s="1"/>
      <c r="L2640" s="1"/>
    </row>
    <row r="2641" customFormat="false" ht="14.4" hidden="false" customHeight="false" outlineLevel="0" collapsed="false">
      <c r="A2641" s="18"/>
      <c r="B2641" s="10" t="s">
        <v>0</v>
      </c>
      <c r="C2641" s="10" t="s">
        <v>1</v>
      </c>
      <c r="D2641" s="10" t="s">
        <v>2</v>
      </c>
      <c r="E2641" s="10" t="s">
        <v>3</v>
      </c>
      <c r="F2641" s="10" t="s">
        <v>4</v>
      </c>
      <c r="G2641" s="11" t="s">
        <v>10</v>
      </c>
      <c r="H2641" s="11" t="s">
        <v>6</v>
      </c>
      <c r="I2641" s="11" t="s">
        <v>7</v>
      </c>
      <c r="J2641" s="11" t="s">
        <v>8</v>
      </c>
      <c r="K2641" s="11" t="s">
        <v>9</v>
      </c>
      <c r="L2641" s="11" t="s">
        <v>11</v>
      </c>
    </row>
    <row r="2642" customFormat="false" ht="14.4" hidden="false" customHeight="false" outlineLevel="0" collapsed="false">
      <c r="A2642" s="12" t="n">
        <v>716</v>
      </c>
      <c r="B2642" s="13" t="n">
        <v>42368</v>
      </c>
      <c r="C2642" s="14" t="n">
        <f aca="false">DAY(B2642)</f>
        <v>30</v>
      </c>
      <c r="D2642" s="14" t="n">
        <f aca="false">MONTH(B2642)</f>
        <v>12</v>
      </c>
      <c r="E2642" s="14" t="n">
        <f aca="false">YEAR(B2642)</f>
        <v>2015</v>
      </c>
      <c r="F2642" s="14" t="n">
        <v>9</v>
      </c>
      <c r="G2642" s="14"/>
      <c r="H2642" s="19"/>
      <c r="I2642" s="14"/>
      <c r="J2642" s="14"/>
      <c r="K2642" s="14"/>
      <c r="L2642" s="15"/>
    </row>
    <row r="2643" customFormat="false" ht="14.4" hidden="false" customHeight="false" outlineLevel="0" collapsed="false">
      <c r="A2643" s="11" t="s">
        <v>12</v>
      </c>
      <c r="B2643" s="14"/>
      <c r="C2643" s="14" t="n">
        <v>30</v>
      </c>
      <c r="D2643" s="17" t="n">
        <v>12</v>
      </c>
      <c r="E2643" s="17" t="n">
        <v>2015</v>
      </c>
      <c r="F2643" s="14" t="n">
        <v>10</v>
      </c>
      <c r="G2643" s="15"/>
      <c r="H2643" s="19"/>
      <c r="I2643" s="14"/>
      <c r="J2643" s="14"/>
      <c r="K2643" s="14"/>
      <c r="L2643" s="15"/>
    </row>
    <row r="2644" customFormat="false" ht="14.4" hidden="false" customHeight="false" outlineLevel="0" collapsed="false">
      <c r="A2644" s="11" t="s">
        <v>13</v>
      </c>
      <c r="B2644" s="14"/>
      <c r="C2644" s="14" t="n">
        <v>30</v>
      </c>
      <c r="D2644" s="17" t="n">
        <v>12</v>
      </c>
      <c r="E2644" s="17" t="n">
        <v>2015</v>
      </c>
      <c r="F2644" s="14" t="n">
        <v>11</v>
      </c>
      <c r="G2644" s="15"/>
      <c r="H2644" s="19"/>
      <c r="I2644" s="14"/>
      <c r="J2644" s="14"/>
      <c r="K2644" s="14"/>
      <c r="L2644" s="15"/>
    </row>
    <row r="2645" customFormat="false" ht="14.4" hidden="false" customHeight="false" outlineLevel="0" collapsed="false">
      <c r="A2645" s="11" t="s">
        <v>14</v>
      </c>
      <c r="B2645" s="14"/>
      <c r="C2645" s="14" t="n">
        <v>30</v>
      </c>
      <c r="D2645" s="17" t="n">
        <v>12</v>
      </c>
      <c r="E2645" s="17" t="n">
        <v>2015</v>
      </c>
      <c r="F2645" s="14" t="n">
        <v>12</v>
      </c>
      <c r="G2645" s="15"/>
      <c r="H2645" s="19"/>
      <c r="I2645" s="14"/>
      <c r="J2645" s="14"/>
      <c r="K2645" s="14"/>
      <c r="L2645" s="15"/>
    </row>
    <row r="2646" customFormat="false" ht="14.4" hidden="false" customHeight="false" outlineLevel="0" collapsed="false">
      <c r="A2646" s="11" t="s">
        <v>15</v>
      </c>
      <c r="B2646" s="14"/>
      <c r="C2646" s="14" t="n">
        <v>30</v>
      </c>
      <c r="D2646" s="17" t="n">
        <v>12</v>
      </c>
      <c r="E2646" s="17" t="n">
        <v>2015</v>
      </c>
      <c r="F2646" s="14" t="n">
        <v>13</v>
      </c>
      <c r="G2646" s="15"/>
      <c r="H2646" s="19"/>
      <c r="I2646" s="14"/>
      <c r="J2646" s="14"/>
      <c r="K2646" s="14"/>
      <c r="L2646" s="15"/>
    </row>
    <row r="2647" customFormat="false" ht="14.4" hidden="false" customHeight="false" outlineLevel="0" collapsed="false">
      <c r="A2647" s="11" t="s">
        <v>16</v>
      </c>
      <c r="B2647" s="14"/>
      <c r="C2647" s="14" t="n">
        <v>30</v>
      </c>
      <c r="D2647" s="17" t="n">
        <v>12</v>
      </c>
      <c r="E2647" s="17" t="n">
        <v>2015</v>
      </c>
      <c r="F2647" s="14" t="n">
        <v>14</v>
      </c>
      <c r="G2647" s="15"/>
      <c r="H2647" s="19"/>
      <c r="I2647" s="14"/>
      <c r="J2647" s="14"/>
      <c r="K2647" s="14"/>
      <c r="L2647" s="15"/>
    </row>
    <row r="2648" customFormat="false" ht="14.4" hidden="false" customHeight="false" outlineLevel="0" collapsed="false">
      <c r="A2648" s="11" t="s">
        <v>17</v>
      </c>
      <c r="B2648" s="14"/>
      <c r="C2648" s="14" t="n">
        <v>30</v>
      </c>
      <c r="D2648" s="17" t="n">
        <v>12</v>
      </c>
      <c r="E2648" s="17" t="n">
        <v>2015</v>
      </c>
      <c r="F2648" s="14" t="n">
        <v>15</v>
      </c>
      <c r="G2648" s="15"/>
      <c r="H2648" s="19"/>
      <c r="I2648" s="14"/>
      <c r="J2648" s="14"/>
      <c r="K2648" s="14"/>
      <c r="L2648" s="15"/>
    </row>
    <row r="2649" customFormat="false" ht="14.4" hidden="false" customHeight="false" outlineLevel="0" collapsed="false">
      <c r="A2649" s="11" t="s">
        <v>18</v>
      </c>
      <c r="B2649" s="14"/>
      <c r="C2649" s="14" t="n">
        <v>30</v>
      </c>
      <c r="D2649" s="17" t="n">
        <v>12</v>
      </c>
      <c r="E2649" s="17" t="n">
        <v>2015</v>
      </c>
      <c r="F2649" s="14" t="n">
        <v>16</v>
      </c>
      <c r="G2649" s="15"/>
      <c r="H2649" s="19"/>
      <c r="I2649" s="14"/>
      <c r="J2649" s="14"/>
      <c r="K2649" s="14"/>
      <c r="L2649" s="15"/>
    </row>
    <row r="2650" customFormat="false" ht="14.4" hidden="false" customHeight="false" outlineLevel="0" collapsed="false">
      <c r="A2650" s="11" t="s">
        <v>19</v>
      </c>
      <c r="B2650" s="14"/>
      <c r="C2650" s="14" t="n">
        <v>30</v>
      </c>
      <c r="D2650" s="17" t="n">
        <v>12</v>
      </c>
      <c r="E2650" s="17" t="n">
        <v>2015</v>
      </c>
      <c r="F2650" s="14" t="n">
        <v>17</v>
      </c>
      <c r="G2650" s="15"/>
      <c r="H2650" s="19"/>
      <c r="I2650" s="14"/>
      <c r="J2650" s="14"/>
      <c r="K2650" s="14"/>
      <c r="L2650" s="15"/>
    </row>
    <row r="2651" customFormat="false" ht="14.4" hidden="false" customHeight="false" outlineLevel="0" collapsed="false">
      <c r="A2651" s="11" t="s">
        <v>20</v>
      </c>
      <c r="B2651" s="14"/>
      <c r="C2651" s="14" t="n">
        <v>30</v>
      </c>
      <c r="D2651" s="17" t="n">
        <v>12</v>
      </c>
      <c r="E2651" s="17" t="n">
        <v>2015</v>
      </c>
      <c r="F2651" s="14" t="n">
        <v>18</v>
      </c>
      <c r="G2651" s="15"/>
      <c r="H2651" s="19"/>
      <c r="I2651" s="14"/>
      <c r="J2651" s="14"/>
      <c r="K2651" s="14"/>
      <c r="L2651" s="15"/>
    </row>
    <row r="2652" customFormat="false" ht="14.4" hidden="false" customHeight="false" outlineLevel="0" collapsed="false">
      <c r="A2652" s="11" t="s">
        <v>21</v>
      </c>
      <c r="B2652" s="14"/>
      <c r="C2652" s="14" t="n">
        <v>30</v>
      </c>
      <c r="D2652" s="17" t="n">
        <v>12</v>
      </c>
      <c r="E2652" s="17" t="n">
        <v>2015</v>
      </c>
      <c r="F2652" s="14" t="n">
        <v>19</v>
      </c>
      <c r="G2652" s="15"/>
      <c r="H2652" s="19"/>
      <c r="I2652" s="14"/>
      <c r="J2652" s="14"/>
      <c r="K2652" s="14"/>
      <c r="L2652" s="15"/>
    </row>
    <row r="2653" customFormat="false" ht="14.4" hidden="false" customHeight="false" outlineLevel="0" collapsed="false">
      <c r="A2653" s="11" t="s">
        <v>22</v>
      </c>
      <c r="B2653" s="14"/>
      <c r="C2653" s="14" t="n">
        <v>30</v>
      </c>
      <c r="D2653" s="17" t="n">
        <v>12</v>
      </c>
      <c r="E2653" s="17" t="n">
        <v>2015</v>
      </c>
      <c r="F2653" s="14" t="n">
        <v>20</v>
      </c>
      <c r="G2653" s="15"/>
      <c r="H2653" s="19"/>
      <c r="I2653" s="14"/>
      <c r="J2653" s="14"/>
      <c r="K2653" s="14"/>
      <c r="L2653" s="15"/>
    </row>
    <row r="2654" customFormat="false" ht="14.4" hidden="false" customHeight="false" outlineLevel="0" collapsed="false">
      <c r="A2654" s="11" t="s">
        <v>23</v>
      </c>
      <c r="B2654" s="14"/>
      <c r="C2654" s="14" t="n">
        <v>30</v>
      </c>
      <c r="D2654" s="17" t="n">
        <v>12</v>
      </c>
      <c r="E2654" s="17" t="n">
        <v>2015</v>
      </c>
      <c r="F2654" s="14" t="n">
        <v>21</v>
      </c>
      <c r="G2654" s="15"/>
      <c r="H2654" s="19"/>
      <c r="I2654" s="14"/>
      <c r="J2654" s="14"/>
      <c r="K2654" s="14"/>
      <c r="L2654" s="15"/>
    </row>
    <row r="2655" customFormat="false" ht="14.4" hidden="false" customHeight="false" outlineLevel="0" collapsed="false">
      <c r="A2655" s="1"/>
      <c r="G2655" s="1"/>
      <c r="H2655" s="1"/>
      <c r="I2655" s="1"/>
      <c r="J2655" s="1"/>
      <c r="K2655" s="1"/>
      <c r="L2655" s="1"/>
    </row>
    <row r="2656" customFormat="false" ht="14.4" hidden="false" customHeight="false" outlineLevel="0" collapsed="false">
      <c r="A2656" s="1"/>
      <c r="G2656" s="1"/>
      <c r="H2656" s="1"/>
      <c r="I2656" s="1"/>
      <c r="J2656" s="1"/>
      <c r="K2656" s="1"/>
      <c r="L2656" s="1"/>
    </row>
    <row r="2657" customFormat="false" ht="14.4" hidden="false" customHeight="false" outlineLevel="0" collapsed="false">
      <c r="A2657" s="18"/>
      <c r="B2657" s="10" t="s">
        <v>0</v>
      </c>
      <c r="C2657" s="10" t="s">
        <v>1</v>
      </c>
      <c r="D2657" s="10" t="s">
        <v>2</v>
      </c>
      <c r="E2657" s="10" t="s">
        <v>3</v>
      </c>
      <c r="F2657" s="10" t="s">
        <v>4</v>
      </c>
      <c r="G2657" s="11" t="s">
        <v>10</v>
      </c>
      <c r="H2657" s="11" t="s">
        <v>6</v>
      </c>
      <c r="I2657" s="11" t="s">
        <v>7</v>
      </c>
      <c r="J2657" s="11" t="s">
        <v>8</v>
      </c>
      <c r="K2657" s="11" t="s">
        <v>9</v>
      </c>
      <c r="L2657" s="11" t="s">
        <v>11</v>
      </c>
    </row>
    <row r="2658" customFormat="false" ht="14.4" hidden="false" customHeight="false" outlineLevel="0" collapsed="false">
      <c r="A2658" s="12" t="n">
        <v>717</v>
      </c>
      <c r="B2658" s="13" t="n">
        <v>42368</v>
      </c>
      <c r="C2658" s="14" t="n">
        <f aca="false">DAY(B2658)</f>
        <v>30</v>
      </c>
      <c r="D2658" s="14" t="n">
        <f aca="false">MONTH(B2658)</f>
        <v>12</v>
      </c>
      <c r="E2658" s="14" t="n">
        <f aca="false">YEAR(B2658)</f>
        <v>2015</v>
      </c>
      <c r="F2658" s="14" t="n">
        <v>10</v>
      </c>
      <c r="G2658" s="14"/>
      <c r="H2658" s="19"/>
      <c r="I2658" s="14"/>
      <c r="J2658" s="14"/>
      <c r="K2658" s="14"/>
      <c r="L2658" s="15"/>
    </row>
    <row r="2659" customFormat="false" ht="14.4" hidden="false" customHeight="false" outlineLevel="0" collapsed="false">
      <c r="A2659" s="11" t="s">
        <v>12</v>
      </c>
      <c r="B2659" s="14"/>
      <c r="C2659" s="14" t="n">
        <v>30</v>
      </c>
      <c r="D2659" s="17" t="n">
        <v>12</v>
      </c>
      <c r="E2659" s="17" t="n">
        <v>2015</v>
      </c>
      <c r="F2659" s="14" t="n">
        <v>11</v>
      </c>
      <c r="G2659" s="15"/>
      <c r="H2659" s="19"/>
      <c r="I2659" s="14"/>
      <c r="J2659" s="14"/>
      <c r="K2659" s="14"/>
      <c r="L2659" s="15"/>
    </row>
    <row r="2660" customFormat="false" ht="14.4" hidden="false" customHeight="false" outlineLevel="0" collapsed="false">
      <c r="A2660" s="11" t="s">
        <v>13</v>
      </c>
      <c r="B2660" s="14"/>
      <c r="C2660" s="14" t="n">
        <v>30</v>
      </c>
      <c r="D2660" s="17" t="n">
        <v>12</v>
      </c>
      <c r="E2660" s="17" t="n">
        <v>2015</v>
      </c>
      <c r="F2660" s="14" t="n">
        <v>12</v>
      </c>
      <c r="G2660" s="15"/>
      <c r="H2660" s="19"/>
      <c r="I2660" s="14"/>
      <c r="J2660" s="14"/>
      <c r="K2660" s="14"/>
      <c r="L2660" s="15"/>
    </row>
    <row r="2661" customFormat="false" ht="14.4" hidden="false" customHeight="false" outlineLevel="0" collapsed="false">
      <c r="A2661" s="11" t="s">
        <v>14</v>
      </c>
      <c r="B2661" s="14"/>
      <c r="C2661" s="14" t="n">
        <v>30</v>
      </c>
      <c r="D2661" s="17" t="n">
        <v>12</v>
      </c>
      <c r="E2661" s="17" t="n">
        <v>2015</v>
      </c>
      <c r="F2661" s="14" t="n">
        <v>13</v>
      </c>
      <c r="G2661" s="15"/>
      <c r="H2661" s="19"/>
      <c r="I2661" s="14"/>
      <c r="J2661" s="14"/>
      <c r="K2661" s="14"/>
      <c r="L2661" s="15"/>
    </row>
    <row r="2662" customFormat="false" ht="14.4" hidden="false" customHeight="false" outlineLevel="0" collapsed="false">
      <c r="A2662" s="11" t="s">
        <v>15</v>
      </c>
      <c r="B2662" s="14"/>
      <c r="C2662" s="14" t="n">
        <v>30</v>
      </c>
      <c r="D2662" s="17" t="n">
        <v>12</v>
      </c>
      <c r="E2662" s="17" t="n">
        <v>2015</v>
      </c>
      <c r="F2662" s="14" t="n">
        <v>14</v>
      </c>
      <c r="G2662" s="15"/>
      <c r="H2662" s="19"/>
      <c r="I2662" s="14"/>
      <c r="J2662" s="14"/>
      <c r="K2662" s="14"/>
      <c r="L2662" s="15"/>
    </row>
    <row r="2663" customFormat="false" ht="14.4" hidden="false" customHeight="false" outlineLevel="0" collapsed="false">
      <c r="A2663" s="11" t="s">
        <v>16</v>
      </c>
      <c r="B2663" s="14"/>
      <c r="C2663" s="14" t="n">
        <v>30</v>
      </c>
      <c r="D2663" s="17" t="n">
        <v>12</v>
      </c>
      <c r="E2663" s="17" t="n">
        <v>2015</v>
      </c>
      <c r="F2663" s="14" t="n">
        <v>15</v>
      </c>
      <c r="G2663" s="15"/>
      <c r="H2663" s="19"/>
      <c r="I2663" s="14"/>
      <c r="J2663" s="14"/>
      <c r="K2663" s="14"/>
      <c r="L2663" s="15"/>
    </row>
    <row r="2664" customFormat="false" ht="14.4" hidden="false" customHeight="false" outlineLevel="0" collapsed="false">
      <c r="A2664" s="11" t="s">
        <v>17</v>
      </c>
      <c r="B2664" s="14"/>
      <c r="C2664" s="14" t="n">
        <v>30</v>
      </c>
      <c r="D2664" s="17" t="n">
        <v>12</v>
      </c>
      <c r="E2664" s="17" t="n">
        <v>2015</v>
      </c>
      <c r="F2664" s="14" t="n">
        <v>16</v>
      </c>
      <c r="G2664" s="15"/>
      <c r="H2664" s="19"/>
      <c r="I2664" s="14"/>
      <c r="J2664" s="14"/>
      <c r="K2664" s="14"/>
      <c r="L2664" s="15"/>
    </row>
    <row r="2665" customFormat="false" ht="14.4" hidden="false" customHeight="false" outlineLevel="0" collapsed="false">
      <c r="A2665" s="11" t="s">
        <v>18</v>
      </c>
      <c r="B2665" s="14"/>
      <c r="C2665" s="14" t="n">
        <v>30</v>
      </c>
      <c r="D2665" s="17" t="n">
        <v>12</v>
      </c>
      <c r="E2665" s="17" t="n">
        <v>2015</v>
      </c>
      <c r="F2665" s="14" t="n">
        <v>17</v>
      </c>
      <c r="G2665" s="15"/>
      <c r="H2665" s="19"/>
      <c r="I2665" s="14"/>
      <c r="J2665" s="14"/>
      <c r="K2665" s="14"/>
      <c r="L2665" s="15"/>
    </row>
    <row r="2666" customFormat="false" ht="14.4" hidden="false" customHeight="false" outlineLevel="0" collapsed="false">
      <c r="A2666" s="11" t="s">
        <v>19</v>
      </c>
      <c r="B2666" s="14"/>
      <c r="C2666" s="14" t="n">
        <v>30</v>
      </c>
      <c r="D2666" s="17" t="n">
        <v>12</v>
      </c>
      <c r="E2666" s="17" t="n">
        <v>2015</v>
      </c>
      <c r="F2666" s="14" t="n">
        <v>18</v>
      </c>
      <c r="G2666" s="15"/>
      <c r="H2666" s="19"/>
      <c r="I2666" s="14"/>
      <c r="J2666" s="14"/>
      <c r="K2666" s="14"/>
      <c r="L2666" s="15"/>
    </row>
    <row r="2667" customFormat="false" ht="14.4" hidden="false" customHeight="false" outlineLevel="0" collapsed="false">
      <c r="A2667" s="11" t="s">
        <v>20</v>
      </c>
      <c r="B2667" s="14"/>
      <c r="C2667" s="14" t="n">
        <v>30</v>
      </c>
      <c r="D2667" s="17" t="n">
        <v>12</v>
      </c>
      <c r="E2667" s="17" t="n">
        <v>2015</v>
      </c>
      <c r="F2667" s="14" t="n">
        <v>19</v>
      </c>
      <c r="G2667" s="15"/>
      <c r="H2667" s="19"/>
      <c r="I2667" s="14"/>
      <c r="J2667" s="14"/>
      <c r="K2667" s="14"/>
      <c r="L2667" s="15"/>
    </row>
    <row r="2668" customFormat="false" ht="14.4" hidden="false" customHeight="false" outlineLevel="0" collapsed="false">
      <c r="A2668" s="11" t="s">
        <v>21</v>
      </c>
      <c r="B2668" s="14"/>
      <c r="C2668" s="14" t="n">
        <v>30</v>
      </c>
      <c r="D2668" s="17" t="n">
        <v>12</v>
      </c>
      <c r="E2668" s="17" t="n">
        <v>2015</v>
      </c>
      <c r="F2668" s="14" t="n">
        <v>20</v>
      </c>
      <c r="G2668" s="15"/>
      <c r="H2668" s="19"/>
      <c r="I2668" s="14"/>
      <c r="J2668" s="14"/>
      <c r="K2668" s="14"/>
      <c r="L2668" s="15"/>
    </row>
    <row r="2669" customFormat="false" ht="14.4" hidden="false" customHeight="false" outlineLevel="0" collapsed="false">
      <c r="A2669" s="11" t="s">
        <v>22</v>
      </c>
      <c r="B2669" s="14"/>
      <c r="C2669" s="14" t="n">
        <v>30</v>
      </c>
      <c r="D2669" s="17" t="n">
        <v>12</v>
      </c>
      <c r="E2669" s="17" t="n">
        <v>2015</v>
      </c>
      <c r="F2669" s="14" t="n">
        <v>21</v>
      </c>
      <c r="G2669" s="15"/>
      <c r="H2669" s="19"/>
      <c r="I2669" s="14"/>
      <c r="J2669" s="14"/>
      <c r="K2669" s="14"/>
      <c r="L2669" s="15"/>
    </row>
    <row r="2670" customFormat="false" ht="14.4" hidden="false" customHeight="false" outlineLevel="0" collapsed="false">
      <c r="A2670" s="11" t="s">
        <v>23</v>
      </c>
      <c r="B2670" s="14"/>
      <c r="C2670" s="14" t="n">
        <v>30</v>
      </c>
      <c r="D2670" s="17" t="n">
        <v>12</v>
      </c>
      <c r="E2670" s="17" t="n">
        <v>2015</v>
      </c>
      <c r="F2670" s="14" t="n">
        <v>22</v>
      </c>
      <c r="G2670" s="15"/>
      <c r="H2670" s="19"/>
      <c r="I2670" s="14"/>
      <c r="J2670" s="14"/>
      <c r="K2670" s="14"/>
      <c r="L2670" s="15"/>
    </row>
    <row r="2671" customFormat="false" ht="14.4" hidden="false" customHeight="false" outlineLevel="0" collapsed="false">
      <c r="A2671" s="1"/>
      <c r="G2671" s="1"/>
      <c r="H2671" s="1"/>
      <c r="I2671" s="1"/>
      <c r="J2671" s="1"/>
      <c r="K2671" s="1"/>
      <c r="L2671" s="1"/>
    </row>
    <row r="2672" customFormat="false" ht="14.4" hidden="false" customHeight="false" outlineLevel="0" collapsed="false">
      <c r="A2672" s="1"/>
      <c r="G2672" s="1"/>
      <c r="H2672" s="1"/>
      <c r="I2672" s="1"/>
      <c r="J2672" s="1"/>
      <c r="K2672" s="1"/>
      <c r="L2672" s="1"/>
    </row>
    <row r="2673" customFormat="false" ht="14.4" hidden="false" customHeight="false" outlineLevel="0" collapsed="false">
      <c r="A2673" s="18"/>
      <c r="B2673" s="10" t="s">
        <v>0</v>
      </c>
      <c r="C2673" s="10" t="s">
        <v>1</v>
      </c>
      <c r="D2673" s="10" t="s">
        <v>2</v>
      </c>
      <c r="E2673" s="10" t="s">
        <v>3</v>
      </c>
      <c r="F2673" s="10" t="s">
        <v>4</v>
      </c>
      <c r="G2673" s="11" t="s">
        <v>10</v>
      </c>
      <c r="H2673" s="11" t="s">
        <v>6</v>
      </c>
      <c r="I2673" s="11" t="s">
        <v>7</v>
      </c>
      <c r="J2673" s="11" t="s">
        <v>8</v>
      </c>
      <c r="K2673" s="11" t="s">
        <v>9</v>
      </c>
      <c r="L2673" s="11" t="s">
        <v>11</v>
      </c>
    </row>
    <row r="2674" customFormat="false" ht="14.4" hidden="false" customHeight="false" outlineLevel="0" collapsed="false">
      <c r="A2674" s="12" t="n">
        <v>718</v>
      </c>
      <c r="B2674" s="13" t="n">
        <v>42368</v>
      </c>
      <c r="C2674" s="14" t="n">
        <f aca="false">DAY(B2674)</f>
        <v>30</v>
      </c>
      <c r="D2674" s="14" t="n">
        <f aca="false">MONTH(B2674)</f>
        <v>12</v>
      </c>
      <c r="E2674" s="14" t="n">
        <f aca="false">YEAR(B2674)</f>
        <v>2015</v>
      </c>
      <c r="F2674" s="14" t="n">
        <v>11</v>
      </c>
      <c r="G2674" s="14"/>
      <c r="H2674" s="19"/>
      <c r="I2674" s="14"/>
      <c r="J2674" s="14"/>
      <c r="K2674" s="14"/>
      <c r="L2674" s="15"/>
    </row>
    <row r="2675" customFormat="false" ht="14.4" hidden="false" customHeight="false" outlineLevel="0" collapsed="false">
      <c r="A2675" s="11" t="s">
        <v>12</v>
      </c>
      <c r="B2675" s="14"/>
      <c r="C2675" s="14" t="n">
        <v>30</v>
      </c>
      <c r="D2675" s="17" t="n">
        <v>12</v>
      </c>
      <c r="E2675" s="17" t="n">
        <v>2015</v>
      </c>
      <c r="F2675" s="14" t="n">
        <v>12</v>
      </c>
      <c r="G2675" s="15"/>
      <c r="H2675" s="19"/>
      <c r="I2675" s="14"/>
      <c r="J2675" s="14"/>
      <c r="K2675" s="14"/>
      <c r="L2675" s="15"/>
    </row>
    <row r="2676" customFormat="false" ht="14.4" hidden="false" customHeight="false" outlineLevel="0" collapsed="false">
      <c r="A2676" s="11" t="s">
        <v>13</v>
      </c>
      <c r="B2676" s="14"/>
      <c r="C2676" s="14" t="n">
        <v>30</v>
      </c>
      <c r="D2676" s="17" t="n">
        <v>12</v>
      </c>
      <c r="E2676" s="17" t="n">
        <v>2015</v>
      </c>
      <c r="F2676" s="14" t="n">
        <v>13</v>
      </c>
      <c r="G2676" s="15"/>
      <c r="H2676" s="19"/>
      <c r="I2676" s="14"/>
      <c r="J2676" s="14"/>
      <c r="K2676" s="14"/>
      <c r="L2676" s="15"/>
    </row>
    <row r="2677" customFormat="false" ht="14.4" hidden="false" customHeight="false" outlineLevel="0" collapsed="false">
      <c r="A2677" s="11" t="s">
        <v>14</v>
      </c>
      <c r="B2677" s="14"/>
      <c r="C2677" s="14" t="n">
        <v>30</v>
      </c>
      <c r="D2677" s="17" t="n">
        <v>12</v>
      </c>
      <c r="E2677" s="17" t="n">
        <v>2015</v>
      </c>
      <c r="F2677" s="14" t="n">
        <v>14</v>
      </c>
      <c r="G2677" s="15"/>
      <c r="H2677" s="19"/>
      <c r="I2677" s="14"/>
      <c r="J2677" s="14"/>
      <c r="K2677" s="14"/>
      <c r="L2677" s="15"/>
    </row>
    <row r="2678" customFormat="false" ht="14.4" hidden="false" customHeight="false" outlineLevel="0" collapsed="false">
      <c r="A2678" s="11" t="s">
        <v>15</v>
      </c>
      <c r="B2678" s="14"/>
      <c r="C2678" s="14" t="n">
        <v>30</v>
      </c>
      <c r="D2678" s="17" t="n">
        <v>12</v>
      </c>
      <c r="E2678" s="17" t="n">
        <v>2015</v>
      </c>
      <c r="F2678" s="14" t="n">
        <v>15</v>
      </c>
      <c r="G2678" s="15"/>
      <c r="H2678" s="19"/>
      <c r="I2678" s="14"/>
      <c r="J2678" s="14"/>
      <c r="K2678" s="14"/>
      <c r="L2678" s="15"/>
    </row>
    <row r="2679" customFormat="false" ht="14.4" hidden="false" customHeight="false" outlineLevel="0" collapsed="false">
      <c r="A2679" s="11" t="s">
        <v>16</v>
      </c>
      <c r="B2679" s="14"/>
      <c r="C2679" s="14" t="n">
        <v>30</v>
      </c>
      <c r="D2679" s="17" t="n">
        <v>12</v>
      </c>
      <c r="E2679" s="17" t="n">
        <v>2015</v>
      </c>
      <c r="F2679" s="14" t="n">
        <v>16</v>
      </c>
      <c r="G2679" s="15"/>
      <c r="H2679" s="19"/>
      <c r="I2679" s="14"/>
      <c r="J2679" s="14"/>
      <c r="K2679" s="14"/>
      <c r="L2679" s="15"/>
    </row>
    <row r="2680" customFormat="false" ht="14.4" hidden="false" customHeight="false" outlineLevel="0" collapsed="false">
      <c r="A2680" s="11" t="s">
        <v>17</v>
      </c>
      <c r="B2680" s="14"/>
      <c r="C2680" s="14" t="n">
        <v>30</v>
      </c>
      <c r="D2680" s="17" t="n">
        <v>12</v>
      </c>
      <c r="E2680" s="17" t="n">
        <v>2015</v>
      </c>
      <c r="F2680" s="14" t="n">
        <v>17</v>
      </c>
      <c r="G2680" s="15"/>
      <c r="H2680" s="19"/>
      <c r="I2680" s="14"/>
      <c r="J2680" s="14"/>
      <c r="K2680" s="14"/>
      <c r="L2680" s="15"/>
    </row>
    <row r="2681" customFormat="false" ht="14.4" hidden="false" customHeight="false" outlineLevel="0" collapsed="false">
      <c r="A2681" s="11" t="s">
        <v>18</v>
      </c>
      <c r="B2681" s="14"/>
      <c r="C2681" s="14" t="n">
        <v>30</v>
      </c>
      <c r="D2681" s="17" t="n">
        <v>12</v>
      </c>
      <c r="E2681" s="17" t="n">
        <v>2015</v>
      </c>
      <c r="F2681" s="14" t="n">
        <v>18</v>
      </c>
      <c r="G2681" s="15"/>
      <c r="H2681" s="19"/>
      <c r="I2681" s="14"/>
      <c r="J2681" s="14"/>
      <c r="K2681" s="14"/>
      <c r="L2681" s="15"/>
    </row>
    <row r="2682" customFormat="false" ht="14.4" hidden="false" customHeight="false" outlineLevel="0" collapsed="false">
      <c r="A2682" s="11" t="s">
        <v>19</v>
      </c>
      <c r="B2682" s="14"/>
      <c r="C2682" s="14" t="n">
        <v>30</v>
      </c>
      <c r="D2682" s="17" t="n">
        <v>12</v>
      </c>
      <c r="E2682" s="17" t="n">
        <v>2015</v>
      </c>
      <c r="F2682" s="14" t="n">
        <v>19</v>
      </c>
      <c r="G2682" s="15"/>
      <c r="H2682" s="19"/>
      <c r="I2682" s="14"/>
      <c r="J2682" s="14"/>
      <c r="K2682" s="14"/>
      <c r="L2682" s="15"/>
    </row>
    <row r="2683" customFormat="false" ht="14.4" hidden="false" customHeight="false" outlineLevel="0" collapsed="false">
      <c r="A2683" s="11" t="s">
        <v>20</v>
      </c>
      <c r="B2683" s="14"/>
      <c r="C2683" s="14" t="n">
        <v>30</v>
      </c>
      <c r="D2683" s="17" t="n">
        <v>12</v>
      </c>
      <c r="E2683" s="17" t="n">
        <v>2015</v>
      </c>
      <c r="F2683" s="14" t="n">
        <v>20</v>
      </c>
      <c r="G2683" s="15"/>
      <c r="H2683" s="19"/>
      <c r="I2683" s="14"/>
      <c r="J2683" s="14"/>
      <c r="K2683" s="14"/>
      <c r="L2683" s="15"/>
    </row>
    <row r="2684" customFormat="false" ht="14.4" hidden="false" customHeight="false" outlineLevel="0" collapsed="false">
      <c r="A2684" s="11" t="s">
        <v>21</v>
      </c>
      <c r="B2684" s="14"/>
      <c r="C2684" s="14" t="n">
        <v>30</v>
      </c>
      <c r="D2684" s="17" t="n">
        <v>12</v>
      </c>
      <c r="E2684" s="17" t="n">
        <v>2015</v>
      </c>
      <c r="F2684" s="14" t="n">
        <v>21</v>
      </c>
      <c r="G2684" s="15"/>
      <c r="H2684" s="19"/>
      <c r="I2684" s="14"/>
      <c r="J2684" s="14"/>
      <c r="K2684" s="14"/>
      <c r="L2684" s="15"/>
    </row>
    <row r="2685" customFormat="false" ht="14.4" hidden="false" customHeight="false" outlineLevel="0" collapsed="false">
      <c r="A2685" s="11" t="s">
        <v>22</v>
      </c>
      <c r="B2685" s="14"/>
      <c r="C2685" s="14" t="n">
        <v>30</v>
      </c>
      <c r="D2685" s="17" t="n">
        <v>12</v>
      </c>
      <c r="E2685" s="17" t="n">
        <v>2015</v>
      </c>
      <c r="F2685" s="14" t="n">
        <v>22</v>
      </c>
      <c r="G2685" s="15"/>
      <c r="H2685" s="19"/>
      <c r="I2685" s="14"/>
      <c r="J2685" s="14"/>
      <c r="K2685" s="14"/>
      <c r="L2685" s="15"/>
    </row>
    <row r="2686" customFormat="false" ht="14.4" hidden="false" customHeight="false" outlineLevel="0" collapsed="false">
      <c r="A2686" s="11" t="s">
        <v>23</v>
      </c>
      <c r="B2686" s="14"/>
      <c r="C2686" s="14" t="n">
        <v>30</v>
      </c>
      <c r="D2686" s="17" t="n">
        <v>12</v>
      </c>
      <c r="E2686" s="17" t="n">
        <v>2015</v>
      </c>
      <c r="F2686" s="14" t="n">
        <v>23</v>
      </c>
      <c r="G2686" s="15"/>
      <c r="H2686" s="19"/>
      <c r="I2686" s="14"/>
      <c r="J2686" s="14"/>
      <c r="K2686" s="14"/>
      <c r="L2686" s="15"/>
    </row>
    <row r="2687" customFormat="false" ht="14.4" hidden="false" customHeight="false" outlineLevel="0" collapsed="false">
      <c r="A2687" s="1"/>
      <c r="G2687" s="1"/>
      <c r="H2687" s="1"/>
      <c r="I2687" s="1"/>
      <c r="J2687" s="1"/>
      <c r="K2687" s="1"/>
      <c r="L2687" s="1"/>
    </row>
    <row r="2688" customFormat="false" ht="14.4" hidden="false" customHeight="false" outlineLevel="0" collapsed="false">
      <c r="A2688" s="1"/>
      <c r="G2688" s="1"/>
      <c r="H2688" s="1"/>
      <c r="I2688" s="1"/>
      <c r="J2688" s="1"/>
      <c r="K2688" s="1"/>
      <c r="L2688" s="1"/>
    </row>
    <row r="2689" customFormat="false" ht="14.4" hidden="false" customHeight="false" outlineLevel="0" collapsed="false">
      <c r="A2689" s="18"/>
      <c r="B2689" s="10" t="s">
        <v>0</v>
      </c>
      <c r="C2689" s="10" t="s">
        <v>1</v>
      </c>
      <c r="D2689" s="10" t="s">
        <v>2</v>
      </c>
      <c r="E2689" s="10" t="s">
        <v>3</v>
      </c>
      <c r="F2689" s="10" t="s">
        <v>4</v>
      </c>
      <c r="G2689" s="11" t="s">
        <v>10</v>
      </c>
      <c r="H2689" s="11" t="s">
        <v>6</v>
      </c>
      <c r="I2689" s="11" t="s">
        <v>7</v>
      </c>
      <c r="J2689" s="11" t="s">
        <v>8</v>
      </c>
      <c r="K2689" s="11" t="s">
        <v>9</v>
      </c>
      <c r="L2689" s="11" t="s">
        <v>11</v>
      </c>
    </row>
    <row r="2690" customFormat="false" ht="14.4" hidden="false" customHeight="false" outlineLevel="0" collapsed="false">
      <c r="A2690" s="12" t="n">
        <v>719</v>
      </c>
      <c r="B2690" s="13" t="n">
        <v>42368</v>
      </c>
      <c r="C2690" s="14" t="n">
        <f aca="false">DAY(B2690)</f>
        <v>30</v>
      </c>
      <c r="D2690" s="14" t="n">
        <f aca="false">MONTH(B2690)</f>
        <v>12</v>
      </c>
      <c r="E2690" s="14" t="n">
        <f aca="false">YEAR(B2690)</f>
        <v>2015</v>
      </c>
      <c r="F2690" s="14" t="n">
        <v>12</v>
      </c>
      <c r="G2690" s="14"/>
      <c r="H2690" s="19"/>
      <c r="I2690" s="14"/>
      <c r="J2690" s="14"/>
      <c r="K2690" s="14"/>
      <c r="L2690" s="15"/>
    </row>
    <row r="2691" customFormat="false" ht="14.4" hidden="false" customHeight="false" outlineLevel="0" collapsed="false">
      <c r="A2691" s="11" t="s">
        <v>12</v>
      </c>
      <c r="B2691" s="14"/>
      <c r="C2691" s="14" t="n">
        <v>30</v>
      </c>
      <c r="D2691" s="17" t="n">
        <v>12</v>
      </c>
      <c r="E2691" s="17" t="n">
        <v>2015</v>
      </c>
      <c r="F2691" s="14" t="n">
        <v>13</v>
      </c>
      <c r="G2691" s="15"/>
      <c r="H2691" s="19"/>
      <c r="I2691" s="14"/>
      <c r="J2691" s="14"/>
      <c r="K2691" s="14"/>
      <c r="L2691" s="15"/>
    </row>
    <row r="2692" customFormat="false" ht="14.4" hidden="false" customHeight="false" outlineLevel="0" collapsed="false">
      <c r="A2692" s="11" t="s">
        <v>13</v>
      </c>
      <c r="B2692" s="14"/>
      <c r="C2692" s="14" t="n">
        <v>30</v>
      </c>
      <c r="D2692" s="17" t="n">
        <v>12</v>
      </c>
      <c r="E2692" s="17" t="n">
        <v>2015</v>
      </c>
      <c r="F2692" s="14" t="n">
        <v>14</v>
      </c>
      <c r="G2692" s="15"/>
      <c r="H2692" s="19"/>
      <c r="I2692" s="14"/>
      <c r="J2692" s="14"/>
      <c r="K2692" s="14"/>
      <c r="L2692" s="15"/>
    </row>
    <row r="2693" customFormat="false" ht="14.4" hidden="false" customHeight="false" outlineLevel="0" collapsed="false">
      <c r="A2693" s="11" t="s">
        <v>14</v>
      </c>
      <c r="B2693" s="14"/>
      <c r="C2693" s="14" t="n">
        <v>30</v>
      </c>
      <c r="D2693" s="17" t="n">
        <v>12</v>
      </c>
      <c r="E2693" s="17" t="n">
        <v>2015</v>
      </c>
      <c r="F2693" s="14" t="n">
        <v>15</v>
      </c>
      <c r="G2693" s="15"/>
      <c r="H2693" s="19"/>
      <c r="I2693" s="14"/>
      <c r="J2693" s="14"/>
      <c r="K2693" s="14"/>
      <c r="L2693" s="15"/>
    </row>
    <row r="2694" customFormat="false" ht="14.4" hidden="false" customHeight="false" outlineLevel="0" collapsed="false">
      <c r="A2694" s="11" t="s">
        <v>15</v>
      </c>
      <c r="B2694" s="14"/>
      <c r="C2694" s="14" t="n">
        <v>30</v>
      </c>
      <c r="D2694" s="17" t="n">
        <v>12</v>
      </c>
      <c r="E2694" s="17" t="n">
        <v>2015</v>
      </c>
      <c r="F2694" s="14" t="n">
        <v>16</v>
      </c>
      <c r="G2694" s="15"/>
      <c r="H2694" s="19"/>
      <c r="I2694" s="14"/>
      <c r="J2694" s="14"/>
      <c r="K2694" s="14"/>
      <c r="L2694" s="15"/>
    </row>
    <row r="2695" customFormat="false" ht="14.4" hidden="false" customHeight="false" outlineLevel="0" collapsed="false">
      <c r="A2695" s="11" t="s">
        <v>16</v>
      </c>
      <c r="B2695" s="14"/>
      <c r="C2695" s="14" t="n">
        <v>30</v>
      </c>
      <c r="D2695" s="17" t="n">
        <v>12</v>
      </c>
      <c r="E2695" s="17" t="n">
        <v>2015</v>
      </c>
      <c r="F2695" s="14" t="n">
        <v>17</v>
      </c>
      <c r="G2695" s="15"/>
      <c r="H2695" s="19"/>
      <c r="I2695" s="14"/>
      <c r="J2695" s="14"/>
      <c r="K2695" s="14"/>
      <c r="L2695" s="15"/>
    </row>
    <row r="2696" customFormat="false" ht="14.4" hidden="false" customHeight="false" outlineLevel="0" collapsed="false">
      <c r="A2696" s="11" t="s">
        <v>17</v>
      </c>
      <c r="B2696" s="14"/>
      <c r="C2696" s="14" t="n">
        <v>30</v>
      </c>
      <c r="D2696" s="17" t="n">
        <v>12</v>
      </c>
      <c r="E2696" s="17" t="n">
        <v>2015</v>
      </c>
      <c r="F2696" s="14" t="n">
        <v>18</v>
      </c>
      <c r="G2696" s="15"/>
      <c r="H2696" s="19"/>
      <c r="I2696" s="14"/>
      <c r="J2696" s="14"/>
      <c r="K2696" s="14"/>
      <c r="L2696" s="15"/>
    </row>
    <row r="2697" customFormat="false" ht="14.4" hidden="false" customHeight="false" outlineLevel="0" collapsed="false">
      <c r="A2697" s="11" t="s">
        <v>18</v>
      </c>
      <c r="B2697" s="14"/>
      <c r="C2697" s="14" t="n">
        <v>30</v>
      </c>
      <c r="D2697" s="17" t="n">
        <v>12</v>
      </c>
      <c r="E2697" s="17" t="n">
        <v>2015</v>
      </c>
      <c r="F2697" s="14" t="n">
        <v>19</v>
      </c>
      <c r="G2697" s="15"/>
      <c r="H2697" s="19"/>
      <c r="I2697" s="14"/>
      <c r="J2697" s="14"/>
      <c r="K2697" s="14"/>
      <c r="L2697" s="15"/>
    </row>
    <row r="2698" customFormat="false" ht="14.4" hidden="false" customHeight="false" outlineLevel="0" collapsed="false">
      <c r="A2698" s="11" t="s">
        <v>19</v>
      </c>
      <c r="B2698" s="14"/>
      <c r="C2698" s="14" t="n">
        <v>30</v>
      </c>
      <c r="D2698" s="17" t="n">
        <v>12</v>
      </c>
      <c r="E2698" s="17" t="n">
        <v>2015</v>
      </c>
      <c r="F2698" s="14" t="n">
        <v>20</v>
      </c>
      <c r="G2698" s="15"/>
      <c r="H2698" s="19"/>
      <c r="I2698" s="14"/>
      <c r="J2698" s="14"/>
      <c r="K2698" s="14"/>
      <c r="L2698" s="15"/>
    </row>
    <row r="2699" customFormat="false" ht="14.4" hidden="false" customHeight="false" outlineLevel="0" collapsed="false">
      <c r="A2699" s="11" t="s">
        <v>20</v>
      </c>
      <c r="B2699" s="14"/>
      <c r="C2699" s="14" t="n">
        <v>30</v>
      </c>
      <c r="D2699" s="17" t="n">
        <v>12</v>
      </c>
      <c r="E2699" s="17" t="n">
        <v>2015</v>
      </c>
      <c r="F2699" s="14" t="n">
        <v>21</v>
      </c>
      <c r="G2699" s="15"/>
      <c r="H2699" s="19"/>
      <c r="I2699" s="14"/>
      <c r="J2699" s="14"/>
      <c r="K2699" s="14"/>
      <c r="L2699" s="15"/>
    </row>
    <row r="2700" customFormat="false" ht="14.4" hidden="false" customHeight="false" outlineLevel="0" collapsed="false">
      <c r="A2700" s="11" t="s">
        <v>21</v>
      </c>
      <c r="B2700" s="14"/>
      <c r="C2700" s="14" t="n">
        <v>30</v>
      </c>
      <c r="D2700" s="17" t="n">
        <v>12</v>
      </c>
      <c r="E2700" s="17" t="n">
        <v>2015</v>
      </c>
      <c r="F2700" s="14" t="n">
        <v>22</v>
      </c>
      <c r="G2700" s="15"/>
      <c r="H2700" s="19"/>
      <c r="I2700" s="14"/>
      <c r="J2700" s="14"/>
      <c r="K2700" s="14"/>
      <c r="L2700" s="15"/>
    </row>
    <row r="2701" customFormat="false" ht="14.4" hidden="false" customHeight="false" outlineLevel="0" collapsed="false">
      <c r="A2701" s="11" t="s">
        <v>22</v>
      </c>
      <c r="B2701" s="14"/>
      <c r="C2701" s="14" t="n">
        <v>30</v>
      </c>
      <c r="D2701" s="17" t="n">
        <v>12</v>
      </c>
      <c r="E2701" s="17" t="n">
        <v>2015</v>
      </c>
      <c r="F2701" s="14" t="n">
        <v>23</v>
      </c>
      <c r="G2701" s="15"/>
      <c r="H2701" s="19"/>
      <c r="I2701" s="14"/>
      <c r="J2701" s="14"/>
      <c r="K2701" s="14"/>
      <c r="L2701" s="15"/>
    </row>
    <row r="2702" customFormat="false" ht="14.4" hidden="false" customHeight="false" outlineLevel="0" collapsed="false">
      <c r="A2702" s="11" t="s">
        <v>23</v>
      </c>
      <c r="B2702" s="14"/>
      <c r="C2702" s="14" t="n">
        <v>31</v>
      </c>
      <c r="D2702" s="17" t="n">
        <v>12</v>
      </c>
      <c r="E2702" s="17" t="n">
        <v>2015</v>
      </c>
      <c r="F2702" s="14" t="n">
        <v>0</v>
      </c>
      <c r="G2702" s="15"/>
      <c r="H2702" s="19"/>
      <c r="I2702" s="14"/>
      <c r="J2702" s="14"/>
      <c r="K2702" s="14"/>
      <c r="L2702" s="15"/>
    </row>
    <row r="2703" customFormat="false" ht="14.4" hidden="false" customHeight="false" outlineLevel="0" collapsed="false">
      <c r="A2703" s="1"/>
      <c r="G2703" s="1"/>
      <c r="H2703" s="1"/>
      <c r="I2703" s="1"/>
      <c r="J2703" s="1"/>
      <c r="K2703" s="1"/>
      <c r="L2703" s="1"/>
    </row>
    <row r="2704" customFormat="false" ht="14.4" hidden="false" customHeight="false" outlineLevel="0" collapsed="false">
      <c r="A2704" s="1"/>
      <c r="G2704" s="1"/>
      <c r="H2704" s="1"/>
      <c r="I2704" s="1"/>
      <c r="J2704" s="1"/>
      <c r="K2704" s="1"/>
      <c r="L2704" s="1"/>
    </row>
    <row r="2705" customFormat="false" ht="14.4" hidden="false" customHeight="false" outlineLevel="0" collapsed="false">
      <c r="A2705" s="18"/>
      <c r="B2705" s="10" t="s">
        <v>0</v>
      </c>
      <c r="C2705" s="10" t="s">
        <v>1</v>
      </c>
      <c r="D2705" s="10" t="s">
        <v>2</v>
      </c>
      <c r="E2705" s="10" t="s">
        <v>3</v>
      </c>
      <c r="F2705" s="10" t="s">
        <v>4</v>
      </c>
      <c r="G2705" s="11" t="s">
        <v>10</v>
      </c>
      <c r="H2705" s="11" t="s">
        <v>6</v>
      </c>
      <c r="I2705" s="11" t="s">
        <v>7</v>
      </c>
      <c r="J2705" s="11" t="s">
        <v>8</v>
      </c>
      <c r="K2705" s="11" t="s">
        <v>9</v>
      </c>
      <c r="L2705" s="11" t="s">
        <v>11</v>
      </c>
    </row>
    <row r="2706" customFormat="false" ht="14.4" hidden="false" customHeight="false" outlineLevel="0" collapsed="false">
      <c r="A2706" s="12" t="n">
        <v>720</v>
      </c>
      <c r="B2706" s="13" t="n">
        <v>42368</v>
      </c>
      <c r="C2706" s="14" t="n">
        <f aca="false">DAY(B2706)</f>
        <v>30</v>
      </c>
      <c r="D2706" s="14" t="n">
        <f aca="false">MONTH(B2706)</f>
        <v>12</v>
      </c>
      <c r="E2706" s="14" t="n">
        <f aca="false">YEAR(B2706)</f>
        <v>2015</v>
      </c>
      <c r="F2706" s="14" t="n">
        <v>13</v>
      </c>
      <c r="G2706" s="14"/>
      <c r="H2706" s="19"/>
      <c r="I2706" s="14"/>
      <c r="J2706" s="14"/>
      <c r="K2706" s="14"/>
      <c r="L2706" s="15"/>
    </row>
    <row r="2707" customFormat="false" ht="14.4" hidden="false" customHeight="false" outlineLevel="0" collapsed="false">
      <c r="A2707" s="11" t="s">
        <v>12</v>
      </c>
      <c r="B2707" s="14"/>
      <c r="C2707" s="14" t="n">
        <v>30</v>
      </c>
      <c r="D2707" s="17" t="n">
        <v>12</v>
      </c>
      <c r="E2707" s="17" t="n">
        <v>2015</v>
      </c>
      <c r="F2707" s="14" t="n">
        <v>14</v>
      </c>
      <c r="G2707" s="15"/>
      <c r="H2707" s="19"/>
      <c r="I2707" s="14"/>
      <c r="J2707" s="14"/>
      <c r="K2707" s="14"/>
      <c r="L2707" s="15"/>
    </row>
    <row r="2708" customFormat="false" ht="14.4" hidden="false" customHeight="false" outlineLevel="0" collapsed="false">
      <c r="A2708" s="11" t="s">
        <v>13</v>
      </c>
      <c r="B2708" s="14"/>
      <c r="C2708" s="14" t="n">
        <v>30</v>
      </c>
      <c r="D2708" s="17" t="n">
        <v>12</v>
      </c>
      <c r="E2708" s="17" t="n">
        <v>2015</v>
      </c>
      <c r="F2708" s="14" t="n">
        <v>15</v>
      </c>
      <c r="G2708" s="15"/>
      <c r="H2708" s="19"/>
      <c r="I2708" s="14"/>
      <c r="J2708" s="14"/>
      <c r="K2708" s="14"/>
      <c r="L2708" s="15"/>
    </row>
    <row r="2709" customFormat="false" ht="14.4" hidden="false" customHeight="false" outlineLevel="0" collapsed="false">
      <c r="A2709" s="11" t="s">
        <v>14</v>
      </c>
      <c r="B2709" s="14"/>
      <c r="C2709" s="14" t="n">
        <v>30</v>
      </c>
      <c r="D2709" s="17" t="n">
        <v>12</v>
      </c>
      <c r="E2709" s="17" t="n">
        <v>2015</v>
      </c>
      <c r="F2709" s="14" t="n">
        <v>16</v>
      </c>
      <c r="G2709" s="15"/>
      <c r="H2709" s="19"/>
      <c r="I2709" s="14"/>
      <c r="J2709" s="14"/>
      <c r="K2709" s="14"/>
      <c r="L2709" s="15"/>
    </row>
    <row r="2710" customFormat="false" ht="14.4" hidden="false" customHeight="false" outlineLevel="0" collapsed="false">
      <c r="A2710" s="11" t="s">
        <v>15</v>
      </c>
      <c r="B2710" s="14"/>
      <c r="C2710" s="14" t="n">
        <v>30</v>
      </c>
      <c r="D2710" s="17" t="n">
        <v>12</v>
      </c>
      <c r="E2710" s="17" t="n">
        <v>2015</v>
      </c>
      <c r="F2710" s="14" t="n">
        <v>17</v>
      </c>
      <c r="G2710" s="15"/>
      <c r="H2710" s="19"/>
      <c r="I2710" s="14"/>
      <c r="J2710" s="14"/>
      <c r="K2710" s="14"/>
      <c r="L2710" s="15"/>
    </row>
    <row r="2711" customFormat="false" ht="14.4" hidden="false" customHeight="false" outlineLevel="0" collapsed="false">
      <c r="A2711" s="11" t="s">
        <v>16</v>
      </c>
      <c r="B2711" s="14"/>
      <c r="C2711" s="14" t="n">
        <v>30</v>
      </c>
      <c r="D2711" s="17" t="n">
        <v>12</v>
      </c>
      <c r="E2711" s="17" t="n">
        <v>2015</v>
      </c>
      <c r="F2711" s="14" t="n">
        <v>18</v>
      </c>
      <c r="G2711" s="15"/>
      <c r="H2711" s="19"/>
      <c r="I2711" s="14"/>
      <c r="J2711" s="14"/>
      <c r="K2711" s="14"/>
      <c r="L2711" s="15"/>
    </row>
    <row r="2712" customFormat="false" ht="14.4" hidden="false" customHeight="false" outlineLevel="0" collapsed="false">
      <c r="A2712" s="11" t="s">
        <v>17</v>
      </c>
      <c r="B2712" s="14"/>
      <c r="C2712" s="14" t="n">
        <v>30</v>
      </c>
      <c r="D2712" s="17" t="n">
        <v>12</v>
      </c>
      <c r="E2712" s="17" t="n">
        <v>2015</v>
      </c>
      <c r="F2712" s="14" t="n">
        <v>19</v>
      </c>
      <c r="G2712" s="15"/>
      <c r="H2712" s="19"/>
      <c r="I2712" s="14"/>
      <c r="J2712" s="14"/>
      <c r="K2712" s="14"/>
      <c r="L2712" s="15"/>
    </row>
    <row r="2713" customFormat="false" ht="14.4" hidden="false" customHeight="false" outlineLevel="0" collapsed="false">
      <c r="A2713" s="11" t="s">
        <v>18</v>
      </c>
      <c r="B2713" s="14"/>
      <c r="C2713" s="14" t="n">
        <v>30</v>
      </c>
      <c r="D2713" s="17" t="n">
        <v>12</v>
      </c>
      <c r="E2713" s="17" t="n">
        <v>2015</v>
      </c>
      <c r="F2713" s="14" t="n">
        <v>20</v>
      </c>
      <c r="G2713" s="15"/>
      <c r="H2713" s="19"/>
      <c r="I2713" s="14"/>
      <c r="J2713" s="14"/>
      <c r="K2713" s="14"/>
      <c r="L2713" s="15"/>
    </row>
    <row r="2714" customFormat="false" ht="14.4" hidden="false" customHeight="false" outlineLevel="0" collapsed="false">
      <c r="A2714" s="11" t="s">
        <v>19</v>
      </c>
      <c r="B2714" s="14"/>
      <c r="C2714" s="14" t="n">
        <v>30</v>
      </c>
      <c r="D2714" s="17" t="n">
        <v>12</v>
      </c>
      <c r="E2714" s="17" t="n">
        <v>2015</v>
      </c>
      <c r="F2714" s="14" t="n">
        <v>21</v>
      </c>
      <c r="G2714" s="15"/>
      <c r="H2714" s="19"/>
      <c r="I2714" s="14"/>
      <c r="J2714" s="14"/>
      <c r="K2714" s="14"/>
      <c r="L2714" s="15"/>
    </row>
    <row r="2715" customFormat="false" ht="14.4" hidden="false" customHeight="false" outlineLevel="0" collapsed="false">
      <c r="A2715" s="11" t="s">
        <v>20</v>
      </c>
      <c r="B2715" s="14"/>
      <c r="C2715" s="14" t="n">
        <v>30</v>
      </c>
      <c r="D2715" s="17" t="n">
        <v>12</v>
      </c>
      <c r="E2715" s="17" t="n">
        <v>2015</v>
      </c>
      <c r="F2715" s="14" t="n">
        <v>22</v>
      </c>
      <c r="G2715" s="15"/>
      <c r="H2715" s="19"/>
      <c r="I2715" s="14"/>
      <c r="J2715" s="14"/>
      <c r="K2715" s="14"/>
      <c r="L2715" s="15"/>
    </row>
    <row r="2716" customFormat="false" ht="14.4" hidden="false" customHeight="false" outlineLevel="0" collapsed="false">
      <c r="A2716" s="11" t="s">
        <v>21</v>
      </c>
      <c r="B2716" s="14"/>
      <c r="C2716" s="14" t="n">
        <v>30</v>
      </c>
      <c r="D2716" s="17" t="n">
        <v>12</v>
      </c>
      <c r="E2716" s="17" t="n">
        <v>2015</v>
      </c>
      <c r="F2716" s="14" t="n">
        <v>23</v>
      </c>
      <c r="G2716" s="15"/>
      <c r="H2716" s="19"/>
      <c r="I2716" s="14"/>
      <c r="J2716" s="14"/>
      <c r="K2716" s="14"/>
      <c r="L2716" s="15"/>
    </row>
    <row r="2717" customFormat="false" ht="14.4" hidden="false" customHeight="false" outlineLevel="0" collapsed="false">
      <c r="A2717" s="11" t="s">
        <v>22</v>
      </c>
      <c r="B2717" s="14"/>
      <c r="C2717" s="14" t="n">
        <v>31</v>
      </c>
      <c r="D2717" s="17" t="n">
        <v>12</v>
      </c>
      <c r="E2717" s="17" t="n">
        <v>2015</v>
      </c>
      <c r="F2717" s="14" t="n">
        <v>0</v>
      </c>
      <c r="G2717" s="15"/>
      <c r="H2717" s="19"/>
      <c r="I2717" s="14"/>
      <c r="J2717" s="14"/>
      <c r="K2717" s="14"/>
      <c r="L2717" s="15"/>
    </row>
    <row r="2718" customFormat="false" ht="14.4" hidden="false" customHeight="false" outlineLevel="0" collapsed="false">
      <c r="A2718" s="11" t="s">
        <v>23</v>
      </c>
      <c r="B2718" s="14"/>
      <c r="C2718" s="14" t="n">
        <v>31</v>
      </c>
      <c r="D2718" s="17" t="n">
        <v>12</v>
      </c>
      <c r="E2718" s="17" t="n">
        <v>2015</v>
      </c>
      <c r="F2718" s="14" t="n">
        <v>1</v>
      </c>
      <c r="G2718" s="15"/>
      <c r="H2718" s="19"/>
      <c r="I2718" s="14"/>
      <c r="J2718" s="14"/>
      <c r="K2718" s="14"/>
      <c r="L2718" s="15"/>
    </row>
    <row r="2719" customFormat="false" ht="14.4" hidden="false" customHeight="false" outlineLevel="0" collapsed="false">
      <c r="A2719" s="1"/>
      <c r="G2719" s="1"/>
      <c r="H2719" s="1"/>
      <c r="I2719" s="1"/>
      <c r="J2719" s="1"/>
      <c r="K2719" s="1"/>
      <c r="L2719" s="1"/>
    </row>
    <row r="2720" customFormat="false" ht="14.4" hidden="false" customHeight="false" outlineLevel="0" collapsed="false">
      <c r="A2720" s="1"/>
      <c r="G2720" s="1"/>
      <c r="H2720" s="1"/>
      <c r="I2720" s="1"/>
      <c r="J2720" s="1"/>
      <c r="K2720" s="1"/>
      <c r="L2720" s="1"/>
    </row>
    <row r="2721" customFormat="false" ht="14.4" hidden="false" customHeight="false" outlineLevel="0" collapsed="false">
      <c r="A2721" s="18"/>
      <c r="B2721" s="10" t="s">
        <v>0</v>
      </c>
      <c r="C2721" s="10" t="s">
        <v>1</v>
      </c>
      <c r="D2721" s="10" t="s">
        <v>2</v>
      </c>
      <c r="E2721" s="10" t="s">
        <v>3</v>
      </c>
      <c r="F2721" s="10" t="s">
        <v>4</v>
      </c>
      <c r="G2721" s="11" t="s">
        <v>10</v>
      </c>
      <c r="H2721" s="11" t="s">
        <v>6</v>
      </c>
      <c r="I2721" s="11" t="s">
        <v>7</v>
      </c>
      <c r="J2721" s="11" t="s">
        <v>8</v>
      </c>
      <c r="K2721" s="11" t="s">
        <v>9</v>
      </c>
      <c r="L2721" s="11" t="s">
        <v>11</v>
      </c>
    </row>
    <row r="2722" customFormat="false" ht="14.4" hidden="false" customHeight="false" outlineLevel="0" collapsed="false">
      <c r="A2722" s="12" t="n">
        <v>721</v>
      </c>
      <c r="B2722" s="13" t="n">
        <v>42368</v>
      </c>
      <c r="C2722" s="14" t="n">
        <f aca="false">DAY(B2722)</f>
        <v>30</v>
      </c>
      <c r="D2722" s="14" t="n">
        <f aca="false">MONTH(B2722)</f>
        <v>12</v>
      </c>
      <c r="E2722" s="14" t="n">
        <f aca="false">YEAR(B2722)</f>
        <v>2015</v>
      </c>
      <c r="F2722" s="14" t="n">
        <v>14</v>
      </c>
      <c r="G2722" s="14"/>
      <c r="H2722" s="19"/>
      <c r="I2722" s="14"/>
      <c r="J2722" s="14"/>
      <c r="K2722" s="14"/>
      <c r="L2722" s="15"/>
    </row>
    <row r="2723" customFormat="false" ht="14.4" hidden="false" customHeight="false" outlineLevel="0" collapsed="false">
      <c r="A2723" s="11" t="s">
        <v>12</v>
      </c>
      <c r="B2723" s="14"/>
      <c r="C2723" s="14" t="n">
        <v>30</v>
      </c>
      <c r="D2723" s="17" t="n">
        <v>12</v>
      </c>
      <c r="E2723" s="17" t="n">
        <v>2015</v>
      </c>
      <c r="F2723" s="14" t="n">
        <v>15</v>
      </c>
      <c r="G2723" s="15"/>
      <c r="H2723" s="19"/>
      <c r="I2723" s="14"/>
      <c r="J2723" s="14"/>
      <c r="K2723" s="14"/>
      <c r="L2723" s="15"/>
    </row>
    <row r="2724" customFormat="false" ht="14.4" hidden="false" customHeight="false" outlineLevel="0" collapsed="false">
      <c r="A2724" s="11" t="s">
        <v>13</v>
      </c>
      <c r="B2724" s="14"/>
      <c r="C2724" s="14" t="n">
        <v>30</v>
      </c>
      <c r="D2724" s="17" t="n">
        <v>12</v>
      </c>
      <c r="E2724" s="17" t="n">
        <v>2015</v>
      </c>
      <c r="F2724" s="14" t="n">
        <v>16</v>
      </c>
      <c r="G2724" s="15"/>
      <c r="H2724" s="19"/>
      <c r="I2724" s="14"/>
      <c r="J2724" s="14"/>
      <c r="K2724" s="14"/>
      <c r="L2724" s="15"/>
    </row>
    <row r="2725" customFormat="false" ht="14.4" hidden="false" customHeight="false" outlineLevel="0" collapsed="false">
      <c r="A2725" s="11" t="s">
        <v>14</v>
      </c>
      <c r="B2725" s="14"/>
      <c r="C2725" s="14" t="n">
        <v>30</v>
      </c>
      <c r="D2725" s="17" t="n">
        <v>12</v>
      </c>
      <c r="E2725" s="17" t="n">
        <v>2015</v>
      </c>
      <c r="F2725" s="14" t="n">
        <v>17</v>
      </c>
      <c r="G2725" s="15"/>
      <c r="H2725" s="19"/>
      <c r="I2725" s="14"/>
      <c r="J2725" s="14"/>
      <c r="K2725" s="14"/>
      <c r="L2725" s="15"/>
    </row>
    <row r="2726" customFormat="false" ht="14.4" hidden="false" customHeight="false" outlineLevel="0" collapsed="false">
      <c r="A2726" s="11" t="s">
        <v>15</v>
      </c>
      <c r="B2726" s="14"/>
      <c r="C2726" s="14" t="n">
        <v>30</v>
      </c>
      <c r="D2726" s="17" t="n">
        <v>12</v>
      </c>
      <c r="E2726" s="17" t="n">
        <v>2015</v>
      </c>
      <c r="F2726" s="14" t="n">
        <v>18</v>
      </c>
      <c r="G2726" s="15"/>
      <c r="H2726" s="19"/>
      <c r="I2726" s="14"/>
      <c r="J2726" s="14"/>
      <c r="K2726" s="14"/>
      <c r="L2726" s="15"/>
    </row>
    <row r="2727" customFormat="false" ht="14.4" hidden="false" customHeight="false" outlineLevel="0" collapsed="false">
      <c r="A2727" s="11" t="s">
        <v>16</v>
      </c>
      <c r="B2727" s="14"/>
      <c r="C2727" s="14" t="n">
        <v>30</v>
      </c>
      <c r="D2727" s="17" t="n">
        <v>12</v>
      </c>
      <c r="E2727" s="17" t="n">
        <v>2015</v>
      </c>
      <c r="F2727" s="14" t="n">
        <v>19</v>
      </c>
      <c r="G2727" s="15"/>
      <c r="H2727" s="19"/>
      <c r="I2727" s="14"/>
      <c r="J2727" s="14"/>
      <c r="K2727" s="14"/>
      <c r="L2727" s="15"/>
    </row>
    <row r="2728" customFormat="false" ht="14.4" hidden="false" customHeight="false" outlineLevel="0" collapsed="false">
      <c r="A2728" s="11" t="s">
        <v>17</v>
      </c>
      <c r="B2728" s="14"/>
      <c r="C2728" s="14" t="n">
        <v>30</v>
      </c>
      <c r="D2728" s="17" t="n">
        <v>12</v>
      </c>
      <c r="E2728" s="17" t="n">
        <v>2015</v>
      </c>
      <c r="F2728" s="14" t="n">
        <v>20</v>
      </c>
      <c r="G2728" s="15"/>
      <c r="H2728" s="19"/>
      <c r="I2728" s="14"/>
      <c r="J2728" s="14"/>
      <c r="K2728" s="14"/>
      <c r="L2728" s="15"/>
    </row>
    <row r="2729" customFormat="false" ht="14.4" hidden="false" customHeight="false" outlineLevel="0" collapsed="false">
      <c r="A2729" s="11" t="s">
        <v>18</v>
      </c>
      <c r="B2729" s="14"/>
      <c r="C2729" s="14" t="n">
        <v>30</v>
      </c>
      <c r="D2729" s="17" t="n">
        <v>12</v>
      </c>
      <c r="E2729" s="17" t="n">
        <v>2015</v>
      </c>
      <c r="F2729" s="14" t="n">
        <v>21</v>
      </c>
      <c r="G2729" s="15"/>
      <c r="H2729" s="19"/>
      <c r="I2729" s="14"/>
      <c r="J2729" s="14"/>
      <c r="K2729" s="14"/>
      <c r="L2729" s="15"/>
    </row>
    <row r="2730" customFormat="false" ht="14.4" hidden="false" customHeight="false" outlineLevel="0" collapsed="false">
      <c r="A2730" s="11" t="s">
        <v>19</v>
      </c>
      <c r="B2730" s="14"/>
      <c r="C2730" s="14" t="n">
        <v>30</v>
      </c>
      <c r="D2730" s="17" t="n">
        <v>12</v>
      </c>
      <c r="E2730" s="17" t="n">
        <v>2015</v>
      </c>
      <c r="F2730" s="14" t="n">
        <v>22</v>
      </c>
      <c r="G2730" s="15"/>
      <c r="H2730" s="19"/>
      <c r="I2730" s="14"/>
      <c r="J2730" s="14"/>
      <c r="K2730" s="14"/>
      <c r="L2730" s="15"/>
    </row>
    <row r="2731" customFormat="false" ht="14.4" hidden="false" customHeight="false" outlineLevel="0" collapsed="false">
      <c r="A2731" s="11" t="s">
        <v>20</v>
      </c>
      <c r="B2731" s="14"/>
      <c r="C2731" s="14" t="n">
        <v>30</v>
      </c>
      <c r="D2731" s="17" t="n">
        <v>12</v>
      </c>
      <c r="E2731" s="17" t="n">
        <v>2015</v>
      </c>
      <c r="F2731" s="14" t="n">
        <v>23</v>
      </c>
      <c r="G2731" s="15"/>
      <c r="H2731" s="19"/>
      <c r="I2731" s="14"/>
      <c r="J2731" s="14"/>
      <c r="K2731" s="14"/>
      <c r="L2731" s="15"/>
    </row>
    <row r="2732" customFormat="false" ht="14.4" hidden="false" customHeight="false" outlineLevel="0" collapsed="false">
      <c r="A2732" s="11" t="s">
        <v>21</v>
      </c>
      <c r="B2732" s="14"/>
      <c r="C2732" s="14" t="n">
        <v>31</v>
      </c>
      <c r="D2732" s="17" t="n">
        <v>12</v>
      </c>
      <c r="E2732" s="17" t="n">
        <v>2015</v>
      </c>
      <c r="F2732" s="14" t="n">
        <v>0</v>
      </c>
      <c r="G2732" s="15"/>
      <c r="H2732" s="19"/>
      <c r="I2732" s="14"/>
      <c r="J2732" s="14"/>
      <c r="K2732" s="14"/>
      <c r="L2732" s="15"/>
    </row>
    <row r="2733" customFormat="false" ht="14.4" hidden="false" customHeight="false" outlineLevel="0" collapsed="false">
      <c r="A2733" s="11" t="s">
        <v>22</v>
      </c>
      <c r="B2733" s="14"/>
      <c r="C2733" s="14" t="n">
        <v>31</v>
      </c>
      <c r="D2733" s="17" t="n">
        <v>12</v>
      </c>
      <c r="E2733" s="17" t="n">
        <v>2015</v>
      </c>
      <c r="F2733" s="14" t="n">
        <v>1</v>
      </c>
      <c r="G2733" s="15"/>
      <c r="H2733" s="19"/>
      <c r="I2733" s="14"/>
      <c r="J2733" s="14"/>
      <c r="K2733" s="14"/>
      <c r="L2733" s="15"/>
    </row>
    <row r="2734" customFormat="false" ht="14.4" hidden="false" customHeight="false" outlineLevel="0" collapsed="false">
      <c r="A2734" s="11" t="s">
        <v>23</v>
      </c>
      <c r="B2734" s="14"/>
      <c r="C2734" s="14" t="n">
        <v>31</v>
      </c>
      <c r="D2734" s="17" t="n">
        <v>12</v>
      </c>
      <c r="E2734" s="17" t="n">
        <v>2015</v>
      </c>
      <c r="F2734" s="14" t="n">
        <v>2</v>
      </c>
      <c r="G2734" s="15"/>
      <c r="H2734" s="19"/>
      <c r="I2734" s="14"/>
      <c r="J2734" s="14"/>
      <c r="K2734" s="14"/>
      <c r="L2734" s="15"/>
    </row>
    <row r="2735" customFormat="false" ht="14.4" hidden="false" customHeight="false" outlineLevel="0" collapsed="false">
      <c r="A2735" s="1"/>
      <c r="G2735" s="1"/>
      <c r="H2735" s="1"/>
      <c r="I2735" s="1"/>
      <c r="J2735" s="1"/>
      <c r="K2735" s="1"/>
      <c r="L2735" s="1"/>
    </row>
    <row r="2736" customFormat="false" ht="14.4" hidden="false" customHeight="false" outlineLevel="0" collapsed="false">
      <c r="A2736" s="1"/>
      <c r="G2736" s="1"/>
      <c r="H2736" s="1"/>
      <c r="I2736" s="1"/>
      <c r="J2736" s="1"/>
      <c r="K2736" s="1"/>
      <c r="L2736" s="1"/>
    </row>
    <row r="2737" customFormat="false" ht="14.4" hidden="false" customHeight="false" outlineLevel="0" collapsed="false">
      <c r="A2737" s="18"/>
      <c r="B2737" s="10" t="s">
        <v>0</v>
      </c>
      <c r="C2737" s="10" t="s">
        <v>1</v>
      </c>
      <c r="D2737" s="10" t="s">
        <v>2</v>
      </c>
      <c r="E2737" s="10" t="s">
        <v>3</v>
      </c>
      <c r="F2737" s="10" t="s">
        <v>4</v>
      </c>
      <c r="G2737" s="11" t="s">
        <v>10</v>
      </c>
      <c r="H2737" s="11" t="s">
        <v>6</v>
      </c>
      <c r="I2737" s="11" t="s">
        <v>7</v>
      </c>
      <c r="J2737" s="11" t="s">
        <v>8</v>
      </c>
      <c r="K2737" s="11" t="s">
        <v>9</v>
      </c>
      <c r="L2737" s="11" t="s">
        <v>11</v>
      </c>
    </row>
    <row r="2738" customFormat="false" ht="14.4" hidden="false" customHeight="false" outlineLevel="0" collapsed="false">
      <c r="A2738" s="12" t="n">
        <v>722</v>
      </c>
      <c r="B2738" s="13" t="n">
        <v>42368</v>
      </c>
      <c r="C2738" s="14" t="n">
        <f aca="false">DAY(B2738)</f>
        <v>30</v>
      </c>
      <c r="D2738" s="14" t="n">
        <f aca="false">MONTH(B2738)</f>
        <v>12</v>
      </c>
      <c r="E2738" s="14" t="n">
        <f aca="false">YEAR(B2738)</f>
        <v>2015</v>
      </c>
      <c r="F2738" s="14" t="n">
        <v>15</v>
      </c>
      <c r="G2738" s="14"/>
      <c r="H2738" s="19"/>
      <c r="I2738" s="14"/>
      <c r="J2738" s="14"/>
      <c r="K2738" s="14"/>
      <c r="L2738" s="15"/>
    </row>
    <row r="2739" customFormat="false" ht="14.4" hidden="false" customHeight="false" outlineLevel="0" collapsed="false">
      <c r="A2739" s="11" t="s">
        <v>12</v>
      </c>
      <c r="B2739" s="14"/>
      <c r="C2739" s="14" t="n">
        <v>30</v>
      </c>
      <c r="D2739" s="17" t="n">
        <v>12</v>
      </c>
      <c r="E2739" s="17" t="n">
        <v>2015</v>
      </c>
      <c r="F2739" s="14" t="n">
        <v>16</v>
      </c>
      <c r="G2739" s="15"/>
      <c r="H2739" s="19"/>
      <c r="I2739" s="14"/>
      <c r="J2739" s="14"/>
      <c r="K2739" s="14"/>
      <c r="L2739" s="15"/>
    </row>
    <row r="2740" customFormat="false" ht="14.4" hidden="false" customHeight="false" outlineLevel="0" collapsed="false">
      <c r="A2740" s="11" t="s">
        <v>13</v>
      </c>
      <c r="B2740" s="14"/>
      <c r="C2740" s="14" t="n">
        <v>30</v>
      </c>
      <c r="D2740" s="17" t="n">
        <v>12</v>
      </c>
      <c r="E2740" s="17" t="n">
        <v>2015</v>
      </c>
      <c r="F2740" s="14" t="n">
        <v>17</v>
      </c>
      <c r="G2740" s="15"/>
      <c r="H2740" s="19"/>
      <c r="I2740" s="14"/>
      <c r="J2740" s="14"/>
      <c r="K2740" s="14"/>
      <c r="L2740" s="15"/>
    </row>
    <row r="2741" customFormat="false" ht="14.4" hidden="false" customHeight="false" outlineLevel="0" collapsed="false">
      <c r="A2741" s="11" t="s">
        <v>14</v>
      </c>
      <c r="B2741" s="14"/>
      <c r="C2741" s="14" t="n">
        <v>30</v>
      </c>
      <c r="D2741" s="17" t="n">
        <v>12</v>
      </c>
      <c r="E2741" s="17" t="n">
        <v>2015</v>
      </c>
      <c r="F2741" s="14" t="n">
        <v>18</v>
      </c>
      <c r="G2741" s="15"/>
      <c r="H2741" s="19"/>
      <c r="I2741" s="14"/>
      <c r="J2741" s="14"/>
      <c r="K2741" s="14"/>
      <c r="L2741" s="15"/>
    </row>
    <row r="2742" customFormat="false" ht="14.4" hidden="false" customHeight="false" outlineLevel="0" collapsed="false">
      <c r="A2742" s="11" t="s">
        <v>15</v>
      </c>
      <c r="B2742" s="14"/>
      <c r="C2742" s="14" t="n">
        <v>30</v>
      </c>
      <c r="D2742" s="17" t="n">
        <v>12</v>
      </c>
      <c r="E2742" s="17" t="n">
        <v>2015</v>
      </c>
      <c r="F2742" s="14" t="n">
        <v>19</v>
      </c>
      <c r="G2742" s="15"/>
      <c r="H2742" s="19"/>
      <c r="I2742" s="14"/>
      <c r="J2742" s="14"/>
      <c r="K2742" s="14"/>
      <c r="L2742" s="15"/>
    </row>
    <row r="2743" customFormat="false" ht="14.4" hidden="false" customHeight="false" outlineLevel="0" collapsed="false">
      <c r="A2743" s="11" t="s">
        <v>16</v>
      </c>
      <c r="B2743" s="14"/>
      <c r="C2743" s="14" t="n">
        <v>30</v>
      </c>
      <c r="D2743" s="17" t="n">
        <v>12</v>
      </c>
      <c r="E2743" s="17" t="n">
        <v>2015</v>
      </c>
      <c r="F2743" s="14" t="n">
        <v>20</v>
      </c>
      <c r="G2743" s="15"/>
      <c r="H2743" s="19"/>
      <c r="I2743" s="14"/>
      <c r="J2743" s="14"/>
      <c r="K2743" s="14"/>
      <c r="L2743" s="15"/>
    </row>
    <row r="2744" customFormat="false" ht="14.4" hidden="false" customHeight="false" outlineLevel="0" collapsed="false">
      <c r="A2744" s="11" t="s">
        <v>17</v>
      </c>
      <c r="B2744" s="14"/>
      <c r="C2744" s="14" t="n">
        <v>30</v>
      </c>
      <c r="D2744" s="17" t="n">
        <v>12</v>
      </c>
      <c r="E2744" s="17" t="n">
        <v>2015</v>
      </c>
      <c r="F2744" s="14" t="n">
        <v>21</v>
      </c>
      <c r="G2744" s="15"/>
      <c r="H2744" s="19"/>
      <c r="I2744" s="14"/>
      <c r="J2744" s="14"/>
      <c r="K2744" s="14"/>
      <c r="L2744" s="15"/>
    </row>
    <row r="2745" customFormat="false" ht="14.4" hidden="false" customHeight="false" outlineLevel="0" collapsed="false">
      <c r="A2745" s="11" t="s">
        <v>18</v>
      </c>
      <c r="B2745" s="14"/>
      <c r="C2745" s="14" t="n">
        <v>30</v>
      </c>
      <c r="D2745" s="17" t="n">
        <v>12</v>
      </c>
      <c r="E2745" s="17" t="n">
        <v>2015</v>
      </c>
      <c r="F2745" s="14" t="n">
        <v>22</v>
      </c>
      <c r="G2745" s="15"/>
      <c r="H2745" s="19"/>
      <c r="I2745" s="14"/>
      <c r="J2745" s="14"/>
      <c r="K2745" s="14"/>
      <c r="L2745" s="15"/>
    </row>
    <row r="2746" customFormat="false" ht="14.4" hidden="false" customHeight="false" outlineLevel="0" collapsed="false">
      <c r="A2746" s="11" t="s">
        <v>19</v>
      </c>
      <c r="B2746" s="14"/>
      <c r="C2746" s="14" t="n">
        <v>30</v>
      </c>
      <c r="D2746" s="17" t="n">
        <v>12</v>
      </c>
      <c r="E2746" s="17" t="n">
        <v>2015</v>
      </c>
      <c r="F2746" s="14" t="n">
        <v>23</v>
      </c>
      <c r="G2746" s="15"/>
      <c r="H2746" s="19"/>
      <c r="I2746" s="14"/>
      <c r="J2746" s="14"/>
      <c r="K2746" s="14"/>
      <c r="L2746" s="15"/>
    </row>
    <row r="2747" customFormat="false" ht="14.4" hidden="false" customHeight="false" outlineLevel="0" collapsed="false">
      <c r="A2747" s="11" t="s">
        <v>20</v>
      </c>
      <c r="B2747" s="14"/>
      <c r="C2747" s="14" t="n">
        <v>31</v>
      </c>
      <c r="D2747" s="17" t="n">
        <v>12</v>
      </c>
      <c r="E2747" s="17" t="n">
        <v>2015</v>
      </c>
      <c r="F2747" s="14" t="n">
        <v>0</v>
      </c>
      <c r="G2747" s="15"/>
      <c r="H2747" s="19"/>
      <c r="I2747" s="14"/>
      <c r="J2747" s="14"/>
      <c r="K2747" s="14"/>
      <c r="L2747" s="15"/>
    </row>
    <row r="2748" customFormat="false" ht="14.4" hidden="false" customHeight="false" outlineLevel="0" collapsed="false">
      <c r="A2748" s="11" t="s">
        <v>21</v>
      </c>
      <c r="B2748" s="14"/>
      <c r="C2748" s="14" t="n">
        <v>31</v>
      </c>
      <c r="D2748" s="17" t="n">
        <v>12</v>
      </c>
      <c r="E2748" s="17" t="n">
        <v>2015</v>
      </c>
      <c r="F2748" s="14" t="n">
        <v>1</v>
      </c>
      <c r="G2748" s="15"/>
      <c r="H2748" s="19"/>
      <c r="I2748" s="14"/>
      <c r="J2748" s="14"/>
      <c r="K2748" s="14"/>
      <c r="L2748" s="15"/>
    </row>
    <row r="2749" customFormat="false" ht="14.4" hidden="false" customHeight="false" outlineLevel="0" collapsed="false">
      <c r="A2749" s="11" t="s">
        <v>22</v>
      </c>
      <c r="B2749" s="14"/>
      <c r="C2749" s="14" t="n">
        <v>31</v>
      </c>
      <c r="D2749" s="17" t="n">
        <v>12</v>
      </c>
      <c r="E2749" s="17" t="n">
        <v>2015</v>
      </c>
      <c r="F2749" s="14" t="n">
        <v>2</v>
      </c>
      <c r="G2749" s="15"/>
      <c r="H2749" s="19"/>
      <c r="I2749" s="14"/>
      <c r="J2749" s="14"/>
      <c r="K2749" s="14"/>
      <c r="L2749" s="15"/>
    </row>
    <row r="2750" customFormat="false" ht="14.4" hidden="false" customHeight="false" outlineLevel="0" collapsed="false">
      <c r="A2750" s="11" t="s">
        <v>23</v>
      </c>
      <c r="B2750" s="14"/>
      <c r="C2750" s="14" t="n">
        <v>31</v>
      </c>
      <c r="D2750" s="17" t="n">
        <v>12</v>
      </c>
      <c r="E2750" s="17" t="n">
        <v>2015</v>
      </c>
      <c r="F2750" s="14" t="n">
        <v>3</v>
      </c>
      <c r="G2750" s="15"/>
      <c r="H2750" s="19"/>
      <c r="I2750" s="14"/>
      <c r="J2750" s="14"/>
      <c r="K2750" s="14"/>
      <c r="L2750" s="15"/>
    </row>
    <row r="2751" customFormat="false" ht="14.4" hidden="false" customHeight="false" outlineLevel="0" collapsed="false">
      <c r="A2751" s="1"/>
      <c r="G2751" s="1"/>
      <c r="H2751" s="1"/>
      <c r="I2751" s="1"/>
      <c r="J2751" s="1"/>
      <c r="K2751" s="1"/>
      <c r="L2751" s="1"/>
    </row>
    <row r="2752" customFormat="false" ht="14.4" hidden="false" customHeight="false" outlineLevel="0" collapsed="false">
      <c r="A2752" s="1"/>
      <c r="G2752" s="1"/>
      <c r="H2752" s="1"/>
      <c r="I2752" s="1"/>
      <c r="J2752" s="1"/>
      <c r="K2752" s="1"/>
      <c r="L2752" s="1"/>
    </row>
    <row r="2753" customFormat="false" ht="14.4" hidden="false" customHeight="false" outlineLevel="0" collapsed="false">
      <c r="A2753" s="18"/>
      <c r="B2753" s="10" t="s">
        <v>0</v>
      </c>
      <c r="C2753" s="10" t="s">
        <v>1</v>
      </c>
      <c r="D2753" s="10" t="s">
        <v>2</v>
      </c>
      <c r="E2753" s="10" t="s">
        <v>3</v>
      </c>
      <c r="F2753" s="10" t="s">
        <v>4</v>
      </c>
      <c r="G2753" s="11" t="s">
        <v>10</v>
      </c>
      <c r="H2753" s="11" t="s">
        <v>6</v>
      </c>
      <c r="I2753" s="11" t="s">
        <v>7</v>
      </c>
      <c r="J2753" s="11" t="s">
        <v>8</v>
      </c>
      <c r="K2753" s="11" t="s">
        <v>9</v>
      </c>
      <c r="L2753" s="11" t="s">
        <v>11</v>
      </c>
    </row>
    <row r="2754" customFormat="false" ht="14.4" hidden="false" customHeight="false" outlineLevel="0" collapsed="false">
      <c r="A2754" s="12" t="n">
        <v>723</v>
      </c>
      <c r="B2754" s="13" t="n">
        <v>42368</v>
      </c>
      <c r="C2754" s="14" t="n">
        <f aca="false">DAY(B2754)</f>
        <v>30</v>
      </c>
      <c r="D2754" s="14" t="n">
        <f aca="false">MONTH(B2754)</f>
        <v>12</v>
      </c>
      <c r="E2754" s="14" t="n">
        <f aca="false">YEAR(B2754)</f>
        <v>2015</v>
      </c>
      <c r="F2754" s="14" t="n">
        <v>16</v>
      </c>
      <c r="G2754" s="14"/>
      <c r="H2754" s="19"/>
      <c r="I2754" s="14"/>
      <c r="J2754" s="14"/>
      <c r="K2754" s="14"/>
      <c r="L2754" s="15"/>
    </row>
    <row r="2755" customFormat="false" ht="14.4" hidden="false" customHeight="false" outlineLevel="0" collapsed="false">
      <c r="A2755" s="11" t="s">
        <v>12</v>
      </c>
      <c r="B2755" s="14"/>
      <c r="C2755" s="14" t="n">
        <v>30</v>
      </c>
      <c r="D2755" s="17" t="n">
        <v>12</v>
      </c>
      <c r="E2755" s="17" t="n">
        <v>2015</v>
      </c>
      <c r="F2755" s="14" t="n">
        <v>17</v>
      </c>
      <c r="G2755" s="15"/>
      <c r="H2755" s="19"/>
      <c r="I2755" s="14"/>
      <c r="J2755" s="14"/>
      <c r="K2755" s="14"/>
      <c r="L2755" s="15"/>
    </row>
    <row r="2756" customFormat="false" ht="14.4" hidden="false" customHeight="false" outlineLevel="0" collapsed="false">
      <c r="A2756" s="11" t="s">
        <v>13</v>
      </c>
      <c r="B2756" s="14"/>
      <c r="C2756" s="14" t="n">
        <v>30</v>
      </c>
      <c r="D2756" s="17" t="n">
        <v>12</v>
      </c>
      <c r="E2756" s="17" t="n">
        <v>2015</v>
      </c>
      <c r="F2756" s="14" t="n">
        <v>18</v>
      </c>
      <c r="G2756" s="15"/>
      <c r="H2756" s="19"/>
      <c r="I2756" s="14"/>
      <c r="J2756" s="14"/>
      <c r="K2756" s="14"/>
      <c r="L2756" s="15"/>
    </row>
    <row r="2757" customFormat="false" ht="14.4" hidden="false" customHeight="false" outlineLevel="0" collapsed="false">
      <c r="A2757" s="11" t="s">
        <v>14</v>
      </c>
      <c r="B2757" s="14"/>
      <c r="C2757" s="14" t="n">
        <v>30</v>
      </c>
      <c r="D2757" s="17" t="n">
        <v>12</v>
      </c>
      <c r="E2757" s="17" t="n">
        <v>2015</v>
      </c>
      <c r="F2757" s="14" t="n">
        <v>19</v>
      </c>
      <c r="G2757" s="15"/>
      <c r="H2757" s="19"/>
      <c r="I2757" s="14"/>
      <c r="J2757" s="14"/>
      <c r="K2757" s="14"/>
      <c r="L2757" s="15"/>
    </row>
    <row r="2758" customFormat="false" ht="14.4" hidden="false" customHeight="false" outlineLevel="0" collapsed="false">
      <c r="A2758" s="11" t="s">
        <v>15</v>
      </c>
      <c r="B2758" s="14"/>
      <c r="C2758" s="14" t="n">
        <v>30</v>
      </c>
      <c r="D2758" s="17" t="n">
        <v>12</v>
      </c>
      <c r="E2758" s="17" t="n">
        <v>2015</v>
      </c>
      <c r="F2758" s="14" t="n">
        <v>20</v>
      </c>
      <c r="G2758" s="15"/>
      <c r="H2758" s="19"/>
      <c r="I2758" s="14"/>
      <c r="J2758" s="14"/>
      <c r="K2758" s="14"/>
      <c r="L2758" s="15"/>
    </row>
    <row r="2759" customFormat="false" ht="14.4" hidden="false" customHeight="false" outlineLevel="0" collapsed="false">
      <c r="A2759" s="11" t="s">
        <v>16</v>
      </c>
      <c r="B2759" s="14"/>
      <c r="C2759" s="14" t="n">
        <v>30</v>
      </c>
      <c r="D2759" s="17" t="n">
        <v>12</v>
      </c>
      <c r="E2759" s="17" t="n">
        <v>2015</v>
      </c>
      <c r="F2759" s="14" t="n">
        <v>21</v>
      </c>
      <c r="G2759" s="15"/>
      <c r="H2759" s="19"/>
      <c r="I2759" s="14"/>
      <c r="J2759" s="14"/>
      <c r="K2759" s="14"/>
      <c r="L2759" s="15"/>
    </row>
    <row r="2760" customFormat="false" ht="14.4" hidden="false" customHeight="false" outlineLevel="0" collapsed="false">
      <c r="A2760" s="11" t="s">
        <v>17</v>
      </c>
      <c r="B2760" s="14"/>
      <c r="C2760" s="14" t="n">
        <v>30</v>
      </c>
      <c r="D2760" s="17" t="n">
        <v>12</v>
      </c>
      <c r="E2760" s="17" t="n">
        <v>2015</v>
      </c>
      <c r="F2760" s="14" t="n">
        <v>22</v>
      </c>
      <c r="G2760" s="15"/>
      <c r="H2760" s="19"/>
      <c r="I2760" s="14"/>
      <c r="J2760" s="14"/>
      <c r="K2760" s="14"/>
      <c r="L2760" s="15"/>
    </row>
    <row r="2761" customFormat="false" ht="14.4" hidden="false" customHeight="false" outlineLevel="0" collapsed="false">
      <c r="A2761" s="11" t="s">
        <v>18</v>
      </c>
      <c r="B2761" s="14"/>
      <c r="C2761" s="14" t="n">
        <v>30</v>
      </c>
      <c r="D2761" s="17" t="n">
        <v>12</v>
      </c>
      <c r="E2761" s="17" t="n">
        <v>2015</v>
      </c>
      <c r="F2761" s="14" t="n">
        <v>23</v>
      </c>
      <c r="G2761" s="15"/>
      <c r="H2761" s="19"/>
      <c r="I2761" s="14"/>
      <c r="J2761" s="14"/>
      <c r="K2761" s="14"/>
      <c r="L2761" s="15"/>
    </row>
    <row r="2762" customFormat="false" ht="14.4" hidden="false" customHeight="false" outlineLevel="0" collapsed="false">
      <c r="A2762" s="11" t="s">
        <v>19</v>
      </c>
      <c r="B2762" s="14"/>
      <c r="C2762" s="14" t="n">
        <v>31</v>
      </c>
      <c r="D2762" s="17" t="n">
        <v>12</v>
      </c>
      <c r="E2762" s="17" t="n">
        <v>2015</v>
      </c>
      <c r="F2762" s="14" t="n">
        <v>0</v>
      </c>
      <c r="G2762" s="15"/>
      <c r="H2762" s="19"/>
      <c r="I2762" s="14"/>
      <c r="J2762" s="14"/>
      <c r="K2762" s="14"/>
      <c r="L2762" s="15"/>
    </row>
    <row r="2763" customFormat="false" ht="14.4" hidden="false" customHeight="false" outlineLevel="0" collapsed="false">
      <c r="A2763" s="11" t="s">
        <v>20</v>
      </c>
      <c r="B2763" s="14"/>
      <c r="C2763" s="14" t="n">
        <v>31</v>
      </c>
      <c r="D2763" s="17" t="n">
        <v>12</v>
      </c>
      <c r="E2763" s="17" t="n">
        <v>2015</v>
      </c>
      <c r="F2763" s="14" t="n">
        <v>1</v>
      </c>
      <c r="G2763" s="15"/>
      <c r="H2763" s="19"/>
      <c r="I2763" s="14"/>
      <c r="J2763" s="14"/>
      <c r="K2763" s="14"/>
      <c r="L2763" s="15"/>
    </row>
    <row r="2764" customFormat="false" ht="14.4" hidden="false" customHeight="false" outlineLevel="0" collapsed="false">
      <c r="A2764" s="11" t="s">
        <v>21</v>
      </c>
      <c r="B2764" s="14"/>
      <c r="C2764" s="14" t="n">
        <v>31</v>
      </c>
      <c r="D2764" s="17" t="n">
        <v>12</v>
      </c>
      <c r="E2764" s="17" t="n">
        <v>2015</v>
      </c>
      <c r="F2764" s="14" t="n">
        <v>2</v>
      </c>
      <c r="G2764" s="15"/>
      <c r="H2764" s="19"/>
      <c r="I2764" s="14"/>
      <c r="J2764" s="14"/>
      <c r="K2764" s="14"/>
      <c r="L2764" s="15"/>
    </row>
    <row r="2765" customFormat="false" ht="14.4" hidden="false" customHeight="false" outlineLevel="0" collapsed="false">
      <c r="A2765" s="11" t="s">
        <v>22</v>
      </c>
      <c r="B2765" s="14"/>
      <c r="C2765" s="14" t="n">
        <v>31</v>
      </c>
      <c r="D2765" s="17" t="n">
        <v>12</v>
      </c>
      <c r="E2765" s="17" t="n">
        <v>2015</v>
      </c>
      <c r="F2765" s="14" t="n">
        <v>3</v>
      </c>
      <c r="G2765" s="15"/>
      <c r="H2765" s="19"/>
      <c r="I2765" s="14"/>
      <c r="J2765" s="14"/>
      <c r="K2765" s="14"/>
      <c r="L2765" s="15"/>
    </row>
    <row r="2766" customFormat="false" ht="14.4" hidden="false" customHeight="false" outlineLevel="0" collapsed="false">
      <c r="A2766" s="11" t="s">
        <v>23</v>
      </c>
      <c r="B2766" s="14"/>
      <c r="C2766" s="14" t="n">
        <v>31</v>
      </c>
      <c r="D2766" s="17" t="n">
        <v>12</v>
      </c>
      <c r="E2766" s="17" t="n">
        <v>2015</v>
      </c>
      <c r="F2766" s="14" t="n">
        <v>4</v>
      </c>
      <c r="G2766" s="15"/>
      <c r="H2766" s="19"/>
      <c r="I2766" s="14"/>
      <c r="J2766" s="14"/>
      <c r="K2766" s="14"/>
      <c r="L2766" s="15"/>
    </row>
    <row r="2767" customFormat="false" ht="14.4" hidden="false" customHeight="false" outlineLevel="0" collapsed="false">
      <c r="A2767" s="1"/>
      <c r="G2767" s="1"/>
      <c r="H2767" s="1"/>
      <c r="I2767" s="1"/>
      <c r="J2767" s="1"/>
      <c r="K2767" s="1"/>
      <c r="L2767" s="1"/>
    </row>
    <row r="2768" customFormat="false" ht="14.4" hidden="false" customHeight="false" outlineLevel="0" collapsed="false">
      <c r="A2768" s="1"/>
      <c r="G2768" s="1"/>
      <c r="H2768" s="1"/>
      <c r="I2768" s="1"/>
      <c r="J2768" s="1"/>
      <c r="K2768" s="1"/>
      <c r="L2768" s="1"/>
    </row>
    <row r="2769" customFormat="false" ht="14.4" hidden="false" customHeight="false" outlineLevel="0" collapsed="false">
      <c r="A2769" s="18"/>
      <c r="B2769" s="10" t="s">
        <v>0</v>
      </c>
      <c r="C2769" s="10" t="s">
        <v>1</v>
      </c>
      <c r="D2769" s="10" t="s">
        <v>2</v>
      </c>
      <c r="E2769" s="10" t="s">
        <v>3</v>
      </c>
      <c r="F2769" s="10" t="s">
        <v>4</v>
      </c>
      <c r="G2769" s="11" t="s">
        <v>10</v>
      </c>
      <c r="H2769" s="11" t="s">
        <v>6</v>
      </c>
      <c r="I2769" s="11" t="s">
        <v>7</v>
      </c>
      <c r="J2769" s="11" t="s">
        <v>8</v>
      </c>
      <c r="K2769" s="11" t="s">
        <v>9</v>
      </c>
      <c r="L2769" s="11" t="s">
        <v>11</v>
      </c>
    </row>
    <row r="2770" customFormat="false" ht="14.4" hidden="false" customHeight="false" outlineLevel="0" collapsed="false">
      <c r="A2770" s="12" t="n">
        <v>724</v>
      </c>
      <c r="B2770" s="13" t="n">
        <v>42368</v>
      </c>
      <c r="C2770" s="14" t="n">
        <f aca="false">DAY(B2770)</f>
        <v>30</v>
      </c>
      <c r="D2770" s="14" t="n">
        <f aca="false">MONTH(B2770)</f>
        <v>12</v>
      </c>
      <c r="E2770" s="14" t="n">
        <f aca="false">YEAR(B2770)</f>
        <v>2015</v>
      </c>
      <c r="F2770" s="14" t="n">
        <v>17</v>
      </c>
      <c r="G2770" s="14"/>
      <c r="H2770" s="19"/>
      <c r="I2770" s="14"/>
      <c r="J2770" s="14"/>
      <c r="K2770" s="14"/>
      <c r="L2770" s="15"/>
    </row>
    <row r="2771" customFormat="false" ht="14.4" hidden="false" customHeight="false" outlineLevel="0" collapsed="false">
      <c r="A2771" s="11" t="s">
        <v>12</v>
      </c>
      <c r="B2771" s="14"/>
      <c r="C2771" s="14" t="n">
        <v>30</v>
      </c>
      <c r="D2771" s="17" t="n">
        <v>12</v>
      </c>
      <c r="E2771" s="17" t="n">
        <v>2015</v>
      </c>
      <c r="F2771" s="14" t="n">
        <v>18</v>
      </c>
      <c r="G2771" s="15"/>
      <c r="H2771" s="19"/>
      <c r="I2771" s="14"/>
      <c r="J2771" s="14"/>
      <c r="K2771" s="14"/>
      <c r="L2771" s="15"/>
    </row>
    <row r="2772" customFormat="false" ht="14.4" hidden="false" customHeight="false" outlineLevel="0" collapsed="false">
      <c r="A2772" s="11" t="s">
        <v>13</v>
      </c>
      <c r="B2772" s="14"/>
      <c r="C2772" s="14" t="n">
        <v>30</v>
      </c>
      <c r="D2772" s="17" t="n">
        <v>12</v>
      </c>
      <c r="E2772" s="17" t="n">
        <v>2015</v>
      </c>
      <c r="F2772" s="14" t="n">
        <v>19</v>
      </c>
      <c r="G2772" s="15"/>
      <c r="H2772" s="19"/>
      <c r="I2772" s="14"/>
      <c r="J2772" s="14"/>
      <c r="K2772" s="14"/>
      <c r="L2772" s="15"/>
    </row>
    <row r="2773" customFormat="false" ht="14.4" hidden="false" customHeight="false" outlineLevel="0" collapsed="false">
      <c r="A2773" s="11" t="s">
        <v>14</v>
      </c>
      <c r="B2773" s="14"/>
      <c r="C2773" s="14" t="n">
        <v>30</v>
      </c>
      <c r="D2773" s="17" t="n">
        <v>12</v>
      </c>
      <c r="E2773" s="17" t="n">
        <v>2015</v>
      </c>
      <c r="F2773" s="14" t="n">
        <v>20</v>
      </c>
      <c r="G2773" s="15"/>
      <c r="H2773" s="19"/>
      <c r="I2773" s="14"/>
      <c r="J2773" s="14"/>
      <c r="K2773" s="14"/>
      <c r="L2773" s="15"/>
    </row>
    <row r="2774" customFormat="false" ht="14.4" hidden="false" customHeight="false" outlineLevel="0" collapsed="false">
      <c r="A2774" s="11" t="s">
        <v>15</v>
      </c>
      <c r="B2774" s="14"/>
      <c r="C2774" s="14" t="n">
        <v>30</v>
      </c>
      <c r="D2774" s="17" t="n">
        <v>12</v>
      </c>
      <c r="E2774" s="17" t="n">
        <v>2015</v>
      </c>
      <c r="F2774" s="14" t="n">
        <v>21</v>
      </c>
      <c r="G2774" s="15"/>
      <c r="H2774" s="19"/>
      <c r="I2774" s="14"/>
      <c r="J2774" s="14"/>
      <c r="K2774" s="14"/>
      <c r="L2774" s="15"/>
    </row>
    <row r="2775" customFormat="false" ht="14.4" hidden="false" customHeight="false" outlineLevel="0" collapsed="false">
      <c r="A2775" s="11" t="s">
        <v>16</v>
      </c>
      <c r="B2775" s="14"/>
      <c r="C2775" s="14" t="n">
        <v>30</v>
      </c>
      <c r="D2775" s="17" t="n">
        <v>12</v>
      </c>
      <c r="E2775" s="17" t="n">
        <v>2015</v>
      </c>
      <c r="F2775" s="14" t="n">
        <v>22</v>
      </c>
      <c r="G2775" s="15"/>
      <c r="H2775" s="19"/>
      <c r="I2775" s="14"/>
      <c r="J2775" s="14"/>
      <c r="K2775" s="14"/>
      <c r="L2775" s="15"/>
    </row>
    <row r="2776" customFormat="false" ht="14.4" hidden="false" customHeight="false" outlineLevel="0" collapsed="false">
      <c r="A2776" s="11" t="s">
        <v>17</v>
      </c>
      <c r="B2776" s="14"/>
      <c r="C2776" s="14" t="n">
        <v>30</v>
      </c>
      <c r="D2776" s="17" t="n">
        <v>12</v>
      </c>
      <c r="E2776" s="17" t="n">
        <v>2015</v>
      </c>
      <c r="F2776" s="14" t="n">
        <v>23</v>
      </c>
      <c r="G2776" s="15"/>
      <c r="H2776" s="19"/>
      <c r="I2776" s="14"/>
      <c r="J2776" s="14"/>
      <c r="K2776" s="14"/>
      <c r="L2776" s="15"/>
    </row>
    <row r="2777" customFormat="false" ht="14.4" hidden="false" customHeight="false" outlineLevel="0" collapsed="false">
      <c r="A2777" s="11" t="s">
        <v>18</v>
      </c>
      <c r="B2777" s="14"/>
      <c r="C2777" s="14" t="n">
        <v>31</v>
      </c>
      <c r="D2777" s="17" t="n">
        <v>12</v>
      </c>
      <c r="E2777" s="17" t="n">
        <v>2015</v>
      </c>
      <c r="F2777" s="14" t="n">
        <v>0</v>
      </c>
      <c r="G2777" s="15"/>
      <c r="H2777" s="19"/>
      <c r="I2777" s="14"/>
      <c r="J2777" s="14"/>
      <c r="K2777" s="14"/>
      <c r="L2777" s="15"/>
    </row>
    <row r="2778" customFormat="false" ht="14.4" hidden="false" customHeight="false" outlineLevel="0" collapsed="false">
      <c r="A2778" s="11" t="s">
        <v>19</v>
      </c>
      <c r="B2778" s="14"/>
      <c r="C2778" s="14" t="n">
        <v>31</v>
      </c>
      <c r="D2778" s="17" t="n">
        <v>12</v>
      </c>
      <c r="E2778" s="17" t="n">
        <v>2015</v>
      </c>
      <c r="F2778" s="14" t="n">
        <v>1</v>
      </c>
      <c r="G2778" s="15"/>
      <c r="H2778" s="19"/>
      <c r="I2778" s="14"/>
      <c r="J2778" s="14"/>
      <c r="K2778" s="14"/>
      <c r="L2778" s="15"/>
    </row>
    <row r="2779" customFormat="false" ht="14.4" hidden="false" customHeight="false" outlineLevel="0" collapsed="false">
      <c r="A2779" s="11" t="s">
        <v>20</v>
      </c>
      <c r="B2779" s="14"/>
      <c r="C2779" s="14" t="n">
        <v>31</v>
      </c>
      <c r="D2779" s="17" t="n">
        <v>12</v>
      </c>
      <c r="E2779" s="17" t="n">
        <v>2015</v>
      </c>
      <c r="F2779" s="14" t="n">
        <v>2</v>
      </c>
      <c r="G2779" s="15"/>
      <c r="H2779" s="19"/>
      <c r="I2779" s="14"/>
      <c r="J2779" s="14"/>
      <c r="K2779" s="14"/>
      <c r="L2779" s="15"/>
    </row>
    <row r="2780" customFormat="false" ht="14.4" hidden="false" customHeight="false" outlineLevel="0" collapsed="false">
      <c r="A2780" s="11" t="s">
        <v>21</v>
      </c>
      <c r="B2780" s="14"/>
      <c r="C2780" s="14" t="n">
        <v>31</v>
      </c>
      <c r="D2780" s="17" t="n">
        <v>12</v>
      </c>
      <c r="E2780" s="17" t="n">
        <v>2015</v>
      </c>
      <c r="F2780" s="14" t="n">
        <v>3</v>
      </c>
      <c r="G2780" s="15"/>
      <c r="H2780" s="19"/>
      <c r="I2780" s="14"/>
      <c r="J2780" s="14"/>
      <c r="K2780" s="14"/>
      <c r="L2780" s="15"/>
    </row>
    <row r="2781" customFormat="false" ht="14.4" hidden="false" customHeight="false" outlineLevel="0" collapsed="false">
      <c r="A2781" s="11" t="s">
        <v>22</v>
      </c>
      <c r="B2781" s="14"/>
      <c r="C2781" s="14" t="n">
        <v>31</v>
      </c>
      <c r="D2781" s="17" t="n">
        <v>12</v>
      </c>
      <c r="E2781" s="17" t="n">
        <v>2015</v>
      </c>
      <c r="F2781" s="14" t="n">
        <v>4</v>
      </c>
      <c r="G2781" s="15"/>
      <c r="H2781" s="19"/>
      <c r="I2781" s="14"/>
      <c r="J2781" s="14"/>
      <c r="K2781" s="14"/>
      <c r="L2781" s="15"/>
    </row>
    <row r="2782" customFormat="false" ht="14.4" hidden="false" customHeight="false" outlineLevel="0" collapsed="false">
      <c r="A2782" s="11" t="s">
        <v>23</v>
      </c>
      <c r="B2782" s="14"/>
      <c r="C2782" s="14" t="n">
        <v>31</v>
      </c>
      <c r="D2782" s="17" t="n">
        <v>12</v>
      </c>
      <c r="E2782" s="17" t="n">
        <v>2015</v>
      </c>
      <c r="F2782" s="14" t="n">
        <v>5</v>
      </c>
      <c r="G2782" s="15"/>
      <c r="H2782" s="19"/>
      <c r="I2782" s="14"/>
      <c r="J2782" s="14"/>
      <c r="K2782" s="14"/>
      <c r="L2782" s="15"/>
    </row>
    <row r="2783" customFormat="false" ht="14.4" hidden="false" customHeight="false" outlineLevel="0" collapsed="false">
      <c r="A2783" s="1"/>
      <c r="G2783" s="1"/>
      <c r="H2783" s="1"/>
      <c r="I2783" s="1"/>
      <c r="J2783" s="1"/>
      <c r="K2783" s="1"/>
      <c r="L2783" s="1"/>
    </row>
    <row r="2784" customFormat="false" ht="14.4" hidden="false" customHeight="false" outlineLevel="0" collapsed="false">
      <c r="A2784" s="1"/>
      <c r="G2784" s="1"/>
      <c r="H2784" s="1"/>
      <c r="I2784" s="1"/>
      <c r="J2784" s="1"/>
      <c r="K2784" s="1"/>
      <c r="L2784" s="1"/>
    </row>
    <row r="2785" customFormat="false" ht="14.4" hidden="false" customHeight="false" outlineLevel="0" collapsed="false">
      <c r="A2785" s="18"/>
      <c r="B2785" s="10" t="s">
        <v>0</v>
      </c>
      <c r="C2785" s="10" t="s">
        <v>1</v>
      </c>
      <c r="D2785" s="10" t="s">
        <v>2</v>
      </c>
      <c r="E2785" s="10" t="s">
        <v>3</v>
      </c>
      <c r="F2785" s="10" t="s">
        <v>4</v>
      </c>
      <c r="G2785" s="11" t="s">
        <v>10</v>
      </c>
      <c r="H2785" s="11" t="s">
        <v>6</v>
      </c>
      <c r="I2785" s="11" t="s">
        <v>7</v>
      </c>
      <c r="J2785" s="11" t="s">
        <v>8</v>
      </c>
      <c r="K2785" s="11" t="s">
        <v>9</v>
      </c>
      <c r="L2785" s="11" t="s">
        <v>11</v>
      </c>
    </row>
    <row r="2786" customFormat="false" ht="14.4" hidden="false" customHeight="false" outlineLevel="0" collapsed="false">
      <c r="A2786" s="12" t="n">
        <v>725</v>
      </c>
      <c r="B2786" s="13" t="n">
        <v>42368</v>
      </c>
      <c r="C2786" s="14" t="n">
        <f aca="false">DAY(B2786)</f>
        <v>30</v>
      </c>
      <c r="D2786" s="14" t="n">
        <f aca="false">MONTH(B2786)</f>
        <v>12</v>
      </c>
      <c r="E2786" s="14" t="n">
        <f aca="false">YEAR(B2786)</f>
        <v>2015</v>
      </c>
      <c r="F2786" s="14" t="n">
        <v>18</v>
      </c>
      <c r="G2786" s="14"/>
      <c r="H2786" s="19"/>
      <c r="I2786" s="14"/>
      <c r="J2786" s="14"/>
      <c r="K2786" s="14"/>
      <c r="L2786" s="15"/>
    </row>
    <row r="2787" customFormat="false" ht="14.4" hidden="false" customHeight="false" outlineLevel="0" collapsed="false">
      <c r="A2787" s="11" t="s">
        <v>12</v>
      </c>
      <c r="B2787" s="14"/>
      <c r="C2787" s="14" t="n">
        <v>30</v>
      </c>
      <c r="D2787" s="17" t="n">
        <v>12</v>
      </c>
      <c r="E2787" s="17" t="n">
        <v>2015</v>
      </c>
      <c r="F2787" s="14" t="n">
        <v>19</v>
      </c>
      <c r="G2787" s="15"/>
      <c r="H2787" s="19"/>
      <c r="I2787" s="14"/>
      <c r="J2787" s="14"/>
      <c r="K2787" s="14"/>
      <c r="L2787" s="15"/>
    </row>
    <row r="2788" customFormat="false" ht="14.4" hidden="false" customHeight="false" outlineLevel="0" collapsed="false">
      <c r="A2788" s="11" t="s">
        <v>13</v>
      </c>
      <c r="B2788" s="14"/>
      <c r="C2788" s="14" t="n">
        <v>30</v>
      </c>
      <c r="D2788" s="17" t="n">
        <v>12</v>
      </c>
      <c r="E2788" s="17" t="n">
        <v>2015</v>
      </c>
      <c r="F2788" s="14" t="n">
        <v>20</v>
      </c>
      <c r="G2788" s="15"/>
      <c r="H2788" s="19"/>
      <c r="I2788" s="14"/>
      <c r="J2788" s="14"/>
      <c r="K2788" s="14"/>
      <c r="L2788" s="15"/>
    </row>
    <row r="2789" customFormat="false" ht="14.4" hidden="false" customHeight="false" outlineLevel="0" collapsed="false">
      <c r="A2789" s="11" t="s">
        <v>14</v>
      </c>
      <c r="B2789" s="14"/>
      <c r="C2789" s="14" t="n">
        <v>30</v>
      </c>
      <c r="D2789" s="17" t="n">
        <v>12</v>
      </c>
      <c r="E2789" s="17" t="n">
        <v>2015</v>
      </c>
      <c r="F2789" s="14" t="n">
        <v>21</v>
      </c>
      <c r="G2789" s="15"/>
      <c r="H2789" s="19"/>
      <c r="I2789" s="14"/>
      <c r="J2789" s="14"/>
      <c r="K2789" s="14"/>
      <c r="L2789" s="15"/>
    </row>
    <row r="2790" customFormat="false" ht="14.4" hidden="false" customHeight="false" outlineLevel="0" collapsed="false">
      <c r="A2790" s="11" t="s">
        <v>15</v>
      </c>
      <c r="B2790" s="14"/>
      <c r="C2790" s="14" t="n">
        <v>30</v>
      </c>
      <c r="D2790" s="17" t="n">
        <v>12</v>
      </c>
      <c r="E2790" s="17" t="n">
        <v>2015</v>
      </c>
      <c r="F2790" s="14" t="n">
        <v>22</v>
      </c>
      <c r="G2790" s="15"/>
      <c r="H2790" s="19"/>
      <c r="I2790" s="14"/>
      <c r="J2790" s="14"/>
      <c r="K2790" s="14"/>
      <c r="L2790" s="15"/>
    </row>
    <row r="2791" customFormat="false" ht="14.4" hidden="false" customHeight="false" outlineLevel="0" collapsed="false">
      <c r="A2791" s="11" t="s">
        <v>16</v>
      </c>
      <c r="B2791" s="14"/>
      <c r="C2791" s="14" t="n">
        <v>30</v>
      </c>
      <c r="D2791" s="17" t="n">
        <v>12</v>
      </c>
      <c r="E2791" s="17" t="n">
        <v>2015</v>
      </c>
      <c r="F2791" s="14" t="n">
        <v>23</v>
      </c>
      <c r="G2791" s="15"/>
      <c r="H2791" s="19"/>
      <c r="I2791" s="14"/>
      <c r="J2791" s="14"/>
      <c r="K2791" s="14"/>
      <c r="L2791" s="15"/>
    </row>
    <row r="2792" customFormat="false" ht="14.4" hidden="false" customHeight="false" outlineLevel="0" collapsed="false">
      <c r="A2792" s="11" t="s">
        <v>17</v>
      </c>
      <c r="B2792" s="14"/>
      <c r="C2792" s="14" t="n">
        <v>31</v>
      </c>
      <c r="D2792" s="17" t="n">
        <v>12</v>
      </c>
      <c r="E2792" s="17" t="n">
        <v>2015</v>
      </c>
      <c r="F2792" s="14" t="n">
        <v>0</v>
      </c>
      <c r="G2792" s="15"/>
      <c r="H2792" s="19"/>
      <c r="I2792" s="14"/>
      <c r="J2792" s="14"/>
      <c r="K2792" s="14"/>
      <c r="L2792" s="15"/>
    </row>
    <row r="2793" customFormat="false" ht="14.4" hidden="false" customHeight="false" outlineLevel="0" collapsed="false">
      <c r="A2793" s="11" t="s">
        <v>18</v>
      </c>
      <c r="B2793" s="14"/>
      <c r="C2793" s="14" t="n">
        <v>31</v>
      </c>
      <c r="D2793" s="17" t="n">
        <v>12</v>
      </c>
      <c r="E2793" s="17" t="n">
        <v>2015</v>
      </c>
      <c r="F2793" s="14" t="n">
        <v>1</v>
      </c>
      <c r="G2793" s="15"/>
      <c r="H2793" s="19"/>
      <c r="I2793" s="14"/>
      <c r="J2793" s="14"/>
      <c r="K2793" s="14"/>
      <c r="L2793" s="15"/>
    </row>
    <row r="2794" customFormat="false" ht="14.4" hidden="false" customHeight="false" outlineLevel="0" collapsed="false">
      <c r="A2794" s="11" t="s">
        <v>19</v>
      </c>
      <c r="B2794" s="14"/>
      <c r="C2794" s="14" t="n">
        <v>31</v>
      </c>
      <c r="D2794" s="17" t="n">
        <v>12</v>
      </c>
      <c r="E2794" s="17" t="n">
        <v>2015</v>
      </c>
      <c r="F2794" s="14" t="n">
        <v>2</v>
      </c>
      <c r="G2794" s="15"/>
      <c r="H2794" s="19"/>
      <c r="I2794" s="14"/>
      <c r="J2794" s="14"/>
      <c r="K2794" s="14"/>
      <c r="L2794" s="15"/>
    </row>
    <row r="2795" customFormat="false" ht="14.4" hidden="false" customHeight="false" outlineLevel="0" collapsed="false">
      <c r="A2795" s="11" t="s">
        <v>20</v>
      </c>
      <c r="B2795" s="14"/>
      <c r="C2795" s="14" t="n">
        <v>31</v>
      </c>
      <c r="D2795" s="17" t="n">
        <v>12</v>
      </c>
      <c r="E2795" s="17" t="n">
        <v>2015</v>
      </c>
      <c r="F2795" s="14" t="n">
        <v>3</v>
      </c>
      <c r="G2795" s="15"/>
      <c r="H2795" s="19"/>
      <c r="I2795" s="14"/>
      <c r="J2795" s="14"/>
      <c r="K2795" s="14"/>
      <c r="L2795" s="15"/>
    </row>
    <row r="2796" customFormat="false" ht="14.4" hidden="false" customHeight="false" outlineLevel="0" collapsed="false">
      <c r="A2796" s="11" t="s">
        <v>21</v>
      </c>
      <c r="B2796" s="14"/>
      <c r="C2796" s="14" t="n">
        <v>31</v>
      </c>
      <c r="D2796" s="17" t="n">
        <v>12</v>
      </c>
      <c r="E2796" s="17" t="n">
        <v>2015</v>
      </c>
      <c r="F2796" s="14" t="n">
        <v>4</v>
      </c>
      <c r="G2796" s="15"/>
      <c r="H2796" s="19"/>
      <c r="I2796" s="14"/>
      <c r="J2796" s="14"/>
      <c r="K2796" s="14"/>
      <c r="L2796" s="15"/>
    </row>
    <row r="2797" customFormat="false" ht="14.4" hidden="false" customHeight="false" outlineLevel="0" collapsed="false">
      <c r="A2797" s="11" t="s">
        <v>22</v>
      </c>
      <c r="B2797" s="14"/>
      <c r="C2797" s="14" t="n">
        <v>31</v>
      </c>
      <c r="D2797" s="17" t="n">
        <v>12</v>
      </c>
      <c r="E2797" s="17" t="n">
        <v>2015</v>
      </c>
      <c r="F2797" s="14" t="n">
        <v>5</v>
      </c>
      <c r="G2797" s="15"/>
      <c r="H2797" s="19"/>
      <c r="I2797" s="14"/>
      <c r="J2797" s="14"/>
      <c r="K2797" s="14"/>
      <c r="L2797" s="15"/>
    </row>
    <row r="2798" customFormat="false" ht="14.4" hidden="false" customHeight="false" outlineLevel="0" collapsed="false">
      <c r="A2798" s="11" t="s">
        <v>23</v>
      </c>
      <c r="B2798" s="14"/>
      <c r="C2798" s="14" t="n">
        <v>31</v>
      </c>
      <c r="D2798" s="17" t="n">
        <v>12</v>
      </c>
      <c r="E2798" s="17" t="n">
        <v>2015</v>
      </c>
      <c r="F2798" s="14" t="n">
        <v>6</v>
      </c>
      <c r="G2798" s="15"/>
      <c r="H2798" s="19"/>
      <c r="I2798" s="14"/>
      <c r="J2798" s="14"/>
      <c r="K2798" s="14"/>
      <c r="L2798" s="15"/>
    </row>
    <row r="2799" customFormat="false" ht="14.4" hidden="false" customHeight="false" outlineLevel="0" collapsed="false">
      <c r="A2799" s="1"/>
      <c r="G2799" s="1"/>
      <c r="H2799" s="1"/>
      <c r="I2799" s="1"/>
      <c r="J2799" s="1"/>
      <c r="K2799" s="1"/>
      <c r="L2799" s="1"/>
    </row>
    <row r="2800" customFormat="false" ht="14.4" hidden="false" customHeight="false" outlineLevel="0" collapsed="false">
      <c r="A2800" s="1"/>
      <c r="G2800" s="1"/>
      <c r="H2800" s="1"/>
      <c r="I2800" s="1"/>
      <c r="J2800" s="1"/>
      <c r="K2800" s="1"/>
      <c r="L2800" s="1"/>
    </row>
    <row r="2801" customFormat="false" ht="14.4" hidden="false" customHeight="false" outlineLevel="0" collapsed="false">
      <c r="A2801" s="18"/>
      <c r="B2801" s="10" t="s">
        <v>0</v>
      </c>
      <c r="C2801" s="10" t="s">
        <v>1</v>
      </c>
      <c r="D2801" s="10" t="s">
        <v>2</v>
      </c>
      <c r="E2801" s="10" t="s">
        <v>3</v>
      </c>
      <c r="F2801" s="10" t="s">
        <v>4</v>
      </c>
      <c r="G2801" s="11" t="s">
        <v>10</v>
      </c>
      <c r="H2801" s="11" t="s">
        <v>6</v>
      </c>
      <c r="I2801" s="11" t="s">
        <v>7</v>
      </c>
      <c r="J2801" s="11" t="s">
        <v>8</v>
      </c>
      <c r="K2801" s="11" t="s">
        <v>9</v>
      </c>
      <c r="L2801" s="11" t="s">
        <v>11</v>
      </c>
    </row>
    <row r="2802" customFormat="false" ht="14.4" hidden="false" customHeight="false" outlineLevel="0" collapsed="false">
      <c r="A2802" s="12" t="n">
        <v>726</v>
      </c>
      <c r="B2802" s="13" t="n">
        <v>42368</v>
      </c>
      <c r="C2802" s="14" t="n">
        <f aca="false">DAY(B2802)</f>
        <v>30</v>
      </c>
      <c r="D2802" s="14" t="n">
        <f aca="false">MONTH(B2802)</f>
        <v>12</v>
      </c>
      <c r="E2802" s="14" t="n">
        <f aca="false">YEAR(B2802)</f>
        <v>2015</v>
      </c>
      <c r="F2802" s="14" t="n">
        <v>19</v>
      </c>
      <c r="G2802" s="14"/>
      <c r="H2802" s="19"/>
      <c r="I2802" s="14"/>
      <c r="J2802" s="14"/>
      <c r="K2802" s="14"/>
      <c r="L2802" s="15"/>
    </row>
    <row r="2803" customFormat="false" ht="14.4" hidden="false" customHeight="false" outlineLevel="0" collapsed="false">
      <c r="A2803" s="11" t="s">
        <v>12</v>
      </c>
      <c r="B2803" s="14"/>
      <c r="C2803" s="14" t="n">
        <v>30</v>
      </c>
      <c r="D2803" s="17" t="n">
        <v>12</v>
      </c>
      <c r="E2803" s="17" t="n">
        <v>2015</v>
      </c>
      <c r="F2803" s="14" t="n">
        <v>20</v>
      </c>
      <c r="G2803" s="15"/>
      <c r="H2803" s="19"/>
      <c r="I2803" s="14"/>
      <c r="J2803" s="14"/>
      <c r="K2803" s="14"/>
      <c r="L2803" s="15"/>
    </row>
    <row r="2804" customFormat="false" ht="14.4" hidden="false" customHeight="false" outlineLevel="0" collapsed="false">
      <c r="A2804" s="11" t="s">
        <v>13</v>
      </c>
      <c r="B2804" s="14"/>
      <c r="C2804" s="14" t="n">
        <v>30</v>
      </c>
      <c r="D2804" s="17" t="n">
        <v>12</v>
      </c>
      <c r="E2804" s="17" t="n">
        <v>2015</v>
      </c>
      <c r="F2804" s="14" t="n">
        <v>21</v>
      </c>
      <c r="G2804" s="15"/>
      <c r="H2804" s="19"/>
      <c r="I2804" s="14"/>
      <c r="J2804" s="14"/>
      <c r="K2804" s="14"/>
      <c r="L2804" s="15"/>
    </row>
    <row r="2805" customFormat="false" ht="14.4" hidden="false" customHeight="false" outlineLevel="0" collapsed="false">
      <c r="A2805" s="11" t="s">
        <v>14</v>
      </c>
      <c r="B2805" s="14"/>
      <c r="C2805" s="14" t="n">
        <v>30</v>
      </c>
      <c r="D2805" s="17" t="n">
        <v>12</v>
      </c>
      <c r="E2805" s="17" t="n">
        <v>2015</v>
      </c>
      <c r="F2805" s="14" t="n">
        <v>22</v>
      </c>
      <c r="G2805" s="15"/>
      <c r="H2805" s="19"/>
      <c r="I2805" s="14"/>
      <c r="J2805" s="14"/>
      <c r="K2805" s="14"/>
      <c r="L2805" s="15"/>
    </row>
    <row r="2806" customFormat="false" ht="14.4" hidden="false" customHeight="false" outlineLevel="0" collapsed="false">
      <c r="A2806" s="11" t="s">
        <v>15</v>
      </c>
      <c r="B2806" s="14"/>
      <c r="C2806" s="14" t="n">
        <v>30</v>
      </c>
      <c r="D2806" s="17" t="n">
        <v>12</v>
      </c>
      <c r="E2806" s="17" t="n">
        <v>2015</v>
      </c>
      <c r="F2806" s="14" t="n">
        <v>23</v>
      </c>
      <c r="G2806" s="15"/>
      <c r="H2806" s="19"/>
      <c r="I2806" s="14"/>
      <c r="J2806" s="14"/>
      <c r="K2806" s="14"/>
      <c r="L2806" s="15"/>
    </row>
    <row r="2807" customFormat="false" ht="14.4" hidden="false" customHeight="false" outlineLevel="0" collapsed="false">
      <c r="A2807" s="11" t="s">
        <v>16</v>
      </c>
      <c r="B2807" s="14"/>
      <c r="C2807" s="14" t="n">
        <v>31</v>
      </c>
      <c r="D2807" s="17" t="n">
        <v>12</v>
      </c>
      <c r="E2807" s="17" t="n">
        <v>2015</v>
      </c>
      <c r="F2807" s="14" t="n">
        <v>0</v>
      </c>
      <c r="G2807" s="15"/>
      <c r="H2807" s="19"/>
      <c r="I2807" s="14"/>
      <c r="J2807" s="14"/>
      <c r="K2807" s="14"/>
      <c r="L2807" s="15"/>
    </row>
    <row r="2808" customFormat="false" ht="14.4" hidden="false" customHeight="false" outlineLevel="0" collapsed="false">
      <c r="A2808" s="11" t="s">
        <v>17</v>
      </c>
      <c r="B2808" s="14"/>
      <c r="C2808" s="14" t="n">
        <v>31</v>
      </c>
      <c r="D2808" s="17" t="n">
        <v>12</v>
      </c>
      <c r="E2808" s="17" t="n">
        <v>2015</v>
      </c>
      <c r="F2808" s="14" t="n">
        <v>1</v>
      </c>
      <c r="G2808" s="15"/>
      <c r="H2808" s="19"/>
      <c r="I2808" s="14"/>
      <c r="J2808" s="14"/>
      <c r="K2808" s="14"/>
      <c r="L2808" s="15"/>
    </row>
    <row r="2809" customFormat="false" ht="14.4" hidden="false" customHeight="false" outlineLevel="0" collapsed="false">
      <c r="A2809" s="11" t="s">
        <v>18</v>
      </c>
      <c r="B2809" s="14"/>
      <c r="C2809" s="14" t="n">
        <v>31</v>
      </c>
      <c r="D2809" s="17" t="n">
        <v>12</v>
      </c>
      <c r="E2809" s="17" t="n">
        <v>2015</v>
      </c>
      <c r="F2809" s="14" t="n">
        <v>2</v>
      </c>
      <c r="G2809" s="15"/>
      <c r="H2809" s="19"/>
      <c r="I2809" s="14"/>
      <c r="J2809" s="14"/>
      <c r="K2809" s="14"/>
      <c r="L2809" s="15"/>
    </row>
    <row r="2810" customFormat="false" ht="14.4" hidden="false" customHeight="false" outlineLevel="0" collapsed="false">
      <c r="A2810" s="11" t="s">
        <v>19</v>
      </c>
      <c r="B2810" s="14"/>
      <c r="C2810" s="14" t="n">
        <v>31</v>
      </c>
      <c r="D2810" s="17" t="n">
        <v>12</v>
      </c>
      <c r="E2810" s="17" t="n">
        <v>2015</v>
      </c>
      <c r="F2810" s="14" t="n">
        <v>3</v>
      </c>
      <c r="G2810" s="15"/>
      <c r="H2810" s="19"/>
      <c r="I2810" s="14"/>
      <c r="J2810" s="14"/>
      <c r="K2810" s="14"/>
      <c r="L2810" s="15"/>
    </row>
    <row r="2811" customFormat="false" ht="14.4" hidden="false" customHeight="false" outlineLevel="0" collapsed="false">
      <c r="A2811" s="11" t="s">
        <v>20</v>
      </c>
      <c r="B2811" s="14"/>
      <c r="C2811" s="14" t="n">
        <v>31</v>
      </c>
      <c r="D2811" s="17" t="n">
        <v>12</v>
      </c>
      <c r="E2811" s="17" t="n">
        <v>2015</v>
      </c>
      <c r="F2811" s="14" t="n">
        <v>4</v>
      </c>
      <c r="G2811" s="15"/>
      <c r="H2811" s="19"/>
      <c r="I2811" s="14"/>
      <c r="J2811" s="14"/>
      <c r="K2811" s="14"/>
      <c r="L2811" s="15"/>
    </row>
    <row r="2812" customFormat="false" ht="14.4" hidden="false" customHeight="false" outlineLevel="0" collapsed="false">
      <c r="A2812" s="11" t="s">
        <v>21</v>
      </c>
      <c r="B2812" s="14"/>
      <c r="C2812" s="14" t="n">
        <v>31</v>
      </c>
      <c r="D2812" s="17" t="n">
        <v>12</v>
      </c>
      <c r="E2812" s="17" t="n">
        <v>2015</v>
      </c>
      <c r="F2812" s="14" t="n">
        <v>5</v>
      </c>
      <c r="G2812" s="15"/>
      <c r="H2812" s="19"/>
      <c r="I2812" s="14"/>
      <c r="J2812" s="14"/>
      <c r="K2812" s="14"/>
      <c r="L2812" s="15"/>
    </row>
    <row r="2813" customFormat="false" ht="14.4" hidden="false" customHeight="false" outlineLevel="0" collapsed="false">
      <c r="A2813" s="11" t="s">
        <v>22</v>
      </c>
      <c r="B2813" s="14"/>
      <c r="C2813" s="14" t="n">
        <v>31</v>
      </c>
      <c r="D2813" s="17" t="n">
        <v>12</v>
      </c>
      <c r="E2813" s="17" t="n">
        <v>2015</v>
      </c>
      <c r="F2813" s="14" t="n">
        <v>6</v>
      </c>
      <c r="G2813" s="15"/>
      <c r="H2813" s="19"/>
      <c r="I2813" s="14"/>
      <c r="J2813" s="14"/>
      <c r="K2813" s="14"/>
      <c r="L2813" s="15"/>
    </row>
    <row r="2814" customFormat="false" ht="14.4" hidden="false" customHeight="false" outlineLevel="0" collapsed="false">
      <c r="A2814" s="11" t="s">
        <v>23</v>
      </c>
      <c r="B2814" s="14"/>
      <c r="C2814" s="14" t="n">
        <v>31</v>
      </c>
      <c r="D2814" s="17" t="n">
        <v>12</v>
      </c>
      <c r="E2814" s="17" t="n">
        <v>2015</v>
      </c>
      <c r="F2814" s="14" t="n">
        <v>7</v>
      </c>
      <c r="G2814" s="15"/>
      <c r="H2814" s="19"/>
      <c r="I2814" s="14"/>
      <c r="J2814" s="14"/>
      <c r="K2814" s="14"/>
      <c r="L2814" s="15"/>
    </row>
    <row r="2815" customFormat="false" ht="14.4" hidden="false" customHeight="false" outlineLevel="0" collapsed="false">
      <c r="A2815" s="1"/>
      <c r="G2815" s="1"/>
      <c r="H2815" s="1"/>
      <c r="I2815" s="1"/>
      <c r="J2815" s="1"/>
      <c r="K2815" s="1"/>
      <c r="L2815" s="1"/>
    </row>
    <row r="2816" customFormat="false" ht="14.4" hidden="false" customHeight="false" outlineLevel="0" collapsed="false">
      <c r="A2816" s="1"/>
      <c r="G2816" s="1"/>
      <c r="H2816" s="1"/>
      <c r="I2816" s="1"/>
      <c r="J2816" s="1"/>
      <c r="K2816" s="1"/>
      <c r="L2816" s="1"/>
    </row>
    <row r="2817" customFormat="false" ht="14.4" hidden="false" customHeight="false" outlineLevel="0" collapsed="false">
      <c r="A2817" s="18"/>
      <c r="B2817" s="10" t="s">
        <v>0</v>
      </c>
      <c r="C2817" s="10" t="s">
        <v>1</v>
      </c>
      <c r="D2817" s="10" t="s">
        <v>2</v>
      </c>
      <c r="E2817" s="10" t="s">
        <v>3</v>
      </c>
      <c r="F2817" s="10" t="s">
        <v>4</v>
      </c>
      <c r="G2817" s="11" t="s">
        <v>10</v>
      </c>
      <c r="H2817" s="11" t="s">
        <v>6</v>
      </c>
      <c r="I2817" s="11" t="s">
        <v>7</v>
      </c>
      <c r="J2817" s="11" t="s">
        <v>8</v>
      </c>
      <c r="K2817" s="11" t="s">
        <v>9</v>
      </c>
      <c r="L2817" s="11" t="s">
        <v>11</v>
      </c>
    </row>
    <row r="2818" customFormat="false" ht="14.4" hidden="false" customHeight="false" outlineLevel="0" collapsed="false">
      <c r="A2818" s="12" t="n">
        <v>727</v>
      </c>
      <c r="B2818" s="13" t="n">
        <v>42368</v>
      </c>
      <c r="C2818" s="14" t="n">
        <f aca="false">DAY(B2818)</f>
        <v>30</v>
      </c>
      <c r="D2818" s="14" t="n">
        <f aca="false">MONTH(B2818)</f>
        <v>12</v>
      </c>
      <c r="E2818" s="14" t="n">
        <f aca="false">YEAR(B2818)</f>
        <v>2015</v>
      </c>
      <c r="F2818" s="14" t="n">
        <v>20</v>
      </c>
      <c r="G2818" s="14"/>
      <c r="H2818" s="19"/>
      <c r="I2818" s="14"/>
      <c r="J2818" s="14"/>
      <c r="K2818" s="14"/>
      <c r="L2818" s="15"/>
    </row>
    <row r="2819" customFormat="false" ht="14.4" hidden="false" customHeight="false" outlineLevel="0" collapsed="false">
      <c r="A2819" s="11" t="s">
        <v>12</v>
      </c>
      <c r="B2819" s="14"/>
      <c r="C2819" s="14" t="n">
        <v>30</v>
      </c>
      <c r="D2819" s="17" t="n">
        <v>12</v>
      </c>
      <c r="E2819" s="17" t="n">
        <v>2015</v>
      </c>
      <c r="F2819" s="14" t="n">
        <v>21</v>
      </c>
      <c r="G2819" s="15"/>
      <c r="H2819" s="19"/>
      <c r="I2819" s="14"/>
      <c r="J2819" s="14"/>
      <c r="K2819" s="14"/>
      <c r="L2819" s="15"/>
    </row>
    <row r="2820" customFormat="false" ht="14.4" hidden="false" customHeight="false" outlineLevel="0" collapsed="false">
      <c r="A2820" s="11" t="s">
        <v>13</v>
      </c>
      <c r="B2820" s="14"/>
      <c r="C2820" s="14" t="n">
        <v>30</v>
      </c>
      <c r="D2820" s="17" t="n">
        <v>12</v>
      </c>
      <c r="E2820" s="17" t="n">
        <v>2015</v>
      </c>
      <c r="F2820" s="14" t="n">
        <v>22</v>
      </c>
      <c r="G2820" s="15"/>
      <c r="H2820" s="19"/>
      <c r="I2820" s="14"/>
      <c r="J2820" s="14"/>
      <c r="K2820" s="14"/>
      <c r="L2820" s="15"/>
    </row>
    <row r="2821" customFormat="false" ht="14.4" hidden="false" customHeight="false" outlineLevel="0" collapsed="false">
      <c r="A2821" s="11" t="s">
        <v>14</v>
      </c>
      <c r="B2821" s="14"/>
      <c r="C2821" s="14" t="n">
        <v>30</v>
      </c>
      <c r="D2821" s="17" t="n">
        <v>12</v>
      </c>
      <c r="E2821" s="17" t="n">
        <v>2015</v>
      </c>
      <c r="F2821" s="14" t="n">
        <v>23</v>
      </c>
      <c r="G2821" s="15"/>
      <c r="H2821" s="19"/>
      <c r="I2821" s="14"/>
      <c r="J2821" s="14"/>
      <c r="K2821" s="14"/>
      <c r="L2821" s="15"/>
    </row>
    <row r="2822" customFormat="false" ht="14.4" hidden="false" customHeight="false" outlineLevel="0" collapsed="false">
      <c r="A2822" s="11" t="s">
        <v>15</v>
      </c>
      <c r="B2822" s="14"/>
      <c r="C2822" s="14" t="n">
        <v>31</v>
      </c>
      <c r="D2822" s="17" t="n">
        <v>12</v>
      </c>
      <c r="E2822" s="17" t="n">
        <v>2015</v>
      </c>
      <c r="F2822" s="14" t="n">
        <v>0</v>
      </c>
      <c r="G2822" s="15"/>
      <c r="H2822" s="19"/>
      <c r="I2822" s="14"/>
      <c r="J2822" s="14"/>
      <c r="K2822" s="14"/>
      <c r="L2822" s="15"/>
    </row>
    <row r="2823" customFormat="false" ht="14.4" hidden="false" customHeight="false" outlineLevel="0" collapsed="false">
      <c r="A2823" s="11" t="s">
        <v>16</v>
      </c>
      <c r="B2823" s="14"/>
      <c r="C2823" s="14" t="n">
        <v>31</v>
      </c>
      <c r="D2823" s="17" t="n">
        <v>12</v>
      </c>
      <c r="E2823" s="17" t="n">
        <v>2015</v>
      </c>
      <c r="F2823" s="14" t="n">
        <v>1</v>
      </c>
      <c r="G2823" s="15"/>
      <c r="H2823" s="19"/>
      <c r="I2823" s="14"/>
      <c r="J2823" s="14"/>
      <c r="K2823" s="14"/>
      <c r="L2823" s="15"/>
    </row>
    <row r="2824" customFormat="false" ht="14.4" hidden="false" customHeight="false" outlineLevel="0" collapsed="false">
      <c r="A2824" s="11" t="s">
        <v>17</v>
      </c>
      <c r="B2824" s="14"/>
      <c r="C2824" s="14" t="n">
        <v>31</v>
      </c>
      <c r="D2824" s="17" t="n">
        <v>12</v>
      </c>
      <c r="E2824" s="17" t="n">
        <v>2015</v>
      </c>
      <c r="F2824" s="14" t="n">
        <v>2</v>
      </c>
      <c r="G2824" s="15"/>
      <c r="H2824" s="19"/>
      <c r="I2824" s="14"/>
      <c r="J2824" s="14"/>
      <c r="K2824" s="14"/>
      <c r="L2824" s="15"/>
    </row>
    <row r="2825" customFormat="false" ht="14.4" hidden="false" customHeight="false" outlineLevel="0" collapsed="false">
      <c r="A2825" s="11" t="s">
        <v>18</v>
      </c>
      <c r="B2825" s="14"/>
      <c r="C2825" s="14" t="n">
        <v>31</v>
      </c>
      <c r="D2825" s="17" t="n">
        <v>12</v>
      </c>
      <c r="E2825" s="17" t="n">
        <v>2015</v>
      </c>
      <c r="F2825" s="14" t="n">
        <v>3</v>
      </c>
      <c r="G2825" s="15"/>
      <c r="H2825" s="19"/>
      <c r="I2825" s="14"/>
      <c r="J2825" s="14"/>
      <c r="K2825" s="14"/>
      <c r="L2825" s="15"/>
    </row>
    <row r="2826" customFormat="false" ht="14.4" hidden="false" customHeight="false" outlineLevel="0" collapsed="false">
      <c r="A2826" s="11" t="s">
        <v>19</v>
      </c>
      <c r="B2826" s="14"/>
      <c r="C2826" s="14" t="n">
        <v>31</v>
      </c>
      <c r="D2826" s="17" t="n">
        <v>12</v>
      </c>
      <c r="E2826" s="17" t="n">
        <v>2015</v>
      </c>
      <c r="F2826" s="14" t="n">
        <v>4</v>
      </c>
      <c r="G2826" s="15"/>
      <c r="H2826" s="19"/>
      <c r="I2826" s="14"/>
      <c r="J2826" s="14"/>
      <c r="K2826" s="14"/>
      <c r="L2826" s="15"/>
    </row>
    <row r="2827" customFormat="false" ht="14.4" hidden="false" customHeight="false" outlineLevel="0" collapsed="false">
      <c r="A2827" s="11" t="s">
        <v>20</v>
      </c>
      <c r="B2827" s="14"/>
      <c r="C2827" s="14" t="n">
        <v>31</v>
      </c>
      <c r="D2827" s="17" t="n">
        <v>12</v>
      </c>
      <c r="E2827" s="17" t="n">
        <v>2015</v>
      </c>
      <c r="F2827" s="14" t="n">
        <v>5</v>
      </c>
      <c r="G2827" s="15"/>
      <c r="H2827" s="19"/>
      <c r="I2827" s="14"/>
      <c r="J2827" s="14"/>
      <c r="K2827" s="14"/>
      <c r="L2827" s="15"/>
    </row>
    <row r="2828" customFormat="false" ht="14.4" hidden="false" customHeight="false" outlineLevel="0" collapsed="false">
      <c r="A2828" s="11" t="s">
        <v>21</v>
      </c>
      <c r="B2828" s="14"/>
      <c r="C2828" s="14" t="n">
        <v>31</v>
      </c>
      <c r="D2828" s="17" t="n">
        <v>12</v>
      </c>
      <c r="E2828" s="17" t="n">
        <v>2015</v>
      </c>
      <c r="F2828" s="14" t="n">
        <v>6</v>
      </c>
      <c r="G2828" s="15"/>
      <c r="H2828" s="19"/>
      <c r="I2828" s="14"/>
      <c r="J2828" s="14"/>
      <c r="K2828" s="14"/>
      <c r="L2828" s="15"/>
    </row>
    <row r="2829" customFormat="false" ht="14.4" hidden="false" customHeight="false" outlineLevel="0" collapsed="false">
      <c r="A2829" s="11" t="s">
        <v>22</v>
      </c>
      <c r="B2829" s="14"/>
      <c r="C2829" s="14" t="n">
        <v>31</v>
      </c>
      <c r="D2829" s="17" t="n">
        <v>12</v>
      </c>
      <c r="E2829" s="17" t="n">
        <v>2015</v>
      </c>
      <c r="F2829" s="14" t="n">
        <v>7</v>
      </c>
      <c r="G2829" s="15"/>
      <c r="H2829" s="19"/>
      <c r="I2829" s="14"/>
      <c r="J2829" s="14"/>
      <c r="K2829" s="14"/>
      <c r="L2829" s="15"/>
    </row>
    <row r="2830" customFormat="false" ht="14.4" hidden="false" customHeight="false" outlineLevel="0" collapsed="false">
      <c r="A2830" s="11" t="s">
        <v>23</v>
      </c>
      <c r="B2830" s="14"/>
      <c r="C2830" s="14" t="n">
        <v>31</v>
      </c>
      <c r="D2830" s="17" t="n">
        <v>12</v>
      </c>
      <c r="E2830" s="17" t="n">
        <v>2015</v>
      </c>
      <c r="F2830" s="14" t="n">
        <v>8</v>
      </c>
      <c r="G2830" s="15"/>
      <c r="H2830" s="19"/>
      <c r="I2830" s="14"/>
      <c r="J2830" s="14"/>
      <c r="K2830" s="14"/>
      <c r="L2830" s="15"/>
    </row>
    <row r="2831" customFormat="false" ht="14.4" hidden="false" customHeight="false" outlineLevel="0" collapsed="false">
      <c r="A2831" s="1"/>
      <c r="G2831" s="1"/>
      <c r="H2831" s="1"/>
      <c r="I2831" s="1"/>
      <c r="J2831" s="1"/>
      <c r="K2831" s="1"/>
      <c r="L2831" s="1"/>
    </row>
    <row r="2832" customFormat="false" ht="14.4" hidden="false" customHeight="false" outlineLevel="0" collapsed="false">
      <c r="A2832" s="1"/>
      <c r="G2832" s="1"/>
      <c r="H2832" s="1"/>
      <c r="I2832" s="1"/>
      <c r="J2832" s="1"/>
      <c r="K2832" s="1"/>
      <c r="L2832" s="1"/>
    </row>
    <row r="2833" customFormat="false" ht="14.4" hidden="false" customHeight="false" outlineLevel="0" collapsed="false">
      <c r="A2833" s="18"/>
      <c r="B2833" s="10" t="s">
        <v>0</v>
      </c>
      <c r="C2833" s="10" t="s">
        <v>1</v>
      </c>
      <c r="D2833" s="10" t="s">
        <v>2</v>
      </c>
      <c r="E2833" s="10" t="s">
        <v>3</v>
      </c>
      <c r="F2833" s="10" t="s">
        <v>4</v>
      </c>
      <c r="G2833" s="11" t="s">
        <v>10</v>
      </c>
      <c r="H2833" s="11" t="s">
        <v>6</v>
      </c>
      <c r="I2833" s="11" t="s">
        <v>7</v>
      </c>
      <c r="J2833" s="11" t="s">
        <v>8</v>
      </c>
      <c r="K2833" s="11" t="s">
        <v>9</v>
      </c>
      <c r="L2833" s="11" t="s">
        <v>11</v>
      </c>
    </row>
    <row r="2834" customFormat="false" ht="14.4" hidden="false" customHeight="false" outlineLevel="0" collapsed="false">
      <c r="A2834" s="12" t="n">
        <v>728</v>
      </c>
      <c r="B2834" s="13" t="n">
        <v>42368</v>
      </c>
      <c r="C2834" s="14" t="n">
        <f aca="false">DAY(B2834)</f>
        <v>30</v>
      </c>
      <c r="D2834" s="14" t="n">
        <f aca="false">MONTH(B2834)</f>
        <v>12</v>
      </c>
      <c r="E2834" s="14" t="n">
        <f aca="false">YEAR(B2834)</f>
        <v>2015</v>
      </c>
      <c r="F2834" s="14" t="n">
        <v>21</v>
      </c>
      <c r="G2834" s="14"/>
      <c r="H2834" s="19"/>
      <c r="I2834" s="14"/>
      <c r="J2834" s="14"/>
      <c r="K2834" s="14"/>
      <c r="L2834" s="15"/>
    </row>
    <row r="2835" customFormat="false" ht="14.4" hidden="false" customHeight="false" outlineLevel="0" collapsed="false">
      <c r="A2835" s="11" t="s">
        <v>12</v>
      </c>
      <c r="B2835" s="14"/>
      <c r="C2835" s="14" t="n">
        <v>30</v>
      </c>
      <c r="D2835" s="17" t="n">
        <v>12</v>
      </c>
      <c r="E2835" s="17" t="n">
        <v>2015</v>
      </c>
      <c r="F2835" s="14" t="n">
        <v>22</v>
      </c>
      <c r="G2835" s="15"/>
      <c r="H2835" s="19"/>
      <c r="I2835" s="14"/>
      <c r="J2835" s="14"/>
      <c r="K2835" s="14"/>
      <c r="L2835" s="15"/>
    </row>
    <row r="2836" customFormat="false" ht="14.4" hidden="false" customHeight="false" outlineLevel="0" collapsed="false">
      <c r="A2836" s="11" t="s">
        <v>13</v>
      </c>
      <c r="B2836" s="14"/>
      <c r="C2836" s="14" t="n">
        <v>30</v>
      </c>
      <c r="D2836" s="17" t="n">
        <v>12</v>
      </c>
      <c r="E2836" s="17" t="n">
        <v>2015</v>
      </c>
      <c r="F2836" s="14" t="n">
        <v>23</v>
      </c>
      <c r="G2836" s="15"/>
      <c r="H2836" s="19"/>
      <c r="I2836" s="14"/>
      <c r="J2836" s="14"/>
      <c r="K2836" s="14"/>
      <c r="L2836" s="15"/>
    </row>
    <row r="2837" customFormat="false" ht="14.4" hidden="false" customHeight="false" outlineLevel="0" collapsed="false">
      <c r="A2837" s="11" t="s">
        <v>14</v>
      </c>
      <c r="B2837" s="14"/>
      <c r="C2837" s="14" t="n">
        <v>31</v>
      </c>
      <c r="D2837" s="17" t="n">
        <v>12</v>
      </c>
      <c r="E2837" s="17" t="n">
        <v>2015</v>
      </c>
      <c r="F2837" s="14" t="n">
        <v>0</v>
      </c>
      <c r="G2837" s="15"/>
      <c r="H2837" s="19"/>
      <c r="I2837" s="14"/>
      <c r="J2837" s="14"/>
      <c r="K2837" s="14"/>
      <c r="L2837" s="15"/>
    </row>
    <row r="2838" customFormat="false" ht="14.4" hidden="false" customHeight="false" outlineLevel="0" collapsed="false">
      <c r="A2838" s="11" t="s">
        <v>15</v>
      </c>
      <c r="B2838" s="14"/>
      <c r="C2838" s="14" t="n">
        <v>31</v>
      </c>
      <c r="D2838" s="17" t="n">
        <v>12</v>
      </c>
      <c r="E2838" s="17" t="n">
        <v>2015</v>
      </c>
      <c r="F2838" s="14" t="n">
        <v>1</v>
      </c>
      <c r="G2838" s="15"/>
      <c r="H2838" s="19"/>
      <c r="I2838" s="14"/>
      <c r="J2838" s="14"/>
      <c r="K2838" s="14"/>
      <c r="L2838" s="15"/>
    </row>
    <row r="2839" customFormat="false" ht="14.4" hidden="false" customHeight="false" outlineLevel="0" collapsed="false">
      <c r="A2839" s="11" t="s">
        <v>16</v>
      </c>
      <c r="B2839" s="14"/>
      <c r="C2839" s="14" t="n">
        <v>31</v>
      </c>
      <c r="D2839" s="17" t="n">
        <v>12</v>
      </c>
      <c r="E2839" s="17" t="n">
        <v>2015</v>
      </c>
      <c r="F2839" s="14" t="n">
        <v>2</v>
      </c>
      <c r="G2839" s="15"/>
      <c r="H2839" s="19"/>
      <c r="I2839" s="14"/>
      <c r="J2839" s="14"/>
      <c r="K2839" s="14"/>
      <c r="L2839" s="15"/>
    </row>
    <row r="2840" customFormat="false" ht="14.4" hidden="false" customHeight="false" outlineLevel="0" collapsed="false">
      <c r="A2840" s="11" t="s">
        <v>17</v>
      </c>
      <c r="B2840" s="14"/>
      <c r="C2840" s="14" t="n">
        <v>31</v>
      </c>
      <c r="D2840" s="17" t="n">
        <v>12</v>
      </c>
      <c r="E2840" s="17" t="n">
        <v>2015</v>
      </c>
      <c r="F2840" s="14" t="n">
        <v>3</v>
      </c>
      <c r="G2840" s="15"/>
      <c r="H2840" s="19"/>
      <c r="I2840" s="14"/>
      <c r="J2840" s="14"/>
      <c r="K2840" s="14"/>
      <c r="L2840" s="15"/>
    </row>
    <row r="2841" customFormat="false" ht="14.4" hidden="false" customHeight="false" outlineLevel="0" collapsed="false">
      <c r="A2841" s="11" t="s">
        <v>18</v>
      </c>
      <c r="B2841" s="14"/>
      <c r="C2841" s="14" t="n">
        <v>31</v>
      </c>
      <c r="D2841" s="17" t="n">
        <v>12</v>
      </c>
      <c r="E2841" s="17" t="n">
        <v>2015</v>
      </c>
      <c r="F2841" s="14" t="n">
        <v>4</v>
      </c>
      <c r="G2841" s="15"/>
      <c r="H2841" s="19"/>
      <c r="I2841" s="14"/>
      <c r="J2841" s="14"/>
      <c r="K2841" s="14"/>
      <c r="L2841" s="15"/>
    </row>
    <row r="2842" customFormat="false" ht="14.4" hidden="false" customHeight="false" outlineLevel="0" collapsed="false">
      <c r="A2842" s="11" t="s">
        <v>19</v>
      </c>
      <c r="B2842" s="14"/>
      <c r="C2842" s="14" t="n">
        <v>31</v>
      </c>
      <c r="D2842" s="17" t="n">
        <v>12</v>
      </c>
      <c r="E2842" s="17" t="n">
        <v>2015</v>
      </c>
      <c r="F2842" s="14" t="n">
        <v>5</v>
      </c>
      <c r="G2842" s="15"/>
      <c r="H2842" s="19"/>
      <c r="I2842" s="14"/>
      <c r="J2842" s="14"/>
      <c r="K2842" s="14"/>
      <c r="L2842" s="15"/>
    </row>
    <row r="2843" customFormat="false" ht="14.4" hidden="false" customHeight="false" outlineLevel="0" collapsed="false">
      <c r="A2843" s="11" t="s">
        <v>20</v>
      </c>
      <c r="B2843" s="14"/>
      <c r="C2843" s="14" t="n">
        <v>31</v>
      </c>
      <c r="D2843" s="17" t="n">
        <v>12</v>
      </c>
      <c r="E2843" s="17" t="n">
        <v>2015</v>
      </c>
      <c r="F2843" s="14" t="n">
        <v>6</v>
      </c>
      <c r="G2843" s="15"/>
      <c r="H2843" s="19"/>
      <c r="I2843" s="14"/>
      <c r="J2843" s="14"/>
      <c r="K2843" s="14"/>
      <c r="L2843" s="15"/>
    </row>
    <row r="2844" customFormat="false" ht="14.4" hidden="false" customHeight="false" outlineLevel="0" collapsed="false">
      <c r="A2844" s="11" t="s">
        <v>21</v>
      </c>
      <c r="B2844" s="14"/>
      <c r="C2844" s="14" t="n">
        <v>31</v>
      </c>
      <c r="D2844" s="17" t="n">
        <v>12</v>
      </c>
      <c r="E2844" s="17" t="n">
        <v>2015</v>
      </c>
      <c r="F2844" s="14" t="n">
        <v>7</v>
      </c>
      <c r="G2844" s="15"/>
      <c r="H2844" s="19"/>
      <c r="I2844" s="14"/>
      <c r="J2844" s="14"/>
      <c r="K2844" s="14"/>
      <c r="L2844" s="15"/>
    </row>
    <row r="2845" customFormat="false" ht="14.4" hidden="false" customHeight="false" outlineLevel="0" collapsed="false">
      <c r="A2845" s="11" t="s">
        <v>22</v>
      </c>
      <c r="B2845" s="14"/>
      <c r="C2845" s="14" t="n">
        <v>31</v>
      </c>
      <c r="D2845" s="17" t="n">
        <v>12</v>
      </c>
      <c r="E2845" s="17" t="n">
        <v>2015</v>
      </c>
      <c r="F2845" s="14" t="n">
        <v>8</v>
      </c>
      <c r="G2845" s="15"/>
      <c r="H2845" s="19"/>
      <c r="I2845" s="14"/>
      <c r="J2845" s="14"/>
      <c r="K2845" s="14"/>
      <c r="L2845" s="15"/>
    </row>
    <row r="2846" customFormat="false" ht="14.4" hidden="false" customHeight="false" outlineLevel="0" collapsed="false">
      <c r="A2846" s="11" t="s">
        <v>23</v>
      </c>
      <c r="B2846" s="14"/>
      <c r="C2846" s="14" t="n">
        <v>31</v>
      </c>
      <c r="D2846" s="17" t="n">
        <v>12</v>
      </c>
      <c r="E2846" s="17" t="n">
        <v>2015</v>
      </c>
      <c r="F2846" s="14" t="n">
        <v>9</v>
      </c>
      <c r="G2846" s="15"/>
      <c r="H2846" s="19"/>
      <c r="I2846" s="14"/>
      <c r="J2846" s="14"/>
      <c r="K2846" s="14"/>
      <c r="L2846" s="15"/>
    </row>
    <row r="2847" customFormat="false" ht="14.4" hidden="false" customHeight="false" outlineLevel="0" collapsed="false">
      <c r="A2847" s="1"/>
      <c r="G2847" s="1"/>
      <c r="H2847" s="1"/>
      <c r="I2847" s="1"/>
      <c r="J2847" s="1"/>
      <c r="K2847" s="1"/>
      <c r="L2847" s="1"/>
    </row>
    <row r="2848" customFormat="false" ht="14.4" hidden="false" customHeight="false" outlineLevel="0" collapsed="false">
      <c r="A2848" s="1"/>
      <c r="G2848" s="1"/>
      <c r="H2848" s="1"/>
      <c r="I2848" s="1"/>
      <c r="J2848" s="1"/>
      <c r="K2848" s="1"/>
      <c r="L2848" s="1"/>
    </row>
    <row r="2849" customFormat="false" ht="14.4" hidden="false" customHeight="false" outlineLevel="0" collapsed="false">
      <c r="A2849" s="18"/>
      <c r="B2849" s="10" t="s">
        <v>0</v>
      </c>
      <c r="C2849" s="10" t="s">
        <v>1</v>
      </c>
      <c r="D2849" s="10" t="s">
        <v>2</v>
      </c>
      <c r="E2849" s="10" t="s">
        <v>3</v>
      </c>
      <c r="F2849" s="10" t="s">
        <v>4</v>
      </c>
      <c r="G2849" s="11" t="s">
        <v>10</v>
      </c>
      <c r="H2849" s="11" t="s">
        <v>6</v>
      </c>
      <c r="I2849" s="11" t="s">
        <v>7</v>
      </c>
      <c r="J2849" s="11" t="s">
        <v>8</v>
      </c>
      <c r="K2849" s="11" t="s">
        <v>9</v>
      </c>
      <c r="L2849" s="11" t="s">
        <v>11</v>
      </c>
    </row>
    <row r="2850" customFormat="false" ht="14.4" hidden="false" customHeight="false" outlineLevel="0" collapsed="false">
      <c r="A2850" s="12" t="n">
        <v>729</v>
      </c>
      <c r="B2850" s="13" t="n">
        <v>42368</v>
      </c>
      <c r="C2850" s="14" t="n">
        <f aca="false">DAY(B2850)</f>
        <v>30</v>
      </c>
      <c r="D2850" s="14" t="n">
        <f aca="false">MONTH(B2850)</f>
        <v>12</v>
      </c>
      <c r="E2850" s="14" t="n">
        <f aca="false">YEAR(B2850)</f>
        <v>2015</v>
      </c>
      <c r="F2850" s="14" t="n">
        <v>22</v>
      </c>
      <c r="G2850" s="14"/>
      <c r="H2850" s="19"/>
      <c r="I2850" s="14"/>
      <c r="J2850" s="14"/>
      <c r="K2850" s="14"/>
      <c r="L2850" s="15"/>
    </row>
    <row r="2851" customFormat="false" ht="14.4" hidden="false" customHeight="false" outlineLevel="0" collapsed="false">
      <c r="A2851" s="11" t="s">
        <v>12</v>
      </c>
      <c r="B2851" s="14"/>
      <c r="C2851" s="14" t="n">
        <v>30</v>
      </c>
      <c r="D2851" s="17" t="n">
        <v>12</v>
      </c>
      <c r="E2851" s="17" t="n">
        <v>2015</v>
      </c>
      <c r="F2851" s="14" t="n">
        <v>23</v>
      </c>
      <c r="G2851" s="15"/>
      <c r="H2851" s="19"/>
      <c r="I2851" s="14"/>
      <c r="J2851" s="14"/>
      <c r="K2851" s="14"/>
      <c r="L2851" s="15"/>
    </row>
    <row r="2852" customFormat="false" ht="14.4" hidden="false" customHeight="false" outlineLevel="0" collapsed="false">
      <c r="A2852" s="11" t="s">
        <v>13</v>
      </c>
      <c r="B2852" s="14"/>
      <c r="C2852" s="14" t="n">
        <v>31</v>
      </c>
      <c r="D2852" s="17" t="n">
        <v>12</v>
      </c>
      <c r="E2852" s="17" t="n">
        <v>2015</v>
      </c>
      <c r="F2852" s="14" t="n">
        <v>0</v>
      </c>
      <c r="G2852" s="15"/>
      <c r="H2852" s="19"/>
      <c r="I2852" s="14"/>
      <c r="J2852" s="14"/>
      <c r="K2852" s="14"/>
      <c r="L2852" s="15"/>
    </row>
    <row r="2853" customFormat="false" ht="14.4" hidden="false" customHeight="false" outlineLevel="0" collapsed="false">
      <c r="A2853" s="11" t="s">
        <v>14</v>
      </c>
      <c r="B2853" s="14"/>
      <c r="C2853" s="14" t="n">
        <v>31</v>
      </c>
      <c r="D2853" s="17" t="n">
        <v>12</v>
      </c>
      <c r="E2853" s="17" t="n">
        <v>2015</v>
      </c>
      <c r="F2853" s="14" t="n">
        <v>1</v>
      </c>
      <c r="G2853" s="15"/>
      <c r="H2853" s="19"/>
      <c r="I2853" s="14"/>
      <c r="J2853" s="14"/>
      <c r="K2853" s="14"/>
      <c r="L2853" s="15"/>
    </row>
    <row r="2854" customFormat="false" ht="14.4" hidden="false" customHeight="false" outlineLevel="0" collapsed="false">
      <c r="A2854" s="11" t="s">
        <v>15</v>
      </c>
      <c r="B2854" s="14"/>
      <c r="C2854" s="14" t="n">
        <v>31</v>
      </c>
      <c r="D2854" s="17" t="n">
        <v>12</v>
      </c>
      <c r="E2854" s="17" t="n">
        <v>2015</v>
      </c>
      <c r="F2854" s="14" t="n">
        <v>2</v>
      </c>
      <c r="G2854" s="15"/>
      <c r="H2854" s="19"/>
      <c r="I2854" s="14"/>
      <c r="J2854" s="14"/>
      <c r="K2854" s="14"/>
      <c r="L2854" s="15"/>
    </row>
    <row r="2855" customFormat="false" ht="14.4" hidden="false" customHeight="false" outlineLevel="0" collapsed="false">
      <c r="A2855" s="11" t="s">
        <v>16</v>
      </c>
      <c r="B2855" s="14"/>
      <c r="C2855" s="14" t="n">
        <v>31</v>
      </c>
      <c r="D2855" s="17" t="n">
        <v>12</v>
      </c>
      <c r="E2855" s="17" t="n">
        <v>2015</v>
      </c>
      <c r="F2855" s="14" t="n">
        <v>3</v>
      </c>
      <c r="G2855" s="15"/>
      <c r="H2855" s="19"/>
      <c r="I2855" s="14"/>
      <c r="J2855" s="14"/>
      <c r="K2855" s="14"/>
      <c r="L2855" s="15"/>
    </row>
    <row r="2856" customFormat="false" ht="14.4" hidden="false" customHeight="false" outlineLevel="0" collapsed="false">
      <c r="A2856" s="11" t="s">
        <v>17</v>
      </c>
      <c r="B2856" s="14"/>
      <c r="C2856" s="14" t="n">
        <v>31</v>
      </c>
      <c r="D2856" s="17" t="n">
        <v>12</v>
      </c>
      <c r="E2856" s="17" t="n">
        <v>2015</v>
      </c>
      <c r="F2856" s="14" t="n">
        <v>4</v>
      </c>
      <c r="G2856" s="15"/>
      <c r="H2856" s="19"/>
      <c r="I2856" s="14"/>
      <c r="J2856" s="14"/>
      <c r="K2856" s="14"/>
      <c r="L2856" s="15"/>
    </row>
    <row r="2857" customFormat="false" ht="14.4" hidden="false" customHeight="false" outlineLevel="0" collapsed="false">
      <c r="A2857" s="11" t="s">
        <v>18</v>
      </c>
      <c r="B2857" s="14"/>
      <c r="C2857" s="14" t="n">
        <v>31</v>
      </c>
      <c r="D2857" s="17" t="n">
        <v>12</v>
      </c>
      <c r="E2857" s="17" t="n">
        <v>2015</v>
      </c>
      <c r="F2857" s="14" t="n">
        <v>5</v>
      </c>
      <c r="G2857" s="15"/>
      <c r="H2857" s="19"/>
      <c r="I2857" s="14"/>
      <c r="J2857" s="14"/>
      <c r="K2857" s="14"/>
      <c r="L2857" s="15"/>
    </row>
    <row r="2858" customFormat="false" ht="14.4" hidden="false" customHeight="false" outlineLevel="0" collapsed="false">
      <c r="A2858" s="11" t="s">
        <v>19</v>
      </c>
      <c r="B2858" s="14"/>
      <c r="C2858" s="14" t="n">
        <v>31</v>
      </c>
      <c r="D2858" s="17" t="n">
        <v>12</v>
      </c>
      <c r="E2858" s="17" t="n">
        <v>2015</v>
      </c>
      <c r="F2858" s="14" t="n">
        <v>6</v>
      </c>
      <c r="G2858" s="15"/>
      <c r="H2858" s="19"/>
      <c r="I2858" s="14"/>
      <c r="J2858" s="14"/>
      <c r="K2858" s="14"/>
      <c r="L2858" s="15"/>
    </row>
    <row r="2859" customFormat="false" ht="14.4" hidden="false" customHeight="false" outlineLevel="0" collapsed="false">
      <c r="A2859" s="11" t="s">
        <v>20</v>
      </c>
      <c r="B2859" s="14"/>
      <c r="C2859" s="14" t="n">
        <v>31</v>
      </c>
      <c r="D2859" s="17" t="n">
        <v>12</v>
      </c>
      <c r="E2859" s="17" t="n">
        <v>2015</v>
      </c>
      <c r="F2859" s="14" t="n">
        <v>7</v>
      </c>
      <c r="G2859" s="15"/>
      <c r="H2859" s="19"/>
      <c r="I2859" s="14"/>
      <c r="J2859" s="14"/>
      <c r="K2859" s="14"/>
      <c r="L2859" s="15"/>
    </row>
    <row r="2860" customFormat="false" ht="14.4" hidden="false" customHeight="false" outlineLevel="0" collapsed="false">
      <c r="A2860" s="11" t="s">
        <v>21</v>
      </c>
      <c r="B2860" s="14"/>
      <c r="C2860" s="14" t="n">
        <v>31</v>
      </c>
      <c r="D2860" s="17" t="n">
        <v>12</v>
      </c>
      <c r="E2860" s="17" t="n">
        <v>2015</v>
      </c>
      <c r="F2860" s="14" t="n">
        <v>8</v>
      </c>
      <c r="G2860" s="15"/>
      <c r="H2860" s="19"/>
      <c r="I2860" s="14"/>
      <c r="J2860" s="14"/>
      <c r="K2860" s="14"/>
      <c r="L2860" s="15"/>
    </row>
    <row r="2861" customFormat="false" ht="14.4" hidden="false" customHeight="false" outlineLevel="0" collapsed="false">
      <c r="A2861" s="11" t="s">
        <v>22</v>
      </c>
      <c r="B2861" s="14"/>
      <c r="C2861" s="14" t="n">
        <v>31</v>
      </c>
      <c r="D2861" s="17" t="n">
        <v>12</v>
      </c>
      <c r="E2861" s="17" t="n">
        <v>2015</v>
      </c>
      <c r="F2861" s="14" t="n">
        <v>9</v>
      </c>
      <c r="G2861" s="15"/>
      <c r="H2861" s="19"/>
      <c r="I2861" s="14"/>
      <c r="J2861" s="14"/>
      <c r="K2861" s="14"/>
      <c r="L2861" s="15"/>
    </row>
    <row r="2862" customFormat="false" ht="14.4" hidden="false" customHeight="false" outlineLevel="0" collapsed="false">
      <c r="A2862" s="11" t="s">
        <v>23</v>
      </c>
      <c r="B2862" s="14"/>
      <c r="C2862" s="14" t="n">
        <v>31</v>
      </c>
      <c r="D2862" s="17" t="n">
        <v>12</v>
      </c>
      <c r="E2862" s="17" t="n">
        <v>2015</v>
      </c>
      <c r="F2862" s="14" t="n">
        <v>10</v>
      </c>
      <c r="G2862" s="15"/>
      <c r="H2862" s="19"/>
      <c r="I2862" s="14"/>
      <c r="J2862" s="14"/>
      <c r="K2862" s="14"/>
      <c r="L2862" s="15"/>
    </row>
    <row r="2863" customFormat="false" ht="14.4" hidden="false" customHeight="false" outlineLevel="0" collapsed="false">
      <c r="A2863" s="1"/>
      <c r="G2863" s="1"/>
      <c r="H2863" s="1"/>
      <c r="I2863" s="1"/>
      <c r="J2863" s="1"/>
      <c r="K2863" s="1"/>
      <c r="L2863" s="1"/>
    </row>
    <row r="2864" customFormat="false" ht="14.4" hidden="false" customHeight="false" outlineLevel="0" collapsed="false">
      <c r="A2864" s="1"/>
      <c r="G2864" s="1"/>
      <c r="H2864" s="1"/>
      <c r="I2864" s="1"/>
      <c r="J2864" s="1"/>
      <c r="K2864" s="1"/>
      <c r="L2864" s="1"/>
    </row>
    <row r="2865" customFormat="false" ht="14.4" hidden="false" customHeight="false" outlineLevel="0" collapsed="false">
      <c r="A2865" s="18"/>
      <c r="B2865" s="10" t="s">
        <v>0</v>
      </c>
      <c r="C2865" s="10" t="s">
        <v>1</v>
      </c>
      <c r="D2865" s="10" t="s">
        <v>2</v>
      </c>
      <c r="E2865" s="10" t="s">
        <v>3</v>
      </c>
      <c r="F2865" s="10" t="s">
        <v>4</v>
      </c>
      <c r="G2865" s="11" t="s">
        <v>10</v>
      </c>
      <c r="H2865" s="11" t="s">
        <v>6</v>
      </c>
      <c r="I2865" s="11" t="s">
        <v>7</v>
      </c>
      <c r="J2865" s="11" t="s">
        <v>8</v>
      </c>
      <c r="K2865" s="11" t="s">
        <v>9</v>
      </c>
      <c r="L2865" s="11" t="s">
        <v>11</v>
      </c>
    </row>
    <row r="2866" customFormat="false" ht="14.4" hidden="false" customHeight="false" outlineLevel="0" collapsed="false">
      <c r="A2866" s="12" t="n">
        <v>730</v>
      </c>
      <c r="B2866" s="13" t="n">
        <v>42368</v>
      </c>
      <c r="C2866" s="14" t="n">
        <f aca="false">DAY(B2866)</f>
        <v>30</v>
      </c>
      <c r="D2866" s="14" t="n">
        <f aca="false">MONTH(B2866)</f>
        <v>12</v>
      </c>
      <c r="E2866" s="14" t="n">
        <f aca="false">YEAR(B2866)</f>
        <v>2015</v>
      </c>
      <c r="F2866" s="14" t="n">
        <v>23</v>
      </c>
      <c r="G2866" s="14"/>
      <c r="H2866" s="19"/>
      <c r="I2866" s="14"/>
      <c r="J2866" s="14"/>
      <c r="K2866" s="14"/>
      <c r="L2866" s="15"/>
    </row>
    <row r="2867" customFormat="false" ht="14.4" hidden="false" customHeight="false" outlineLevel="0" collapsed="false">
      <c r="A2867" s="11" t="s">
        <v>12</v>
      </c>
      <c r="B2867" s="14"/>
      <c r="C2867" s="14" t="n">
        <v>31</v>
      </c>
      <c r="D2867" s="17" t="n">
        <v>12</v>
      </c>
      <c r="E2867" s="17" t="n">
        <v>2015</v>
      </c>
      <c r="F2867" s="14" t="n">
        <v>0</v>
      </c>
      <c r="G2867" s="15"/>
      <c r="H2867" s="19"/>
      <c r="I2867" s="14"/>
      <c r="J2867" s="14"/>
      <c r="K2867" s="14"/>
      <c r="L2867" s="15"/>
    </row>
    <row r="2868" customFormat="false" ht="14.4" hidden="false" customHeight="false" outlineLevel="0" collapsed="false">
      <c r="A2868" s="11" t="s">
        <v>13</v>
      </c>
      <c r="B2868" s="14"/>
      <c r="C2868" s="14" t="n">
        <v>31</v>
      </c>
      <c r="D2868" s="17" t="n">
        <v>12</v>
      </c>
      <c r="E2868" s="17" t="n">
        <v>2015</v>
      </c>
      <c r="F2868" s="14" t="n">
        <v>1</v>
      </c>
      <c r="G2868" s="15"/>
      <c r="H2868" s="19"/>
      <c r="I2868" s="14"/>
      <c r="J2868" s="14"/>
      <c r="K2868" s="14"/>
      <c r="L2868" s="15"/>
    </row>
    <row r="2869" customFormat="false" ht="14.4" hidden="false" customHeight="false" outlineLevel="0" collapsed="false">
      <c r="A2869" s="11" t="s">
        <v>14</v>
      </c>
      <c r="B2869" s="14"/>
      <c r="C2869" s="14" t="n">
        <v>31</v>
      </c>
      <c r="D2869" s="17" t="n">
        <v>12</v>
      </c>
      <c r="E2869" s="17" t="n">
        <v>2015</v>
      </c>
      <c r="F2869" s="14" t="n">
        <v>2</v>
      </c>
      <c r="G2869" s="15"/>
      <c r="H2869" s="19"/>
      <c r="I2869" s="14"/>
      <c r="J2869" s="14"/>
      <c r="K2869" s="14"/>
      <c r="L2869" s="15"/>
    </row>
    <row r="2870" customFormat="false" ht="14.4" hidden="false" customHeight="false" outlineLevel="0" collapsed="false">
      <c r="A2870" s="11" t="s">
        <v>15</v>
      </c>
      <c r="B2870" s="14"/>
      <c r="C2870" s="14" t="n">
        <v>31</v>
      </c>
      <c r="D2870" s="17" t="n">
        <v>12</v>
      </c>
      <c r="E2870" s="17" t="n">
        <v>2015</v>
      </c>
      <c r="F2870" s="14" t="n">
        <v>3</v>
      </c>
      <c r="G2870" s="15"/>
      <c r="H2870" s="19"/>
      <c r="I2870" s="14"/>
      <c r="J2870" s="14"/>
      <c r="K2870" s="14"/>
      <c r="L2870" s="15"/>
    </row>
    <row r="2871" customFormat="false" ht="14.4" hidden="false" customHeight="false" outlineLevel="0" collapsed="false">
      <c r="A2871" s="11" t="s">
        <v>16</v>
      </c>
      <c r="B2871" s="14"/>
      <c r="C2871" s="14" t="n">
        <v>31</v>
      </c>
      <c r="D2871" s="17" t="n">
        <v>12</v>
      </c>
      <c r="E2871" s="17" t="n">
        <v>2015</v>
      </c>
      <c r="F2871" s="14" t="n">
        <v>4</v>
      </c>
      <c r="G2871" s="15"/>
      <c r="H2871" s="19"/>
      <c r="I2871" s="14"/>
      <c r="J2871" s="14"/>
      <c r="K2871" s="14"/>
      <c r="L2871" s="15"/>
    </row>
    <row r="2872" customFormat="false" ht="14.4" hidden="false" customHeight="false" outlineLevel="0" collapsed="false">
      <c r="A2872" s="11" t="s">
        <v>17</v>
      </c>
      <c r="B2872" s="14"/>
      <c r="C2872" s="14" t="n">
        <v>31</v>
      </c>
      <c r="D2872" s="17" t="n">
        <v>12</v>
      </c>
      <c r="E2872" s="17" t="n">
        <v>2015</v>
      </c>
      <c r="F2872" s="14" t="n">
        <v>5</v>
      </c>
      <c r="G2872" s="15"/>
      <c r="H2872" s="19"/>
      <c r="I2872" s="14"/>
      <c r="J2872" s="14"/>
      <c r="K2872" s="14"/>
      <c r="L2872" s="15"/>
    </row>
    <row r="2873" customFormat="false" ht="14.4" hidden="false" customHeight="false" outlineLevel="0" collapsed="false">
      <c r="A2873" s="11" t="s">
        <v>18</v>
      </c>
      <c r="B2873" s="14"/>
      <c r="C2873" s="14" t="n">
        <v>31</v>
      </c>
      <c r="D2873" s="17" t="n">
        <v>12</v>
      </c>
      <c r="E2873" s="17" t="n">
        <v>2015</v>
      </c>
      <c r="F2873" s="14" t="n">
        <v>6</v>
      </c>
      <c r="G2873" s="15"/>
      <c r="H2873" s="19"/>
      <c r="I2873" s="14"/>
      <c r="J2873" s="14"/>
      <c r="K2873" s="14"/>
      <c r="L2873" s="15"/>
    </row>
    <row r="2874" customFormat="false" ht="14.4" hidden="false" customHeight="false" outlineLevel="0" collapsed="false">
      <c r="A2874" s="11" t="s">
        <v>19</v>
      </c>
      <c r="B2874" s="14"/>
      <c r="C2874" s="14" t="n">
        <v>31</v>
      </c>
      <c r="D2874" s="17" t="n">
        <v>12</v>
      </c>
      <c r="E2874" s="17" t="n">
        <v>2015</v>
      </c>
      <c r="F2874" s="14" t="n">
        <v>7</v>
      </c>
      <c r="G2874" s="15"/>
      <c r="H2874" s="19"/>
      <c r="I2874" s="14"/>
      <c r="J2874" s="14"/>
      <c r="K2874" s="14"/>
      <c r="L2874" s="15"/>
    </row>
    <row r="2875" customFormat="false" ht="14.4" hidden="false" customHeight="false" outlineLevel="0" collapsed="false">
      <c r="A2875" s="11" t="s">
        <v>20</v>
      </c>
      <c r="B2875" s="14"/>
      <c r="C2875" s="14" t="n">
        <v>31</v>
      </c>
      <c r="D2875" s="17" t="n">
        <v>12</v>
      </c>
      <c r="E2875" s="17" t="n">
        <v>2015</v>
      </c>
      <c r="F2875" s="14" t="n">
        <v>8</v>
      </c>
      <c r="G2875" s="15"/>
      <c r="H2875" s="19"/>
      <c r="I2875" s="14"/>
      <c r="J2875" s="14"/>
      <c r="K2875" s="14"/>
      <c r="L2875" s="15"/>
    </row>
    <row r="2876" customFormat="false" ht="14.4" hidden="false" customHeight="false" outlineLevel="0" collapsed="false">
      <c r="A2876" s="11" t="s">
        <v>21</v>
      </c>
      <c r="B2876" s="14"/>
      <c r="C2876" s="14" t="n">
        <v>31</v>
      </c>
      <c r="D2876" s="17" t="n">
        <v>12</v>
      </c>
      <c r="E2876" s="17" t="n">
        <v>2015</v>
      </c>
      <c r="F2876" s="14" t="n">
        <v>9</v>
      </c>
      <c r="G2876" s="15"/>
      <c r="H2876" s="19"/>
      <c r="I2876" s="14"/>
      <c r="J2876" s="14"/>
      <c r="K2876" s="14"/>
      <c r="L2876" s="15"/>
    </row>
    <row r="2877" customFormat="false" ht="14.4" hidden="false" customHeight="false" outlineLevel="0" collapsed="false">
      <c r="A2877" s="11" t="s">
        <v>22</v>
      </c>
      <c r="B2877" s="14"/>
      <c r="C2877" s="14" t="n">
        <v>31</v>
      </c>
      <c r="D2877" s="17" t="n">
        <v>12</v>
      </c>
      <c r="E2877" s="17" t="n">
        <v>2015</v>
      </c>
      <c r="F2877" s="14" t="n">
        <v>10</v>
      </c>
      <c r="G2877" s="15"/>
      <c r="H2877" s="19"/>
      <c r="I2877" s="14"/>
      <c r="J2877" s="14"/>
      <c r="K2877" s="14"/>
      <c r="L2877" s="15"/>
    </row>
    <row r="2878" customFormat="false" ht="14.4" hidden="false" customHeight="false" outlineLevel="0" collapsed="false">
      <c r="A2878" s="11" t="s">
        <v>23</v>
      </c>
      <c r="B2878" s="14"/>
      <c r="C2878" s="14" t="n">
        <v>31</v>
      </c>
      <c r="D2878" s="17" t="n">
        <v>12</v>
      </c>
      <c r="E2878" s="17" t="n">
        <v>2015</v>
      </c>
      <c r="F2878" s="14" t="n">
        <v>11</v>
      </c>
      <c r="G2878" s="15"/>
      <c r="H2878" s="19"/>
      <c r="I2878" s="14"/>
      <c r="J2878" s="14"/>
      <c r="K2878" s="14"/>
      <c r="L2878" s="15"/>
    </row>
    <row r="2879" customFormat="false" ht="14.4" hidden="false" customHeight="false" outlineLevel="0" collapsed="false">
      <c r="A2879" s="1"/>
      <c r="G2879" s="1"/>
      <c r="H2879" s="1"/>
      <c r="I2879" s="1"/>
      <c r="J2879" s="1"/>
      <c r="K2879" s="1"/>
      <c r="L2879" s="1"/>
    </row>
    <row r="2880" customFormat="false" ht="14.4" hidden="false" customHeight="false" outlineLevel="0" collapsed="false">
      <c r="A2880" s="1"/>
      <c r="G2880" s="1"/>
      <c r="H2880" s="1"/>
      <c r="I2880" s="1"/>
      <c r="J2880" s="1"/>
      <c r="K2880" s="1"/>
      <c r="L2880" s="1"/>
    </row>
    <row r="2881" customFormat="false" ht="14.4" hidden="false" customHeight="false" outlineLevel="0" collapsed="false">
      <c r="A2881" s="18"/>
      <c r="B2881" s="10" t="s">
        <v>0</v>
      </c>
      <c r="C2881" s="10" t="s">
        <v>1</v>
      </c>
      <c r="D2881" s="10" t="s">
        <v>2</v>
      </c>
      <c r="E2881" s="10" t="s">
        <v>3</v>
      </c>
      <c r="F2881" s="10" t="s">
        <v>4</v>
      </c>
      <c r="G2881" s="11" t="s">
        <v>10</v>
      </c>
      <c r="H2881" s="11" t="s">
        <v>6</v>
      </c>
      <c r="I2881" s="11" t="s">
        <v>7</v>
      </c>
      <c r="J2881" s="11" t="s">
        <v>8</v>
      </c>
      <c r="K2881" s="11" t="s">
        <v>9</v>
      </c>
      <c r="L2881" s="11" t="s">
        <v>11</v>
      </c>
    </row>
    <row r="2882" customFormat="false" ht="14.4" hidden="false" customHeight="false" outlineLevel="0" collapsed="false">
      <c r="A2882" s="12" t="n">
        <v>731</v>
      </c>
      <c r="B2882" s="13" t="n">
        <v>42369</v>
      </c>
      <c r="C2882" s="14" t="n">
        <f aca="false">DAY(B2882)</f>
        <v>31</v>
      </c>
      <c r="D2882" s="14" t="n">
        <f aca="false">MONTH(B2882)</f>
        <v>12</v>
      </c>
      <c r="E2882" s="14" t="n">
        <f aca="false">YEAR(B2882)</f>
        <v>2015</v>
      </c>
      <c r="F2882" s="14" t="n">
        <v>0</v>
      </c>
      <c r="G2882" s="14"/>
      <c r="H2882" s="19"/>
      <c r="I2882" s="14"/>
      <c r="J2882" s="14"/>
      <c r="K2882" s="14"/>
      <c r="L2882" s="15"/>
    </row>
    <row r="2883" customFormat="false" ht="14.4" hidden="false" customHeight="false" outlineLevel="0" collapsed="false">
      <c r="A2883" s="11" t="s">
        <v>12</v>
      </c>
      <c r="B2883" s="14"/>
      <c r="C2883" s="14" t="n">
        <v>31</v>
      </c>
      <c r="D2883" s="17" t="n">
        <v>12</v>
      </c>
      <c r="E2883" s="17" t="n">
        <v>2015</v>
      </c>
      <c r="F2883" s="14" t="n">
        <v>1</v>
      </c>
      <c r="G2883" s="15"/>
      <c r="H2883" s="19"/>
      <c r="I2883" s="14"/>
      <c r="J2883" s="14"/>
      <c r="K2883" s="14"/>
      <c r="L2883" s="15"/>
    </row>
    <row r="2884" customFormat="false" ht="14.4" hidden="false" customHeight="false" outlineLevel="0" collapsed="false">
      <c r="A2884" s="11" t="s">
        <v>13</v>
      </c>
      <c r="B2884" s="14"/>
      <c r="C2884" s="14" t="n">
        <v>31</v>
      </c>
      <c r="D2884" s="17" t="n">
        <v>12</v>
      </c>
      <c r="E2884" s="17" t="n">
        <v>2015</v>
      </c>
      <c r="F2884" s="14" t="n">
        <v>2</v>
      </c>
      <c r="G2884" s="15"/>
      <c r="H2884" s="19"/>
      <c r="I2884" s="14"/>
      <c r="J2884" s="14"/>
      <c r="K2884" s="14"/>
      <c r="L2884" s="15"/>
    </row>
    <row r="2885" customFormat="false" ht="14.4" hidden="false" customHeight="false" outlineLevel="0" collapsed="false">
      <c r="A2885" s="11" t="s">
        <v>14</v>
      </c>
      <c r="B2885" s="14"/>
      <c r="C2885" s="14" t="n">
        <v>31</v>
      </c>
      <c r="D2885" s="17" t="n">
        <v>12</v>
      </c>
      <c r="E2885" s="17" t="n">
        <v>2015</v>
      </c>
      <c r="F2885" s="14" t="n">
        <v>3</v>
      </c>
      <c r="G2885" s="15"/>
      <c r="H2885" s="19"/>
      <c r="I2885" s="14"/>
      <c r="J2885" s="14"/>
      <c r="K2885" s="14"/>
      <c r="L2885" s="15"/>
    </row>
    <row r="2886" customFormat="false" ht="14.4" hidden="false" customHeight="false" outlineLevel="0" collapsed="false">
      <c r="A2886" s="11" t="s">
        <v>15</v>
      </c>
      <c r="B2886" s="14"/>
      <c r="C2886" s="14" t="n">
        <v>31</v>
      </c>
      <c r="D2886" s="17" t="n">
        <v>12</v>
      </c>
      <c r="E2886" s="17" t="n">
        <v>2015</v>
      </c>
      <c r="F2886" s="14" t="n">
        <v>4</v>
      </c>
      <c r="G2886" s="15"/>
      <c r="H2886" s="19"/>
      <c r="I2886" s="14"/>
      <c r="J2886" s="14"/>
      <c r="K2886" s="14"/>
      <c r="L2886" s="15"/>
    </row>
    <row r="2887" customFormat="false" ht="14.4" hidden="false" customHeight="false" outlineLevel="0" collapsed="false">
      <c r="A2887" s="11" t="s">
        <v>16</v>
      </c>
      <c r="B2887" s="14"/>
      <c r="C2887" s="14" t="n">
        <v>31</v>
      </c>
      <c r="D2887" s="17" t="n">
        <v>12</v>
      </c>
      <c r="E2887" s="17" t="n">
        <v>2015</v>
      </c>
      <c r="F2887" s="14" t="n">
        <v>5</v>
      </c>
      <c r="G2887" s="15"/>
      <c r="H2887" s="19"/>
      <c r="I2887" s="14"/>
      <c r="J2887" s="14"/>
      <c r="K2887" s="14"/>
      <c r="L2887" s="15"/>
    </row>
    <row r="2888" customFormat="false" ht="14.4" hidden="false" customHeight="false" outlineLevel="0" collapsed="false">
      <c r="A2888" s="11" t="s">
        <v>17</v>
      </c>
      <c r="B2888" s="14"/>
      <c r="C2888" s="14" t="n">
        <v>31</v>
      </c>
      <c r="D2888" s="17" t="n">
        <v>12</v>
      </c>
      <c r="E2888" s="17" t="n">
        <v>2015</v>
      </c>
      <c r="F2888" s="14" t="n">
        <v>6</v>
      </c>
      <c r="G2888" s="15"/>
      <c r="H2888" s="19"/>
      <c r="I2888" s="14"/>
      <c r="J2888" s="14"/>
      <c r="K2888" s="14"/>
      <c r="L2888" s="15"/>
    </row>
    <row r="2889" customFormat="false" ht="14.4" hidden="false" customHeight="false" outlineLevel="0" collapsed="false">
      <c r="A2889" s="11" t="s">
        <v>18</v>
      </c>
      <c r="B2889" s="14"/>
      <c r="C2889" s="14" t="n">
        <v>31</v>
      </c>
      <c r="D2889" s="17" t="n">
        <v>12</v>
      </c>
      <c r="E2889" s="17" t="n">
        <v>2015</v>
      </c>
      <c r="F2889" s="14" t="n">
        <v>7</v>
      </c>
      <c r="G2889" s="15"/>
      <c r="H2889" s="19"/>
      <c r="I2889" s="14"/>
      <c r="J2889" s="14"/>
      <c r="K2889" s="14"/>
      <c r="L2889" s="15"/>
    </row>
    <row r="2890" customFormat="false" ht="14.4" hidden="false" customHeight="false" outlineLevel="0" collapsed="false">
      <c r="A2890" s="11" t="s">
        <v>19</v>
      </c>
      <c r="B2890" s="14"/>
      <c r="C2890" s="14" t="n">
        <v>31</v>
      </c>
      <c r="D2890" s="17" t="n">
        <v>12</v>
      </c>
      <c r="E2890" s="17" t="n">
        <v>2015</v>
      </c>
      <c r="F2890" s="14" t="n">
        <v>8</v>
      </c>
      <c r="G2890" s="15"/>
      <c r="H2890" s="19"/>
      <c r="I2890" s="14"/>
      <c r="J2890" s="14"/>
      <c r="K2890" s="14"/>
      <c r="L2890" s="15"/>
    </row>
    <row r="2891" customFormat="false" ht="14.4" hidden="false" customHeight="false" outlineLevel="0" collapsed="false">
      <c r="A2891" s="11" t="s">
        <v>20</v>
      </c>
      <c r="B2891" s="14"/>
      <c r="C2891" s="14" t="n">
        <v>31</v>
      </c>
      <c r="D2891" s="17" t="n">
        <v>12</v>
      </c>
      <c r="E2891" s="17" t="n">
        <v>2015</v>
      </c>
      <c r="F2891" s="14" t="n">
        <v>9</v>
      </c>
      <c r="G2891" s="15"/>
      <c r="H2891" s="19"/>
      <c r="I2891" s="14"/>
      <c r="J2891" s="14"/>
      <c r="K2891" s="14"/>
      <c r="L2891" s="15"/>
    </row>
    <row r="2892" customFormat="false" ht="14.4" hidden="false" customHeight="false" outlineLevel="0" collapsed="false">
      <c r="A2892" s="11" t="s">
        <v>21</v>
      </c>
      <c r="B2892" s="14"/>
      <c r="C2892" s="14" t="n">
        <v>31</v>
      </c>
      <c r="D2892" s="17" t="n">
        <v>12</v>
      </c>
      <c r="E2892" s="17" t="n">
        <v>2015</v>
      </c>
      <c r="F2892" s="14" t="n">
        <v>10</v>
      </c>
      <c r="G2892" s="15"/>
      <c r="H2892" s="19"/>
      <c r="I2892" s="14"/>
      <c r="J2892" s="14"/>
      <c r="K2892" s="14"/>
      <c r="L2892" s="15"/>
    </row>
    <row r="2893" customFormat="false" ht="14.4" hidden="false" customHeight="false" outlineLevel="0" collapsed="false">
      <c r="A2893" s="11" t="s">
        <v>22</v>
      </c>
      <c r="B2893" s="14"/>
      <c r="C2893" s="14" t="n">
        <v>31</v>
      </c>
      <c r="D2893" s="17" t="n">
        <v>12</v>
      </c>
      <c r="E2893" s="17" t="n">
        <v>2015</v>
      </c>
      <c r="F2893" s="14" t="n">
        <v>11</v>
      </c>
      <c r="G2893" s="15"/>
      <c r="H2893" s="19"/>
      <c r="I2893" s="14"/>
      <c r="J2893" s="14"/>
      <c r="K2893" s="14"/>
      <c r="L2893" s="15"/>
    </row>
    <row r="2894" customFormat="false" ht="14.4" hidden="false" customHeight="false" outlineLevel="0" collapsed="false">
      <c r="A2894" s="11" t="s">
        <v>23</v>
      </c>
      <c r="B2894" s="14"/>
      <c r="C2894" s="14" t="n">
        <v>31</v>
      </c>
      <c r="D2894" s="17" t="n">
        <v>12</v>
      </c>
      <c r="E2894" s="17" t="n">
        <v>2015</v>
      </c>
      <c r="F2894" s="14" t="n">
        <v>12</v>
      </c>
      <c r="G2894" s="15"/>
      <c r="H2894" s="19"/>
      <c r="I2894" s="14"/>
      <c r="J2894" s="14"/>
      <c r="K2894" s="14"/>
      <c r="L2894" s="15"/>
    </row>
    <row r="2895" customFormat="false" ht="14.4" hidden="false" customHeight="false" outlineLevel="0" collapsed="false">
      <c r="A2895" s="1"/>
      <c r="G2895" s="1"/>
      <c r="H2895" s="1"/>
      <c r="I2895" s="1"/>
      <c r="J2895" s="1"/>
      <c r="K2895" s="1"/>
      <c r="L2895" s="1"/>
    </row>
    <row r="2896" customFormat="false" ht="14.4" hidden="false" customHeight="false" outlineLevel="0" collapsed="false">
      <c r="A2896" s="1"/>
      <c r="G2896" s="1"/>
      <c r="H2896" s="1"/>
      <c r="I2896" s="1"/>
      <c r="J2896" s="1"/>
      <c r="K2896" s="1"/>
      <c r="L2896" s="1"/>
    </row>
    <row r="2897" customFormat="false" ht="14.4" hidden="false" customHeight="false" outlineLevel="0" collapsed="false">
      <c r="A2897" s="18"/>
      <c r="B2897" s="10" t="s">
        <v>0</v>
      </c>
      <c r="C2897" s="10" t="s">
        <v>1</v>
      </c>
      <c r="D2897" s="10" t="s">
        <v>2</v>
      </c>
      <c r="E2897" s="10" t="s">
        <v>3</v>
      </c>
      <c r="F2897" s="10" t="s">
        <v>4</v>
      </c>
      <c r="G2897" s="11" t="s">
        <v>10</v>
      </c>
      <c r="H2897" s="11" t="s">
        <v>6</v>
      </c>
      <c r="I2897" s="11" t="s">
        <v>7</v>
      </c>
      <c r="J2897" s="11" t="s">
        <v>8</v>
      </c>
      <c r="K2897" s="11" t="s">
        <v>9</v>
      </c>
      <c r="L2897" s="11" t="s">
        <v>11</v>
      </c>
    </row>
    <row r="2898" customFormat="false" ht="14.4" hidden="false" customHeight="false" outlineLevel="0" collapsed="false">
      <c r="A2898" s="12" t="n">
        <v>732</v>
      </c>
      <c r="B2898" s="13" t="n">
        <v>42369</v>
      </c>
      <c r="C2898" s="14" t="n">
        <f aca="false">DAY(B2898)</f>
        <v>31</v>
      </c>
      <c r="D2898" s="14" t="n">
        <f aca="false">MONTH(B2898)</f>
        <v>12</v>
      </c>
      <c r="E2898" s="14" t="n">
        <f aca="false">YEAR(B2898)</f>
        <v>2015</v>
      </c>
      <c r="F2898" s="14" t="n">
        <v>1</v>
      </c>
      <c r="G2898" s="14"/>
      <c r="H2898" s="19"/>
      <c r="I2898" s="14"/>
      <c r="J2898" s="14"/>
      <c r="K2898" s="14"/>
      <c r="L2898" s="15"/>
    </row>
    <row r="2899" customFormat="false" ht="14.4" hidden="false" customHeight="false" outlineLevel="0" collapsed="false">
      <c r="A2899" s="11" t="s">
        <v>12</v>
      </c>
      <c r="B2899" s="14"/>
      <c r="C2899" s="14" t="n">
        <v>31</v>
      </c>
      <c r="D2899" s="17" t="n">
        <v>12</v>
      </c>
      <c r="E2899" s="17" t="n">
        <v>2015</v>
      </c>
      <c r="F2899" s="14" t="n">
        <v>2</v>
      </c>
      <c r="G2899" s="15"/>
      <c r="H2899" s="19"/>
      <c r="I2899" s="14"/>
      <c r="J2899" s="14"/>
      <c r="K2899" s="14"/>
      <c r="L2899" s="15"/>
    </row>
    <row r="2900" customFormat="false" ht="14.4" hidden="false" customHeight="false" outlineLevel="0" collapsed="false">
      <c r="A2900" s="11" t="s">
        <v>13</v>
      </c>
      <c r="B2900" s="14"/>
      <c r="C2900" s="14" t="n">
        <v>31</v>
      </c>
      <c r="D2900" s="17" t="n">
        <v>12</v>
      </c>
      <c r="E2900" s="17" t="n">
        <v>2015</v>
      </c>
      <c r="F2900" s="14" t="n">
        <v>3</v>
      </c>
      <c r="G2900" s="15"/>
      <c r="H2900" s="19"/>
      <c r="I2900" s="14"/>
      <c r="J2900" s="14"/>
      <c r="K2900" s="14"/>
      <c r="L2900" s="15"/>
    </row>
    <row r="2901" customFormat="false" ht="14.4" hidden="false" customHeight="false" outlineLevel="0" collapsed="false">
      <c r="A2901" s="11" t="s">
        <v>14</v>
      </c>
      <c r="B2901" s="14"/>
      <c r="C2901" s="14" t="n">
        <v>31</v>
      </c>
      <c r="D2901" s="17" t="n">
        <v>12</v>
      </c>
      <c r="E2901" s="17" t="n">
        <v>2015</v>
      </c>
      <c r="F2901" s="14" t="n">
        <v>4</v>
      </c>
      <c r="G2901" s="15"/>
      <c r="H2901" s="19"/>
      <c r="I2901" s="14"/>
      <c r="J2901" s="14"/>
      <c r="K2901" s="14"/>
      <c r="L2901" s="15"/>
    </row>
    <row r="2902" customFormat="false" ht="14.4" hidden="false" customHeight="false" outlineLevel="0" collapsed="false">
      <c r="A2902" s="11" t="s">
        <v>15</v>
      </c>
      <c r="B2902" s="14"/>
      <c r="C2902" s="14" t="n">
        <v>31</v>
      </c>
      <c r="D2902" s="17" t="n">
        <v>12</v>
      </c>
      <c r="E2902" s="17" t="n">
        <v>2015</v>
      </c>
      <c r="F2902" s="14" t="n">
        <v>5</v>
      </c>
      <c r="G2902" s="15"/>
      <c r="H2902" s="19"/>
      <c r="I2902" s="14"/>
      <c r="J2902" s="14"/>
      <c r="K2902" s="14"/>
      <c r="L2902" s="15"/>
    </row>
    <row r="2903" customFormat="false" ht="14.4" hidden="false" customHeight="false" outlineLevel="0" collapsed="false">
      <c r="A2903" s="11" t="s">
        <v>16</v>
      </c>
      <c r="B2903" s="14"/>
      <c r="C2903" s="14" t="n">
        <v>31</v>
      </c>
      <c r="D2903" s="17" t="n">
        <v>12</v>
      </c>
      <c r="E2903" s="17" t="n">
        <v>2015</v>
      </c>
      <c r="F2903" s="14" t="n">
        <v>6</v>
      </c>
      <c r="G2903" s="15"/>
      <c r="H2903" s="19"/>
      <c r="I2903" s="14"/>
      <c r="J2903" s="14"/>
      <c r="K2903" s="14"/>
      <c r="L2903" s="15"/>
    </row>
    <row r="2904" customFormat="false" ht="14.4" hidden="false" customHeight="false" outlineLevel="0" collapsed="false">
      <c r="A2904" s="11" t="s">
        <v>17</v>
      </c>
      <c r="B2904" s="14"/>
      <c r="C2904" s="14" t="n">
        <v>31</v>
      </c>
      <c r="D2904" s="17" t="n">
        <v>12</v>
      </c>
      <c r="E2904" s="17" t="n">
        <v>2015</v>
      </c>
      <c r="F2904" s="14" t="n">
        <v>7</v>
      </c>
      <c r="G2904" s="15"/>
      <c r="H2904" s="19"/>
      <c r="I2904" s="14"/>
      <c r="J2904" s="14"/>
      <c r="K2904" s="14"/>
      <c r="L2904" s="15"/>
    </row>
    <row r="2905" customFormat="false" ht="14.4" hidden="false" customHeight="false" outlineLevel="0" collapsed="false">
      <c r="A2905" s="11" t="s">
        <v>18</v>
      </c>
      <c r="B2905" s="14"/>
      <c r="C2905" s="14" t="n">
        <v>31</v>
      </c>
      <c r="D2905" s="17" t="n">
        <v>12</v>
      </c>
      <c r="E2905" s="17" t="n">
        <v>2015</v>
      </c>
      <c r="F2905" s="14" t="n">
        <v>8</v>
      </c>
      <c r="G2905" s="15"/>
      <c r="H2905" s="19"/>
      <c r="I2905" s="14"/>
      <c r="J2905" s="14"/>
      <c r="K2905" s="14"/>
      <c r="L2905" s="15"/>
    </row>
    <row r="2906" customFormat="false" ht="14.4" hidden="false" customHeight="false" outlineLevel="0" collapsed="false">
      <c r="A2906" s="11" t="s">
        <v>19</v>
      </c>
      <c r="B2906" s="14"/>
      <c r="C2906" s="14" t="n">
        <v>31</v>
      </c>
      <c r="D2906" s="17" t="n">
        <v>12</v>
      </c>
      <c r="E2906" s="17" t="n">
        <v>2015</v>
      </c>
      <c r="F2906" s="14" t="n">
        <v>9</v>
      </c>
      <c r="G2906" s="15"/>
      <c r="H2906" s="19"/>
      <c r="I2906" s="14"/>
      <c r="J2906" s="14"/>
      <c r="K2906" s="14"/>
      <c r="L2906" s="15"/>
    </row>
    <row r="2907" customFormat="false" ht="14.4" hidden="false" customHeight="false" outlineLevel="0" collapsed="false">
      <c r="A2907" s="11" t="s">
        <v>20</v>
      </c>
      <c r="B2907" s="14"/>
      <c r="C2907" s="14" t="n">
        <v>31</v>
      </c>
      <c r="D2907" s="17" t="n">
        <v>12</v>
      </c>
      <c r="E2907" s="17" t="n">
        <v>2015</v>
      </c>
      <c r="F2907" s="14" t="n">
        <v>10</v>
      </c>
      <c r="G2907" s="15"/>
      <c r="H2907" s="19"/>
      <c r="I2907" s="14"/>
      <c r="J2907" s="14"/>
      <c r="K2907" s="14"/>
      <c r="L2907" s="15"/>
    </row>
    <row r="2908" customFormat="false" ht="14.4" hidden="false" customHeight="false" outlineLevel="0" collapsed="false">
      <c r="A2908" s="11" t="s">
        <v>21</v>
      </c>
      <c r="B2908" s="14"/>
      <c r="C2908" s="14" t="n">
        <v>31</v>
      </c>
      <c r="D2908" s="17" t="n">
        <v>12</v>
      </c>
      <c r="E2908" s="17" t="n">
        <v>2015</v>
      </c>
      <c r="F2908" s="14" t="n">
        <v>11</v>
      </c>
      <c r="G2908" s="15"/>
      <c r="H2908" s="19"/>
      <c r="I2908" s="14"/>
      <c r="J2908" s="14"/>
      <c r="K2908" s="14"/>
      <c r="L2908" s="15"/>
    </row>
    <row r="2909" customFormat="false" ht="14.4" hidden="false" customHeight="false" outlineLevel="0" collapsed="false">
      <c r="A2909" s="11" t="s">
        <v>22</v>
      </c>
      <c r="B2909" s="14"/>
      <c r="C2909" s="14" t="n">
        <v>31</v>
      </c>
      <c r="D2909" s="17" t="n">
        <v>12</v>
      </c>
      <c r="E2909" s="17" t="n">
        <v>2015</v>
      </c>
      <c r="F2909" s="14" t="n">
        <v>12</v>
      </c>
      <c r="G2909" s="15"/>
      <c r="H2909" s="19"/>
      <c r="I2909" s="14"/>
      <c r="J2909" s="14"/>
      <c r="K2909" s="14"/>
      <c r="L2909" s="15"/>
    </row>
    <row r="2910" customFormat="false" ht="14.4" hidden="false" customHeight="false" outlineLevel="0" collapsed="false">
      <c r="A2910" s="11" t="s">
        <v>23</v>
      </c>
      <c r="B2910" s="14"/>
      <c r="C2910" s="14" t="n">
        <v>31</v>
      </c>
      <c r="D2910" s="17" t="n">
        <v>12</v>
      </c>
      <c r="E2910" s="17" t="n">
        <v>2015</v>
      </c>
      <c r="F2910" s="14" t="n">
        <v>13</v>
      </c>
      <c r="G2910" s="15"/>
      <c r="H2910" s="19"/>
      <c r="I2910" s="14"/>
      <c r="J2910" s="14"/>
      <c r="K2910" s="14"/>
      <c r="L2910" s="15"/>
    </row>
    <row r="2911" customFormat="false" ht="14.4" hidden="false" customHeight="false" outlineLevel="0" collapsed="false">
      <c r="A2911" s="1"/>
      <c r="G2911" s="1"/>
      <c r="H2911" s="1"/>
      <c r="I2911" s="1"/>
      <c r="J2911" s="1"/>
      <c r="K2911" s="1"/>
      <c r="L2911" s="1"/>
    </row>
    <row r="2912" customFormat="false" ht="14.4" hidden="false" customHeight="false" outlineLevel="0" collapsed="false">
      <c r="A2912" s="1"/>
      <c r="G2912" s="1"/>
      <c r="H2912" s="1"/>
      <c r="I2912" s="1"/>
      <c r="J2912" s="1"/>
      <c r="K2912" s="1"/>
      <c r="L2912" s="1"/>
    </row>
    <row r="2913" customFormat="false" ht="14.4" hidden="false" customHeight="false" outlineLevel="0" collapsed="false">
      <c r="A2913" s="18"/>
      <c r="B2913" s="10" t="s">
        <v>0</v>
      </c>
      <c r="C2913" s="10" t="s">
        <v>1</v>
      </c>
      <c r="D2913" s="10" t="s">
        <v>2</v>
      </c>
      <c r="E2913" s="10" t="s">
        <v>3</v>
      </c>
      <c r="F2913" s="10" t="s">
        <v>4</v>
      </c>
      <c r="G2913" s="11" t="s">
        <v>10</v>
      </c>
      <c r="H2913" s="11" t="s">
        <v>6</v>
      </c>
      <c r="I2913" s="11" t="s">
        <v>7</v>
      </c>
      <c r="J2913" s="11" t="s">
        <v>8</v>
      </c>
      <c r="K2913" s="11" t="s">
        <v>9</v>
      </c>
      <c r="L2913" s="11" t="s">
        <v>11</v>
      </c>
    </row>
    <row r="2914" customFormat="false" ht="14.4" hidden="false" customHeight="false" outlineLevel="0" collapsed="false">
      <c r="A2914" s="12" t="n">
        <v>733</v>
      </c>
      <c r="B2914" s="13" t="n">
        <v>42369</v>
      </c>
      <c r="C2914" s="14" t="n">
        <f aca="false">DAY(B2914)</f>
        <v>31</v>
      </c>
      <c r="D2914" s="14" t="n">
        <f aca="false">MONTH(B2914)</f>
        <v>12</v>
      </c>
      <c r="E2914" s="14" t="n">
        <f aca="false">YEAR(B2914)</f>
        <v>2015</v>
      </c>
      <c r="F2914" s="14" t="n">
        <v>2</v>
      </c>
      <c r="G2914" s="14"/>
      <c r="H2914" s="19"/>
      <c r="I2914" s="14"/>
      <c r="J2914" s="14"/>
      <c r="K2914" s="14"/>
      <c r="L2914" s="15"/>
    </row>
    <row r="2915" customFormat="false" ht="14.4" hidden="false" customHeight="false" outlineLevel="0" collapsed="false">
      <c r="A2915" s="11" t="s">
        <v>12</v>
      </c>
      <c r="B2915" s="14"/>
      <c r="C2915" s="14" t="n">
        <v>31</v>
      </c>
      <c r="D2915" s="17" t="n">
        <v>12</v>
      </c>
      <c r="E2915" s="17" t="n">
        <v>2015</v>
      </c>
      <c r="F2915" s="14" t="n">
        <v>3</v>
      </c>
      <c r="G2915" s="15"/>
      <c r="H2915" s="19"/>
      <c r="I2915" s="14"/>
      <c r="J2915" s="14"/>
      <c r="K2915" s="14"/>
      <c r="L2915" s="15"/>
    </row>
    <row r="2916" customFormat="false" ht="14.4" hidden="false" customHeight="false" outlineLevel="0" collapsed="false">
      <c r="A2916" s="11" t="s">
        <v>13</v>
      </c>
      <c r="B2916" s="14"/>
      <c r="C2916" s="14" t="n">
        <v>31</v>
      </c>
      <c r="D2916" s="17" t="n">
        <v>12</v>
      </c>
      <c r="E2916" s="17" t="n">
        <v>2015</v>
      </c>
      <c r="F2916" s="14" t="n">
        <v>4</v>
      </c>
      <c r="G2916" s="15"/>
      <c r="H2916" s="19"/>
      <c r="I2916" s="14"/>
      <c r="J2916" s="14"/>
      <c r="K2916" s="14"/>
      <c r="L2916" s="15"/>
    </row>
    <row r="2917" customFormat="false" ht="14.4" hidden="false" customHeight="false" outlineLevel="0" collapsed="false">
      <c r="A2917" s="11" t="s">
        <v>14</v>
      </c>
      <c r="B2917" s="14"/>
      <c r="C2917" s="14" t="n">
        <v>31</v>
      </c>
      <c r="D2917" s="17" t="n">
        <v>12</v>
      </c>
      <c r="E2917" s="17" t="n">
        <v>2015</v>
      </c>
      <c r="F2917" s="14" t="n">
        <v>5</v>
      </c>
      <c r="G2917" s="15"/>
      <c r="H2917" s="19"/>
      <c r="I2917" s="14"/>
      <c r="J2917" s="14"/>
      <c r="K2917" s="14"/>
      <c r="L2917" s="15"/>
    </row>
    <row r="2918" customFormat="false" ht="14.4" hidden="false" customHeight="false" outlineLevel="0" collapsed="false">
      <c r="A2918" s="11" t="s">
        <v>15</v>
      </c>
      <c r="B2918" s="14"/>
      <c r="C2918" s="14" t="n">
        <v>31</v>
      </c>
      <c r="D2918" s="17" t="n">
        <v>12</v>
      </c>
      <c r="E2918" s="17" t="n">
        <v>2015</v>
      </c>
      <c r="F2918" s="14" t="n">
        <v>6</v>
      </c>
      <c r="G2918" s="15"/>
      <c r="H2918" s="19"/>
      <c r="I2918" s="14"/>
      <c r="J2918" s="14"/>
      <c r="K2918" s="14"/>
      <c r="L2918" s="15"/>
    </row>
    <row r="2919" customFormat="false" ht="14.4" hidden="false" customHeight="false" outlineLevel="0" collapsed="false">
      <c r="A2919" s="11" t="s">
        <v>16</v>
      </c>
      <c r="B2919" s="14"/>
      <c r="C2919" s="14" t="n">
        <v>31</v>
      </c>
      <c r="D2919" s="17" t="n">
        <v>12</v>
      </c>
      <c r="E2919" s="17" t="n">
        <v>2015</v>
      </c>
      <c r="F2919" s="14" t="n">
        <v>7</v>
      </c>
      <c r="G2919" s="15"/>
      <c r="H2919" s="19"/>
      <c r="I2919" s="14"/>
      <c r="J2919" s="14"/>
      <c r="K2919" s="14"/>
      <c r="L2919" s="15"/>
    </row>
    <row r="2920" customFormat="false" ht="14.4" hidden="false" customHeight="false" outlineLevel="0" collapsed="false">
      <c r="A2920" s="11" t="s">
        <v>17</v>
      </c>
      <c r="B2920" s="14"/>
      <c r="C2920" s="14" t="n">
        <v>31</v>
      </c>
      <c r="D2920" s="17" t="n">
        <v>12</v>
      </c>
      <c r="E2920" s="17" t="n">
        <v>2015</v>
      </c>
      <c r="F2920" s="14" t="n">
        <v>8</v>
      </c>
      <c r="G2920" s="15"/>
      <c r="H2920" s="19"/>
      <c r="I2920" s="14"/>
      <c r="J2920" s="14"/>
      <c r="K2920" s="14"/>
      <c r="L2920" s="15"/>
    </row>
    <row r="2921" customFormat="false" ht="14.4" hidden="false" customHeight="false" outlineLevel="0" collapsed="false">
      <c r="A2921" s="11" t="s">
        <v>18</v>
      </c>
      <c r="B2921" s="14"/>
      <c r="C2921" s="14" t="n">
        <v>31</v>
      </c>
      <c r="D2921" s="17" t="n">
        <v>12</v>
      </c>
      <c r="E2921" s="17" t="n">
        <v>2015</v>
      </c>
      <c r="F2921" s="14" t="n">
        <v>9</v>
      </c>
      <c r="G2921" s="15"/>
      <c r="H2921" s="19"/>
      <c r="I2921" s="14"/>
      <c r="J2921" s="14"/>
      <c r="K2921" s="14"/>
      <c r="L2921" s="15"/>
    </row>
    <row r="2922" customFormat="false" ht="14.4" hidden="false" customHeight="false" outlineLevel="0" collapsed="false">
      <c r="A2922" s="11" t="s">
        <v>19</v>
      </c>
      <c r="B2922" s="14"/>
      <c r="C2922" s="14" t="n">
        <v>31</v>
      </c>
      <c r="D2922" s="17" t="n">
        <v>12</v>
      </c>
      <c r="E2922" s="17" t="n">
        <v>2015</v>
      </c>
      <c r="F2922" s="14" t="n">
        <v>10</v>
      </c>
      <c r="G2922" s="15"/>
      <c r="H2922" s="19"/>
      <c r="I2922" s="14"/>
      <c r="J2922" s="14"/>
      <c r="K2922" s="14"/>
      <c r="L2922" s="15"/>
    </row>
    <row r="2923" customFormat="false" ht="14.4" hidden="false" customHeight="false" outlineLevel="0" collapsed="false">
      <c r="A2923" s="11" t="s">
        <v>20</v>
      </c>
      <c r="B2923" s="14"/>
      <c r="C2923" s="14" t="n">
        <v>31</v>
      </c>
      <c r="D2923" s="17" t="n">
        <v>12</v>
      </c>
      <c r="E2923" s="17" t="n">
        <v>2015</v>
      </c>
      <c r="F2923" s="14" t="n">
        <v>11</v>
      </c>
      <c r="G2923" s="15"/>
      <c r="H2923" s="19"/>
      <c r="I2923" s="14"/>
      <c r="J2923" s="14"/>
      <c r="K2923" s="14"/>
      <c r="L2923" s="15"/>
    </row>
    <row r="2924" customFormat="false" ht="14.4" hidden="false" customHeight="false" outlineLevel="0" collapsed="false">
      <c r="A2924" s="11" t="s">
        <v>21</v>
      </c>
      <c r="B2924" s="14"/>
      <c r="C2924" s="14" t="n">
        <v>31</v>
      </c>
      <c r="D2924" s="17" t="n">
        <v>12</v>
      </c>
      <c r="E2924" s="17" t="n">
        <v>2015</v>
      </c>
      <c r="F2924" s="14" t="n">
        <v>12</v>
      </c>
      <c r="G2924" s="15"/>
      <c r="H2924" s="19"/>
      <c r="I2924" s="14"/>
      <c r="J2924" s="14"/>
      <c r="K2924" s="14"/>
      <c r="L2924" s="15"/>
    </row>
    <row r="2925" customFormat="false" ht="14.4" hidden="false" customHeight="false" outlineLevel="0" collapsed="false">
      <c r="A2925" s="11" t="s">
        <v>22</v>
      </c>
      <c r="B2925" s="14"/>
      <c r="C2925" s="14" t="n">
        <v>31</v>
      </c>
      <c r="D2925" s="17" t="n">
        <v>12</v>
      </c>
      <c r="E2925" s="17" t="n">
        <v>2015</v>
      </c>
      <c r="F2925" s="14" t="n">
        <v>13</v>
      </c>
      <c r="G2925" s="15"/>
      <c r="H2925" s="19"/>
      <c r="I2925" s="14"/>
      <c r="J2925" s="14"/>
      <c r="K2925" s="14"/>
      <c r="L2925" s="15"/>
    </row>
    <row r="2926" customFormat="false" ht="14.4" hidden="false" customHeight="false" outlineLevel="0" collapsed="false">
      <c r="A2926" s="11" t="s">
        <v>23</v>
      </c>
      <c r="B2926" s="14"/>
      <c r="C2926" s="14" t="n">
        <v>31</v>
      </c>
      <c r="D2926" s="17" t="n">
        <v>12</v>
      </c>
      <c r="E2926" s="17" t="n">
        <v>2015</v>
      </c>
      <c r="F2926" s="14" t="n">
        <v>14</v>
      </c>
      <c r="G2926" s="15"/>
      <c r="H2926" s="19"/>
      <c r="I2926" s="14"/>
      <c r="J2926" s="14"/>
      <c r="K2926" s="14"/>
      <c r="L2926" s="15"/>
    </row>
    <row r="2927" customFormat="false" ht="14.4" hidden="false" customHeight="false" outlineLevel="0" collapsed="false">
      <c r="A2927" s="1"/>
      <c r="G2927" s="1"/>
      <c r="H2927" s="1"/>
      <c r="I2927" s="1"/>
      <c r="J2927" s="1"/>
      <c r="K2927" s="1"/>
      <c r="L2927" s="1"/>
    </row>
    <row r="2928" customFormat="false" ht="14.4" hidden="false" customHeight="false" outlineLevel="0" collapsed="false">
      <c r="A2928" s="1"/>
      <c r="G2928" s="1"/>
      <c r="H2928" s="1"/>
      <c r="I2928" s="1"/>
      <c r="J2928" s="1"/>
      <c r="K2928" s="1"/>
      <c r="L2928" s="1"/>
    </row>
    <row r="2929" customFormat="false" ht="14.4" hidden="false" customHeight="false" outlineLevel="0" collapsed="false">
      <c r="A2929" s="18"/>
      <c r="B2929" s="10" t="s">
        <v>0</v>
      </c>
      <c r="C2929" s="10" t="s">
        <v>1</v>
      </c>
      <c r="D2929" s="10" t="s">
        <v>2</v>
      </c>
      <c r="E2929" s="10" t="s">
        <v>3</v>
      </c>
      <c r="F2929" s="10" t="s">
        <v>4</v>
      </c>
      <c r="G2929" s="11" t="s">
        <v>10</v>
      </c>
      <c r="H2929" s="11" t="s">
        <v>6</v>
      </c>
      <c r="I2929" s="11" t="s">
        <v>7</v>
      </c>
      <c r="J2929" s="11" t="s">
        <v>8</v>
      </c>
      <c r="K2929" s="11" t="s">
        <v>9</v>
      </c>
      <c r="L2929" s="11" t="s">
        <v>11</v>
      </c>
    </row>
    <row r="2930" customFormat="false" ht="14.4" hidden="false" customHeight="false" outlineLevel="0" collapsed="false">
      <c r="A2930" s="12" t="n">
        <v>734</v>
      </c>
      <c r="B2930" s="13" t="n">
        <v>42369</v>
      </c>
      <c r="C2930" s="14" t="n">
        <f aca="false">DAY(B2930)</f>
        <v>31</v>
      </c>
      <c r="D2930" s="14" t="n">
        <f aca="false">MONTH(B2930)</f>
        <v>12</v>
      </c>
      <c r="E2930" s="14" t="n">
        <f aca="false">YEAR(B2930)</f>
        <v>2015</v>
      </c>
      <c r="F2930" s="14" t="n">
        <v>3</v>
      </c>
      <c r="G2930" s="14"/>
      <c r="H2930" s="19"/>
      <c r="I2930" s="14"/>
      <c r="J2930" s="14"/>
      <c r="K2930" s="14"/>
      <c r="L2930" s="15"/>
    </row>
    <row r="2931" customFormat="false" ht="14.4" hidden="false" customHeight="false" outlineLevel="0" collapsed="false">
      <c r="A2931" s="11" t="s">
        <v>12</v>
      </c>
      <c r="B2931" s="14"/>
      <c r="C2931" s="14" t="n">
        <v>31</v>
      </c>
      <c r="D2931" s="14" t="n">
        <v>12</v>
      </c>
      <c r="E2931" s="17" t="n">
        <v>2015</v>
      </c>
      <c r="F2931" s="14" t="n">
        <v>4</v>
      </c>
      <c r="G2931" s="15"/>
      <c r="H2931" s="19"/>
      <c r="I2931" s="14"/>
      <c r="J2931" s="14"/>
      <c r="K2931" s="14"/>
      <c r="L2931" s="15"/>
    </row>
    <row r="2932" customFormat="false" ht="14.4" hidden="false" customHeight="false" outlineLevel="0" collapsed="false">
      <c r="A2932" s="11" t="s">
        <v>13</v>
      </c>
      <c r="B2932" s="14"/>
      <c r="C2932" s="14" t="n">
        <v>31</v>
      </c>
      <c r="D2932" s="14" t="n">
        <v>12</v>
      </c>
      <c r="E2932" s="17" t="n">
        <v>2015</v>
      </c>
      <c r="F2932" s="14" t="n">
        <v>5</v>
      </c>
      <c r="G2932" s="15"/>
      <c r="H2932" s="19"/>
      <c r="I2932" s="14"/>
      <c r="J2932" s="14"/>
      <c r="K2932" s="14"/>
      <c r="L2932" s="15"/>
    </row>
    <row r="2933" customFormat="false" ht="14.4" hidden="false" customHeight="false" outlineLevel="0" collapsed="false">
      <c r="A2933" s="11" t="s">
        <v>14</v>
      </c>
      <c r="B2933" s="14"/>
      <c r="C2933" s="14" t="n">
        <v>31</v>
      </c>
      <c r="D2933" s="14" t="n">
        <v>12</v>
      </c>
      <c r="E2933" s="17" t="n">
        <v>2015</v>
      </c>
      <c r="F2933" s="14" t="n">
        <v>6</v>
      </c>
      <c r="G2933" s="15"/>
      <c r="H2933" s="19"/>
      <c r="I2933" s="14"/>
      <c r="J2933" s="14"/>
      <c r="K2933" s="14"/>
      <c r="L2933" s="15"/>
    </row>
    <row r="2934" customFormat="false" ht="14.4" hidden="false" customHeight="false" outlineLevel="0" collapsed="false">
      <c r="A2934" s="11" t="s">
        <v>15</v>
      </c>
      <c r="B2934" s="14"/>
      <c r="C2934" s="14" t="n">
        <v>31</v>
      </c>
      <c r="D2934" s="14" t="n">
        <v>12</v>
      </c>
      <c r="E2934" s="17" t="n">
        <v>2015</v>
      </c>
      <c r="F2934" s="14" t="n">
        <v>7</v>
      </c>
      <c r="G2934" s="15"/>
      <c r="H2934" s="19"/>
      <c r="I2934" s="14"/>
      <c r="J2934" s="14"/>
      <c r="K2934" s="14"/>
      <c r="L2934" s="15"/>
    </row>
    <row r="2935" customFormat="false" ht="14.4" hidden="false" customHeight="false" outlineLevel="0" collapsed="false">
      <c r="A2935" s="11" t="s">
        <v>16</v>
      </c>
      <c r="B2935" s="14"/>
      <c r="C2935" s="14" t="n">
        <v>31</v>
      </c>
      <c r="D2935" s="14" t="n">
        <v>12</v>
      </c>
      <c r="E2935" s="17" t="n">
        <v>2015</v>
      </c>
      <c r="F2935" s="14" t="n">
        <v>8</v>
      </c>
      <c r="G2935" s="15"/>
      <c r="H2935" s="19"/>
      <c r="I2935" s="14"/>
      <c r="J2935" s="14"/>
      <c r="K2935" s="14"/>
      <c r="L2935" s="15"/>
    </row>
    <row r="2936" customFormat="false" ht="14.4" hidden="false" customHeight="false" outlineLevel="0" collapsed="false">
      <c r="A2936" s="11" t="s">
        <v>17</v>
      </c>
      <c r="B2936" s="14"/>
      <c r="C2936" s="14" t="n">
        <v>31</v>
      </c>
      <c r="D2936" s="14" t="n">
        <v>12</v>
      </c>
      <c r="E2936" s="17" t="n">
        <v>2015</v>
      </c>
      <c r="F2936" s="14" t="n">
        <v>9</v>
      </c>
      <c r="G2936" s="15"/>
      <c r="H2936" s="19"/>
      <c r="I2936" s="14"/>
      <c r="J2936" s="14"/>
      <c r="K2936" s="14"/>
      <c r="L2936" s="15"/>
    </row>
    <row r="2937" customFormat="false" ht="14.4" hidden="false" customHeight="false" outlineLevel="0" collapsed="false">
      <c r="A2937" s="11" t="s">
        <v>18</v>
      </c>
      <c r="B2937" s="14"/>
      <c r="C2937" s="14" t="n">
        <v>31</v>
      </c>
      <c r="D2937" s="14" t="n">
        <v>12</v>
      </c>
      <c r="E2937" s="17" t="n">
        <v>2015</v>
      </c>
      <c r="F2937" s="14" t="n">
        <v>10</v>
      </c>
      <c r="G2937" s="15"/>
      <c r="H2937" s="19"/>
      <c r="I2937" s="14"/>
      <c r="J2937" s="14"/>
      <c r="K2937" s="14"/>
      <c r="L2937" s="15"/>
    </row>
    <row r="2938" customFormat="false" ht="14.4" hidden="false" customHeight="false" outlineLevel="0" collapsed="false">
      <c r="A2938" s="11" t="s">
        <v>19</v>
      </c>
      <c r="B2938" s="14"/>
      <c r="C2938" s="14" t="n">
        <v>31</v>
      </c>
      <c r="D2938" s="14" t="n">
        <v>12</v>
      </c>
      <c r="E2938" s="17" t="n">
        <v>2015</v>
      </c>
      <c r="F2938" s="14" t="n">
        <v>11</v>
      </c>
      <c r="G2938" s="15"/>
      <c r="H2938" s="19"/>
      <c r="I2938" s="14"/>
      <c r="J2938" s="14"/>
      <c r="K2938" s="14"/>
      <c r="L2938" s="15"/>
    </row>
    <row r="2939" customFormat="false" ht="14.4" hidden="false" customHeight="false" outlineLevel="0" collapsed="false">
      <c r="A2939" s="11" t="s">
        <v>20</v>
      </c>
      <c r="B2939" s="14"/>
      <c r="C2939" s="14" t="n">
        <v>31</v>
      </c>
      <c r="D2939" s="14" t="n">
        <v>12</v>
      </c>
      <c r="E2939" s="17" t="n">
        <v>2015</v>
      </c>
      <c r="F2939" s="14" t="n">
        <v>12</v>
      </c>
      <c r="G2939" s="15"/>
      <c r="H2939" s="19"/>
      <c r="I2939" s="14"/>
      <c r="J2939" s="14"/>
      <c r="K2939" s="14"/>
      <c r="L2939" s="15"/>
    </row>
    <row r="2940" customFormat="false" ht="14.4" hidden="false" customHeight="false" outlineLevel="0" collapsed="false">
      <c r="A2940" s="11" t="s">
        <v>21</v>
      </c>
      <c r="B2940" s="14"/>
      <c r="C2940" s="14" t="n">
        <v>31</v>
      </c>
      <c r="D2940" s="14" t="n">
        <v>12</v>
      </c>
      <c r="E2940" s="17" t="n">
        <v>2015</v>
      </c>
      <c r="F2940" s="14" t="n">
        <v>13</v>
      </c>
      <c r="G2940" s="15"/>
      <c r="H2940" s="19"/>
      <c r="I2940" s="14"/>
      <c r="J2940" s="14"/>
      <c r="K2940" s="14"/>
      <c r="L2940" s="15"/>
    </row>
    <row r="2941" customFormat="false" ht="14.4" hidden="false" customHeight="false" outlineLevel="0" collapsed="false">
      <c r="A2941" s="11" t="s">
        <v>22</v>
      </c>
      <c r="B2941" s="14"/>
      <c r="C2941" s="14" t="n">
        <v>31</v>
      </c>
      <c r="D2941" s="14" t="n">
        <v>12</v>
      </c>
      <c r="E2941" s="17" t="n">
        <v>2015</v>
      </c>
      <c r="F2941" s="14" t="n">
        <v>14</v>
      </c>
      <c r="G2941" s="15"/>
      <c r="H2941" s="19"/>
      <c r="I2941" s="14"/>
      <c r="J2941" s="14"/>
      <c r="K2941" s="14"/>
      <c r="L2941" s="15"/>
    </row>
    <row r="2942" customFormat="false" ht="14.4" hidden="false" customHeight="false" outlineLevel="0" collapsed="false">
      <c r="A2942" s="11" t="s">
        <v>23</v>
      </c>
      <c r="B2942" s="14"/>
      <c r="C2942" s="14" t="n">
        <v>31</v>
      </c>
      <c r="D2942" s="14" t="n">
        <v>12</v>
      </c>
      <c r="E2942" s="17" t="n">
        <v>2015</v>
      </c>
      <c r="F2942" s="14" t="n">
        <v>15</v>
      </c>
      <c r="G2942" s="15"/>
      <c r="H2942" s="19"/>
      <c r="I2942" s="14"/>
      <c r="J2942" s="14"/>
      <c r="K2942" s="14"/>
      <c r="L2942" s="15"/>
    </row>
    <row r="2943" customFormat="false" ht="14.4" hidden="false" customHeight="false" outlineLevel="0" collapsed="false">
      <c r="A2943" s="1"/>
      <c r="G2943" s="1"/>
      <c r="H2943" s="1"/>
      <c r="I2943" s="1"/>
      <c r="J2943" s="1"/>
      <c r="K2943" s="1"/>
      <c r="L2943" s="1"/>
    </row>
    <row r="2944" customFormat="false" ht="14.4" hidden="false" customHeight="false" outlineLevel="0" collapsed="false">
      <c r="A2944" s="1"/>
      <c r="G2944" s="1"/>
      <c r="H2944" s="1"/>
      <c r="I2944" s="1"/>
      <c r="J2944" s="1"/>
      <c r="K2944" s="1"/>
      <c r="L2944" s="1"/>
    </row>
    <row r="2945" customFormat="false" ht="14.4" hidden="false" customHeight="false" outlineLevel="0" collapsed="false">
      <c r="A2945" s="18"/>
      <c r="B2945" s="10" t="s">
        <v>0</v>
      </c>
      <c r="C2945" s="10" t="s">
        <v>1</v>
      </c>
      <c r="D2945" s="10" t="s">
        <v>2</v>
      </c>
      <c r="E2945" s="10" t="s">
        <v>3</v>
      </c>
      <c r="F2945" s="10" t="s">
        <v>4</v>
      </c>
      <c r="G2945" s="11" t="s">
        <v>10</v>
      </c>
      <c r="H2945" s="11" t="s">
        <v>6</v>
      </c>
      <c r="I2945" s="11" t="s">
        <v>7</v>
      </c>
      <c r="J2945" s="11" t="s">
        <v>8</v>
      </c>
      <c r="K2945" s="11" t="s">
        <v>9</v>
      </c>
      <c r="L2945" s="11" t="s">
        <v>11</v>
      </c>
    </row>
    <row r="2946" customFormat="false" ht="14.4" hidden="false" customHeight="false" outlineLevel="0" collapsed="false">
      <c r="A2946" s="12" t="n">
        <v>735</v>
      </c>
      <c r="B2946" s="13" t="n">
        <v>42369</v>
      </c>
      <c r="C2946" s="14" t="n">
        <f aca="false">DAY(B2946)</f>
        <v>31</v>
      </c>
      <c r="D2946" s="14" t="n">
        <f aca="false">MONTH(B2946)</f>
        <v>12</v>
      </c>
      <c r="E2946" s="14" t="n">
        <f aca="false">YEAR(B2946)</f>
        <v>2015</v>
      </c>
      <c r="F2946" s="14" t="n">
        <v>4</v>
      </c>
      <c r="G2946" s="14"/>
      <c r="H2946" s="19"/>
      <c r="I2946" s="14"/>
      <c r="J2946" s="14"/>
      <c r="K2946" s="14"/>
      <c r="L2946" s="15"/>
    </row>
    <row r="2947" customFormat="false" ht="14.4" hidden="false" customHeight="false" outlineLevel="0" collapsed="false">
      <c r="A2947" s="11" t="s">
        <v>12</v>
      </c>
      <c r="B2947" s="14"/>
      <c r="C2947" s="14" t="n">
        <v>31</v>
      </c>
      <c r="D2947" s="14" t="n">
        <v>12</v>
      </c>
      <c r="E2947" s="17" t="n">
        <v>2015</v>
      </c>
      <c r="F2947" s="14" t="n">
        <v>5</v>
      </c>
      <c r="G2947" s="15"/>
      <c r="H2947" s="19"/>
      <c r="I2947" s="14"/>
      <c r="J2947" s="14"/>
      <c r="K2947" s="14"/>
      <c r="L2947" s="15"/>
    </row>
    <row r="2948" customFormat="false" ht="14.4" hidden="false" customHeight="false" outlineLevel="0" collapsed="false">
      <c r="A2948" s="11" t="s">
        <v>13</v>
      </c>
      <c r="B2948" s="14"/>
      <c r="C2948" s="14" t="n">
        <v>31</v>
      </c>
      <c r="D2948" s="14" t="n">
        <v>12</v>
      </c>
      <c r="E2948" s="17" t="n">
        <v>2015</v>
      </c>
      <c r="F2948" s="14" t="n">
        <v>6</v>
      </c>
      <c r="G2948" s="15"/>
      <c r="H2948" s="19"/>
      <c r="I2948" s="14"/>
      <c r="J2948" s="14"/>
      <c r="K2948" s="14"/>
      <c r="L2948" s="15"/>
    </row>
    <row r="2949" customFormat="false" ht="14.4" hidden="false" customHeight="false" outlineLevel="0" collapsed="false">
      <c r="A2949" s="11" t="s">
        <v>14</v>
      </c>
      <c r="B2949" s="14"/>
      <c r="C2949" s="14" t="n">
        <v>31</v>
      </c>
      <c r="D2949" s="14" t="n">
        <v>12</v>
      </c>
      <c r="E2949" s="17" t="n">
        <v>2015</v>
      </c>
      <c r="F2949" s="14" t="n">
        <v>7</v>
      </c>
      <c r="G2949" s="15"/>
      <c r="H2949" s="19"/>
      <c r="I2949" s="14"/>
      <c r="J2949" s="14"/>
      <c r="K2949" s="14"/>
      <c r="L2949" s="15"/>
    </row>
    <row r="2950" customFormat="false" ht="14.4" hidden="false" customHeight="false" outlineLevel="0" collapsed="false">
      <c r="A2950" s="11" t="s">
        <v>15</v>
      </c>
      <c r="B2950" s="14"/>
      <c r="C2950" s="14" t="n">
        <v>31</v>
      </c>
      <c r="D2950" s="14" t="n">
        <v>12</v>
      </c>
      <c r="E2950" s="17" t="n">
        <v>2015</v>
      </c>
      <c r="F2950" s="14" t="n">
        <v>8</v>
      </c>
      <c r="G2950" s="15"/>
      <c r="H2950" s="19"/>
      <c r="I2950" s="14"/>
      <c r="J2950" s="14"/>
      <c r="K2950" s="14"/>
      <c r="L2950" s="15"/>
    </row>
    <row r="2951" customFormat="false" ht="14.4" hidden="false" customHeight="false" outlineLevel="0" collapsed="false">
      <c r="A2951" s="11" t="s">
        <v>16</v>
      </c>
      <c r="B2951" s="14"/>
      <c r="C2951" s="14" t="n">
        <v>31</v>
      </c>
      <c r="D2951" s="14" t="n">
        <v>12</v>
      </c>
      <c r="E2951" s="17" t="n">
        <v>2015</v>
      </c>
      <c r="F2951" s="14" t="n">
        <v>9</v>
      </c>
      <c r="G2951" s="15"/>
      <c r="H2951" s="19"/>
      <c r="I2951" s="14"/>
      <c r="J2951" s="14"/>
      <c r="K2951" s="14"/>
      <c r="L2951" s="15"/>
    </row>
    <row r="2952" customFormat="false" ht="14.4" hidden="false" customHeight="false" outlineLevel="0" collapsed="false">
      <c r="A2952" s="11" t="s">
        <v>17</v>
      </c>
      <c r="B2952" s="14"/>
      <c r="C2952" s="14" t="n">
        <v>31</v>
      </c>
      <c r="D2952" s="14" t="n">
        <v>12</v>
      </c>
      <c r="E2952" s="17" t="n">
        <v>2015</v>
      </c>
      <c r="F2952" s="14" t="n">
        <v>10</v>
      </c>
      <c r="G2952" s="15"/>
      <c r="H2952" s="19"/>
      <c r="I2952" s="14"/>
      <c r="J2952" s="14"/>
      <c r="K2952" s="14"/>
      <c r="L2952" s="15"/>
    </row>
    <row r="2953" customFormat="false" ht="14.4" hidden="false" customHeight="false" outlineLevel="0" collapsed="false">
      <c r="A2953" s="11" t="s">
        <v>18</v>
      </c>
      <c r="B2953" s="14"/>
      <c r="C2953" s="14" t="n">
        <v>31</v>
      </c>
      <c r="D2953" s="14" t="n">
        <v>12</v>
      </c>
      <c r="E2953" s="17" t="n">
        <v>2015</v>
      </c>
      <c r="F2953" s="14" t="n">
        <v>11</v>
      </c>
      <c r="G2953" s="15"/>
      <c r="H2953" s="19"/>
      <c r="I2953" s="14"/>
      <c r="J2953" s="14"/>
      <c r="K2953" s="14"/>
      <c r="L2953" s="15"/>
    </row>
    <row r="2954" customFormat="false" ht="14.4" hidden="false" customHeight="false" outlineLevel="0" collapsed="false">
      <c r="A2954" s="11" t="s">
        <v>19</v>
      </c>
      <c r="B2954" s="14"/>
      <c r="C2954" s="14" t="n">
        <v>31</v>
      </c>
      <c r="D2954" s="14" t="n">
        <v>12</v>
      </c>
      <c r="E2954" s="17" t="n">
        <v>2015</v>
      </c>
      <c r="F2954" s="14" t="n">
        <v>12</v>
      </c>
      <c r="G2954" s="15"/>
      <c r="H2954" s="19"/>
      <c r="I2954" s="14"/>
      <c r="J2954" s="14"/>
      <c r="K2954" s="14"/>
      <c r="L2954" s="15"/>
    </row>
    <row r="2955" customFormat="false" ht="14.4" hidden="false" customHeight="false" outlineLevel="0" collapsed="false">
      <c r="A2955" s="11" t="s">
        <v>20</v>
      </c>
      <c r="B2955" s="14"/>
      <c r="C2955" s="14" t="n">
        <v>31</v>
      </c>
      <c r="D2955" s="14" t="n">
        <v>12</v>
      </c>
      <c r="E2955" s="17" t="n">
        <v>2015</v>
      </c>
      <c r="F2955" s="14" t="n">
        <v>13</v>
      </c>
      <c r="G2955" s="15"/>
      <c r="H2955" s="19"/>
      <c r="I2955" s="14"/>
      <c r="J2955" s="14"/>
      <c r="K2955" s="14"/>
      <c r="L2955" s="15"/>
    </row>
    <row r="2956" customFormat="false" ht="14.4" hidden="false" customHeight="false" outlineLevel="0" collapsed="false">
      <c r="A2956" s="11" t="s">
        <v>21</v>
      </c>
      <c r="B2956" s="14"/>
      <c r="C2956" s="14" t="n">
        <v>31</v>
      </c>
      <c r="D2956" s="14" t="n">
        <v>12</v>
      </c>
      <c r="E2956" s="17" t="n">
        <v>2015</v>
      </c>
      <c r="F2956" s="14" t="n">
        <v>14</v>
      </c>
      <c r="G2956" s="15"/>
      <c r="H2956" s="19"/>
      <c r="I2956" s="14"/>
      <c r="J2956" s="14"/>
      <c r="K2956" s="14"/>
      <c r="L2956" s="15"/>
    </row>
    <row r="2957" customFormat="false" ht="14.4" hidden="false" customHeight="false" outlineLevel="0" collapsed="false">
      <c r="A2957" s="11" t="s">
        <v>22</v>
      </c>
      <c r="B2957" s="14"/>
      <c r="C2957" s="14" t="n">
        <v>31</v>
      </c>
      <c r="D2957" s="14" t="n">
        <v>12</v>
      </c>
      <c r="E2957" s="17" t="n">
        <v>2015</v>
      </c>
      <c r="F2957" s="14" t="n">
        <v>15</v>
      </c>
      <c r="G2957" s="15"/>
      <c r="H2957" s="19"/>
      <c r="I2957" s="14"/>
      <c r="J2957" s="14"/>
      <c r="K2957" s="14"/>
      <c r="L2957" s="15"/>
    </row>
    <row r="2958" customFormat="false" ht="14.4" hidden="false" customHeight="false" outlineLevel="0" collapsed="false">
      <c r="A2958" s="11" t="s">
        <v>23</v>
      </c>
      <c r="B2958" s="14"/>
      <c r="C2958" s="14" t="n">
        <v>31</v>
      </c>
      <c r="D2958" s="14" t="n">
        <v>12</v>
      </c>
      <c r="E2958" s="17" t="n">
        <v>2015</v>
      </c>
      <c r="F2958" s="14" t="n">
        <v>16</v>
      </c>
      <c r="G2958" s="15"/>
      <c r="H2958" s="19"/>
      <c r="I2958" s="14"/>
      <c r="J2958" s="14"/>
      <c r="K2958" s="14"/>
      <c r="L2958" s="15"/>
    </row>
    <row r="2959" customFormat="false" ht="14.4" hidden="false" customHeight="false" outlineLevel="0" collapsed="false">
      <c r="A2959" s="1"/>
      <c r="G2959" s="1"/>
      <c r="H2959" s="1"/>
      <c r="I2959" s="1"/>
      <c r="J2959" s="1"/>
      <c r="K2959" s="1"/>
      <c r="L2959" s="1"/>
    </row>
    <row r="2960" customFormat="false" ht="14.4" hidden="false" customHeight="false" outlineLevel="0" collapsed="false">
      <c r="A2960" s="1"/>
      <c r="G2960" s="1"/>
      <c r="H2960" s="1"/>
      <c r="I2960" s="1"/>
      <c r="J2960" s="1"/>
      <c r="K2960" s="1"/>
      <c r="L2960" s="1"/>
    </row>
    <row r="2961" customFormat="false" ht="14.4" hidden="false" customHeight="false" outlineLevel="0" collapsed="false">
      <c r="A2961" s="18"/>
      <c r="B2961" s="10" t="s">
        <v>0</v>
      </c>
      <c r="C2961" s="10" t="s">
        <v>1</v>
      </c>
      <c r="D2961" s="10" t="s">
        <v>2</v>
      </c>
      <c r="E2961" s="10" t="s">
        <v>3</v>
      </c>
      <c r="F2961" s="10" t="s">
        <v>4</v>
      </c>
      <c r="G2961" s="11" t="s">
        <v>10</v>
      </c>
      <c r="H2961" s="11" t="s">
        <v>6</v>
      </c>
      <c r="I2961" s="11" t="s">
        <v>7</v>
      </c>
      <c r="J2961" s="11" t="s">
        <v>8</v>
      </c>
      <c r="K2961" s="11" t="s">
        <v>9</v>
      </c>
      <c r="L2961" s="11" t="s">
        <v>11</v>
      </c>
    </row>
    <row r="2962" customFormat="false" ht="14.4" hidden="false" customHeight="false" outlineLevel="0" collapsed="false">
      <c r="A2962" s="12" t="n">
        <v>736</v>
      </c>
      <c r="B2962" s="13" t="n">
        <v>42369</v>
      </c>
      <c r="C2962" s="14" t="n">
        <f aca="false">DAY(B2962)</f>
        <v>31</v>
      </c>
      <c r="D2962" s="14" t="n">
        <f aca="false">MONTH(B2962)</f>
        <v>12</v>
      </c>
      <c r="E2962" s="14" t="n">
        <f aca="false">YEAR(B2962)</f>
        <v>2015</v>
      </c>
      <c r="F2962" s="14" t="n">
        <v>5</v>
      </c>
      <c r="G2962" s="14"/>
      <c r="H2962" s="19"/>
      <c r="I2962" s="14"/>
      <c r="J2962" s="14"/>
      <c r="K2962" s="14"/>
      <c r="L2962" s="15"/>
    </row>
    <row r="2963" customFormat="false" ht="14.4" hidden="false" customHeight="false" outlineLevel="0" collapsed="false">
      <c r="A2963" s="11" t="s">
        <v>12</v>
      </c>
      <c r="B2963" s="14"/>
      <c r="C2963" s="14" t="n">
        <v>31</v>
      </c>
      <c r="D2963" s="14" t="n">
        <v>12</v>
      </c>
      <c r="E2963" s="17" t="n">
        <v>2015</v>
      </c>
      <c r="F2963" s="14" t="n">
        <v>6</v>
      </c>
      <c r="G2963" s="15"/>
      <c r="H2963" s="19"/>
      <c r="I2963" s="14"/>
      <c r="J2963" s="14"/>
      <c r="K2963" s="14"/>
      <c r="L2963" s="15"/>
    </row>
    <row r="2964" customFormat="false" ht="14.4" hidden="false" customHeight="false" outlineLevel="0" collapsed="false">
      <c r="A2964" s="11" t="s">
        <v>13</v>
      </c>
      <c r="B2964" s="14"/>
      <c r="C2964" s="14" t="n">
        <v>31</v>
      </c>
      <c r="D2964" s="14" t="n">
        <v>12</v>
      </c>
      <c r="E2964" s="17" t="n">
        <v>2015</v>
      </c>
      <c r="F2964" s="14" t="n">
        <v>7</v>
      </c>
      <c r="G2964" s="15"/>
      <c r="H2964" s="19"/>
      <c r="I2964" s="14"/>
      <c r="J2964" s="14"/>
      <c r="K2964" s="14"/>
      <c r="L2964" s="15"/>
    </row>
    <row r="2965" customFormat="false" ht="14.4" hidden="false" customHeight="false" outlineLevel="0" collapsed="false">
      <c r="A2965" s="11" t="s">
        <v>14</v>
      </c>
      <c r="B2965" s="14"/>
      <c r="C2965" s="14" t="n">
        <v>31</v>
      </c>
      <c r="D2965" s="14" t="n">
        <v>12</v>
      </c>
      <c r="E2965" s="17" t="n">
        <v>2015</v>
      </c>
      <c r="F2965" s="14" t="n">
        <v>8</v>
      </c>
      <c r="G2965" s="15"/>
      <c r="H2965" s="19"/>
      <c r="I2965" s="14"/>
      <c r="J2965" s="14"/>
      <c r="K2965" s="14"/>
      <c r="L2965" s="15"/>
    </row>
    <row r="2966" customFormat="false" ht="14.4" hidden="false" customHeight="false" outlineLevel="0" collapsed="false">
      <c r="A2966" s="11" t="s">
        <v>15</v>
      </c>
      <c r="B2966" s="14"/>
      <c r="C2966" s="14" t="n">
        <v>31</v>
      </c>
      <c r="D2966" s="14" t="n">
        <v>12</v>
      </c>
      <c r="E2966" s="17" t="n">
        <v>2015</v>
      </c>
      <c r="F2966" s="14" t="n">
        <v>9</v>
      </c>
      <c r="G2966" s="15"/>
      <c r="H2966" s="19"/>
      <c r="I2966" s="14"/>
      <c r="J2966" s="14"/>
      <c r="K2966" s="14"/>
      <c r="L2966" s="15"/>
    </row>
    <row r="2967" customFormat="false" ht="14.4" hidden="false" customHeight="false" outlineLevel="0" collapsed="false">
      <c r="A2967" s="11" t="s">
        <v>16</v>
      </c>
      <c r="B2967" s="14"/>
      <c r="C2967" s="14" t="n">
        <v>31</v>
      </c>
      <c r="D2967" s="14" t="n">
        <v>12</v>
      </c>
      <c r="E2967" s="17" t="n">
        <v>2015</v>
      </c>
      <c r="F2967" s="14" t="n">
        <v>10</v>
      </c>
      <c r="G2967" s="15"/>
      <c r="H2967" s="19"/>
      <c r="I2967" s="14"/>
      <c r="J2967" s="14"/>
      <c r="K2967" s="14"/>
      <c r="L2967" s="15"/>
    </row>
    <row r="2968" customFormat="false" ht="14.4" hidden="false" customHeight="false" outlineLevel="0" collapsed="false">
      <c r="A2968" s="11" t="s">
        <v>17</v>
      </c>
      <c r="B2968" s="14"/>
      <c r="C2968" s="14" t="n">
        <v>31</v>
      </c>
      <c r="D2968" s="14" t="n">
        <v>12</v>
      </c>
      <c r="E2968" s="17" t="n">
        <v>2015</v>
      </c>
      <c r="F2968" s="14" t="n">
        <v>11</v>
      </c>
      <c r="G2968" s="15"/>
      <c r="H2968" s="19"/>
      <c r="I2968" s="14"/>
      <c r="J2968" s="14"/>
      <c r="K2968" s="14"/>
      <c r="L2968" s="15"/>
    </row>
    <row r="2969" customFormat="false" ht="14.4" hidden="false" customHeight="false" outlineLevel="0" collapsed="false">
      <c r="A2969" s="11" t="s">
        <v>18</v>
      </c>
      <c r="B2969" s="14"/>
      <c r="C2969" s="14" t="n">
        <v>31</v>
      </c>
      <c r="D2969" s="14" t="n">
        <v>12</v>
      </c>
      <c r="E2969" s="17" t="n">
        <v>2015</v>
      </c>
      <c r="F2969" s="14" t="n">
        <v>12</v>
      </c>
      <c r="G2969" s="15"/>
      <c r="H2969" s="19"/>
      <c r="I2969" s="14"/>
      <c r="J2969" s="14"/>
      <c r="K2969" s="14"/>
      <c r="L2969" s="15"/>
    </row>
    <row r="2970" customFormat="false" ht="14.4" hidden="false" customHeight="false" outlineLevel="0" collapsed="false">
      <c r="A2970" s="11" t="s">
        <v>19</v>
      </c>
      <c r="B2970" s="14"/>
      <c r="C2970" s="14" t="n">
        <v>31</v>
      </c>
      <c r="D2970" s="14" t="n">
        <v>12</v>
      </c>
      <c r="E2970" s="17" t="n">
        <v>2015</v>
      </c>
      <c r="F2970" s="14" t="n">
        <v>13</v>
      </c>
      <c r="G2970" s="15"/>
      <c r="H2970" s="19"/>
      <c r="I2970" s="14"/>
      <c r="J2970" s="14"/>
      <c r="K2970" s="14"/>
      <c r="L2970" s="15"/>
    </row>
    <row r="2971" customFormat="false" ht="14.4" hidden="false" customHeight="false" outlineLevel="0" collapsed="false">
      <c r="A2971" s="11" t="s">
        <v>20</v>
      </c>
      <c r="B2971" s="14"/>
      <c r="C2971" s="14" t="n">
        <v>31</v>
      </c>
      <c r="D2971" s="14" t="n">
        <v>12</v>
      </c>
      <c r="E2971" s="17" t="n">
        <v>2015</v>
      </c>
      <c r="F2971" s="14" t="n">
        <v>14</v>
      </c>
      <c r="G2971" s="15"/>
      <c r="H2971" s="19"/>
      <c r="I2971" s="14"/>
      <c r="J2971" s="14"/>
      <c r="K2971" s="14"/>
      <c r="L2971" s="15"/>
    </row>
    <row r="2972" customFormat="false" ht="14.4" hidden="false" customHeight="false" outlineLevel="0" collapsed="false">
      <c r="A2972" s="11" t="s">
        <v>21</v>
      </c>
      <c r="B2972" s="14"/>
      <c r="C2972" s="14" t="n">
        <v>31</v>
      </c>
      <c r="D2972" s="14" t="n">
        <v>12</v>
      </c>
      <c r="E2972" s="17" t="n">
        <v>2015</v>
      </c>
      <c r="F2972" s="14" t="n">
        <v>15</v>
      </c>
      <c r="G2972" s="15"/>
      <c r="H2972" s="19"/>
      <c r="I2972" s="14"/>
      <c r="J2972" s="14"/>
      <c r="K2972" s="14"/>
      <c r="L2972" s="15"/>
    </row>
    <row r="2973" customFormat="false" ht="14.4" hidden="false" customHeight="false" outlineLevel="0" collapsed="false">
      <c r="A2973" s="11" t="s">
        <v>22</v>
      </c>
      <c r="B2973" s="14"/>
      <c r="C2973" s="14" t="n">
        <v>31</v>
      </c>
      <c r="D2973" s="14" t="n">
        <v>12</v>
      </c>
      <c r="E2973" s="17" t="n">
        <v>2015</v>
      </c>
      <c r="F2973" s="14" t="n">
        <v>16</v>
      </c>
      <c r="G2973" s="15"/>
      <c r="H2973" s="19"/>
      <c r="I2973" s="14"/>
      <c r="J2973" s="14"/>
      <c r="K2973" s="14"/>
      <c r="L2973" s="15"/>
    </row>
    <row r="2974" customFormat="false" ht="14.4" hidden="false" customHeight="false" outlineLevel="0" collapsed="false">
      <c r="A2974" s="11" t="s">
        <v>23</v>
      </c>
      <c r="B2974" s="14"/>
      <c r="C2974" s="14" t="n">
        <v>31</v>
      </c>
      <c r="D2974" s="14" t="n">
        <v>12</v>
      </c>
      <c r="E2974" s="17" t="n">
        <v>2015</v>
      </c>
      <c r="F2974" s="14" t="n">
        <v>17</v>
      </c>
      <c r="G2974" s="15"/>
      <c r="H2974" s="19"/>
      <c r="I2974" s="14"/>
      <c r="J2974" s="14"/>
      <c r="K2974" s="14"/>
      <c r="L2974" s="15"/>
    </row>
    <row r="2975" customFormat="false" ht="14.4" hidden="false" customHeight="false" outlineLevel="0" collapsed="false">
      <c r="A2975" s="1"/>
      <c r="G2975" s="1"/>
      <c r="H2975" s="1"/>
      <c r="I2975" s="1"/>
      <c r="J2975" s="1"/>
      <c r="K2975" s="1"/>
      <c r="L2975" s="1"/>
    </row>
    <row r="2976" customFormat="false" ht="14.4" hidden="false" customHeight="false" outlineLevel="0" collapsed="false">
      <c r="A2976" s="1"/>
      <c r="G2976" s="1"/>
      <c r="H2976" s="1"/>
      <c r="I2976" s="1"/>
      <c r="J2976" s="1"/>
      <c r="K2976" s="1"/>
      <c r="L2976" s="1"/>
    </row>
    <row r="2977" customFormat="false" ht="14.4" hidden="false" customHeight="false" outlineLevel="0" collapsed="false">
      <c r="A2977" s="18"/>
      <c r="B2977" s="10" t="s">
        <v>0</v>
      </c>
      <c r="C2977" s="10" t="s">
        <v>1</v>
      </c>
      <c r="D2977" s="10" t="s">
        <v>2</v>
      </c>
      <c r="E2977" s="10" t="s">
        <v>3</v>
      </c>
      <c r="F2977" s="10" t="s">
        <v>4</v>
      </c>
      <c r="G2977" s="11" t="s">
        <v>10</v>
      </c>
      <c r="H2977" s="11" t="s">
        <v>6</v>
      </c>
      <c r="I2977" s="11" t="s">
        <v>7</v>
      </c>
      <c r="J2977" s="11" t="s">
        <v>8</v>
      </c>
      <c r="K2977" s="11" t="s">
        <v>9</v>
      </c>
      <c r="L2977" s="11" t="s">
        <v>11</v>
      </c>
    </row>
    <row r="2978" customFormat="false" ht="14.4" hidden="false" customHeight="false" outlineLevel="0" collapsed="false">
      <c r="A2978" s="12" t="n">
        <v>737</v>
      </c>
      <c r="B2978" s="13" t="n">
        <v>42369</v>
      </c>
      <c r="C2978" s="14" t="n">
        <f aca="false">DAY(B2978)</f>
        <v>31</v>
      </c>
      <c r="D2978" s="14" t="n">
        <f aca="false">MONTH(B2978)</f>
        <v>12</v>
      </c>
      <c r="E2978" s="14" t="n">
        <f aca="false">YEAR(B2978)</f>
        <v>2015</v>
      </c>
      <c r="F2978" s="14" t="n">
        <v>6</v>
      </c>
      <c r="G2978" s="14"/>
      <c r="H2978" s="19"/>
      <c r="I2978" s="14"/>
      <c r="J2978" s="14"/>
      <c r="K2978" s="14"/>
      <c r="L2978" s="15"/>
    </row>
    <row r="2979" customFormat="false" ht="14.4" hidden="false" customHeight="false" outlineLevel="0" collapsed="false">
      <c r="A2979" s="11" t="s">
        <v>12</v>
      </c>
      <c r="B2979" s="14"/>
      <c r="C2979" s="14" t="n">
        <v>31</v>
      </c>
      <c r="D2979" s="14" t="n">
        <v>12</v>
      </c>
      <c r="E2979" s="17" t="n">
        <v>2015</v>
      </c>
      <c r="F2979" s="14" t="n">
        <v>7</v>
      </c>
      <c r="G2979" s="15"/>
      <c r="H2979" s="19"/>
      <c r="I2979" s="14"/>
      <c r="J2979" s="14"/>
      <c r="K2979" s="14"/>
      <c r="L2979" s="15"/>
    </row>
    <row r="2980" customFormat="false" ht="14.4" hidden="false" customHeight="false" outlineLevel="0" collapsed="false">
      <c r="A2980" s="11" t="s">
        <v>13</v>
      </c>
      <c r="B2980" s="14"/>
      <c r="C2980" s="14" t="n">
        <v>31</v>
      </c>
      <c r="D2980" s="14" t="n">
        <v>12</v>
      </c>
      <c r="E2980" s="17" t="n">
        <v>2015</v>
      </c>
      <c r="F2980" s="14" t="n">
        <v>8</v>
      </c>
      <c r="G2980" s="15"/>
      <c r="H2980" s="19"/>
      <c r="I2980" s="14"/>
      <c r="J2980" s="14"/>
      <c r="K2980" s="14"/>
      <c r="L2980" s="15"/>
    </row>
    <row r="2981" customFormat="false" ht="14.4" hidden="false" customHeight="false" outlineLevel="0" collapsed="false">
      <c r="A2981" s="11" t="s">
        <v>14</v>
      </c>
      <c r="B2981" s="14"/>
      <c r="C2981" s="14" t="n">
        <v>31</v>
      </c>
      <c r="D2981" s="14" t="n">
        <v>12</v>
      </c>
      <c r="E2981" s="17" t="n">
        <v>2015</v>
      </c>
      <c r="F2981" s="14" t="n">
        <v>9</v>
      </c>
      <c r="G2981" s="15"/>
      <c r="H2981" s="19"/>
      <c r="I2981" s="14"/>
      <c r="J2981" s="14"/>
      <c r="K2981" s="14"/>
      <c r="L2981" s="15"/>
    </row>
    <row r="2982" customFormat="false" ht="14.4" hidden="false" customHeight="false" outlineLevel="0" collapsed="false">
      <c r="A2982" s="11" t="s">
        <v>15</v>
      </c>
      <c r="B2982" s="14"/>
      <c r="C2982" s="14" t="n">
        <v>31</v>
      </c>
      <c r="D2982" s="14" t="n">
        <v>12</v>
      </c>
      <c r="E2982" s="17" t="n">
        <v>2015</v>
      </c>
      <c r="F2982" s="14" t="n">
        <v>10</v>
      </c>
      <c r="G2982" s="15"/>
      <c r="H2982" s="19"/>
      <c r="I2982" s="14"/>
      <c r="J2982" s="14"/>
      <c r="K2982" s="14"/>
      <c r="L2982" s="15"/>
    </row>
    <row r="2983" customFormat="false" ht="14.4" hidden="false" customHeight="false" outlineLevel="0" collapsed="false">
      <c r="A2983" s="11" t="s">
        <v>16</v>
      </c>
      <c r="B2983" s="14"/>
      <c r="C2983" s="14" t="n">
        <v>31</v>
      </c>
      <c r="D2983" s="14" t="n">
        <v>12</v>
      </c>
      <c r="E2983" s="17" t="n">
        <v>2015</v>
      </c>
      <c r="F2983" s="14" t="n">
        <v>11</v>
      </c>
      <c r="G2983" s="15"/>
      <c r="H2983" s="19"/>
      <c r="I2983" s="14"/>
      <c r="J2983" s="14"/>
      <c r="K2983" s="14"/>
      <c r="L2983" s="15"/>
    </row>
    <row r="2984" customFormat="false" ht="14.4" hidden="false" customHeight="false" outlineLevel="0" collapsed="false">
      <c r="A2984" s="11" t="s">
        <v>17</v>
      </c>
      <c r="B2984" s="14"/>
      <c r="C2984" s="14" t="n">
        <v>31</v>
      </c>
      <c r="D2984" s="14" t="n">
        <v>12</v>
      </c>
      <c r="E2984" s="17" t="n">
        <v>2015</v>
      </c>
      <c r="F2984" s="14" t="n">
        <v>12</v>
      </c>
      <c r="G2984" s="15"/>
      <c r="H2984" s="19"/>
      <c r="I2984" s="14"/>
      <c r="J2984" s="14"/>
      <c r="K2984" s="14"/>
      <c r="L2984" s="15"/>
    </row>
    <row r="2985" customFormat="false" ht="14.4" hidden="false" customHeight="false" outlineLevel="0" collapsed="false">
      <c r="A2985" s="11" t="s">
        <v>18</v>
      </c>
      <c r="B2985" s="14"/>
      <c r="C2985" s="14" t="n">
        <v>31</v>
      </c>
      <c r="D2985" s="14" t="n">
        <v>12</v>
      </c>
      <c r="E2985" s="17" t="n">
        <v>2015</v>
      </c>
      <c r="F2985" s="14" t="n">
        <v>13</v>
      </c>
      <c r="G2985" s="15"/>
      <c r="H2985" s="19"/>
      <c r="I2985" s="14"/>
      <c r="J2985" s="14"/>
      <c r="K2985" s="14"/>
      <c r="L2985" s="15"/>
    </row>
    <row r="2986" customFormat="false" ht="14.4" hidden="false" customHeight="false" outlineLevel="0" collapsed="false">
      <c r="A2986" s="11" t="s">
        <v>19</v>
      </c>
      <c r="B2986" s="14"/>
      <c r="C2986" s="14" t="n">
        <v>31</v>
      </c>
      <c r="D2986" s="14" t="n">
        <v>12</v>
      </c>
      <c r="E2986" s="17" t="n">
        <v>2015</v>
      </c>
      <c r="F2986" s="14" t="n">
        <v>14</v>
      </c>
      <c r="G2986" s="15"/>
      <c r="H2986" s="19"/>
      <c r="I2986" s="14"/>
      <c r="J2986" s="14"/>
      <c r="K2986" s="14"/>
      <c r="L2986" s="15"/>
    </row>
    <row r="2987" customFormat="false" ht="14.4" hidden="false" customHeight="false" outlineLevel="0" collapsed="false">
      <c r="A2987" s="11" t="s">
        <v>20</v>
      </c>
      <c r="B2987" s="14"/>
      <c r="C2987" s="14" t="n">
        <v>31</v>
      </c>
      <c r="D2987" s="14" t="n">
        <v>12</v>
      </c>
      <c r="E2987" s="17" t="n">
        <v>2015</v>
      </c>
      <c r="F2987" s="14" t="n">
        <v>15</v>
      </c>
      <c r="G2987" s="15"/>
      <c r="H2987" s="19"/>
      <c r="I2987" s="14"/>
      <c r="J2987" s="14"/>
      <c r="K2987" s="14"/>
      <c r="L2987" s="15"/>
    </row>
    <row r="2988" customFormat="false" ht="14.4" hidden="false" customHeight="false" outlineLevel="0" collapsed="false">
      <c r="A2988" s="11" t="s">
        <v>21</v>
      </c>
      <c r="B2988" s="14"/>
      <c r="C2988" s="14" t="n">
        <v>31</v>
      </c>
      <c r="D2988" s="14" t="n">
        <v>12</v>
      </c>
      <c r="E2988" s="17" t="n">
        <v>2015</v>
      </c>
      <c r="F2988" s="14" t="n">
        <v>16</v>
      </c>
      <c r="G2988" s="15"/>
      <c r="H2988" s="19"/>
      <c r="I2988" s="14"/>
      <c r="J2988" s="14"/>
      <c r="K2988" s="14"/>
      <c r="L2988" s="15"/>
    </row>
    <row r="2989" customFormat="false" ht="14.4" hidden="false" customHeight="false" outlineLevel="0" collapsed="false">
      <c r="A2989" s="11" t="s">
        <v>22</v>
      </c>
      <c r="B2989" s="14"/>
      <c r="C2989" s="14" t="n">
        <v>31</v>
      </c>
      <c r="D2989" s="14" t="n">
        <v>12</v>
      </c>
      <c r="E2989" s="17" t="n">
        <v>2015</v>
      </c>
      <c r="F2989" s="14" t="n">
        <v>17</v>
      </c>
      <c r="G2989" s="15"/>
      <c r="H2989" s="19"/>
      <c r="I2989" s="14"/>
      <c r="J2989" s="14"/>
      <c r="K2989" s="14"/>
      <c r="L2989" s="15"/>
    </row>
    <row r="2990" customFormat="false" ht="14.4" hidden="false" customHeight="false" outlineLevel="0" collapsed="false">
      <c r="A2990" s="11" t="s">
        <v>23</v>
      </c>
      <c r="B2990" s="14"/>
      <c r="C2990" s="14" t="n">
        <v>31</v>
      </c>
      <c r="D2990" s="14" t="n">
        <v>12</v>
      </c>
      <c r="E2990" s="17" t="n">
        <v>2015</v>
      </c>
      <c r="F2990" s="14" t="n">
        <v>18</v>
      </c>
      <c r="G2990" s="15"/>
      <c r="H2990" s="19"/>
      <c r="I2990" s="14"/>
      <c r="J2990" s="14"/>
      <c r="K2990" s="14"/>
      <c r="L2990" s="15"/>
    </row>
    <row r="2991" customFormat="false" ht="14.4" hidden="false" customHeight="false" outlineLevel="0" collapsed="false">
      <c r="A2991" s="1"/>
      <c r="G2991" s="1"/>
      <c r="H2991" s="1"/>
      <c r="I2991" s="1"/>
      <c r="J2991" s="1"/>
      <c r="K2991" s="1"/>
      <c r="L2991" s="1"/>
    </row>
    <row r="2992" customFormat="false" ht="14.4" hidden="false" customHeight="false" outlineLevel="0" collapsed="false">
      <c r="A2992" s="1"/>
      <c r="G2992" s="1"/>
      <c r="H2992" s="1"/>
      <c r="I2992" s="1"/>
      <c r="J2992" s="1"/>
      <c r="K2992" s="1"/>
      <c r="L2992" s="1"/>
    </row>
    <row r="2993" customFormat="false" ht="14.4" hidden="false" customHeight="false" outlineLevel="0" collapsed="false">
      <c r="A2993" s="18"/>
      <c r="B2993" s="10" t="s">
        <v>0</v>
      </c>
      <c r="C2993" s="10" t="s">
        <v>1</v>
      </c>
      <c r="D2993" s="10" t="s">
        <v>2</v>
      </c>
      <c r="E2993" s="10" t="s">
        <v>3</v>
      </c>
      <c r="F2993" s="10" t="s">
        <v>4</v>
      </c>
      <c r="G2993" s="11" t="s">
        <v>10</v>
      </c>
      <c r="H2993" s="11" t="s">
        <v>6</v>
      </c>
      <c r="I2993" s="11" t="s">
        <v>7</v>
      </c>
      <c r="J2993" s="11" t="s">
        <v>8</v>
      </c>
      <c r="K2993" s="11" t="s">
        <v>9</v>
      </c>
      <c r="L2993" s="11" t="s">
        <v>11</v>
      </c>
    </row>
    <row r="2994" customFormat="false" ht="14.4" hidden="false" customHeight="false" outlineLevel="0" collapsed="false">
      <c r="A2994" s="12" t="n">
        <v>738</v>
      </c>
      <c r="B2994" s="13" t="n">
        <v>42369</v>
      </c>
      <c r="C2994" s="14" t="n">
        <f aca="false">DAY(B2994)</f>
        <v>31</v>
      </c>
      <c r="D2994" s="14" t="n">
        <f aca="false">MONTH(B2994)</f>
        <v>12</v>
      </c>
      <c r="E2994" s="14" t="n">
        <f aca="false">YEAR(B2994)</f>
        <v>2015</v>
      </c>
      <c r="F2994" s="14" t="n">
        <v>7</v>
      </c>
      <c r="G2994" s="14"/>
      <c r="H2994" s="19"/>
      <c r="I2994" s="14"/>
      <c r="J2994" s="14"/>
      <c r="K2994" s="14"/>
      <c r="L2994" s="15"/>
    </row>
    <row r="2995" customFormat="false" ht="14.4" hidden="false" customHeight="false" outlineLevel="0" collapsed="false">
      <c r="A2995" s="11" t="s">
        <v>12</v>
      </c>
      <c r="B2995" s="14"/>
      <c r="C2995" s="14" t="n">
        <v>31</v>
      </c>
      <c r="D2995" s="14" t="n">
        <v>12</v>
      </c>
      <c r="E2995" s="17" t="n">
        <v>2015</v>
      </c>
      <c r="F2995" s="14" t="n">
        <v>8</v>
      </c>
      <c r="G2995" s="15"/>
      <c r="H2995" s="19"/>
      <c r="I2995" s="14"/>
      <c r="J2995" s="14"/>
      <c r="K2995" s="14"/>
      <c r="L2995" s="15"/>
    </row>
    <row r="2996" customFormat="false" ht="14.4" hidden="false" customHeight="false" outlineLevel="0" collapsed="false">
      <c r="A2996" s="11" t="s">
        <v>13</v>
      </c>
      <c r="B2996" s="14"/>
      <c r="C2996" s="14" t="n">
        <v>31</v>
      </c>
      <c r="D2996" s="14" t="n">
        <v>12</v>
      </c>
      <c r="E2996" s="17" t="n">
        <v>2015</v>
      </c>
      <c r="F2996" s="14" t="n">
        <v>9</v>
      </c>
      <c r="G2996" s="15"/>
      <c r="H2996" s="19"/>
      <c r="I2996" s="14"/>
      <c r="J2996" s="14"/>
      <c r="K2996" s="14"/>
      <c r="L2996" s="15"/>
    </row>
    <row r="2997" customFormat="false" ht="14.4" hidden="false" customHeight="false" outlineLevel="0" collapsed="false">
      <c r="A2997" s="11" t="s">
        <v>14</v>
      </c>
      <c r="B2997" s="14"/>
      <c r="C2997" s="14" t="n">
        <v>31</v>
      </c>
      <c r="D2997" s="14" t="n">
        <v>12</v>
      </c>
      <c r="E2997" s="17" t="n">
        <v>2015</v>
      </c>
      <c r="F2997" s="14" t="n">
        <v>10</v>
      </c>
      <c r="G2997" s="15"/>
      <c r="H2997" s="19"/>
      <c r="I2997" s="14"/>
      <c r="J2997" s="14"/>
      <c r="K2997" s="14"/>
      <c r="L2997" s="15"/>
    </row>
    <row r="2998" customFormat="false" ht="14.4" hidden="false" customHeight="false" outlineLevel="0" collapsed="false">
      <c r="A2998" s="11" t="s">
        <v>15</v>
      </c>
      <c r="B2998" s="14"/>
      <c r="C2998" s="14" t="n">
        <v>31</v>
      </c>
      <c r="D2998" s="14" t="n">
        <v>12</v>
      </c>
      <c r="E2998" s="17" t="n">
        <v>2015</v>
      </c>
      <c r="F2998" s="14" t="n">
        <v>11</v>
      </c>
      <c r="G2998" s="15"/>
      <c r="H2998" s="19"/>
      <c r="I2998" s="14"/>
      <c r="J2998" s="14"/>
      <c r="K2998" s="14"/>
      <c r="L2998" s="15"/>
    </row>
    <row r="2999" customFormat="false" ht="14.4" hidden="false" customHeight="false" outlineLevel="0" collapsed="false">
      <c r="A2999" s="11" t="s">
        <v>16</v>
      </c>
      <c r="B2999" s="14"/>
      <c r="C2999" s="14" t="n">
        <v>31</v>
      </c>
      <c r="D2999" s="14" t="n">
        <v>12</v>
      </c>
      <c r="E2999" s="17" t="n">
        <v>2015</v>
      </c>
      <c r="F2999" s="14" t="n">
        <v>12</v>
      </c>
      <c r="G2999" s="15"/>
      <c r="H2999" s="19"/>
      <c r="I2999" s="14"/>
      <c r="J2999" s="14"/>
      <c r="K2999" s="14"/>
      <c r="L2999" s="15"/>
    </row>
    <row r="3000" customFormat="false" ht="14.4" hidden="false" customHeight="false" outlineLevel="0" collapsed="false">
      <c r="A3000" s="11" t="s">
        <v>17</v>
      </c>
      <c r="B3000" s="14"/>
      <c r="C3000" s="14" t="n">
        <v>31</v>
      </c>
      <c r="D3000" s="14" t="n">
        <v>12</v>
      </c>
      <c r="E3000" s="17" t="n">
        <v>2015</v>
      </c>
      <c r="F3000" s="14" t="n">
        <v>13</v>
      </c>
      <c r="G3000" s="15"/>
      <c r="H3000" s="19"/>
      <c r="I3000" s="14"/>
      <c r="J3000" s="14"/>
      <c r="K3000" s="14"/>
      <c r="L3000" s="15"/>
    </row>
    <row r="3001" customFormat="false" ht="14.4" hidden="false" customHeight="false" outlineLevel="0" collapsed="false">
      <c r="A3001" s="11" t="s">
        <v>18</v>
      </c>
      <c r="B3001" s="14"/>
      <c r="C3001" s="14" t="n">
        <v>31</v>
      </c>
      <c r="D3001" s="14" t="n">
        <v>12</v>
      </c>
      <c r="E3001" s="17" t="n">
        <v>2015</v>
      </c>
      <c r="F3001" s="14" t="n">
        <v>14</v>
      </c>
      <c r="G3001" s="15"/>
      <c r="H3001" s="19"/>
      <c r="I3001" s="14"/>
      <c r="J3001" s="14"/>
      <c r="K3001" s="14"/>
      <c r="L3001" s="15"/>
    </row>
    <row r="3002" customFormat="false" ht="14.4" hidden="false" customHeight="false" outlineLevel="0" collapsed="false">
      <c r="A3002" s="11" t="s">
        <v>19</v>
      </c>
      <c r="B3002" s="14"/>
      <c r="C3002" s="14" t="n">
        <v>31</v>
      </c>
      <c r="D3002" s="14" t="n">
        <v>12</v>
      </c>
      <c r="E3002" s="17" t="n">
        <v>2015</v>
      </c>
      <c r="F3002" s="14" t="n">
        <v>15</v>
      </c>
      <c r="G3002" s="15"/>
      <c r="H3002" s="19"/>
      <c r="I3002" s="14"/>
      <c r="J3002" s="14"/>
      <c r="K3002" s="14"/>
      <c r="L3002" s="15"/>
    </row>
    <row r="3003" customFormat="false" ht="14.4" hidden="false" customHeight="false" outlineLevel="0" collapsed="false">
      <c r="A3003" s="11" t="s">
        <v>20</v>
      </c>
      <c r="B3003" s="14"/>
      <c r="C3003" s="14" t="n">
        <v>31</v>
      </c>
      <c r="D3003" s="14" t="n">
        <v>12</v>
      </c>
      <c r="E3003" s="17" t="n">
        <v>2015</v>
      </c>
      <c r="F3003" s="14" t="n">
        <v>16</v>
      </c>
      <c r="G3003" s="15"/>
      <c r="H3003" s="19"/>
      <c r="I3003" s="14"/>
      <c r="J3003" s="14"/>
      <c r="K3003" s="14"/>
      <c r="L3003" s="15"/>
    </row>
    <row r="3004" customFormat="false" ht="14.4" hidden="false" customHeight="false" outlineLevel="0" collapsed="false">
      <c r="A3004" s="11" t="s">
        <v>21</v>
      </c>
      <c r="B3004" s="14"/>
      <c r="C3004" s="14" t="n">
        <v>31</v>
      </c>
      <c r="D3004" s="14" t="n">
        <v>12</v>
      </c>
      <c r="E3004" s="17" t="n">
        <v>2015</v>
      </c>
      <c r="F3004" s="14" t="n">
        <v>17</v>
      </c>
      <c r="G3004" s="15"/>
      <c r="H3004" s="19"/>
      <c r="I3004" s="14"/>
      <c r="J3004" s="14"/>
      <c r="K3004" s="14"/>
      <c r="L3004" s="15"/>
    </row>
    <row r="3005" customFormat="false" ht="14.4" hidden="false" customHeight="false" outlineLevel="0" collapsed="false">
      <c r="A3005" s="11" t="s">
        <v>22</v>
      </c>
      <c r="B3005" s="14"/>
      <c r="C3005" s="14" t="n">
        <v>31</v>
      </c>
      <c r="D3005" s="14" t="n">
        <v>12</v>
      </c>
      <c r="E3005" s="17" t="n">
        <v>2015</v>
      </c>
      <c r="F3005" s="14" t="n">
        <v>18</v>
      </c>
      <c r="G3005" s="15"/>
      <c r="H3005" s="19"/>
      <c r="I3005" s="14"/>
      <c r="J3005" s="14"/>
      <c r="K3005" s="14"/>
      <c r="L3005" s="15"/>
    </row>
    <row r="3006" customFormat="false" ht="14.4" hidden="false" customHeight="false" outlineLevel="0" collapsed="false">
      <c r="A3006" s="11" t="s">
        <v>23</v>
      </c>
      <c r="B3006" s="14"/>
      <c r="C3006" s="14" t="n">
        <v>31</v>
      </c>
      <c r="D3006" s="14" t="n">
        <v>12</v>
      </c>
      <c r="E3006" s="17" t="n">
        <v>2015</v>
      </c>
      <c r="F3006" s="14" t="n">
        <v>19</v>
      </c>
      <c r="G3006" s="15"/>
      <c r="H3006" s="19"/>
      <c r="I3006" s="14"/>
      <c r="J3006" s="14"/>
      <c r="K3006" s="14"/>
      <c r="L3006" s="15"/>
    </row>
    <row r="3007" customFormat="false" ht="14.4" hidden="false" customHeight="false" outlineLevel="0" collapsed="false">
      <c r="A3007" s="1"/>
      <c r="G3007" s="1"/>
      <c r="H3007" s="1"/>
      <c r="I3007" s="1"/>
      <c r="J3007" s="1"/>
      <c r="K3007" s="1"/>
      <c r="L3007" s="1"/>
    </row>
    <row r="3008" customFormat="false" ht="14.4" hidden="false" customHeight="false" outlineLevel="0" collapsed="false">
      <c r="A3008" s="1"/>
      <c r="G3008" s="1"/>
      <c r="H3008" s="1"/>
      <c r="I3008" s="1"/>
      <c r="J3008" s="1"/>
      <c r="K3008" s="1"/>
      <c r="L3008" s="1"/>
    </row>
    <row r="3009" customFormat="false" ht="14.4" hidden="false" customHeight="false" outlineLevel="0" collapsed="false">
      <c r="A3009" s="18"/>
      <c r="B3009" s="10" t="s">
        <v>0</v>
      </c>
      <c r="C3009" s="10" t="s">
        <v>1</v>
      </c>
      <c r="D3009" s="10" t="s">
        <v>2</v>
      </c>
      <c r="E3009" s="10" t="s">
        <v>3</v>
      </c>
      <c r="F3009" s="10" t="s">
        <v>4</v>
      </c>
      <c r="G3009" s="11" t="s">
        <v>10</v>
      </c>
      <c r="H3009" s="11" t="s">
        <v>6</v>
      </c>
      <c r="I3009" s="11" t="s">
        <v>7</v>
      </c>
      <c r="J3009" s="11" t="s">
        <v>8</v>
      </c>
      <c r="K3009" s="11" t="s">
        <v>9</v>
      </c>
      <c r="L3009" s="11" t="s">
        <v>11</v>
      </c>
    </row>
    <row r="3010" customFormat="false" ht="14.4" hidden="false" customHeight="false" outlineLevel="0" collapsed="false">
      <c r="A3010" s="12" t="n">
        <v>739</v>
      </c>
      <c r="B3010" s="13" t="n">
        <v>42369</v>
      </c>
      <c r="C3010" s="14" t="n">
        <f aca="false">DAY(B3010)</f>
        <v>31</v>
      </c>
      <c r="D3010" s="14" t="n">
        <f aca="false">MONTH(B3010)</f>
        <v>12</v>
      </c>
      <c r="E3010" s="14" t="n">
        <f aca="false">YEAR(B3010)</f>
        <v>2015</v>
      </c>
      <c r="F3010" s="14" t="n">
        <v>8</v>
      </c>
      <c r="G3010" s="14"/>
      <c r="H3010" s="19"/>
      <c r="I3010" s="14"/>
      <c r="J3010" s="14"/>
      <c r="K3010" s="14"/>
      <c r="L3010" s="15"/>
    </row>
    <row r="3011" customFormat="false" ht="14.4" hidden="false" customHeight="false" outlineLevel="0" collapsed="false">
      <c r="A3011" s="11" t="s">
        <v>12</v>
      </c>
      <c r="B3011" s="14"/>
      <c r="C3011" s="14" t="n">
        <v>31</v>
      </c>
      <c r="D3011" s="14" t="n">
        <v>12</v>
      </c>
      <c r="E3011" s="17" t="n">
        <v>2015</v>
      </c>
      <c r="F3011" s="14" t="n">
        <v>9</v>
      </c>
      <c r="G3011" s="15"/>
      <c r="H3011" s="19"/>
      <c r="I3011" s="14"/>
      <c r="J3011" s="14"/>
      <c r="K3011" s="14"/>
      <c r="L3011" s="15"/>
    </row>
    <row r="3012" customFormat="false" ht="14.4" hidden="false" customHeight="false" outlineLevel="0" collapsed="false">
      <c r="A3012" s="11" t="s">
        <v>13</v>
      </c>
      <c r="B3012" s="14"/>
      <c r="C3012" s="14" t="n">
        <v>31</v>
      </c>
      <c r="D3012" s="14" t="n">
        <v>12</v>
      </c>
      <c r="E3012" s="17" t="n">
        <v>2015</v>
      </c>
      <c r="F3012" s="14" t="n">
        <v>10</v>
      </c>
      <c r="G3012" s="15"/>
      <c r="H3012" s="19"/>
      <c r="I3012" s="14"/>
      <c r="J3012" s="14"/>
      <c r="K3012" s="14"/>
      <c r="L3012" s="15"/>
    </row>
    <row r="3013" customFormat="false" ht="14.4" hidden="false" customHeight="false" outlineLevel="0" collapsed="false">
      <c r="A3013" s="11" t="s">
        <v>14</v>
      </c>
      <c r="B3013" s="14"/>
      <c r="C3013" s="14" t="n">
        <v>31</v>
      </c>
      <c r="D3013" s="14" t="n">
        <v>12</v>
      </c>
      <c r="E3013" s="17" t="n">
        <v>2015</v>
      </c>
      <c r="F3013" s="14" t="n">
        <v>11</v>
      </c>
      <c r="G3013" s="15"/>
      <c r="H3013" s="19"/>
      <c r="I3013" s="14"/>
      <c r="J3013" s="14"/>
      <c r="K3013" s="14"/>
      <c r="L3013" s="15"/>
    </row>
    <row r="3014" customFormat="false" ht="14.4" hidden="false" customHeight="false" outlineLevel="0" collapsed="false">
      <c r="A3014" s="11" t="s">
        <v>15</v>
      </c>
      <c r="B3014" s="14"/>
      <c r="C3014" s="14" t="n">
        <v>31</v>
      </c>
      <c r="D3014" s="14" t="n">
        <v>12</v>
      </c>
      <c r="E3014" s="17" t="n">
        <v>2015</v>
      </c>
      <c r="F3014" s="14" t="n">
        <v>12</v>
      </c>
      <c r="G3014" s="15"/>
      <c r="H3014" s="19"/>
      <c r="I3014" s="14"/>
      <c r="J3014" s="14"/>
      <c r="K3014" s="14"/>
      <c r="L3014" s="15"/>
    </row>
    <row r="3015" customFormat="false" ht="14.4" hidden="false" customHeight="false" outlineLevel="0" collapsed="false">
      <c r="A3015" s="11" t="s">
        <v>16</v>
      </c>
      <c r="B3015" s="14"/>
      <c r="C3015" s="14" t="n">
        <v>31</v>
      </c>
      <c r="D3015" s="14" t="n">
        <v>12</v>
      </c>
      <c r="E3015" s="17" t="n">
        <v>2015</v>
      </c>
      <c r="F3015" s="14" t="n">
        <v>13</v>
      </c>
      <c r="G3015" s="15"/>
      <c r="H3015" s="19"/>
      <c r="I3015" s="14"/>
      <c r="J3015" s="14"/>
      <c r="K3015" s="14"/>
      <c r="L3015" s="15"/>
    </row>
    <row r="3016" customFormat="false" ht="14.4" hidden="false" customHeight="false" outlineLevel="0" collapsed="false">
      <c r="A3016" s="11" t="s">
        <v>17</v>
      </c>
      <c r="B3016" s="14"/>
      <c r="C3016" s="14" t="n">
        <v>31</v>
      </c>
      <c r="D3016" s="14" t="n">
        <v>12</v>
      </c>
      <c r="E3016" s="17" t="n">
        <v>2015</v>
      </c>
      <c r="F3016" s="14" t="n">
        <v>14</v>
      </c>
      <c r="G3016" s="15"/>
      <c r="H3016" s="19"/>
      <c r="I3016" s="14"/>
      <c r="J3016" s="14"/>
      <c r="K3016" s="14"/>
      <c r="L3016" s="15"/>
    </row>
    <row r="3017" customFormat="false" ht="14.4" hidden="false" customHeight="false" outlineLevel="0" collapsed="false">
      <c r="A3017" s="11" t="s">
        <v>18</v>
      </c>
      <c r="B3017" s="14"/>
      <c r="C3017" s="14" t="n">
        <v>31</v>
      </c>
      <c r="D3017" s="14" t="n">
        <v>12</v>
      </c>
      <c r="E3017" s="17" t="n">
        <v>2015</v>
      </c>
      <c r="F3017" s="14" t="n">
        <v>15</v>
      </c>
      <c r="G3017" s="15"/>
      <c r="H3017" s="19"/>
      <c r="I3017" s="14"/>
      <c r="J3017" s="14"/>
      <c r="K3017" s="14"/>
      <c r="L3017" s="15"/>
    </row>
    <row r="3018" customFormat="false" ht="14.4" hidden="false" customHeight="false" outlineLevel="0" collapsed="false">
      <c r="A3018" s="11" t="s">
        <v>19</v>
      </c>
      <c r="B3018" s="14"/>
      <c r="C3018" s="14" t="n">
        <v>31</v>
      </c>
      <c r="D3018" s="14" t="n">
        <v>12</v>
      </c>
      <c r="E3018" s="17" t="n">
        <v>2015</v>
      </c>
      <c r="F3018" s="14" t="n">
        <v>16</v>
      </c>
      <c r="G3018" s="15"/>
      <c r="H3018" s="19"/>
      <c r="I3018" s="14"/>
      <c r="J3018" s="14"/>
      <c r="K3018" s="14"/>
      <c r="L3018" s="15"/>
    </row>
    <row r="3019" customFormat="false" ht="14.4" hidden="false" customHeight="false" outlineLevel="0" collapsed="false">
      <c r="A3019" s="11" t="s">
        <v>20</v>
      </c>
      <c r="B3019" s="14"/>
      <c r="C3019" s="14" t="n">
        <v>31</v>
      </c>
      <c r="D3019" s="14" t="n">
        <v>12</v>
      </c>
      <c r="E3019" s="17" t="n">
        <v>2015</v>
      </c>
      <c r="F3019" s="14" t="n">
        <v>17</v>
      </c>
      <c r="G3019" s="15"/>
      <c r="H3019" s="19"/>
      <c r="I3019" s="14"/>
      <c r="J3019" s="14"/>
      <c r="K3019" s="14"/>
      <c r="L3019" s="15"/>
    </row>
    <row r="3020" customFormat="false" ht="14.4" hidden="false" customHeight="false" outlineLevel="0" collapsed="false">
      <c r="A3020" s="11" t="s">
        <v>21</v>
      </c>
      <c r="B3020" s="14"/>
      <c r="C3020" s="14" t="n">
        <v>31</v>
      </c>
      <c r="D3020" s="14" t="n">
        <v>12</v>
      </c>
      <c r="E3020" s="17" t="n">
        <v>2015</v>
      </c>
      <c r="F3020" s="14" t="n">
        <v>18</v>
      </c>
      <c r="G3020" s="15"/>
      <c r="H3020" s="19"/>
      <c r="I3020" s="14"/>
      <c r="J3020" s="14"/>
      <c r="K3020" s="14"/>
      <c r="L3020" s="15"/>
    </row>
    <row r="3021" customFormat="false" ht="14.4" hidden="false" customHeight="false" outlineLevel="0" collapsed="false">
      <c r="A3021" s="11" t="s">
        <v>22</v>
      </c>
      <c r="B3021" s="14"/>
      <c r="C3021" s="14" t="n">
        <v>31</v>
      </c>
      <c r="D3021" s="14" t="n">
        <v>12</v>
      </c>
      <c r="E3021" s="17" t="n">
        <v>2015</v>
      </c>
      <c r="F3021" s="14" t="n">
        <v>19</v>
      </c>
      <c r="G3021" s="15"/>
      <c r="H3021" s="19"/>
      <c r="I3021" s="14"/>
      <c r="J3021" s="14"/>
      <c r="K3021" s="14"/>
      <c r="L3021" s="15"/>
    </row>
    <row r="3022" customFormat="false" ht="14.4" hidden="false" customHeight="false" outlineLevel="0" collapsed="false">
      <c r="A3022" s="11" t="s">
        <v>23</v>
      </c>
      <c r="B3022" s="14"/>
      <c r="C3022" s="14" t="n">
        <v>31</v>
      </c>
      <c r="D3022" s="14" t="n">
        <v>12</v>
      </c>
      <c r="E3022" s="17" t="n">
        <v>2015</v>
      </c>
      <c r="F3022" s="14" t="n">
        <v>20</v>
      </c>
      <c r="G3022" s="15"/>
      <c r="H3022" s="19"/>
      <c r="I3022" s="14"/>
      <c r="J3022" s="14"/>
      <c r="K3022" s="14"/>
      <c r="L3022" s="15"/>
    </row>
    <row r="3023" customFormat="false" ht="14.4" hidden="false" customHeight="false" outlineLevel="0" collapsed="false">
      <c r="A3023" s="1"/>
      <c r="G3023" s="1"/>
      <c r="H3023" s="1"/>
      <c r="I3023" s="1"/>
      <c r="J3023" s="1"/>
      <c r="K3023" s="1"/>
      <c r="L3023" s="1"/>
    </row>
    <row r="3024" customFormat="false" ht="14.4" hidden="false" customHeight="false" outlineLevel="0" collapsed="false">
      <c r="A3024" s="1"/>
      <c r="G3024" s="1"/>
      <c r="H3024" s="1"/>
      <c r="I3024" s="1"/>
      <c r="J3024" s="1"/>
      <c r="K3024" s="1"/>
      <c r="L3024" s="1"/>
    </row>
    <row r="3025" customFormat="false" ht="14.4" hidden="false" customHeight="false" outlineLevel="0" collapsed="false">
      <c r="A3025" s="18"/>
      <c r="B3025" s="10" t="s">
        <v>0</v>
      </c>
      <c r="C3025" s="10" t="s">
        <v>1</v>
      </c>
      <c r="D3025" s="10" t="s">
        <v>2</v>
      </c>
      <c r="E3025" s="10" t="s">
        <v>3</v>
      </c>
      <c r="F3025" s="10" t="s">
        <v>4</v>
      </c>
      <c r="G3025" s="11" t="s">
        <v>10</v>
      </c>
      <c r="H3025" s="11" t="s">
        <v>6</v>
      </c>
      <c r="I3025" s="11" t="s">
        <v>7</v>
      </c>
      <c r="J3025" s="11" t="s">
        <v>8</v>
      </c>
      <c r="K3025" s="11" t="s">
        <v>9</v>
      </c>
      <c r="L3025" s="11" t="s">
        <v>11</v>
      </c>
    </row>
    <row r="3026" customFormat="false" ht="14.4" hidden="false" customHeight="false" outlineLevel="0" collapsed="false">
      <c r="A3026" s="12" t="n">
        <v>740</v>
      </c>
      <c r="B3026" s="13" t="n">
        <v>42369</v>
      </c>
      <c r="C3026" s="14" t="n">
        <f aca="false">DAY(B3026)</f>
        <v>31</v>
      </c>
      <c r="D3026" s="14" t="n">
        <f aca="false">MONTH(B3026)</f>
        <v>12</v>
      </c>
      <c r="E3026" s="14" t="n">
        <f aca="false">YEAR(B3026)</f>
        <v>2015</v>
      </c>
      <c r="F3026" s="14" t="n">
        <v>9</v>
      </c>
      <c r="G3026" s="14"/>
      <c r="H3026" s="19"/>
      <c r="I3026" s="14"/>
      <c r="J3026" s="14"/>
      <c r="K3026" s="14"/>
      <c r="L3026" s="15"/>
    </row>
    <row r="3027" customFormat="false" ht="14.4" hidden="false" customHeight="false" outlineLevel="0" collapsed="false">
      <c r="A3027" s="11" t="s">
        <v>12</v>
      </c>
      <c r="B3027" s="14"/>
      <c r="C3027" s="14" t="n">
        <v>31</v>
      </c>
      <c r="D3027" s="14" t="n">
        <v>12</v>
      </c>
      <c r="E3027" s="17" t="n">
        <v>2015</v>
      </c>
      <c r="F3027" s="14" t="n">
        <v>10</v>
      </c>
      <c r="G3027" s="15"/>
      <c r="H3027" s="19"/>
      <c r="I3027" s="14"/>
      <c r="J3027" s="14"/>
      <c r="K3027" s="14"/>
      <c r="L3027" s="15"/>
    </row>
    <row r="3028" customFormat="false" ht="14.4" hidden="false" customHeight="false" outlineLevel="0" collapsed="false">
      <c r="A3028" s="11" t="s">
        <v>13</v>
      </c>
      <c r="B3028" s="14"/>
      <c r="C3028" s="14" t="n">
        <v>31</v>
      </c>
      <c r="D3028" s="14" t="n">
        <v>12</v>
      </c>
      <c r="E3028" s="17" t="n">
        <v>2015</v>
      </c>
      <c r="F3028" s="14" t="n">
        <v>11</v>
      </c>
      <c r="G3028" s="15"/>
      <c r="H3028" s="19"/>
      <c r="I3028" s="14"/>
      <c r="J3028" s="14"/>
      <c r="K3028" s="14"/>
      <c r="L3028" s="15"/>
    </row>
    <row r="3029" customFormat="false" ht="14.4" hidden="false" customHeight="false" outlineLevel="0" collapsed="false">
      <c r="A3029" s="11" t="s">
        <v>14</v>
      </c>
      <c r="B3029" s="14"/>
      <c r="C3029" s="14" t="n">
        <v>31</v>
      </c>
      <c r="D3029" s="14" t="n">
        <v>12</v>
      </c>
      <c r="E3029" s="17" t="n">
        <v>2015</v>
      </c>
      <c r="F3029" s="14" t="n">
        <v>12</v>
      </c>
      <c r="G3029" s="15"/>
      <c r="H3029" s="19"/>
      <c r="I3029" s="14"/>
      <c r="J3029" s="14"/>
      <c r="K3029" s="14"/>
      <c r="L3029" s="15"/>
    </row>
    <row r="3030" customFormat="false" ht="14.4" hidden="false" customHeight="false" outlineLevel="0" collapsed="false">
      <c r="A3030" s="11" t="s">
        <v>15</v>
      </c>
      <c r="B3030" s="14"/>
      <c r="C3030" s="14" t="n">
        <v>31</v>
      </c>
      <c r="D3030" s="14" t="n">
        <v>12</v>
      </c>
      <c r="E3030" s="17" t="n">
        <v>2015</v>
      </c>
      <c r="F3030" s="14" t="n">
        <v>13</v>
      </c>
      <c r="G3030" s="15"/>
      <c r="H3030" s="19"/>
      <c r="I3030" s="14"/>
      <c r="J3030" s="14"/>
      <c r="K3030" s="14"/>
      <c r="L3030" s="15"/>
    </row>
    <row r="3031" customFormat="false" ht="14.4" hidden="false" customHeight="false" outlineLevel="0" collapsed="false">
      <c r="A3031" s="11" t="s">
        <v>16</v>
      </c>
      <c r="B3031" s="14"/>
      <c r="C3031" s="14" t="n">
        <v>31</v>
      </c>
      <c r="D3031" s="14" t="n">
        <v>12</v>
      </c>
      <c r="E3031" s="17" t="n">
        <v>2015</v>
      </c>
      <c r="F3031" s="14" t="n">
        <v>14</v>
      </c>
      <c r="G3031" s="15"/>
      <c r="H3031" s="19"/>
      <c r="I3031" s="14"/>
      <c r="J3031" s="14"/>
      <c r="K3031" s="14"/>
      <c r="L3031" s="15"/>
    </row>
    <row r="3032" customFormat="false" ht="14.4" hidden="false" customHeight="false" outlineLevel="0" collapsed="false">
      <c r="A3032" s="11" t="s">
        <v>17</v>
      </c>
      <c r="B3032" s="14"/>
      <c r="C3032" s="14" t="n">
        <v>31</v>
      </c>
      <c r="D3032" s="14" t="n">
        <v>12</v>
      </c>
      <c r="E3032" s="17" t="n">
        <v>2015</v>
      </c>
      <c r="F3032" s="14" t="n">
        <v>15</v>
      </c>
      <c r="G3032" s="15"/>
      <c r="H3032" s="19"/>
      <c r="I3032" s="14"/>
      <c r="J3032" s="14"/>
      <c r="K3032" s="14"/>
      <c r="L3032" s="15"/>
    </row>
    <row r="3033" customFormat="false" ht="14.4" hidden="false" customHeight="false" outlineLevel="0" collapsed="false">
      <c r="A3033" s="11" t="s">
        <v>18</v>
      </c>
      <c r="B3033" s="14"/>
      <c r="C3033" s="14" t="n">
        <v>31</v>
      </c>
      <c r="D3033" s="14" t="n">
        <v>12</v>
      </c>
      <c r="E3033" s="17" t="n">
        <v>2015</v>
      </c>
      <c r="F3033" s="14" t="n">
        <v>16</v>
      </c>
      <c r="G3033" s="15"/>
      <c r="H3033" s="19"/>
      <c r="I3033" s="14"/>
      <c r="J3033" s="14"/>
      <c r="K3033" s="14"/>
      <c r="L3033" s="15"/>
    </row>
    <row r="3034" customFormat="false" ht="14.4" hidden="false" customHeight="false" outlineLevel="0" collapsed="false">
      <c r="A3034" s="11" t="s">
        <v>19</v>
      </c>
      <c r="B3034" s="14"/>
      <c r="C3034" s="14" t="n">
        <v>31</v>
      </c>
      <c r="D3034" s="14" t="n">
        <v>12</v>
      </c>
      <c r="E3034" s="17" t="n">
        <v>2015</v>
      </c>
      <c r="F3034" s="14" t="n">
        <v>17</v>
      </c>
      <c r="G3034" s="15"/>
      <c r="H3034" s="19"/>
      <c r="I3034" s="14"/>
      <c r="J3034" s="14"/>
      <c r="K3034" s="14"/>
      <c r="L3034" s="15"/>
    </row>
    <row r="3035" customFormat="false" ht="14.4" hidden="false" customHeight="false" outlineLevel="0" collapsed="false">
      <c r="A3035" s="11" t="s">
        <v>20</v>
      </c>
      <c r="B3035" s="14"/>
      <c r="C3035" s="14" t="n">
        <v>31</v>
      </c>
      <c r="D3035" s="14" t="n">
        <v>12</v>
      </c>
      <c r="E3035" s="17" t="n">
        <v>2015</v>
      </c>
      <c r="F3035" s="14" t="n">
        <v>18</v>
      </c>
      <c r="G3035" s="15"/>
      <c r="H3035" s="19"/>
      <c r="I3035" s="14"/>
      <c r="J3035" s="14"/>
      <c r="K3035" s="14"/>
      <c r="L3035" s="15"/>
    </row>
    <row r="3036" customFormat="false" ht="14.4" hidden="false" customHeight="false" outlineLevel="0" collapsed="false">
      <c r="A3036" s="11" t="s">
        <v>21</v>
      </c>
      <c r="B3036" s="14"/>
      <c r="C3036" s="14" t="n">
        <v>31</v>
      </c>
      <c r="D3036" s="14" t="n">
        <v>12</v>
      </c>
      <c r="E3036" s="17" t="n">
        <v>2015</v>
      </c>
      <c r="F3036" s="14" t="n">
        <v>19</v>
      </c>
      <c r="G3036" s="15"/>
      <c r="H3036" s="19"/>
      <c r="I3036" s="14"/>
      <c r="J3036" s="14"/>
      <c r="K3036" s="14"/>
      <c r="L3036" s="15"/>
    </row>
    <row r="3037" customFormat="false" ht="14.4" hidden="false" customHeight="false" outlineLevel="0" collapsed="false">
      <c r="A3037" s="11" t="s">
        <v>22</v>
      </c>
      <c r="B3037" s="14"/>
      <c r="C3037" s="14" t="n">
        <v>31</v>
      </c>
      <c r="D3037" s="14" t="n">
        <v>12</v>
      </c>
      <c r="E3037" s="17" t="n">
        <v>2015</v>
      </c>
      <c r="F3037" s="14" t="n">
        <v>20</v>
      </c>
      <c r="G3037" s="15"/>
      <c r="H3037" s="19"/>
      <c r="I3037" s="14"/>
      <c r="J3037" s="14"/>
      <c r="K3037" s="14"/>
      <c r="L3037" s="15"/>
    </row>
    <row r="3038" customFormat="false" ht="14.4" hidden="false" customHeight="false" outlineLevel="0" collapsed="false">
      <c r="A3038" s="11" t="s">
        <v>23</v>
      </c>
      <c r="B3038" s="14"/>
      <c r="C3038" s="14" t="n">
        <v>31</v>
      </c>
      <c r="D3038" s="14" t="n">
        <v>12</v>
      </c>
      <c r="E3038" s="17" t="n">
        <v>2015</v>
      </c>
      <c r="F3038" s="14" t="n">
        <v>21</v>
      </c>
      <c r="G3038" s="15"/>
      <c r="H3038" s="19"/>
      <c r="I3038" s="14"/>
      <c r="J3038" s="14"/>
      <c r="K3038" s="14"/>
      <c r="L3038" s="15"/>
    </row>
    <row r="3039" customFormat="false" ht="14.4" hidden="false" customHeight="false" outlineLevel="0" collapsed="false">
      <c r="A3039" s="1"/>
      <c r="G3039" s="1"/>
      <c r="H3039" s="1"/>
      <c r="I3039" s="1"/>
      <c r="J3039" s="1"/>
      <c r="K3039" s="1"/>
      <c r="L3039" s="1"/>
    </row>
    <row r="3040" customFormat="false" ht="14.4" hidden="false" customHeight="false" outlineLevel="0" collapsed="false">
      <c r="A3040" s="1"/>
      <c r="G3040" s="1"/>
      <c r="H3040" s="1"/>
      <c r="I3040" s="1"/>
      <c r="J3040" s="1"/>
      <c r="K3040" s="1"/>
      <c r="L3040" s="1"/>
    </row>
    <row r="3041" customFormat="false" ht="14.4" hidden="false" customHeight="false" outlineLevel="0" collapsed="false">
      <c r="A3041" s="18"/>
      <c r="B3041" s="10" t="s">
        <v>0</v>
      </c>
      <c r="C3041" s="10" t="s">
        <v>1</v>
      </c>
      <c r="D3041" s="10" t="s">
        <v>2</v>
      </c>
      <c r="E3041" s="10" t="s">
        <v>3</v>
      </c>
      <c r="F3041" s="10" t="s">
        <v>4</v>
      </c>
      <c r="G3041" s="11" t="s">
        <v>10</v>
      </c>
      <c r="H3041" s="11" t="s">
        <v>6</v>
      </c>
      <c r="I3041" s="11" t="s">
        <v>7</v>
      </c>
      <c r="J3041" s="11" t="s">
        <v>8</v>
      </c>
      <c r="K3041" s="11" t="s">
        <v>9</v>
      </c>
      <c r="L3041" s="11" t="s">
        <v>11</v>
      </c>
    </row>
    <row r="3042" customFormat="false" ht="14.4" hidden="false" customHeight="false" outlineLevel="0" collapsed="false">
      <c r="A3042" s="12" t="n">
        <v>741</v>
      </c>
      <c r="B3042" s="13" t="n">
        <v>42369</v>
      </c>
      <c r="C3042" s="14" t="n">
        <f aca="false">DAY(B3042)</f>
        <v>31</v>
      </c>
      <c r="D3042" s="14" t="n">
        <f aca="false">MONTH(B3042)</f>
        <v>12</v>
      </c>
      <c r="E3042" s="14" t="n">
        <f aca="false">YEAR(B3042)</f>
        <v>2015</v>
      </c>
      <c r="F3042" s="14" t="n">
        <v>10</v>
      </c>
      <c r="G3042" s="14"/>
      <c r="H3042" s="19"/>
      <c r="I3042" s="14"/>
      <c r="J3042" s="14"/>
      <c r="K3042" s="14"/>
      <c r="L3042" s="15"/>
    </row>
    <row r="3043" customFormat="false" ht="14.4" hidden="false" customHeight="false" outlineLevel="0" collapsed="false">
      <c r="A3043" s="11" t="s">
        <v>12</v>
      </c>
      <c r="B3043" s="14"/>
      <c r="C3043" s="14" t="n">
        <v>31</v>
      </c>
      <c r="D3043" s="14" t="n">
        <v>12</v>
      </c>
      <c r="E3043" s="17" t="n">
        <v>2015</v>
      </c>
      <c r="F3043" s="14" t="n">
        <v>11</v>
      </c>
      <c r="G3043" s="15"/>
      <c r="H3043" s="19"/>
      <c r="I3043" s="14"/>
      <c r="J3043" s="14"/>
      <c r="K3043" s="14"/>
      <c r="L3043" s="15"/>
    </row>
    <row r="3044" customFormat="false" ht="14.4" hidden="false" customHeight="false" outlineLevel="0" collapsed="false">
      <c r="A3044" s="11" t="s">
        <v>13</v>
      </c>
      <c r="B3044" s="14"/>
      <c r="C3044" s="14" t="n">
        <v>31</v>
      </c>
      <c r="D3044" s="14" t="n">
        <v>12</v>
      </c>
      <c r="E3044" s="17" t="n">
        <v>2015</v>
      </c>
      <c r="F3044" s="14" t="n">
        <v>12</v>
      </c>
      <c r="G3044" s="15"/>
      <c r="H3044" s="19"/>
      <c r="I3044" s="14"/>
      <c r="J3044" s="14"/>
      <c r="K3044" s="14"/>
      <c r="L3044" s="15"/>
    </row>
    <row r="3045" customFormat="false" ht="14.4" hidden="false" customHeight="false" outlineLevel="0" collapsed="false">
      <c r="A3045" s="11" t="s">
        <v>14</v>
      </c>
      <c r="B3045" s="14"/>
      <c r="C3045" s="14" t="n">
        <v>31</v>
      </c>
      <c r="D3045" s="14" t="n">
        <v>12</v>
      </c>
      <c r="E3045" s="17" t="n">
        <v>2015</v>
      </c>
      <c r="F3045" s="14" t="n">
        <v>13</v>
      </c>
      <c r="G3045" s="15"/>
      <c r="H3045" s="19"/>
      <c r="I3045" s="14"/>
      <c r="J3045" s="14"/>
      <c r="K3045" s="14"/>
      <c r="L3045" s="15"/>
    </row>
    <row r="3046" customFormat="false" ht="14.4" hidden="false" customHeight="false" outlineLevel="0" collapsed="false">
      <c r="A3046" s="11" t="s">
        <v>15</v>
      </c>
      <c r="B3046" s="14"/>
      <c r="C3046" s="14" t="n">
        <v>31</v>
      </c>
      <c r="D3046" s="14" t="n">
        <v>12</v>
      </c>
      <c r="E3046" s="17" t="n">
        <v>2015</v>
      </c>
      <c r="F3046" s="14" t="n">
        <v>14</v>
      </c>
      <c r="G3046" s="15"/>
      <c r="H3046" s="19"/>
      <c r="I3046" s="14"/>
      <c r="J3046" s="14"/>
      <c r="K3046" s="14"/>
      <c r="L3046" s="15"/>
    </row>
    <row r="3047" customFormat="false" ht="14.4" hidden="false" customHeight="false" outlineLevel="0" collapsed="false">
      <c r="A3047" s="11" t="s">
        <v>16</v>
      </c>
      <c r="B3047" s="14"/>
      <c r="C3047" s="14" t="n">
        <v>31</v>
      </c>
      <c r="D3047" s="14" t="n">
        <v>12</v>
      </c>
      <c r="E3047" s="17" t="n">
        <v>2015</v>
      </c>
      <c r="F3047" s="14" t="n">
        <v>15</v>
      </c>
      <c r="G3047" s="15"/>
      <c r="H3047" s="19"/>
      <c r="I3047" s="14"/>
      <c r="J3047" s="14"/>
      <c r="K3047" s="14"/>
      <c r="L3047" s="15"/>
    </row>
    <row r="3048" customFormat="false" ht="14.4" hidden="false" customHeight="false" outlineLevel="0" collapsed="false">
      <c r="A3048" s="11" t="s">
        <v>17</v>
      </c>
      <c r="B3048" s="14"/>
      <c r="C3048" s="14" t="n">
        <v>31</v>
      </c>
      <c r="D3048" s="14" t="n">
        <v>12</v>
      </c>
      <c r="E3048" s="17" t="n">
        <v>2015</v>
      </c>
      <c r="F3048" s="14" t="n">
        <v>16</v>
      </c>
      <c r="G3048" s="15"/>
      <c r="H3048" s="19"/>
      <c r="I3048" s="14"/>
      <c r="J3048" s="14"/>
      <c r="K3048" s="14"/>
      <c r="L3048" s="15"/>
    </row>
    <row r="3049" customFormat="false" ht="14.4" hidden="false" customHeight="false" outlineLevel="0" collapsed="false">
      <c r="A3049" s="11" t="s">
        <v>18</v>
      </c>
      <c r="B3049" s="14"/>
      <c r="C3049" s="14" t="n">
        <v>31</v>
      </c>
      <c r="D3049" s="14" t="n">
        <v>12</v>
      </c>
      <c r="E3049" s="17" t="n">
        <v>2015</v>
      </c>
      <c r="F3049" s="14" t="n">
        <v>17</v>
      </c>
      <c r="G3049" s="15"/>
      <c r="H3049" s="19"/>
      <c r="I3049" s="14"/>
      <c r="J3049" s="14"/>
      <c r="K3049" s="14"/>
      <c r="L3049" s="15"/>
    </row>
    <row r="3050" customFormat="false" ht="14.4" hidden="false" customHeight="false" outlineLevel="0" collapsed="false">
      <c r="A3050" s="11" t="s">
        <v>19</v>
      </c>
      <c r="B3050" s="14"/>
      <c r="C3050" s="14" t="n">
        <v>31</v>
      </c>
      <c r="D3050" s="14" t="n">
        <v>12</v>
      </c>
      <c r="E3050" s="17" t="n">
        <v>2015</v>
      </c>
      <c r="F3050" s="14" t="n">
        <v>18</v>
      </c>
      <c r="G3050" s="15"/>
      <c r="H3050" s="19"/>
      <c r="I3050" s="14"/>
      <c r="J3050" s="14"/>
      <c r="K3050" s="14"/>
      <c r="L3050" s="15"/>
    </row>
    <row r="3051" customFormat="false" ht="14.4" hidden="false" customHeight="false" outlineLevel="0" collapsed="false">
      <c r="A3051" s="11" t="s">
        <v>20</v>
      </c>
      <c r="B3051" s="14"/>
      <c r="C3051" s="14" t="n">
        <v>31</v>
      </c>
      <c r="D3051" s="14" t="n">
        <v>12</v>
      </c>
      <c r="E3051" s="17" t="n">
        <v>2015</v>
      </c>
      <c r="F3051" s="14" t="n">
        <v>19</v>
      </c>
      <c r="G3051" s="15"/>
      <c r="H3051" s="19"/>
      <c r="I3051" s="14"/>
      <c r="J3051" s="14"/>
      <c r="K3051" s="14"/>
      <c r="L3051" s="15"/>
    </row>
    <row r="3052" customFormat="false" ht="14.4" hidden="false" customHeight="false" outlineLevel="0" collapsed="false">
      <c r="A3052" s="11" t="s">
        <v>21</v>
      </c>
      <c r="B3052" s="14"/>
      <c r="C3052" s="14" t="n">
        <v>31</v>
      </c>
      <c r="D3052" s="14" t="n">
        <v>12</v>
      </c>
      <c r="E3052" s="17" t="n">
        <v>2015</v>
      </c>
      <c r="F3052" s="14" t="n">
        <v>20</v>
      </c>
      <c r="G3052" s="15"/>
      <c r="H3052" s="19"/>
      <c r="I3052" s="14"/>
      <c r="J3052" s="14"/>
      <c r="K3052" s="14"/>
      <c r="L3052" s="15"/>
    </row>
    <row r="3053" customFormat="false" ht="14.4" hidden="false" customHeight="false" outlineLevel="0" collapsed="false">
      <c r="A3053" s="11" t="s">
        <v>22</v>
      </c>
      <c r="B3053" s="14"/>
      <c r="C3053" s="14" t="n">
        <v>31</v>
      </c>
      <c r="D3053" s="14" t="n">
        <v>12</v>
      </c>
      <c r="E3053" s="17" t="n">
        <v>2015</v>
      </c>
      <c r="F3053" s="14" t="n">
        <v>21</v>
      </c>
      <c r="G3053" s="15"/>
      <c r="H3053" s="19"/>
      <c r="I3053" s="14"/>
      <c r="J3053" s="14"/>
      <c r="K3053" s="14"/>
      <c r="L3053" s="15"/>
    </row>
    <row r="3054" customFormat="false" ht="14.4" hidden="false" customHeight="false" outlineLevel="0" collapsed="false">
      <c r="A3054" s="11" t="s">
        <v>23</v>
      </c>
      <c r="B3054" s="14"/>
      <c r="C3054" s="14" t="n">
        <v>31</v>
      </c>
      <c r="D3054" s="14" t="n">
        <v>12</v>
      </c>
      <c r="E3054" s="17" t="n">
        <v>2015</v>
      </c>
      <c r="F3054" s="14" t="n">
        <v>22</v>
      </c>
      <c r="G3054" s="15"/>
      <c r="H3054" s="19"/>
      <c r="I3054" s="14"/>
      <c r="J3054" s="14"/>
      <c r="K3054" s="14"/>
      <c r="L3054" s="15"/>
    </row>
    <row r="3055" customFormat="false" ht="14.4" hidden="false" customHeight="false" outlineLevel="0" collapsed="false">
      <c r="A3055" s="1"/>
      <c r="G3055" s="1"/>
      <c r="H3055" s="1"/>
      <c r="I3055" s="1"/>
      <c r="J3055" s="1"/>
      <c r="K3055" s="1"/>
      <c r="L3055" s="1"/>
    </row>
    <row r="3056" customFormat="false" ht="14.4" hidden="false" customHeight="false" outlineLevel="0" collapsed="false">
      <c r="A3056" s="1"/>
      <c r="G3056" s="1"/>
      <c r="H3056" s="1"/>
      <c r="I3056" s="1"/>
      <c r="J3056" s="1"/>
      <c r="K3056" s="1"/>
      <c r="L3056" s="1"/>
    </row>
    <row r="3057" customFormat="false" ht="14.4" hidden="false" customHeight="false" outlineLevel="0" collapsed="false">
      <c r="A3057" s="18"/>
      <c r="B3057" s="10" t="s">
        <v>0</v>
      </c>
      <c r="C3057" s="10" t="s">
        <v>1</v>
      </c>
      <c r="D3057" s="10" t="s">
        <v>2</v>
      </c>
      <c r="E3057" s="10" t="s">
        <v>3</v>
      </c>
      <c r="F3057" s="10" t="s">
        <v>4</v>
      </c>
      <c r="G3057" s="11" t="s">
        <v>10</v>
      </c>
      <c r="H3057" s="11" t="s">
        <v>6</v>
      </c>
      <c r="I3057" s="11" t="s">
        <v>7</v>
      </c>
      <c r="J3057" s="11" t="s">
        <v>8</v>
      </c>
      <c r="K3057" s="11" t="s">
        <v>9</v>
      </c>
      <c r="L3057" s="11" t="s">
        <v>11</v>
      </c>
    </row>
    <row r="3058" customFormat="false" ht="14.4" hidden="false" customHeight="false" outlineLevel="0" collapsed="false">
      <c r="A3058" s="12" t="n">
        <v>742</v>
      </c>
      <c r="B3058" s="13" t="n">
        <v>42369</v>
      </c>
      <c r="C3058" s="14" t="n">
        <f aca="false">DAY(B3058)</f>
        <v>31</v>
      </c>
      <c r="D3058" s="14" t="n">
        <f aca="false">MONTH(B3058)</f>
        <v>12</v>
      </c>
      <c r="E3058" s="14" t="n">
        <f aca="false">YEAR(B3058)</f>
        <v>2015</v>
      </c>
      <c r="F3058" s="14" t="n">
        <v>11</v>
      </c>
      <c r="G3058" s="14"/>
      <c r="H3058" s="19"/>
      <c r="I3058" s="14"/>
      <c r="J3058" s="14"/>
      <c r="K3058" s="14"/>
      <c r="L3058" s="15"/>
    </row>
    <row r="3059" customFormat="false" ht="14.4" hidden="false" customHeight="false" outlineLevel="0" collapsed="false">
      <c r="A3059" s="11" t="s">
        <v>12</v>
      </c>
      <c r="B3059" s="14"/>
      <c r="C3059" s="14" t="n">
        <v>31</v>
      </c>
      <c r="D3059" s="14" t="n">
        <v>12</v>
      </c>
      <c r="E3059" s="17" t="n">
        <v>2015</v>
      </c>
      <c r="F3059" s="14" t="n">
        <v>12</v>
      </c>
      <c r="G3059" s="15"/>
      <c r="H3059" s="19"/>
      <c r="I3059" s="14"/>
      <c r="J3059" s="14"/>
      <c r="K3059" s="14"/>
      <c r="L3059" s="15"/>
    </row>
    <row r="3060" customFormat="false" ht="14.4" hidden="false" customHeight="false" outlineLevel="0" collapsed="false">
      <c r="A3060" s="11" t="s">
        <v>13</v>
      </c>
      <c r="B3060" s="14"/>
      <c r="C3060" s="14" t="n">
        <v>31</v>
      </c>
      <c r="D3060" s="14" t="n">
        <v>12</v>
      </c>
      <c r="E3060" s="17" t="n">
        <v>2015</v>
      </c>
      <c r="F3060" s="14" t="n">
        <v>13</v>
      </c>
      <c r="G3060" s="15"/>
      <c r="H3060" s="19"/>
      <c r="I3060" s="14"/>
      <c r="J3060" s="14"/>
      <c r="K3060" s="14"/>
      <c r="L3060" s="15"/>
    </row>
    <row r="3061" customFormat="false" ht="14.4" hidden="false" customHeight="false" outlineLevel="0" collapsed="false">
      <c r="A3061" s="11" t="s">
        <v>14</v>
      </c>
      <c r="B3061" s="14"/>
      <c r="C3061" s="14" t="n">
        <v>31</v>
      </c>
      <c r="D3061" s="14" t="n">
        <v>12</v>
      </c>
      <c r="E3061" s="17" t="n">
        <v>2015</v>
      </c>
      <c r="F3061" s="14" t="n">
        <v>14</v>
      </c>
      <c r="G3061" s="15"/>
      <c r="H3061" s="19"/>
      <c r="I3061" s="14"/>
      <c r="J3061" s="14"/>
      <c r="K3061" s="14"/>
      <c r="L3061" s="15"/>
    </row>
    <row r="3062" customFormat="false" ht="14.4" hidden="false" customHeight="false" outlineLevel="0" collapsed="false">
      <c r="A3062" s="11" t="s">
        <v>15</v>
      </c>
      <c r="B3062" s="14"/>
      <c r="C3062" s="14" t="n">
        <v>31</v>
      </c>
      <c r="D3062" s="14" t="n">
        <v>12</v>
      </c>
      <c r="E3062" s="17" t="n">
        <v>2015</v>
      </c>
      <c r="F3062" s="14" t="n">
        <v>15</v>
      </c>
      <c r="G3062" s="15"/>
      <c r="H3062" s="19"/>
      <c r="I3062" s="14"/>
      <c r="J3062" s="14"/>
      <c r="K3062" s="14"/>
      <c r="L3062" s="15"/>
    </row>
    <row r="3063" customFormat="false" ht="14.4" hidden="false" customHeight="false" outlineLevel="0" collapsed="false">
      <c r="A3063" s="11" t="s">
        <v>16</v>
      </c>
      <c r="B3063" s="14"/>
      <c r="C3063" s="14" t="n">
        <v>31</v>
      </c>
      <c r="D3063" s="14" t="n">
        <v>12</v>
      </c>
      <c r="E3063" s="17" t="n">
        <v>2015</v>
      </c>
      <c r="F3063" s="14" t="n">
        <v>16</v>
      </c>
      <c r="G3063" s="15"/>
      <c r="H3063" s="19"/>
      <c r="I3063" s="14"/>
      <c r="J3063" s="14"/>
      <c r="K3063" s="14"/>
      <c r="L3063" s="15"/>
    </row>
    <row r="3064" customFormat="false" ht="14.4" hidden="false" customHeight="false" outlineLevel="0" collapsed="false">
      <c r="A3064" s="11" t="s">
        <v>17</v>
      </c>
      <c r="B3064" s="14"/>
      <c r="C3064" s="14" t="n">
        <v>31</v>
      </c>
      <c r="D3064" s="14" t="n">
        <v>12</v>
      </c>
      <c r="E3064" s="17" t="n">
        <v>2015</v>
      </c>
      <c r="F3064" s="14" t="n">
        <v>17</v>
      </c>
      <c r="G3064" s="15"/>
      <c r="H3064" s="19"/>
      <c r="I3064" s="14"/>
      <c r="J3064" s="14"/>
      <c r="K3064" s="14"/>
      <c r="L3064" s="15"/>
    </row>
    <row r="3065" customFormat="false" ht="14.4" hidden="false" customHeight="false" outlineLevel="0" collapsed="false">
      <c r="A3065" s="11" t="s">
        <v>18</v>
      </c>
      <c r="B3065" s="14"/>
      <c r="C3065" s="14" t="n">
        <v>31</v>
      </c>
      <c r="D3065" s="14" t="n">
        <v>12</v>
      </c>
      <c r="E3065" s="17" t="n">
        <v>2015</v>
      </c>
      <c r="F3065" s="14" t="n">
        <v>18</v>
      </c>
      <c r="G3065" s="15"/>
      <c r="H3065" s="19"/>
      <c r="I3065" s="14"/>
      <c r="J3065" s="14"/>
      <c r="K3065" s="14"/>
      <c r="L3065" s="15"/>
    </row>
    <row r="3066" customFormat="false" ht="14.4" hidden="false" customHeight="false" outlineLevel="0" collapsed="false">
      <c r="A3066" s="11" t="s">
        <v>19</v>
      </c>
      <c r="B3066" s="14"/>
      <c r="C3066" s="14" t="n">
        <v>31</v>
      </c>
      <c r="D3066" s="14" t="n">
        <v>12</v>
      </c>
      <c r="E3066" s="17" t="n">
        <v>2015</v>
      </c>
      <c r="F3066" s="14" t="n">
        <v>19</v>
      </c>
      <c r="G3066" s="15"/>
      <c r="H3066" s="19"/>
      <c r="I3066" s="14"/>
      <c r="J3066" s="14"/>
      <c r="K3066" s="14"/>
      <c r="L3066" s="15"/>
    </row>
    <row r="3067" customFormat="false" ht="14.4" hidden="false" customHeight="false" outlineLevel="0" collapsed="false">
      <c r="A3067" s="11" t="s">
        <v>20</v>
      </c>
      <c r="B3067" s="14"/>
      <c r="C3067" s="14" t="n">
        <v>31</v>
      </c>
      <c r="D3067" s="14" t="n">
        <v>12</v>
      </c>
      <c r="E3067" s="17" t="n">
        <v>2015</v>
      </c>
      <c r="F3067" s="14" t="n">
        <v>20</v>
      </c>
      <c r="G3067" s="15"/>
      <c r="H3067" s="19"/>
      <c r="I3067" s="14"/>
      <c r="J3067" s="14"/>
      <c r="K3067" s="14"/>
      <c r="L3067" s="15"/>
    </row>
    <row r="3068" customFormat="false" ht="14.4" hidden="false" customHeight="false" outlineLevel="0" collapsed="false">
      <c r="A3068" s="11" t="s">
        <v>21</v>
      </c>
      <c r="B3068" s="14"/>
      <c r="C3068" s="14" t="n">
        <v>31</v>
      </c>
      <c r="D3068" s="14" t="n">
        <v>12</v>
      </c>
      <c r="E3068" s="17" t="n">
        <v>2015</v>
      </c>
      <c r="F3068" s="14" t="n">
        <v>21</v>
      </c>
      <c r="G3068" s="15"/>
      <c r="H3068" s="19"/>
      <c r="I3068" s="14"/>
      <c r="J3068" s="14"/>
      <c r="K3068" s="14"/>
      <c r="L3068" s="15"/>
    </row>
    <row r="3069" customFormat="false" ht="14.4" hidden="false" customHeight="false" outlineLevel="0" collapsed="false">
      <c r="A3069" s="11" t="s">
        <v>22</v>
      </c>
      <c r="B3069" s="14"/>
      <c r="C3069" s="14" t="n">
        <v>31</v>
      </c>
      <c r="D3069" s="14" t="n">
        <v>12</v>
      </c>
      <c r="E3069" s="17" t="n">
        <v>2015</v>
      </c>
      <c r="F3069" s="14" t="n">
        <v>22</v>
      </c>
      <c r="G3069" s="15"/>
      <c r="H3069" s="19"/>
      <c r="I3069" s="14"/>
      <c r="J3069" s="14"/>
      <c r="K3069" s="14"/>
      <c r="L3069" s="15"/>
    </row>
    <row r="3070" customFormat="false" ht="14.4" hidden="false" customHeight="false" outlineLevel="0" collapsed="false">
      <c r="A3070" s="11" t="s">
        <v>23</v>
      </c>
      <c r="B3070" s="14"/>
      <c r="C3070" s="14" t="n">
        <v>31</v>
      </c>
      <c r="D3070" s="14" t="n">
        <v>12</v>
      </c>
      <c r="E3070" s="17" t="n">
        <v>2015</v>
      </c>
      <c r="F3070" s="14" t="n">
        <v>23</v>
      </c>
      <c r="G3070" s="15"/>
      <c r="H3070" s="19"/>
      <c r="I3070" s="14"/>
      <c r="J3070" s="14"/>
      <c r="K3070" s="14"/>
      <c r="L3070" s="15"/>
    </row>
    <row r="3071" customFormat="false" ht="14.4" hidden="false" customHeight="false" outlineLevel="0" collapsed="false">
      <c r="A3071" s="1"/>
      <c r="G3071" s="1"/>
      <c r="H3071" s="1"/>
      <c r="I3071" s="1"/>
      <c r="J3071" s="1"/>
      <c r="K3071" s="1"/>
      <c r="L3071" s="1"/>
    </row>
    <row r="3072" customFormat="false" ht="14.4" hidden="false" customHeight="false" outlineLevel="0" collapsed="false">
      <c r="A3072" s="1"/>
      <c r="G3072" s="1"/>
      <c r="H3072" s="1"/>
      <c r="I3072" s="1"/>
      <c r="J3072" s="1"/>
      <c r="K3072" s="1"/>
      <c r="L3072" s="1"/>
    </row>
    <row r="3073" customFormat="false" ht="14.4" hidden="false" customHeight="false" outlineLevel="0" collapsed="false">
      <c r="A3073" s="18"/>
      <c r="B3073" s="10" t="s">
        <v>0</v>
      </c>
      <c r="C3073" s="10" t="s">
        <v>1</v>
      </c>
      <c r="D3073" s="10" t="s">
        <v>2</v>
      </c>
      <c r="E3073" s="10" t="s">
        <v>3</v>
      </c>
      <c r="F3073" s="10" t="s">
        <v>4</v>
      </c>
      <c r="G3073" s="11" t="s">
        <v>10</v>
      </c>
      <c r="H3073" s="11" t="s">
        <v>6</v>
      </c>
      <c r="I3073" s="11" t="s">
        <v>7</v>
      </c>
      <c r="J3073" s="11" t="s">
        <v>8</v>
      </c>
      <c r="K3073" s="11" t="s">
        <v>9</v>
      </c>
      <c r="L3073" s="11" t="s">
        <v>11</v>
      </c>
    </row>
    <row r="3074" customFormat="false" ht="14.4" hidden="false" customHeight="false" outlineLevel="0" collapsed="false">
      <c r="A3074" s="12" t="n">
        <v>743</v>
      </c>
      <c r="B3074" s="13" t="n">
        <v>42369</v>
      </c>
      <c r="C3074" s="14" t="n">
        <f aca="false">DAY(B3074)</f>
        <v>31</v>
      </c>
      <c r="D3074" s="14" t="n">
        <f aca="false">MONTH(B3074)</f>
        <v>12</v>
      </c>
      <c r="E3074" s="14" t="n">
        <f aca="false">YEAR(B3074)</f>
        <v>2015</v>
      </c>
      <c r="F3074" s="14" t="n">
        <v>12</v>
      </c>
      <c r="G3074" s="14"/>
      <c r="H3074" s="19"/>
      <c r="I3074" s="14"/>
      <c r="J3074" s="14"/>
      <c r="K3074" s="14"/>
      <c r="L3074" s="15"/>
    </row>
    <row r="3075" customFormat="false" ht="14.4" hidden="false" customHeight="false" outlineLevel="0" collapsed="false">
      <c r="A3075" s="11" t="s">
        <v>12</v>
      </c>
      <c r="B3075" s="14"/>
      <c r="C3075" s="14" t="n">
        <v>31</v>
      </c>
      <c r="D3075" s="14" t="n">
        <v>12</v>
      </c>
      <c r="E3075" s="17" t="n">
        <v>2015</v>
      </c>
      <c r="F3075" s="14" t="n">
        <v>13</v>
      </c>
      <c r="G3075" s="15"/>
      <c r="H3075" s="19"/>
      <c r="I3075" s="14"/>
      <c r="J3075" s="14"/>
      <c r="K3075" s="14"/>
      <c r="L3075" s="15"/>
    </row>
    <row r="3076" customFormat="false" ht="14.4" hidden="false" customHeight="false" outlineLevel="0" collapsed="false">
      <c r="A3076" s="11" t="s">
        <v>13</v>
      </c>
      <c r="B3076" s="14"/>
      <c r="C3076" s="14" t="n">
        <v>31</v>
      </c>
      <c r="D3076" s="14" t="n">
        <v>12</v>
      </c>
      <c r="E3076" s="17" t="n">
        <v>2015</v>
      </c>
      <c r="F3076" s="14" t="n">
        <v>14</v>
      </c>
      <c r="G3076" s="15"/>
      <c r="H3076" s="19"/>
      <c r="I3076" s="14"/>
      <c r="J3076" s="14"/>
      <c r="K3076" s="14"/>
      <c r="L3076" s="15"/>
    </row>
    <row r="3077" customFormat="false" ht="14.4" hidden="false" customHeight="false" outlineLevel="0" collapsed="false">
      <c r="A3077" s="11" t="s">
        <v>14</v>
      </c>
      <c r="B3077" s="14"/>
      <c r="C3077" s="14" t="n">
        <v>31</v>
      </c>
      <c r="D3077" s="14" t="n">
        <v>12</v>
      </c>
      <c r="E3077" s="17" t="n">
        <v>2015</v>
      </c>
      <c r="F3077" s="14" t="n">
        <v>15</v>
      </c>
      <c r="G3077" s="15"/>
      <c r="H3077" s="19"/>
      <c r="I3077" s="14"/>
      <c r="J3077" s="14"/>
      <c r="K3077" s="14"/>
      <c r="L3077" s="15"/>
    </row>
    <row r="3078" customFormat="false" ht="14.4" hidden="false" customHeight="false" outlineLevel="0" collapsed="false">
      <c r="A3078" s="11" t="s">
        <v>15</v>
      </c>
      <c r="B3078" s="14"/>
      <c r="C3078" s="14" t="n">
        <v>31</v>
      </c>
      <c r="D3078" s="14" t="n">
        <v>12</v>
      </c>
      <c r="E3078" s="17" t="n">
        <v>2015</v>
      </c>
      <c r="F3078" s="14" t="n">
        <v>16</v>
      </c>
      <c r="G3078" s="15"/>
      <c r="H3078" s="19"/>
      <c r="I3078" s="14"/>
      <c r="J3078" s="14"/>
      <c r="K3078" s="14"/>
      <c r="L3078" s="15"/>
    </row>
    <row r="3079" customFormat="false" ht="14.4" hidden="false" customHeight="false" outlineLevel="0" collapsed="false">
      <c r="A3079" s="11" t="s">
        <v>16</v>
      </c>
      <c r="B3079" s="14"/>
      <c r="C3079" s="14" t="n">
        <v>31</v>
      </c>
      <c r="D3079" s="14" t="n">
        <v>12</v>
      </c>
      <c r="E3079" s="17" t="n">
        <v>2015</v>
      </c>
      <c r="F3079" s="14" t="n">
        <v>17</v>
      </c>
      <c r="G3079" s="15"/>
      <c r="H3079" s="19"/>
      <c r="I3079" s="14"/>
      <c r="J3079" s="14"/>
      <c r="K3079" s="14"/>
      <c r="L3079" s="15"/>
    </row>
    <row r="3080" customFormat="false" ht="14.4" hidden="false" customHeight="false" outlineLevel="0" collapsed="false">
      <c r="A3080" s="11" t="s">
        <v>17</v>
      </c>
      <c r="B3080" s="14"/>
      <c r="C3080" s="14" t="n">
        <v>31</v>
      </c>
      <c r="D3080" s="14" t="n">
        <v>12</v>
      </c>
      <c r="E3080" s="17" t="n">
        <v>2015</v>
      </c>
      <c r="F3080" s="14" t="n">
        <v>18</v>
      </c>
      <c r="G3080" s="15"/>
      <c r="H3080" s="19"/>
      <c r="I3080" s="14"/>
      <c r="J3080" s="14"/>
      <c r="K3080" s="14"/>
      <c r="L3080" s="15"/>
    </row>
    <row r="3081" customFormat="false" ht="14.4" hidden="false" customHeight="false" outlineLevel="0" collapsed="false">
      <c r="A3081" s="11" t="s">
        <v>18</v>
      </c>
      <c r="B3081" s="14"/>
      <c r="C3081" s="14" t="n">
        <v>31</v>
      </c>
      <c r="D3081" s="14" t="n">
        <v>12</v>
      </c>
      <c r="E3081" s="17" t="n">
        <v>2015</v>
      </c>
      <c r="F3081" s="14" t="n">
        <v>19</v>
      </c>
      <c r="G3081" s="15"/>
      <c r="H3081" s="19"/>
      <c r="I3081" s="14"/>
      <c r="J3081" s="14"/>
      <c r="K3081" s="14"/>
      <c r="L3081" s="15"/>
    </row>
    <row r="3082" customFormat="false" ht="14.4" hidden="false" customHeight="false" outlineLevel="0" collapsed="false">
      <c r="A3082" s="11" t="s">
        <v>19</v>
      </c>
      <c r="B3082" s="14"/>
      <c r="C3082" s="14" t="n">
        <v>31</v>
      </c>
      <c r="D3082" s="14" t="n">
        <v>12</v>
      </c>
      <c r="E3082" s="17" t="n">
        <v>2015</v>
      </c>
      <c r="F3082" s="14" t="n">
        <v>20</v>
      </c>
      <c r="G3082" s="15"/>
      <c r="H3082" s="19"/>
      <c r="I3082" s="14"/>
      <c r="J3082" s="14"/>
      <c r="K3082" s="14"/>
      <c r="L3082" s="15"/>
    </row>
    <row r="3083" customFormat="false" ht="14.4" hidden="false" customHeight="false" outlineLevel="0" collapsed="false">
      <c r="A3083" s="11" t="s">
        <v>20</v>
      </c>
      <c r="B3083" s="14"/>
      <c r="C3083" s="14" t="n">
        <v>31</v>
      </c>
      <c r="D3083" s="14" t="n">
        <v>12</v>
      </c>
      <c r="E3083" s="17" t="n">
        <v>2015</v>
      </c>
      <c r="F3083" s="14" t="n">
        <v>21</v>
      </c>
      <c r="G3083" s="15"/>
      <c r="H3083" s="19"/>
      <c r="I3083" s="14"/>
      <c r="J3083" s="14"/>
      <c r="K3083" s="14"/>
      <c r="L3083" s="15"/>
    </row>
    <row r="3084" customFormat="false" ht="14.4" hidden="false" customHeight="false" outlineLevel="0" collapsed="false">
      <c r="A3084" s="11" t="s">
        <v>21</v>
      </c>
      <c r="B3084" s="14"/>
      <c r="C3084" s="14" t="n">
        <v>31</v>
      </c>
      <c r="D3084" s="14" t="n">
        <v>12</v>
      </c>
      <c r="E3084" s="17" t="n">
        <v>2015</v>
      </c>
      <c r="F3084" s="14" t="n">
        <v>22</v>
      </c>
      <c r="G3084" s="15"/>
      <c r="H3084" s="19"/>
      <c r="I3084" s="14"/>
      <c r="J3084" s="14"/>
      <c r="K3084" s="14"/>
      <c r="L3084" s="15"/>
    </row>
    <row r="3085" customFormat="false" ht="14.4" hidden="false" customHeight="false" outlineLevel="0" collapsed="false">
      <c r="A3085" s="11" t="s">
        <v>22</v>
      </c>
      <c r="B3085" s="14"/>
      <c r="C3085" s="14" t="n">
        <v>31</v>
      </c>
      <c r="D3085" s="14" t="n">
        <v>12</v>
      </c>
      <c r="E3085" s="17" t="n">
        <v>2015</v>
      </c>
      <c r="F3085" s="14" t="n">
        <v>23</v>
      </c>
      <c r="G3085" s="15"/>
      <c r="H3085" s="19"/>
      <c r="I3085" s="14"/>
      <c r="J3085" s="14"/>
      <c r="K3085" s="14"/>
      <c r="L3085" s="15"/>
    </row>
    <row r="3086" customFormat="false" ht="14.4" hidden="false" customHeight="false" outlineLevel="0" collapsed="false">
      <c r="A3086" s="11" t="s">
        <v>23</v>
      </c>
      <c r="B3086" s="14"/>
      <c r="C3086" s="14" t="n">
        <v>1</v>
      </c>
      <c r="D3086" s="14" t="n">
        <v>1</v>
      </c>
      <c r="E3086" s="17" t="n">
        <v>2016</v>
      </c>
      <c r="F3086" s="14" t="n">
        <v>0</v>
      </c>
      <c r="G3086" s="15"/>
      <c r="H3086" s="19"/>
      <c r="I3086" s="14"/>
      <c r="J3086" s="14"/>
      <c r="K3086" s="14"/>
      <c r="L3086" s="15"/>
    </row>
    <row r="3087" customFormat="false" ht="14.4" hidden="false" customHeight="false" outlineLevel="0" collapsed="false">
      <c r="A3087" s="1"/>
      <c r="G3087" s="1"/>
      <c r="H3087" s="1"/>
      <c r="I3087" s="1"/>
      <c r="J3087" s="1"/>
      <c r="K3087" s="1"/>
      <c r="L3087" s="1"/>
    </row>
    <row r="3088" customFormat="false" ht="14.4" hidden="false" customHeight="false" outlineLevel="0" collapsed="false">
      <c r="A3088" s="1"/>
      <c r="G3088" s="1"/>
      <c r="H3088" s="1"/>
      <c r="I3088" s="1"/>
      <c r="J3088" s="1"/>
      <c r="K3088" s="1"/>
      <c r="L3088" s="1"/>
    </row>
    <row r="3089" customFormat="false" ht="14.4" hidden="false" customHeight="false" outlineLevel="0" collapsed="false">
      <c r="A3089" s="18"/>
      <c r="B3089" s="10" t="s">
        <v>0</v>
      </c>
      <c r="C3089" s="10" t="s">
        <v>1</v>
      </c>
      <c r="D3089" s="10" t="s">
        <v>2</v>
      </c>
      <c r="E3089" s="10" t="s">
        <v>3</v>
      </c>
      <c r="F3089" s="10" t="s">
        <v>4</v>
      </c>
      <c r="G3089" s="11" t="s">
        <v>10</v>
      </c>
      <c r="H3089" s="11" t="s">
        <v>6</v>
      </c>
      <c r="I3089" s="11" t="s">
        <v>7</v>
      </c>
      <c r="J3089" s="11" t="s">
        <v>8</v>
      </c>
      <c r="K3089" s="11" t="s">
        <v>9</v>
      </c>
      <c r="L3089" s="11" t="s">
        <v>11</v>
      </c>
    </row>
    <row r="3090" customFormat="false" ht="14.4" hidden="false" customHeight="false" outlineLevel="0" collapsed="false">
      <c r="A3090" s="12" t="n">
        <v>744</v>
      </c>
      <c r="B3090" s="13" t="n">
        <v>42369</v>
      </c>
      <c r="C3090" s="14" t="n">
        <f aca="false">DAY(B3090)</f>
        <v>31</v>
      </c>
      <c r="D3090" s="14" t="n">
        <f aca="false">MONTH(B3090)</f>
        <v>12</v>
      </c>
      <c r="E3090" s="14" t="n">
        <f aca="false">YEAR(B3090)</f>
        <v>2015</v>
      </c>
      <c r="F3090" s="14" t="n">
        <v>13</v>
      </c>
      <c r="G3090" s="14"/>
      <c r="H3090" s="19"/>
      <c r="I3090" s="14"/>
      <c r="J3090" s="14"/>
      <c r="K3090" s="14"/>
      <c r="L3090" s="15"/>
    </row>
    <row r="3091" customFormat="false" ht="14.4" hidden="false" customHeight="false" outlineLevel="0" collapsed="false">
      <c r="A3091" s="11" t="s">
        <v>12</v>
      </c>
      <c r="B3091" s="14"/>
      <c r="C3091" s="14" t="n">
        <v>31</v>
      </c>
      <c r="D3091" s="14" t="n">
        <v>12</v>
      </c>
      <c r="E3091" s="17" t="n">
        <v>2015</v>
      </c>
      <c r="F3091" s="14" t="n">
        <v>14</v>
      </c>
      <c r="G3091" s="15"/>
      <c r="H3091" s="19"/>
      <c r="I3091" s="14"/>
      <c r="J3091" s="14"/>
      <c r="K3091" s="14"/>
      <c r="L3091" s="15"/>
    </row>
    <row r="3092" customFormat="false" ht="14.4" hidden="false" customHeight="false" outlineLevel="0" collapsed="false">
      <c r="A3092" s="11" t="s">
        <v>13</v>
      </c>
      <c r="B3092" s="14"/>
      <c r="C3092" s="14" t="n">
        <v>31</v>
      </c>
      <c r="D3092" s="14" t="n">
        <v>12</v>
      </c>
      <c r="E3092" s="17" t="n">
        <v>2015</v>
      </c>
      <c r="F3092" s="14" t="n">
        <v>15</v>
      </c>
      <c r="G3092" s="15"/>
      <c r="H3092" s="19"/>
      <c r="I3092" s="14"/>
      <c r="J3092" s="14"/>
      <c r="K3092" s="14"/>
      <c r="L3092" s="15"/>
    </row>
    <row r="3093" customFormat="false" ht="14.4" hidden="false" customHeight="false" outlineLevel="0" collapsed="false">
      <c r="A3093" s="11" t="s">
        <v>14</v>
      </c>
      <c r="B3093" s="14"/>
      <c r="C3093" s="14" t="n">
        <v>31</v>
      </c>
      <c r="D3093" s="14" t="n">
        <v>12</v>
      </c>
      <c r="E3093" s="17" t="n">
        <v>2015</v>
      </c>
      <c r="F3093" s="14" t="n">
        <v>16</v>
      </c>
      <c r="G3093" s="15"/>
      <c r="H3093" s="19"/>
      <c r="I3093" s="14"/>
      <c r="J3093" s="14"/>
      <c r="K3093" s="14"/>
      <c r="L3093" s="15"/>
    </row>
    <row r="3094" customFormat="false" ht="14.4" hidden="false" customHeight="false" outlineLevel="0" collapsed="false">
      <c r="A3094" s="11" t="s">
        <v>15</v>
      </c>
      <c r="B3094" s="14"/>
      <c r="C3094" s="14" t="n">
        <v>31</v>
      </c>
      <c r="D3094" s="14" t="n">
        <v>12</v>
      </c>
      <c r="E3094" s="17" t="n">
        <v>2015</v>
      </c>
      <c r="F3094" s="14" t="n">
        <v>17</v>
      </c>
      <c r="G3094" s="15"/>
      <c r="H3094" s="19"/>
      <c r="I3094" s="14"/>
      <c r="J3094" s="14"/>
      <c r="K3094" s="14"/>
      <c r="L3094" s="15"/>
    </row>
    <row r="3095" customFormat="false" ht="14.4" hidden="false" customHeight="false" outlineLevel="0" collapsed="false">
      <c r="A3095" s="11" t="s">
        <v>16</v>
      </c>
      <c r="B3095" s="14"/>
      <c r="C3095" s="14" t="n">
        <v>31</v>
      </c>
      <c r="D3095" s="14" t="n">
        <v>12</v>
      </c>
      <c r="E3095" s="17" t="n">
        <v>2015</v>
      </c>
      <c r="F3095" s="14" t="n">
        <v>18</v>
      </c>
      <c r="G3095" s="15"/>
      <c r="H3095" s="19"/>
      <c r="I3095" s="14"/>
      <c r="J3095" s="14"/>
      <c r="K3095" s="14"/>
      <c r="L3095" s="15"/>
    </row>
    <row r="3096" customFormat="false" ht="14.4" hidden="false" customHeight="false" outlineLevel="0" collapsed="false">
      <c r="A3096" s="11" t="s">
        <v>17</v>
      </c>
      <c r="B3096" s="14"/>
      <c r="C3096" s="14" t="n">
        <v>31</v>
      </c>
      <c r="D3096" s="14" t="n">
        <v>12</v>
      </c>
      <c r="E3096" s="17" t="n">
        <v>2015</v>
      </c>
      <c r="F3096" s="14" t="n">
        <v>19</v>
      </c>
      <c r="G3096" s="15"/>
      <c r="H3096" s="19"/>
      <c r="I3096" s="14"/>
      <c r="J3096" s="14"/>
      <c r="K3096" s="14"/>
      <c r="L3096" s="15"/>
    </row>
    <row r="3097" customFormat="false" ht="14.4" hidden="false" customHeight="false" outlineLevel="0" collapsed="false">
      <c r="A3097" s="11" t="s">
        <v>18</v>
      </c>
      <c r="B3097" s="14"/>
      <c r="C3097" s="14" t="n">
        <v>31</v>
      </c>
      <c r="D3097" s="14" t="n">
        <v>12</v>
      </c>
      <c r="E3097" s="17" t="n">
        <v>2015</v>
      </c>
      <c r="F3097" s="14" t="n">
        <v>20</v>
      </c>
      <c r="G3097" s="15"/>
      <c r="H3097" s="19"/>
      <c r="I3097" s="14"/>
      <c r="J3097" s="14"/>
      <c r="K3097" s="14"/>
      <c r="L3097" s="15"/>
    </row>
    <row r="3098" customFormat="false" ht="14.4" hidden="false" customHeight="false" outlineLevel="0" collapsed="false">
      <c r="A3098" s="11" t="s">
        <v>19</v>
      </c>
      <c r="B3098" s="14"/>
      <c r="C3098" s="14" t="n">
        <v>31</v>
      </c>
      <c r="D3098" s="14" t="n">
        <v>12</v>
      </c>
      <c r="E3098" s="17" t="n">
        <v>2015</v>
      </c>
      <c r="F3098" s="14" t="n">
        <v>21</v>
      </c>
      <c r="G3098" s="15"/>
      <c r="H3098" s="19"/>
      <c r="I3098" s="14"/>
      <c r="J3098" s="14"/>
      <c r="K3098" s="14"/>
      <c r="L3098" s="15"/>
    </row>
    <row r="3099" customFormat="false" ht="14.4" hidden="false" customHeight="false" outlineLevel="0" collapsed="false">
      <c r="A3099" s="11" t="s">
        <v>20</v>
      </c>
      <c r="B3099" s="14"/>
      <c r="C3099" s="14" t="n">
        <v>31</v>
      </c>
      <c r="D3099" s="14" t="n">
        <v>12</v>
      </c>
      <c r="E3099" s="17" t="n">
        <v>2015</v>
      </c>
      <c r="F3099" s="14" t="n">
        <v>22</v>
      </c>
      <c r="G3099" s="15"/>
      <c r="H3099" s="19"/>
      <c r="I3099" s="14"/>
      <c r="J3099" s="14"/>
      <c r="K3099" s="14"/>
      <c r="L3099" s="15"/>
    </row>
    <row r="3100" customFormat="false" ht="14.4" hidden="false" customHeight="false" outlineLevel="0" collapsed="false">
      <c r="A3100" s="11" t="s">
        <v>21</v>
      </c>
      <c r="B3100" s="14"/>
      <c r="C3100" s="14" t="n">
        <v>31</v>
      </c>
      <c r="D3100" s="14" t="n">
        <v>12</v>
      </c>
      <c r="E3100" s="17" t="n">
        <v>2015</v>
      </c>
      <c r="F3100" s="14" t="n">
        <v>23</v>
      </c>
      <c r="G3100" s="15"/>
      <c r="H3100" s="19"/>
      <c r="I3100" s="14"/>
      <c r="J3100" s="14"/>
      <c r="K3100" s="14"/>
      <c r="L3100" s="15"/>
    </row>
    <row r="3101" customFormat="false" ht="14.4" hidden="false" customHeight="false" outlineLevel="0" collapsed="false">
      <c r="A3101" s="11" t="s">
        <v>22</v>
      </c>
      <c r="B3101" s="14"/>
      <c r="C3101" s="14" t="n">
        <v>1</v>
      </c>
      <c r="D3101" s="14" t="n">
        <v>1</v>
      </c>
      <c r="E3101" s="17" t="n">
        <v>2016</v>
      </c>
      <c r="F3101" s="14" t="n">
        <v>0</v>
      </c>
      <c r="G3101" s="15"/>
      <c r="H3101" s="19"/>
      <c r="I3101" s="14"/>
      <c r="J3101" s="14"/>
      <c r="K3101" s="14"/>
      <c r="L3101" s="15"/>
    </row>
    <row r="3102" customFormat="false" ht="14.4" hidden="false" customHeight="false" outlineLevel="0" collapsed="false">
      <c r="A3102" s="11" t="s">
        <v>23</v>
      </c>
      <c r="B3102" s="14"/>
      <c r="C3102" s="14" t="n">
        <v>1</v>
      </c>
      <c r="D3102" s="14" t="n">
        <v>1</v>
      </c>
      <c r="E3102" s="17" t="n">
        <v>2016</v>
      </c>
      <c r="F3102" s="14" t="n">
        <v>1</v>
      </c>
      <c r="G3102" s="15"/>
      <c r="H3102" s="19"/>
      <c r="I3102" s="14"/>
      <c r="J3102" s="14"/>
      <c r="K3102" s="14"/>
      <c r="L3102" s="15"/>
    </row>
    <row r="3104" customFormat="false" ht="14.4" hidden="false" customHeight="false" outlineLevel="0" collapsed="false">
      <c r="B3104" s="8"/>
      <c r="C3104" s="8"/>
      <c r="D3104" s="8"/>
      <c r="E3104" s="8"/>
      <c r="F3104" s="8"/>
    </row>
    <row r="3105" customFormat="false" ht="14.4" hidden="false" customHeight="false" outlineLevel="0" collapsed="false">
      <c r="B3105" s="25"/>
      <c r="C3105" s="25"/>
      <c r="D3105" s="25"/>
      <c r="E3105" s="25"/>
      <c r="F3105" s="25"/>
    </row>
    <row r="3106" customFormat="false" ht="14.4" hidden="false" customHeight="false" outlineLevel="0" collapsed="false">
      <c r="B3106" s="26"/>
      <c r="C3106" s="8"/>
      <c r="D3106" s="8"/>
      <c r="E3106" s="8"/>
      <c r="F3106" s="8"/>
    </row>
    <row r="3107" customFormat="false" ht="14.4" hidden="false" customHeight="false" outlineLevel="0" collapsed="false">
      <c r="B3107" s="8"/>
      <c r="C3107" s="8"/>
      <c r="D3107" s="8"/>
      <c r="E3107" s="8"/>
      <c r="F3107" s="8"/>
    </row>
    <row r="3108" customFormat="false" ht="14.4" hidden="false" customHeight="false" outlineLevel="0" collapsed="false">
      <c r="B3108" s="8"/>
      <c r="C3108" s="8"/>
      <c r="D3108" s="8"/>
      <c r="E3108" s="8"/>
      <c r="F3108" s="8"/>
    </row>
    <row r="3109" customFormat="false" ht="14.4" hidden="false" customHeight="false" outlineLevel="0" collapsed="false">
      <c r="B3109" s="8"/>
      <c r="C3109" s="8"/>
      <c r="D3109" s="8"/>
      <c r="E3109" s="8"/>
      <c r="F3109" s="8"/>
    </row>
    <row r="3110" customFormat="false" ht="14.4" hidden="false" customHeight="false" outlineLevel="0" collapsed="false">
      <c r="B3110" s="8"/>
      <c r="C3110" s="8"/>
      <c r="D3110" s="8"/>
      <c r="E3110" s="8"/>
      <c r="F3110" s="8"/>
    </row>
    <row r="3111" customFormat="false" ht="14.4" hidden="false" customHeight="false" outlineLevel="0" collapsed="false">
      <c r="B3111" s="8"/>
      <c r="C3111" s="8"/>
      <c r="D3111" s="8"/>
      <c r="E3111" s="8"/>
      <c r="F3111" s="8"/>
    </row>
    <row r="3112" customFormat="false" ht="14.4" hidden="false" customHeight="false" outlineLevel="0" collapsed="false">
      <c r="B3112" s="8"/>
      <c r="C3112" s="8"/>
      <c r="D3112" s="8"/>
      <c r="E3112" s="8"/>
      <c r="F3112" s="8"/>
    </row>
    <row r="3113" customFormat="false" ht="14.4" hidden="false" customHeight="false" outlineLevel="0" collapsed="false">
      <c r="B3113" s="8"/>
      <c r="C3113" s="8"/>
      <c r="D3113" s="8"/>
      <c r="E3113" s="8"/>
      <c r="F3113" s="8"/>
    </row>
    <row r="3114" customFormat="false" ht="14.4" hidden="false" customHeight="false" outlineLevel="0" collapsed="false">
      <c r="B3114" s="8"/>
      <c r="C3114" s="8"/>
      <c r="D3114" s="8"/>
      <c r="E3114" s="8"/>
      <c r="F3114" s="8"/>
    </row>
    <row r="3115" customFormat="false" ht="14.4" hidden="false" customHeight="false" outlineLevel="0" collapsed="false">
      <c r="B3115" s="8"/>
      <c r="C3115" s="8"/>
      <c r="D3115" s="8"/>
      <c r="E3115" s="8"/>
      <c r="F3115" s="8"/>
    </row>
    <row r="3116" customFormat="false" ht="14.4" hidden="false" customHeight="false" outlineLevel="0" collapsed="false">
      <c r="B3116" s="8"/>
      <c r="C3116" s="8"/>
      <c r="D3116" s="8"/>
      <c r="E3116" s="8"/>
      <c r="F3116" s="8"/>
    </row>
    <row r="3117" customFormat="false" ht="14.4" hidden="false" customHeight="false" outlineLevel="0" collapsed="false">
      <c r="B3117" s="8"/>
      <c r="C3117" s="8"/>
      <c r="D3117" s="8"/>
      <c r="E3117" s="8"/>
      <c r="F3117" s="8"/>
    </row>
    <row r="3118" customFormat="false" ht="14.4" hidden="false" customHeight="false" outlineLevel="0" collapsed="false">
      <c r="B3118" s="8"/>
      <c r="C3118" s="8"/>
      <c r="D3118" s="8"/>
      <c r="E3118" s="8"/>
      <c r="F3118" s="8"/>
    </row>
    <row r="3119" customFormat="false" ht="14.4" hidden="false" customHeight="false" outlineLevel="0" collapsed="false">
      <c r="B3119" s="8"/>
      <c r="C3119" s="8"/>
      <c r="D3119" s="8"/>
      <c r="E3119" s="8"/>
      <c r="F3119" s="8"/>
    </row>
    <row r="3120" customFormat="false" ht="14.4" hidden="false" customHeight="false" outlineLevel="0" collapsed="false">
      <c r="B3120" s="8"/>
      <c r="C3120" s="8"/>
      <c r="D3120" s="8"/>
      <c r="E3120" s="8"/>
      <c r="F3120" s="8"/>
    </row>
    <row r="3121" customFormat="false" ht="14.4" hidden="false" customHeight="false" outlineLevel="0" collapsed="false">
      <c r="B3121" s="25"/>
      <c r="C3121" s="25"/>
      <c r="D3121" s="25"/>
      <c r="E3121" s="25"/>
      <c r="F3121" s="25"/>
    </row>
    <row r="3122" customFormat="false" ht="14.4" hidden="false" customHeight="false" outlineLevel="0" collapsed="false">
      <c r="B3122" s="26"/>
      <c r="C3122" s="8"/>
      <c r="D3122" s="8"/>
      <c r="E3122" s="8"/>
      <c r="F3122" s="8"/>
    </row>
    <row r="3123" customFormat="false" ht="14.4" hidden="false" customHeight="false" outlineLevel="0" collapsed="false">
      <c r="B3123" s="8"/>
      <c r="C3123" s="8"/>
      <c r="D3123" s="8"/>
      <c r="E3123" s="8"/>
      <c r="F3123" s="8"/>
    </row>
    <row r="3124" customFormat="false" ht="14.4" hidden="false" customHeight="false" outlineLevel="0" collapsed="false">
      <c r="B3124" s="8"/>
      <c r="C3124" s="8"/>
      <c r="D3124" s="8"/>
      <c r="E3124" s="8"/>
      <c r="F3124" s="8"/>
    </row>
    <row r="3125" customFormat="false" ht="14.4" hidden="false" customHeight="false" outlineLevel="0" collapsed="false">
      <c r="B3125" s="8"/>
      <c r="C3125" s="8"/>
      <c r="D3125" s="8"/>
      <c r="E3125" s="8"/>
      <c r="F3125" s="8"/>
    </row>
    <row r="3126" customFormat="false" ht="14.4" hidden="false" customHeight="false" outlineLevel="0" collapsed="false">
      <c r="B3126" s="8"/>
      <c r="C3126" s="8"/>
      <c r="D3126" s="8"/>
      <c r="E3126" s="8"/>
      <c r="F3126" s="8"/>
    </row>
    <row r="3127" customFormat="false" ht="14.4" hidden="false" customHeight="false" outlineLevel="0" collapsed="false">
      <c r="B3127" s="8"/>
      <c r="C3127" s="8"/>
      <c r="D3127" s="8"/>
      <c r="E3127" s="8"/>
      <c r="F3127" s="8"/>
    </row>
    <row r="3128" customFormat="false" ht="14.4" hidden="false" customHeight="false" outlineLevel="0" collapsed="false">
      <c r="B3128" s="8"/>
      <c r="C3128" s="8"/>
      <c r="D3128" s="8"/>
      <c r="E3128" s="8"/>
      <c r="F3128" s="8"/>
    </row>
    <row r="3129" customFormat="false" ht="14.4" hidden="false" customHeight="false" outlineLevel="0" collapsed="false">
      <c r="B3129" s="8"/>
      <c r="C3129" s="8"/>
      <c r="D3129" s="8"/>
      <c r="E3129" s="8"/>
      <c r="F3129" s="8"/>
    </row>
    <row r="3130" customFormat="false" ht="14.4" hidden="false" customHeight="false" outlineLevel="0" collapsed="false">
      <c r="B3130" s="8"/>
      <c r="C3130" s="8"/>
      <c r="D3130" s="8"/>
      <c r="E3130" s="8"/>
      <c r="F3130" s="8"/>
    </row>
    <row r="3131" customFormat="false" ht="14.4" hidden="false" customHeight="false" outlineLevel="0" collapsed="false">
      <c r="B3131" s="8"/>
      <c r="C3131" s="8"/>
      <c r="D3131" s="8"/>
      <c r="E3131" s="8"/>
      <c r="F3131" s="8"/>
    </row>
    <row r="3132" customFormat="false" ht="14.4" hidden="false" customHeight="false" outlineLevel="0" collapsed="false">
      <c r="B3132" s="8"/>
      <c r="C3132" s="8"/>
      <c r="D3132" s="8"/>
      <c r="E3132" s="8"/>
      <c r="F3132" s="8"/>
    </row>
    <row r="3133" customFormat="false" ht="14.4" hidden="false" customHeight="false" outlineLevel="0" collapsed="false">
      <c r="B3133" s="8"/>
      <c r="C3133" s="8"/>
      <c r="D3133" s="8"/>
      <c r="E3133" s="8"/>
      <c r="F3133" s="8"/>
    </row>
    <row r="3134" customFormat="false" ht="14.4" hidden="false" customHeight="false" outlineLevel="0" collapsed="false">
      <c r="B3134" s="8"/>
      <c r="C3134" s="8"/>
      <c r="D3134" s="8"/>
      <c r="E3134" s="8"/>
      <c r="F3134" s="8"/>
    </row>
    <row r="3135" customFormat="false" ht="14.4" hidden="false" customHeight="false" outlineLevel="0" collapsed="false">
      <c r="B3135" s="8"/>
      <c r="C3135" s="8"/>
      <c r="D3135" s="8"/>
      <c r="E3135" s="8"/>
      <c r="F3135" s="8"/>
    </row>
    <row r="3136" customFormat="false" ht="14.4" hidden="false" customHeight="false" outlineLevel="0" collapsed="false">
      <c r="B3136" s="8"/>
      <c r="C3136" s="8"/>
      <c r="D3136" s="8"/>
      <c r="E3136" s="8"/>
      <c r="F3136" s="8"/>
    </row>
    <row r="3137" customFormat="false" ht="14.4" hidden="false" customHeight="false" outlineLevel="0" collapsed="false">
      <c r="B3137" s="25"/>
      <c r="C3137" s="25"/>
      <c r="D3137" s="25"/>
      <c r="E3137" s="25"/>
      <c r="F3137" s="25"/>
    </row>
    <row r="3138" customFormat="false" ht="14.4" hidden="false" customHeight="false" outlineLevel="0" collapsed="false">
      <c r="B3138" s="26"/>
      <c r="C3138" s="8"/>
      <c r="D3138" s="8"/>
      <c r="E3138" s="8"/>
      <c r="F3138" s="8"/>
    </row>
    <row r="3139" customFormat="false" ht="14.4" hidden="false" customHeight="false" outlineLevel="0" collapsed="false">
      <c r="B3139" s="8"/>
      <c r="C3139" s="8"/>
      <c r="D3139" s="8"/>
      <c r="E3139" s="8"/>
      <c r="F3139" s="8"/>
    </row>
    <row r="3140" customFormat="false" ht="14.4" hidden="false" customHeight="false" outlineLevel="0" collapsed="false">
      <c r="B3140" s="8"/>
      <c r="C3140" s="8"/>
      <c r="D3140" s="8"/>
      <c r="E3140" s="8"/>
      <c r="F3140" s="8"/>
    </row>
    <row r="3141" customFormat="false" ht="14.4" hidden="false" customHeight="false" outlineLevel="0" collapsed="false">
      <c r="B3141" s="8"/>
      <c r="C3141" s="8"/>
      <c r="D3141" s="8"/>
      <c r="E3141" s="8"/>
      <c r="F3141" s="8"/>
    </row>
    <row r="3142" customFormat="false" ht="14.4" hidden="false" customHeight="false" outlineLevel="0" collapsed="false">
      <c r="B3142" s="8"/>
      <c r="C3142" s="8"/>
      <c r="D3142" s="8"/>
      <c r="E3142" s="8"/>
      <c r="F3142" s="8"/>
    </row>
    <row r="3143" customFormat="false" ht="14.4" hidden="false" customHeight="false" outlineLevel="0" collapsed="false">
      <c r="B3143" s="8"/>
      <c r="C3143" s="8"/>
      <c r="D3143" s="8"/>
      <c r="E3143" s="8"/>
      <c r="F3143" s="8"/>
    </row>
    <row r="3144" customFormat="false" ht="14.4" hidden="false" customHeight="false" outlineLevel="0" collapsed="false">
      <c r="B3144" s="8"/>
      <c r="C3144" s="8"/>
      <c r="D3144" s="8"/>
      <c r="E3144" s="8"/>
      <c r="F3144" s="8"/>
    </row>
    <row r="3145" customFormat="false" ht="14.4" hidden="false" customHeight="false" outlineLevel="0" collapsed="false">
      <c r="B3145" s="8"/>
      <c r="C3145" s="8"/>
      <c r="D3145" s="8"/>
      <c r="E3145" s="8"/>
      <c r="F3145" s="8"/>
    </row>
    <row r="3146" customFormat="false" ht="14.4" hidden="false" customHeight="false" outlineLevel="0" collapsed="false">
      <c r="B3146" s="8"/>
      <c r="C3146" s="8"/>
      <c r="D3146" s="8"/>
      <c r="E3146" s="8"/>
      <c r="F3146" s="8"/>
    </row>
    <row r="3147" customFormat="false" ht="14.4" hidden="false" customHeight="false" outlineLevel="0" collapsed="false">
      <c r="B3147" s="8"/>
      <c r="C3147" s="8"/>
      <c r="D3147" s="8"/>
      <c r="E3147" s="8"/>
      <c r="F3147" s="8"/>
    </row>
    <row r="3148" customFormat="false" ht="14.4" hidden="false" customHeight="false" outlineLevel="0" collapsed="false">
      <c r="B3148" s="8"/>
      <c r="C3148" s="8"/>
      <c r="D3148" s="8"/>
      <c r="E3148" s="8"/>
      <c r="F3148" s="8"/>
    </row>
    <row r="3149" customFormat="false" ht="14.4" hidden="false" customHeight="false" outlineLevel="0" collapsed="false">
      <c r="B3149" s="8"/>
      <c r="C3149" s="8"/>
      <c r="D3149" s="8"/>
      <c r="E3149" s="8"/>
      <c r="F3149" s="8"/>
    </row>
    <row r="3150" customFormat="false" ht="14.4" hidden="false" customHeight="false" outlineLevel="0" collapsed="false">
      <c r="B3150" s="8"/>
      <c r="C3150" s="8"/>
      <c r="D3150" s="8"/>
      <c r="E3150" s="8"/>
      <c r="F3150" s="8"/>
    </row>
    <row r="3151" customFormat="false" ht="14.4" hidden="false" customHeight="false" outlineLevel="0" collapsed="false">
      <c r="B3151" s="8"/>
      <c r="C3151" s="8"/>
      <c r="D3151" s="8"/>
      <c r="E3151" s="8"/>
      <c r="F3151" s="8"/>
    </row>
    <row r="3152" customFormat="false" ht="14.4" hidden="false" customHeight="false" outlineLevel="0" collapsed="false">
      <c r="B3152" s="8"/>
      <c r="C3152" s="8"/>
      <c r="D3152" s="8"/>
      <c r="E3152" s="8"/>
      <c r="F3152" s="8"/>
    </row>
    <row r="3153" customFormat="false" ht="14.4" hidden="false" customHeight="false" outlineLevel="0" collapsed="false">
      <c r="B3153" s="25"/>
      <c r="C3153" s="25"/>
      <c r="D3153" s="25"/>
      <c r="E3153" s="25"/>
      <c r="F3153" s="25"/>
    </row>
    <row r="3154" customFormat="false" ht="14.4" hidden="false" customHeight="false" outlineLevel="0" collapsed="false">
      <c r="B3154" s="26"/>
      <c r="C3154" s="8"/>
      <c r="D3154" s="8"/>
      <c r="E3154" s="8"/>
      <c r="F3154" s="8"/>
    </row>
    <row r="3155" customFormat="false" ht="14.4" hidden="false" customHeight="false" outlineLevel="0" collapsed="false">
      <c r="B3155" s="8"/>
      <c r="C3155" s="8"/>
      <c r="D3155" s="8"/>
      <c r="E3155" s="8"/>
      <c r="F3155" s="8"/>
    </row>
    <row r="3156" customFormat="false" ht="14.4" hidden="false" customHeight="false" outlineLevel="0" collapsed="false">
      <c r="B3156" s="8"/>
      <c r="C3156" s="8"/>
      <c r="D3156" s="8"/>
      <c r="E3156" s="8"/>
      <c r="F3156" s="8"/>
    </row>
    <row r="3157" customFormat="false" ht="14.4" hidden="false" customHeight="false" outlineLevel="0" collapsed="false">
      <c r="B3157" s="8"/>
      <c r="C3157" s="8"/>
      <c r="D3157" s="8"/>
      <c r="E3157" s="8"/>
      <c r="F3157" s="8"/>
    </row>
    <row r="3158" customFormat="false" ht="14.4" hidden="false" customHeight="false" outlineLevel="0" collapsed="false">
      <c r="B3158" s="8"/>
      <c r="C3158" s="8"/>
      <c r="D3158" s="8"/>
      <c r="E3158" s="8"/>
      <c r="F3158" s="8"/>
    </row>
    <row r="3159" customFormat="false" ht="14.4" hidden="false" customHeight="false" outlineLevel="0" collapsed="false">
      <c r="B3159" s="8"/>
      <c r="C3159" s="8"/>
      <c r="D3159" s="8"/>
      <c r="E3159" s="8"/>
      <c r="F3159" s="8"/>
    </row>
    <row r="3160" customFormat="false" ht="14.4" hidden="false" customHeight="false" outlineLevel="0" collapsed="false">
      <c r="B3160" s="8"/>
      <c r="C3160" s="8"/>
      <c r="D3160" s="8"/>
      <c r="E3160" s="8"/>
      <c r="F3160" s="8"/>
    </row>
    <row r="3161" customFormat="false" ht="14.4" hidden="false" customHeight="false" outlineLevel="0" collapsed="false">
      <c r="B3161" s="8"/>
      <c r="C3161" s="8"/>
      <c r="D3161" s="8"/>
      <c r="E3161" s="8"/>
      <c r="F3161" s="8"/>
    </row>
    <row r="3162" customFormat="false" ht="14.4" hidden="false" customHeight="false" outlineLevel="0" collapsed="false">
      <c r="B3162" s="8"/>
      <c r="C3162" s="8"/>
      <c r="D3162" s="8"/>
      <c r="E3162" s="8"/>
      <c r="F3162" s="8"/>
    </row>
    <row r="3163" customFormat="false" ht="14.4" hidden="false" customHeight="false" outlineLevel="0" collapsed="false">
      <c r="B3163" s="8"/>
      <c r="C3163" s="8"/>
      <c r="D3163" s="8"/>
      <c r="E3163" s="8"/>
      <c r="F3163" s="8"/>
    </row>
    <row r="3164" customFormat="false" ht="14.4" hidden="false" customHeight="false" outlineLevel="0" collapsed="false">
      <c r="B3164" s="8"/>
      <c r="C3164" s="8"/>
      <c r="D3164" s="8"/>
      <c r="E3164" s="8"/>
      <c r="F3164" s="8"/>
    </row>
    <row r="3165" customFormat="false" ht="14.4" hidden="false" customHeight="false" outlineLevel="0" collapsed="false">
      <c r="B3165" s="8"/>
      <c r="C3165" s="8"/>
      <c r="D3165" s="8"/>
      <c r="E3165" s="8"/>
      <c r="F3165" s="8"/>
    </row>
    <row r="3166" customFormat="false" ht="14.4" hidden="false" customHeight="false" outlineLevel="0" collapsed="false">
      <c r="B3166" s="8"/>
      <c r="C3166" s="8"/>
      <c r="D3166" s="8"/>
      <c r="E3166" s="8"/>
      <c r="F3166" s="8"/>
    </row>
    <row r="3167" customFormat="false" ht="14.4" hidden="false" customHeight="false" outlineLevel="0" collapsed="false">
      <c r="B3167" s="8"/>
      <c r="C3167" s="8"/>
      <c r="D3167" s="8"/>
      <c r="E3167" s="8"/>
      <c r="F3167" s="8"/>
    </row>
    <row r="3168" customFormat="false" ht="14.4" hidden="false" customHeight="false" outlineLevel="0" collapsed="false">
      <c r="B3168" s="8"/>
      <c r="C3168" s="8"/>
      <c r="D3168" s="8"/>
      <c r="E3168" s="8"/>
      <c r="F3168" s="8"/>
    </row>
    <row r="3169" customFormat="false" ht="14.4" hidden="false" customHeight="false" outlineLevel="0" collapsed="false">
      <c r="B3169" s="25"/>
      <c r="C3169" s="25"/>
      <c r="D3169" s="25"/>
      <c r="E3169" s="25"/>
      <c r="F3169" s="25"/>
    </row>
    <row r="3170" customFormat="false" ht="14.4" hidden="false" customHeight="false" outlineLevel="0" collapsed="false">
      <c r="B3170" s="26"/>
      <c r="C3170" s="8"/>
      <c r="D3170" s="8"/>
      <c r="E3170" s="8"/>
      <c r="F3170" s="8"/>
    </row>
    <row r="3171" customFormat="false" ht="14.4" hidden="false" customHeight="false" outlineLevel="0" collapsed="false">
      <c r="B3171" s="8"/>
      <c r="C3171" s="8"/>
      <c r="D3171" s="8"/>
      <c r="E3171" s="8"/>
      <c r="F3171" s="8"/>
    </row>
    <row r="3172" customFormat="false" ht="14.4" hidden="false" customHeight="false" outlineLevel="0" collapsed="false">
      <c r="B3172" s="8"/>
      <c r="C3172" s="8"/>
      <c r="D3172" s="8"/>
      <c r="E3172" s="8"/>
      <c r="F3172" s="8"/>
    </row>
    <row r="3173" customFormat="false" ht="14.4" hidden="false" customHeight="false" outlineLevel="0" collapsed="false">
      <c r="B3173" s="8"/>
      <c r="C3173" s="8"/>
      <c r="D3173" s="8"/>
      <c r="E3173" s="8"/>
      <c r="F3173" s="8"/>
    </row>
    <row r="3174" customFormat="false" ht="14.4" hidden="false" customHeight="false" outlineLevel="0" collapsed="false">
      <c r="B3174" s="8"/>
      <c r="C3174" s="8"/>
      <c r="D3174" s="8"/>
      <c r="E3174" s="8"/>
      <c r="F3174" s="8"/>
    </row>
    <row r="3175" customFormat="false" ht="14.4" hidden="false" customHeight="false" outlineLevel="0" collapsed="false">
      <c r="B3175" s="8"/>
      <c r="C3175" s="8"/>
      <c r="D3175" s="8"/>
      <c r="E3175" s="8"/>
      <c r="F3175" s="8"/>
    </row>
    <row r="3176" customFormat="false" ht="14.4" hidden="false" customHeight="false" outlineLevel="0" collapsed="false">
      <c r="B3176" s="8"/>
      <c r="C3176" s="8"/>
      <c r="D3176" s="8"/>
      <c r="E3176" s="8"/>
      <c r="F3176" s="8"/>
    </row>
    <row r="3177" customFormat="false" ht="14.4" hidden="false" customHeight="false" outlineLevel="0" collapsed="false">
      <c r="B3177" s="8"/>
      <c r="C3177" s="8"/>
      <c r="D3177" s="8"/>
      <c r="E3177" s="8"/>
      <c r="F3177" s="8"/>
    </row>
    <row r="3178" customFormat="false" ht="14.4" hidden="false" customHeight="false" outlineLevel="0" collapsed="false">
      <c r="B3178" s="8"/>
      <c r="C3178" s="8"/>
      <c r="D3178" s="8"/>
      <c r="E3178" s="8"/>
      <c r="F3178" s="8"/>
    </row>
    <row r="3179" customFormat="false" ht="14.4" hidden="false" customHeight="false" outlineLevel="0" collapsed="false">
      <c r="B3179" s="8"/>
      <c r="C3179" s="8"/>
      <c r="D3179" s="8"/>
      <c r="E3179" s="8"/>
      <c r="F3179" s="8"/>
    </row>
    <row r="3180" customFormat="false" ht="14.4" hidden="false" customHeight="false" outlineLevel="0" collapsed="false">
      <c r="B3180" s="8"/>
      <c r="C3180" s="8"/>
      <c r="D3180" s="8"/>
      <c r="E3180" s="8"/>
      <c r="F3180" s="8"/>
    </row>
    <row r="3181" customFormat="false" ht="14.4" hidden="false" customHeight="false" outlineLevel="0" collapsed="false">
      <c r="B3181" s="8"/>
      <c r="C3181" s="8"/>
      <c r="D3181" s="8"/>
      <c r="E3181" s="8"/>
      <c r="F3181" s="8"/>
    </row>
    <row r="3182" customFormat="false" ht="14.4" hidden="false" customHeight="false" outlineLevel="0" collapsed="false">
      <c r="B3182" s="8"/>
      <c r="C3182" s="8"/>
      <c r="D3182" s="8"/>
      <c r="E3182" s="8"/>
      <c r="F3182" s="8"/>
    </row>
    <row r="3183" customFormat="false" ht="14.4" hidden="false" customHeight="false" outlineLevel="0" collapsed="false">
      <c r="B3183" s="8"/>
      <c r="C3183" s="8"/>
      <c r="D3183" s="8"/>
      <c r="E3183" s="8"/>
      <c r="F3183" s="8"/>
    </row>
    <row r="3184" customFormat="false" ht="14.4" hidden="false" customHeight="false" outlineLevel="0" collapsed="false">
      <c r="B3184" s="8"/>
      <c r="C3184" s="8"/>
      <c r="D3184" s="8"/>
      <c r="E3184" s="8"/>
      <c r="F3184" s="8"/>
    </row>
    <row r="3185" customFormat="false" ht="14.4" hidden="false" customHeight="false" outlineLevel="0" collapsed="false">
      <c r="B3185" s="25"/>
      <c r="C3185" s="25"/>
      <c r="D3185" s="25"/>
      <c r="E3185" s="25"/>
      <c r="F3185" s="25"/>
    </row>
    <row r="3186" customFormat="false" ht="14.4" hidden="false" customHeight="false" outlineLevel="0" collapsed="false">
      <c r="B3186" s="26"/>
      <c r="C3186" s="8"/>
      <c r="D3186" s="8"/>
      <c r="E3186" s="8"/>
      <c r="F3186" s="8"/>
    </row>
    <row r="3187" customFormat="false" ht="14.4" hidden="false" customHeight="false" outlineLevel="0" collapsed="false">
      <c r="B3187" s="8"/>
      <c r="C3187" s="8"/>
      <c r="D3187" s="8"/>
      <c r="E3187" s="8"/>
      <c r="F3187" s="8"/>
    </row>
    <row r="3188" customFormat="false" ht="14.4" hidden="false" customHeight="false" outlineLevel="0" collapsed="false">
      <c r="B3188" s="8"/>
      <c r="C3188" s="8"/>
      <c r="D3188" s="8"/>
      <c r="E3188" s="8"/>
      <c r="F3188" s="8"/>
    </row>
    <row r="3189" customFormat="false" ht="14.4" hidden="false" customHeight="false" outlineLevel="0" collapsed="false">
      <c r="B3189" s="8"/>
      <c r="C3189" s="8"/>
      <c r="D3189" s="8"/>
      <c r="E3189" s="8"/>
      <c r="F3189" s="8"/>
    </row>
    <row r="3190" customFormat="false" ht="14.4" hidden="false" customHeight="false" outlineLevel="0" collapsed="false">
      <c r="B3190" s="8"/>
      <c r="C3190" s="8"/>
      <c r="D3190" s="8"/>
      <c r="E3190" s="8"/>
      <c r="F3190" s="8"/>
    </row>
    <row r="3191" customFormat="false" ht="14.4" hidden="false" customHeight="false" outlineLevel="0" collapsed="false">
      <c r="B3191" s="8"/>
      <c r="C3191" s="8"/>
      <c r="D3191" s="8"/>
      <c r="E3191" s="8"/>
      <c r="F3191" s="8"/>
    </row>
    <row r="3192" customFormat="false" ht="14.4" hidden="false" customHeight="false" outlineLevel="0" collapsed="false">
      <c r="B3192" s="8"/>
      <c r="C3192" s="8"/>
      <c r="D3192" s="8"/>
      <c r="E3192" s="8"/>
      <c r="F3192" s="8"/>
    </row>
    <row r="3193" customFormat="false" ht="14.4" hidden="false" customHeight="false" outlineLevel="0" collapsed="false">
      <c r="B3193" s="8"/>
      <c r="C3193" s="8"/>
      <c r="D3193" s="8"/>
      <c r="E3193" s="8"/>
      <c r="F3193" s="8"/>
    </row>
    <row r="3194" customFormat="false" ht="14.4" hidden="false" customHeight="false" outlineLevel="0" collapsed="false">
      <c r="B3194" s="8"/>
      <c r="C3194" s="8"/>
      <c r="D3194" s="8"/>
      <c r="E3194" s="8"/>
      <c r="F3194" s="8"/>
    </row>
    <row r="3195" customFormat="false" ht="14.4" hidden="false" customHeight="false" outlineLevel="0" collapsed="false">
      <c r="B3195" s="8"/>
      <c r="C3195" s="8"/>
      <c r="D3195" s="8"/>
      <c r="E3195" s="8"/>
      <c r="F3195" s="8"/>
    </row>
    <row r="3196" customFormat="false" ht="14.4" hidden="false" customHeight="false" outlineLevel="0" collapsed="false">
      <c r="B3196" s="8"/>
      <c r="C3196" s="8"/>
      <c r="D3196" s="8"/>
      <c r="E3196" s="8"/>
      <c r="F3196" s="8"/>
    </row>
    <row r="3197" customFormat="false" ht="14.4" hidden="false" customHeight="false" outlineLevel="0" collapsed="false">
      <c r="B3197" s="8"/>
      <c r="C3197" s="8"/>
      <c r="D3197" s="8"/>
      <c r="E3197" s="8"/>
      <c r="F3197" s="8"/>
    </row>
    <row r="3198" customFormat="false" ht="14.4" hidden="false" customHeight="false" outlineLevel="0" collapsed="false">
      <c r="B3198" s="8"/>
      <c r="C3198" s="8"/>
      <c r="D3198" s="8"/>
      <c r="E3198" s="8"/>
      <c r="F3198" s="8"/>
    </row>
    <row r="3199" customFormat="false" ht="14.4" hidden="false" customHeight="false" outlineLevel="0" collapsed="false">
      <c r="B3199" s="8"/>
      <c r="C3199" s="8"/>
      <c r="D3199" s="8"/>
      <c r="E3199" s="8"/>
      <c r="F3199" s="8"/>
    </row>
    <row r="3200" customFormat="false" ht="14.4" hidden="false" customHeight="false" outlineLevel="0" collapsed="false">
      <c r="B3200" s="8"/>
      <c r="C3200" s="8"/>
      <c r="D3200" s="8"/>
      <c r="E3200" s="8"/>
      <c r="F3200" s="8"/>
    </row>
    <row r="3201" customFormat="false" ht="14.4" hidden="false" customHeight="false" outlineLevel="0" collapsed="false">
      <c r="B3201" s="8"/>
      <c r="C3201" s="8"/>
      <c r="D3201" s="8"/>
      <c r="E3201" s="8"/>
      <c r="F3201" s="8"/>
    </row>
    <row r="3202" customFormat="false" ht="14.4" hidden="false" customHeight="false" outlineLevel="0" collapsed="false">
      <c r="B3202" s="8"/>
      <c r="C3202" s="8"/>
      <c r="D3202" s="8"/>
      <c r="E3202" s="8"/>
      <c r="F3202" s="8"/>
    </row>
    <row r="3203" customFormat="false" ht="14.4" hidden="false" customHeight="false" outlineLevel="0" collapsed="false">
      <c r="B3203" s="8"/>
      <c r="C3203" s="8"/>
      <c r="D3203" s="8"/>
      <c r="E3203" s="8"/>
      <c r="F3203" s="8"/>
    </row>
    <row r="3204" customFormat="false" ht="14.4" hidden="false" customHeight="false" outlineLevel="0" collapsed="false">
      <c r="B3204" s="8"/>
      <c r="C3204" s="8"/>
      <c r="D3204" s="8"/>
      <c r="E3204" s="8"/>
      <c r="F3204" s="8"/>
    </row>
    <row r="3205" customFormat="false" ht="14.4" hidden="false" customHeight="false" outlineLevel="0" collapsed="false">
      <c r="B3205" s="8"/>
      <c r="C3205" s="8"/>
      <c r="D3205" s="8"/>
      <c r="E3205" s="8"/>
      <c r="F3205" s="8"/>
    </row>
    <row r="3206" customFormat="false" ht="14.4" hidden="false" customHeight="false" outlineLevel="0" collapsed="false">
      <c r="B3206" s="8"/>
      <c r="C3206" s="8"/>
      <c r="D3206" s="8"/>
      <c r="E3206" s="8"/>
      <c r="F3206" s="8"/>
    </row>
    <row r="3207" customFormat="false" ht="14.4" hidden="false" customHeight="false" outlineLevel="0" collapsed="false">
      <c r="B3207" s="8"/>
      <c r="C3207" s="8"/>
      <c r="D3207" s="8"/>
      <c r="E3207" s="8"/>
      <c r="F3207" s="8"/>
    </row>
    <row r="3208" customFormat="false" ht="14.4" hidden="false" customHeight="false" outlineLevel="0" collapsed="false">
      <c r="B3208" s="8"/>
      <c r="C3208" s="8"/>
      <c r="D3208" s="8"/>
      <c r="E3208" s="8"/>
      <c r="F3208" s="8"/>
    </row>
    <row r="3209" customFormat="false" ht="14.4" hidden="false" customHeight="false" outlineLevel="0" collapsed="false">
      <c r="B3209" s="8"/>
      <c r="C3209" s="8"/>
      <c r="D3209" s="8"/>
      <c r="E3209" s="8"/>
      <c r="F3209" s="8"/>
    </row>
    <row r="3210" customFormat="false" ht="14.4" hidden="false" customHeight="false" outlineLevel="0" collapsed="false">
      <c r="B3210" s="8"/>
      <c r="C3210" s="8"/>
      <c r="D3210" s="8"/>
      <c r="E3210" s="8"/>
      <c r="F3210" s="8"/>
    </row>
    <row r="3211" customFormat="false" ht="14.4" hidden="false" customHeight="false" outlineLevel="0" collapsed="false">
      <c r="B3211" s="8"/>
      <c r="C3211" s="8"/>
      <c r="D3211" s="8"/>
      <c r="E3211" s="8"/>
      <c r="F3211" s="8"/>
    </row>
    <row r="3212" customFormat="false" ht="14.4" hidden="false" customHeight="false" outlineLevel="0" collapsed="false">
      <c r="B3212" s="8"/>
      <c r="C3212" s="8"/>
      <c r="D3212" s="8"/>
      <c r="E3212" s="8"/>
      <c r="F3212" s="8"/>
    </row>
    <row r="3213" customFormat="false" ht="14.4" hidden="false" customHeight="false" outlineLevel="0" collapsed="false">
      <c r="B3213" s="8"/>
      <c r="C3213" s="8"/>
      <c r="D3213" s="8"/>
      <c r="E3213" s="8"/>
      <c r="F3213" s="8"/>
    </row>
    <row r="3214" customFormat="false" ht="14.4" hidden="false" customHeight="false" outlineLevel="0" collapsed="false">
      <c r="B3214" s="8"/>
      <c r="C3214" s="8"/>
      <c r="D3214" s="8"/>
      <c r="E3214" s="8"/>
      <c r="F3214" s="8"/>
    </row>
    <row r="3215" customFormat="false" ht="14.4" hidden="false" customHeight="false" outlineLevel="0" collapsed="false">
      <c r="B3215" s="8"/>
      <c r="C3215" s="8"/>
      <c r="D3215" s="8"/>
      <c r="E3215" s="8"/>
      <c r="F3215" s="8"/>
    </row>
    <row r="3216" customFormat="false" ht="14.4" hidden="false" customHeight="false" outlineLevel="0" collapsed="false">
      <c r="B3216" s="8"/>
      <c r="C3216" s="8"/>
      <c r="D3216" s="8"/>
      <c r="E3216" s="8"/>
      <c r="F3216" s="8"/>
    </row>
    <row r="3217" customFormat="false" ht="14.4" hidden="false" customHeight="false" outlineLevel="0" collapsed="false">
      <c r="B3217" s="8"/>
      <c r="C3217" s="8"/>
      <c r="D3217" s="8"/>
      <c r="E3217" s="8"/>
      <c r="F3217" s="8"/>
    </row>
    <row r="3218" customFormat="false" ht="14.4" hidden="false" customHeight="false" outlineLevel="0" collapsed="false">
      <c r="B3218" s="8"/>
      <c r="C3218" s="8"/>
      <c r="D3218" s="8"/>
      <c r="E3218" s="8"/>
      <c r="F3218" s="8"/>
    </row>
    <row r="3219" customFormat="false" ht="14.4" hidden="false" customHeight="false" outlineLevel="0" collapsed="false">
      <c r="B3219" s="8"/>
      <c r="C3219" s="8"/>
      <c r="D3219" s="8"/>
      <c r="E3219" s="8"/>
      <c r="F3219" s="8"/>
    </row>
    <row r="3220" customFormat="false" ht="14.4" hidden="false" customHeight="false" outlineLevel="0" collapsed="false">
      <c r="B3220" s="8"/>
      <c r="C3220" s="8"/>
      <c r="D3220" s="8"/>
      <c r="E3220" s="8"/>
      <c r="F3220" s="8"/>
    </row>
    <row r="3221" customFormat="false" ht="14.4" hidden="false" customHeight="false" outlineLevel="0" collapsed="false">
      <c r="B3221" s="8"/>
      <c r="C3221" s="8"/>
      <c r="D3221" s="8"/>
      <c r="E3221" s="8"/>
      <c r="F3221" s="8"/>
    </row>
    <row r="3222" customFormat="false" ht="14.4" hidden="false" customHeight="false" outlineLevel="0" collapsed="false">
      <c r="B3222" s="8"/>
      <c r="C3222" s="8"/>
      <c r="D3222" s="8"/>
      <c r="E3222" s="8"/>
      <c r="F3222" s="8"/>
    </row>
    <row r="3223" customFormat="false" ht="14.4" hidden="false" customHeight="false" outlineLevel="0" collapsed="false">
      <c r="B3223" s="8"/>
      <c r="C3223" s="8"/>
      <c r="D3223" s="8"/>
      <c r="E3223" s="8"/>
      <c r="F3223" s="8"/>
    </row>
    <row r="3224" customFormat="false" ht="14.4" hidden="false" customHeight="false" outlineLevel="0" collapsed="false">
      <c r="B3224" s="8"/>
      <c r="C3224" s="8"/>
      <c r="D3224" s="8"/>
      <c r="E3224" s="8"/>
      <c r="F3224" s="8"/>
    </row>
    <row r="3225" customFormat="false" ht="14.4" hidden="false" customHeight="false" outlineLevel="0" collapsed="false">
      <c r="B3225" s="8"/>
      <c r="C3225" s="8"/>
      <c r="D3225" s="8"/>
      <c r="E3225" s="8"/>
      <c r="F3225" s="8"/>
    </row>
    <row r="3226" customFormat="false" ht="14.4" hidden="false" customHeight="false" outlineLevel="0" collapsed="false">
      <c r="B3226" s="8"/>
      <c r="C3226" s="8"/>
      <c r="D3226" s="8"/>
      <c r="E3226" s="8"/>
      <c r="F3226" s="8"/>
    </row>
    <row r="3227" customFormat="false" ht="14.4" hidden="false" customHeight="false" outlineLevel="0" collapsed="false">
      <c r="B3227" s="8"/>
      <c r="C3227" s="8"/>
      <c r="D3227" s="8"/>
      <c r="E3227" s="8"/>
      <c r="F3227" s="8"/>
    </row>
    <row r="3228" customFormat="false" ht="14.4" hidden="false" customHeight="false" outlineLevel="0" collapsed="false">
      <c r="B3228" s="8"/>
      <c r="C3228" s="8"/>
      <c r="D3228" s="8"/>
      <c r="E3228" s="8"/>
      <c r="F3228" s="8"/>
    </row>
    <row r="3229" customFormat="false" ht="14.4" hidden="false" customHeight="false" outlineLevel="0" collapsed="false">
      <c r="B3229" s="8"/>
      <c r="C3229" s="8"/>
      <c r="D3229" s="8"/>
      <c r="E3229" s="8"/>
      <c r="F3229" s="8"/>
    </row>
    <row r="3230" customFormat="false" ht="14.4" hidden="false" customHeight="false" outlineLevel="0" collapsed="false">
      <c r="B3230" s="8"/>
      <c r="C3230" s="8"/>
      <c r="D3230" s="8"/>
      <c r="E3230" s="8"/>
      <c r="F3230" s="8"/>
    </row>
    <row r="3231" customFormat="false" ht="14.4" hidden="false" customHeight="false" outlineLevel="0" collapsed="false">
      <c r="B3231" s="8"/>
      <c r="C3231" s="8"/>
      <c r="D3231" s="8"/>
      <c r="E3231" s="8"/>
      <c r="F3231" s="8"/>
    </row>
    <row r="3232" customFormat="false" ht="14.4" hidden="false" customHeight="false" outlineLevel="0" collapsed="false">
      <c r="B3232" s="8"/>
      <c r="C3232" s="8"/>
      <c r="D3232" s="8"/>
      <c r="E3232" s="8"/>
      <c r="F3232" s="8"/>
    </row>
    <row r="3233" customFormat="false" ht="14.4" hidden="false" customHeight="false" outlineLevel="0" collapsed="false">
      <c r="B3233" s="8"/>
      <c r="C3233" s="8"/>
      <c r="D3233" s="8"/>
      <c r="E3233" s="8"/>
      <c r="F3233" s="8"/>
    </row>
    <row r="3234" customFormat="false" ht="14.4" hidden="false" customHeight="false" outlineLevel="0" collapsed="false">
      <c r="B3234" s="8"/>
      <c r="C3234" s="8"/>
      <c r="D3234" s="8"/>
      <c r="E3234" s="8"/>
      <c r="F3234" s="8"/>
    </row>
    <row r="3235" customFormat="false" ht="14.4" hidden="false" customHeight="false" outlineLevel="0" collapsed="false">
      <c r="B3235" s="8"/>
      <c r="C3235" s="8"/>
      <c r="D3235" s="8"/>
      <c r="E3235" s="8"/>
      <c r="F3235" s="8"/>
    </row>
    <row r="3236" customFormat="false" ht="14.4" hidden="false" customHeight="false" outlineLevel="0" collapsed="false">
      <c r="B3236" s="8"/>
      <c r="C3236" s="8"/>
      <c r="D3236" s="8"/>
      <c r="E3236" s="8"/>
      <c r="F3236" s="8"/>
    </row>
    <row r="3237" customFormat="false" ht="14.4" hidden="false" customHeight="false" outlineLevel="0" collapsed="false">
      <c r="B3237" s="8"/>
      <c r="C3237" s="8"/>
      <c r="D3237" s="8"/>
      <c r="E3237" s="8"/>
      <c r="F3237" s="8"/>
    </row>
    <row r="3238" customFormat="false" ht="14.4" hidden="false" customHeight="false" outlineLevel="0" collapsed="false">
      <c r="B3238" s="8"/>
      <c r="C3238" s="8"/>
      <c r="D3238" s="8"/>
      <c r="E3238" s="8"/>
      <c r="F3238" s="8"/>
    </row>
    <row r="3239" customFormat="false" ht="14.4" hidden="false" customHeight="false" outlineLevel="0" collapsed="false">
      <c r="B3239" s="8"/>
      <c r="C3239" s="8"/>
      <c r="D3239" s="8"/>
      <c r="E3239" s="8"/>
      <c r="F3239" s="8"/>
    </row>
    <row r="3240" customFormat="false" ht="14.4" hidden="false" customHeight="false" outlineLevel="0" collapsed="false">
      <c r="B3240" s="8"/>
      <c r="C3240" s="8"/>
      <c r="D3240" s="8"/>
      <c r="E3240" s="8"/>
      <c r="F3240" s="8"/>
    </row>
    <row r="3241" customFormat="false" ht="14.4" hidden="false" customHeight="false" outlineLevel="0" collapsed="false">
      <c r="B3241" s="8"/>
      <c r="C3241" s="8"/>
      <c r="D3241" s="8"/>
      <c r="E3241" s="8"/>
      <c r="F3241" s="8"/>
    </row>
    <row r="3242" customFormat="false" ht="14.4" hidden="false" customHeight="false" outlineLevel="0" collapsed="false">
      <c r="B3242" s="8"/>
      <c r="C3242" s="8"/>
      <c r="D3242" s="8"/>
      <c r="E3242" s="8"/>
      <c r="F3242" s="8"/>
    </row>
    <row r="3243" customFormat="false" ht="14.4" hidden="false" customHeight="false" outlineLevel="0" collapsed="false">
      <c r="B3243" s="8"/>
      <c r="C3243" s="8"/>
      <c r="D3243" s="8"/>
      <c r="E3243" s="8"/>
      <c r="F3243" s="8"/>
    </row>
    <row r="3244" customFormat="false" ht="14.4" hidden="false" customHeight="false" outlineLevel="0" collapsed="false">
      <c r="B3244" s="8"/>
      <c r="C3244" s="8"/>
      <c r="D3244" s="8"/>
      <c r="E3244" s="8"/>
      <c r="F3244" s="8"/>
    </row>
    <row r="3245" customFormat="false" ht="14.4" hidden="false" customHeight="false" outlineLevel="0" collapsed="false">
      <c r="B3245" s="8"/>
      <c r="C3245" s="8"/>
      <c r="D3245" s="8"/>
      <c r="E3245" s="8"/>
      <c r="F3245" s="8"/>
    </row>
    <row r="3246" customFormat="false" ht="14.4" hidden="false" customHeight="false" outlineLevel="0" collapsed="false">
      <c r="B3246" s="8"/>
      <c r="C3246" s="8"/>
      <c r="D3246" s="8"/>
      <c r="E3246" s="8"/>
      <c r="F3246" s="8"/>
    </row>
    <row r="3247" customFormat="false" ht="14.4" hidden="false" customHeight="false" outlineLevel="0" collapsed="false">
      <c r="B3247" s="8"/>
      <c r="C3247" s="8"/>
      <c r="D3247" s="8"/>
      <c r="E3247" s="8"/>
      <c r="F3247" s="8"/>
    </row>
    <row r="3248" customFormat="false" ht="14.4" hidden="false" customHeight="false" outlineLevel="0" collapsed="false">
      <c r="B3248" s="8"/>
      <c r="C3248" s="8"/>
      <c r="D3248" s="8"/>
      <c r="E3248" s="8"/>
      <c r="F3248" s="8"/>
    </row>
    <row r="3249" customFormat="false" ht="14.4" hidden="false" customHeight="false" outlineLevel="0" collapsed="false">
      <c r="B3249" s="8"/>
      <c r="C3249" s="8"/>
      <c r="D3249" s="8"/>
      <c r="E3249" s="8"/>
      <c r="F3249" s="8"/>
    </row>
    <row r="3250" customFormat="false" ht="14.4" hidden="false" customHeight="false" outlineLevel="0" collapsed="false">
      <c r="B3250" s="8"/>
      <c r="C3250" s="8"/>
      <c r="D3250" s="8"/>
      <c r="E3250" s="8"/>
      <c r="F3250" s="8"/>
    </row>
    <row r="3251" customFormat="false" ht="14.4" hidden="false" customHeight="false" outlineLevel="0" collapsed="false">
      <c r="B3251" s="8"/>
      <c r="C3251" s="8"/>
      <c r="D3251" s="8"/>
      <c r="E3251" s="8"/>
      <c r="F3251" s="8"/>
    </row>
    <row r="3252" customFormat="false" ht="14.4" hidden="false" customHeight="false" outlineLevel="0" collapsed="false">
      <c r="B3252" s="8"/>
      <c r="C3252" s="8"/>
      <c r="D3252" s="8"/>
      <c r="E3252" s="8"/>
      <c r="F3252" s="8"/>
    </row>
    <row r="3253" customFormat="false" ht="14.4" hidden="false" customHeight="false" outlineLevel="0" collapsed="false">
      <c r="B3253" s="8"/>
      <c r="C3253" s="8"/>
      <c r="D3253" s="8"/>
      <c r="E3253" s="8"/>
      <c r="F3253" s="8"/>
    </row>
    <row r="3254" customFormat="false" ht="14.4" hidden="false" customHeight="false" outlineLevel="0" collapsed="false">
      <c r="B3254" s="8"/>
      <c r="C3254" s="8"/>
      <c r="D3254" s="8"/>
      <c r="E3254" s="8"/>
      <c r="F3254" s="8"/>
    </row>
    <row r="3255" customFormat="false" ht="14.4" hidden="false" customHeight="false" outlineLevel="0" collapsed="false">
      <c r="B3255" s="8"/>
      <c r="C3255" s="8"/>
      <c r="D3255" s="8"/>
      <c r="E3255" s="8"/>
      <c r="F3255" s="8"/>
    </row>
    <row r="3256" customFormat="false" ht="14.4" hidden="false" customHeight="false" outlineLevel="0" collapsed="false">
      <c r="B3256" s="8"/>
      <c r="C3256" s="8"/>
      <c r="D3256" s="8"/>
      <c r="E3256" s="8"/>
      <c r="F3256" s="8"/>
    </row>
    <row r="3257" customFormat="false" ht="14.4" hidden="false" customHeight="false" outlineLevel="0" collapsed="false">
      <c r="B3257" s="8"/>
      <c r="C3257" s="8"/>
      <c r="D3257" s="8"/>
      <c r="E3257" s="8"/>
      <c r="F3257" s="8"/>
    </row>
    <row r="3258" customFormat="false" ht="14.4" hidden="false" customHeight="false" outlineLevel="0" collapsed="false">
      <c r="B3258" s="8"/>
      <c r="C3258" s="8"/>
      <c r="D3258" s="8"/>
      <c r="E3258" s="8"/>
      <c r="F3258" s="8"/>
    </row>
    <row r="3259" customFormat="false" ht="14.4" hidden="false" customHeight="false" outlineLevel="0" collapsed="false">
      <c r="B3259" s="8"/>
      <c r="C3259" s="8"/>
      <c r="D3259" s="8"/>
      <c r="E3259" s="8"/>
      <c r="F3259" s="8"/>
    </row>
    <row r="3260" customFormat="false" ht="14.4" hidden="false" customHeight="false" outlineLevel="0" collapsed="false">
      <c r="B3260" s="8"/>
      <c r="C3260" s="8"/>
      <c r="D3260" s="8"/>
      <c r="E3260" s="8"/>
      <c r="F3260" s="8"/>
    </row>
    <row r="3261" customFormat="false" ht="14.4" hidden="false" customHeight="false" outlineLevel="0" collapsed="false">
      <c r="B3261" s="8"/>
      <c r="C3261" s="8"/>
      <c r="D3261" s="8"/>
      <c r="E3261" s="8"/>
      <c r="F3261" s="8"/>
    </row>
    <row r="3262" customFormat="false" ht="14.4" hidden="false" customHeight="false" outlineLevel="0" collapsed="false">
      <c r="B3262" s="8"/>
      <c r="C3262" s="8"/>
      <c r="D3262" s="8"/>
      <c r="E3262" s="8"/>
      <c r="F3262" s="8"/>
    </row>
    <row r="3263" customFormat="false" ht="14.4" hidden="false" customHeight="false" outlineLevel="0" collapsed="false">
      <c r="B3263" s="8"/>
      <c r="C3263" s="8"/>
      <c r="D3263" s="8"/>
      <c r="E3263" s="8"/>
      <c r="F3263" s="8"/>
    </row>
    <row r="3264" customFormat="false" ht="14.4" hidden="false" customHeight="false" outlineLevel="0" collapsed="false">
      <c r="B3264" s="8"/>
      <c r="C3264" s="8"/>
      <c r="D3264" s="8"/>
      <c r="E3264" s="8"/>
      <c r="F3264" s="8"/>
    </row>
    <row r="3265" customFormat="false" ht="14.4" hidden="false" customHeight="false" outlineLevel="0" collapsed="false">
      <c r="B3265" s="8"/>
      <c r="C3265" s="8"/>
      <c r="D3265" s="8"/>
      <c r="E3265" s="8"/>
      <c r="F3265" s="8"/>
    </row>
    <row r="3266" customFormat="false" ht="14.4" hidden="false" customHeight="false" outlineLevel="0" collapsed="false">
      <c r="B3266" s="8"/>
      <c r="C3266" s="8"/>
      <c r="D3266" s="8"/>
      <c r="E3266" s="8"/>
      <c r="F3266" s="8"/>
    </row>
    <row r="3267" customFormat="false" ht="14.4" hidden="false" customHeight="false" outlineLevel="0" collapsed="false">
      <c r="B3267" s="8"/>
      <c r="C3267" s="8"/>
      <c r="D3267" s="8"/>
      <c r="E3267" s="8"/>
      <c r="F3267" s="8"/>
    </row>
    <row r="3268" customFormat="false" ht="14.4" hidden="false" customHeight="false" outlineLevel="0" collapsed="false">
      <c r="B3268" s="8"/>
      <c r="C3268" s="8"/>
      <c r="D3268" s="8"/>
      <c r="E3268" s="8"/>
      <c r="F3268" s="8"/>
    </row>
    <row r="3269" customFormat="false" ht="14.4" hidden="false" customHeight="false" outlineLevel="0" collapsed="false">
      <c r="B3269" s="8"/>
      <c r="C3269" s="8"/>
      <c r="D3269" s="8"/>
      <c r="E3269" s="8"/>
      <c r="F3269" s="8"/>
    </row>
    <row r="3270" customFormat="false" ht="14.4" hidden="false" customHeight="false" outlineLevel="0" collapsed="false">
      <c r="B3270" s="8"/>
      <c r="C3270" s="8"/>
      <c r="D3270" s="8"/>
      <c r="E3270" s="8"/>
      <c r="F3270" s="8"/>
    </row>
    <row r="3271" customFormat="false" ht="14.4" hidden="false" customHeight="false" outlineLevel="0" collapsed="false">
      <c r="B3271" s="8"/>
      <c r="C3271" s="8"/>
      <c r="D3271" s="8"/>
      <c r="E3271" s="8"/>
      <c r="F3271" s="8"/>
    </row>
    <row r="3272" customFormat="false" ht="14.4" hidden="false" customHeight="false" outlineLevel="0" collapsed="false">
      <c r="B3272" s="8"/>
      <c r="C3272" s="8"/>
      <c r="D3272" s="8"/>
      <c r="E3272" s="8"/>
      <c r="F3272" s="8"/>
    </row>
    <row r="3273" customFormat="false" ht="14.4" hidden="false" customHeight="false" outlineLevel="0" collapsed="false">
      <c r="B3273" s="8"/>
      <c r="C3273" s="8"/>
      <c r="D3273" s="8"/>
      <c r="E3273" s="8"/>
      <c r="F3273" s="8"/>
    </row>
    <row r="3274" customFormat="false" ht="14.4" hidden="false" customHeight="false" outlineLevel="0" collapsed="false">
      <c r="B3274" s="8"/>
      <c r="C3274" s="8"/>
      <c r="D3274" s="8"/>
      <c r="E3274" s="8"/>
      <c r="F3274" s="8"/>
    </row>
    <row r="3275" customFormat="false" ht="14.4" hidden="false" customHeight="false" outlineLevel="0" collapsed="false">
      <c r="B3275" s="8"/>
      <c r="C3275" s="8"/>
      <c r="D3275" s="8"/>
      <c r="E3275" s="8"/>
      <c r="F3275" s="8"/>
    </row>
    <row r="3276" customFormat="false" ht="14.4" hidden="false" customHeight="false" outlineLevel="0" collapsed="false">
      <c r="B3276" s="8"/>
      <c r="C3276" s="8"/>
      <c r="D3276" s="8"/>
      <c r="E3276" s="8"/>
      <c r="F3276" s="8"/>
    </row>
    <row r="3277" customFormat="false" ht="14.4" hidden="false" customHeight="false" outlineLevel="0" collapsed="false">
      <c r="B3277" s="8"/>
      <c r="C3277" s="8"/>
      <c r="D3277" s="8"/>
      <c r="E3277" s="8"/>
      <c r="F3277" s="8"/>
    </row>
    <row r="3278" customFormat="false" ht="14.4" hidden="false" customHeight="false" outlineLevel="0" collapsed="false">
      <c r="B3278" s="8"/>
      <c r="C3278" s="8"/>
      <c r="D3278" s="8"/>
      <c r="E3278" s="8"/>
      <c r="F3278" s="8"/>
    </row>
    <row r="3279" customFormat="false" ht="14.4" hidden="false" customHeight="false" outlineLevel="0" collapsed="false">
      <c r="B3279" s="8"/>
      <c r="C3279" s="8"/>
      <c r="D3279" s="8"/>
      <c r="E3279" s="8"/>
      <c r="F3279" s="8"/>
    </row>
    <row r="3280" customFormat="false" ht="14.4" hidden="false" customHeight="false" outlineLevel="0" collapsed="false">
      <c r="B3280" s="8"/>
      <c r="C3280" s="8"/>
      <c r="D3280" s="8"/>
      <c r="E3280" s="8"/>
      <c r="F3280" s="8"/>
    </row>
    <row r="3281" customFormat="false" ht="14.4" hidden="false" customHeight="false" outlineLevel="0" collapsed="false">
      <c r="B3281" s="8"/>
      <c r="C3281" s="8"/>
      <c r="D3281" s="8"/>
      <c r="E3281" s="8"/>
      <c r="F3281" s="8"/>
    </row>
    <row r="3282" customFormat="false" ht="14.4" hidden="false" customHeight="false" outlineLevel="0" collapsed="false">
      <c r="B3282" s="8"/>
      <c r="C3282" s="8"/>
      <c r="D3282" s="8"/>
      <c r="E3282" s="8"/>
      <c r="F3282" s="8"/>
    </row>
    <row r="3283" customFormat="false" ht="14.4" hidden="false" customHeight="false" outlineLevel="0" collapsed="false">
      <c r="B3283" s="8"/>
      <c r="C3283" s="8"/>
      <c r="D3283" s="8"/>
      <c r="E3283" s="8"/>
      <c r="F3283" s="8"/>
    </row>
    <row r="3284" customFormat="false" ht="14.4" hidden="false" customHeight="false" outlineLevel="0" collapsed="false">
      <c r="B3284" s="8"/>
      <c r="C3284" s="8"/>
      <c r="D3284" s="8"/>
      <c r="E3284" s="8"/>
      <c r="F3284" s="8"/>
    </row>
    <row r="3285" customFormat="false" ht="14.4" hidden="false" customHeight="false" outlineLevel="0" collapsed="false">
      <c r="B3285" s="8"/>
      <c r="C3285" s="8"/>
      <c r="D3285" s="8"/>
      <c r="E3285" s="8"/>
      <c r="F3285" s="8"/>
    </row>
    <row r="3286" customFormat="false" ht="14.4" hidden="false" customHeight="false" outlineLevel="0" collapsed="false">
      <c r="B3286" s="8"/>
      <c r="C3286" s="8"/>
      <c r="D3286" s="8"/>
      <c r="E3286" s="8"/>
      <c r="F3286" s="8"/>
    </row>
    <row r="3287" customFormat="false" ht="14.4" hidden="false" customHeight="false" outlineLevel="0" collapsed="false">
      <c r="B3287" s="8"/>
      <c r="C3287" s="8"/>
      <c r="D3287" s="8"/>
      <c r="E3287" s="8"/>
      <c r="F3287" s="8"/>
    </row>
    <row r="3288" customFormat="false" ht="14.4" hidden="false" customHeight="false" outlineLevel="0" collapsed="false">
      <c r="B3288" s="8"/>
      <c r="C3288" s="8"/>
      <c r="D3288" s="8"/>
      <c r="E3288" s="8"/>
      <c r="F3288" s="8"/>
    </row>
    <row r="3289" customFormat="false" ht="14.4" hidden="false" customHeight="false" outlineLevel="0" collapsed="false">
      <c r="B3289" s="8"/>
      <c r="C3289" s="8"/>
      <c r="D3289" s="8"/>
      <c r="E3289" s="8"/>
      <c r="F3289" s="8"/>
    </row>
    <row r="3290" customFormat="false" ht="14.4" hidden="false" customHeight="false" outlineLevel="0" collapsed="false">
      <c r="B3290" s="8"/>
      <c r="C3290" s="8"/>
      <c r="D3290" s="8"/>
      <c r="E3290" s="8"/>
      <c r="F3290" s="8"/>
    </row>
    <row r="3291" customFormat="false" ht="14.4" hidden="false" customHeight="false" outlineLevel="0" collapsed="false">
      <c r="B3291" s="8"/>
      <c r="C3291" s="8"/>
      <c r="D3291" s="8"/>
      <c r="E3291" s="8"/>
      <c r="F3291" s="8"/>
    </row>
    <row r="3292" customFormat="false" ht="14.4" hidden="false" customHeight="false" outlineLevel="0" collapsed="false">
      <c r="B3292" s="8"/>
      <c r="C3292" s="8"/>
      <c r="D3292" s="8"/>
      <c r="E3292" s="8"/>
      <c r="F3292" s="8"/>
    </row>
    <row r="3293" customFormat="false" ht="14.4" hidden="false" customHeight="false" outlineLevel="0" collapsed="false">
      <c r="B3293" s="8"/>
      <c r="C3293" s="8"/>
      <c r="D3293" s="8"/>
      <c r="E3293" s="8"/>
      <c r="F3293" s="8"/>
    </row>
    <row r="3294" customFormat="false" ht="14.4" hidden="false" customHeight="false" outlineLevel="0" collapsed="false">
      <c r="B3294" s="8"/>
      <c r="C3294" s="8"/>
      <c r="D3294" s="8"/>
      <c r="E3294" s="8"/>
      <c r="F3294" s="8"/>
    </row>
    <row r="3295" customFormat="false" ht="14.4" hidden="false" customHeight="false" outlineLevel="0" collapsed="false">
      <c r="B3295" s="8"/>
      <c r="C3295" s="8"/>
      <c r="D3295" s="8"/>
      <c r="E3295" s="8"/>
      <c r="F3295" s="8"/>
    </row>
    <row r="3296" customFormat="false" ht="14.4" hidden="false" customHeight="false" outlineLevel="0" collapsed="false">
      <c r="B3296" s="8"/>
      <c r="C3296" s="8"/>
      <c r="D3296" s="8"/>
      <c r="E3296" s="8"/>
      <c r="F3296" s="8"/>
    </row>
    <row r="3297" customFormat="false" ht="14.4" hidden="false" customHeight="false" outlineLevel="0" collapsed="false">
      <c r="B3297" s="8"/>
      <c r="C3297" s="8"/>
      <c r="D3297" s="8"/>
      <c r="E3297" s="8"/>
      <c r="F3297" s="8"/>
    </row>
    <row r="3298" customFormat="false" ht="14.4" hidden="false" customHeight="false" outlineLevel="0" collapsed="false">
      <c r="B3298" s="8"/>
      <c r="C3298" s="8"/>
      <c r="D3298" s="8"/>
      <c r="E3298" s="8"/>
      <c r="F3298" s="8"/>
    </row>
    <row r="3299" customFormat="false" ht="14.4" hidden="false" customHeight="false" outlineLevel="0" collapsed="false">
      <c r="B3299" s="8"/>
      <c r="C3299" s="8"/>
      <c r="D3299" s="8"/>
      <c r="E3299" s="8"/>
      <c r="F3299" s="8"/>
    </row>
    <row r="3300" customFormat="false" ht="14.4" hidden="false" customHeight="false" outlineLevel="0" collapsed="false">
      <c r="B3300" s="8"/>
      <c r="C3300" s="8"/>
      <c r="D3300" s="8"/>
      <c r="E3300" s="8"/>
      <c r="F3300" s="8"/>
    </row>
    <row r="3301" customFormat="false" ht="14.4" hidden="false" customHeight="false" outlineLevel="0" collapsed="false">
      <c r="B3301" s="8"/>
      <c r="C3301" s="8"/>
      <c r="D3301" s="8"/>
      <c r="E3301" s="8"/>
      <c r="F3301" s="8"/>
    </row>
    <row r="3302" customFormat="false" ht="14.4" hidden="false" customHeight="false" outlineLevel="0" collapsed="false">
      <c r="B3302" s="8"/>
      <c r="C3302" s="8"/>
      <c r="D3302" s="8"/>
      <c r="E3302" s="8"/>
      <c r="F3302" s="8"/>
    </row>
    <row r="3303" customFormat="false" ht="14.4" hidden="false" customHeight="false" outlineLevel="0" collapsed="false">
      <c r="B3303" s="8"/>
      <c r="C3303" s="8"/>
      <c r="D3303" s="8"/>
      <c r="E3303" s="8"/>
      <c r="F3303" s="8"/>
    </row>
    <row r="3304" customFormat="false" ht="14.4" hidden="false" customHeight="false" outlineLevel="0" collapsed="false">
      <c r="B3304" s="8"/>
      <c r="C3304" s="8"/>
      <c r="D3304" s="8"/>
      <c r="E3304" s="8"/>
      <c r="F3304" s="8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19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J21" activeCellId="0" sqref="J21"/>
    </sheetView>
  </sheetViews>
  <sheetFormatPr defaultRowHeight="15.6" zeroHeight="false" outlineLevelRow="0" outlineLevelCol="0"/>
  <cols>
    <col collapsed="false" customWidth="true" hidden="false" outlineLevel="0" max="1" min="1" style="27" width="17.89"/>
    <col collapsed="false" customWidth="true" hidden="false" outlineLevel="0" max="2" min="2" style="27" width="20.67"/>
    <col collapsed="false" customWidth="true" hidden="false" outlineLevel="0" max="3" min="3" style="27" width="9.11"/>
    <col collapsed="false" customWidth="true" hidden="false" outlineLevel="0" max="4" min="4" style="27" width="17.89"/>
    <col collapsed="false" customWidth="true" hidden="false" outlineLevel="0" max="5" min="5" style="28" width="15.55"/>
    <col collapsed="false" customWidth="true" hidden="false" outlineLevel="0" max="6" min="6" style="27" width="9.11"/>
    <col collapsed="false" customWidth="true" hidden="false" outlineLevel="0" max="7" min="7" style="27" width="20.44"/>
    <col collapsed="false" customWidth="true" hidden="false" outlineLevel="0" max="20" min="8" style="27" width="9.11"/>
    <col collapsed="false" customWidth="true" hidden="false" outlineLevel="0" max="22" min="21" style="27" width="12"/>
    <col collapsed="false" customWidth="true" hidden="false" outlineLevel="0" max="1025" min="23" style="27" width="9.11"/>
  </cols>
  <sheetData>
    <row r="1" customFormat="false" ht="15.6" hidden="false" customHeight="false" outlineLevel="0" collapsed="false">
      <c r="A1" s="29" t="s">
        <v>25</v>
      </c>
      <c r="B1" s="29" t="s">
        <v>26</v>
      </c>
      <c r="C1" s="29"/>
      <c r="D1" s="29" t="s">
        <v>25</v>
      </c>
      <c r="E1" s="30" t="s">
        <v>27</v>
      </c>
      <c r="G1" s="27" t="s">
        <v>28</v>
      </c>
      <c r="U1" s="31" t="s">
        <v>29</v>
      </c>
      <c r="V1" s="31"/>
      <c r="X1" s="27" t="n">
        <v>0.5</v>
      </c>
      <c r="Y1" s="27" t="n">
        <v>2</v>
      </c>
    </row>
    <row r="2" customFormat="false" ht="15.6" hidden="false" customHeight="false" outlineLevel="0" collapsed="false">
      <c r="A2" s="32" t="n">
        <v>42361.5</v>
      </c>
      <c r="B2" s="9" t="n">
        <v>12.2427777926</v>
      </c>
      <c r="C2" s="33"/>
      <c r="D2" s="33"/>
      <c r="E2" s="34"/>
      <c r="H2" s="27" t="n">
        <v>0</v>
      </c>
      <c r="U2" s="35" t="s">
        <v>30</v>
      </c>
      <c r="V2" s="35" t="s">
        <v>31</v>
      </c>
      <c r="X2" s="27" t="n">
        <v>0.5</v>
      </c>
      <c r="Y2" s="27" t="n">
        <v>2</v>
      </c>
    </row>
    <row r="3" customFormat="false" ht="15.6" hidden="false" customHeight="false" outlineLevel="0" collapsed="false">
      <c r="A3" s="32" t="n">
        <v>42361.5416666667</v>
      </c>
      <c r="B3" s="9" t="n">
        <v>9.26833335823</v>
      </c>
      <c r="C3" s="36"/>
      <c r="D3" s="32" t="n">
        <v>42361.5416666667</v>
      </c>
      <c r="E3" s="9" t="n">
        <v>12.0105</v>
      </c>
      <c r="G3" s="27" t="n">
        <f aca="false">E3/B3</f>
        <v>1.29586404974688</v>
      </c>
      <c r="H3" s="27" t="n">
        <v>1</v>
      </c>
      <c r="I3" s="27" t="n">
        <v>1</v>
      </c>
      <c r="J3" s="27" t="n">
        <v>0.5</v>
      </c>
      <c r="U3" s="1" t="n">
        <f aca="false">AVERAGE(B3:B195)</f>
        <v>9.17287091383824</v>
      </c>
      <c r="V3" s="1" t="n">
        <f aca="false">AVERAGE(E3:E195)</f>
        <v>9.32053575129534</v>
      </c>
      <c r="X3" s="27" t="n">
        <v>0.5</v>
      </c>
      <c r="Y3" s="27" t="n">
        <v>2</v>
      </c>
    </row>
    <row r="4" customFormat="false" ht="15.6" hidden="false" customHeight="false" outlineLevel="0" collapsed="false">
      <c r="A4" s="32" t="n">
        <f aca="false">A3+(1/24)</f>
        <v>42361.5833333333</v>
      </c>
      <c r="B4" s="9" t="n">
        <v>8.73444443809</v>
      </c>
      <c r="C4" s="36"/>
      <c r="D4" s="32" t="n">
        <f aca="false">D3+(1/24)</f>
        <v>42361.5833333333</v>
      </c>
      <c r="E4" s="9" t="n">
        <v>11.0665</v>
      </c>
      <c r="G4" s="27" t="n">
        <f aca="false">E4/B4</f>
        <v>1.26699529414145</v>
      </c>
      <c r="H4" s="27" t="n">
        <v>2</v>
      </c>
      <c r="I4" s="27" t="n">
        <v>1</v>
      </c>
      <c r="U4" s="1" t="s">
        <v>32</v>
      </c>
      <c r="V4" s="1" t="s">
        <v>33</v>
      </c>
      <c r="X4" s="27" t="n">
        <v>0.5</v>
      </c>
      <c r="Y4" s="27" t="n">
        <v>2</v>
      </c>
    </row>
    <row r="5" customFormat="false" ht="15.6" hidden="false" customHeight="false" outlineLevel="0" collapsed="false">
      <c r="A5" s="32" t="n">
        <f aca="false">A4+(1/24)</f>
        <v>42361.625</v>
      </c>
      <c r="B5" s="9" t="n">
        <v>9.66222224236</v>
      </c>
      <c r="C5" s="36"/>
      <c r="D5" s="32" t="n">
        <f aca="false">D4+(1/24)</f>
        <v>42361.625</v>
      </c>
      <c r="E5" s="9" t="n">
        <v>10.1773</v>
      </c>
      <c r="G5" s="27" t="n">
        <f aca="false">E5/B5</f>
        <v>1.05330841546801</v>
      </c>
      <c r="H5" s="27" t="n">
        <v>3</v>
      </c>
      <c r="I5" s="27" t="n">
        <v>1</v>
      </c>
      <c r="X5" s="27" t="n">
        <v>0.5</v>
      </c>
      <c r="Y5" s="27" t="n">
        <v>2</v>
      </c>
    </row>
    <row r="6" customFormat="false" ht="15.6" hidden="false" customHeight="false" outlineLevel="0" collapsed="false">
      <c r="A6" s="32" t="n">
        <f aca="false">A5+(1/24)</f>
        <v>42361.6666666667</v>
      </c>
      <c r="B6" s="9" t="n">
        <v>8.62055556509</v>
      </c>
      <c r="C6" s="36"/>
      <c r="D6" s="32" t="n">
        <f aca="false">D5+(1/24)</f>
        <v>42361.6666666667</v>
      </c>
      <c r="E6" s="9" t="n">
        <v>9.0075</v>
      </c>
      <c r="G6" s="27" t="n">
        <f aca="false">E6/B6</f>
        <v>1.04488625263051</v>
      </c>
      <c r="H6" s="27" t="n">
        <v>4</v>
      </c>
      <c r="I6" s="27" t="n">
        <v>1</v>
      </c>
      <c r="X6" s="27" t="n">
        <v>0.5</v>
      </c>
      <c r="Y6" s="27" t="n">
        <v>2</v>
      </c>
    </row>
    <row r="7" customFormat="false" ht="15.6" hidden="false" customHeight="false" outlineLevel="0" collapsed="false">
      <c r="A7" s="32" t="n">
        <f aca="false">A6+(1/24)</f>
        <v>42361.7083333333</v>
      </c>
      <c r="B7" s="9" t="n">
        <v>8.76222222381</v>
      </c>
      <c r="C7" s="36"/>
      <c r="D7" s="32" t="n">
        <f aca="false">D6+(1/24)</f>
        <v>42361.7083333333</v>
      </c>
      <c r="E7" s="9" t="n">
        <v>8.8551</v>
      </c>
      <c r="G7" s="27" t="n">
        <f aca="false">E7/B7</f>
        <v>1.01059979692567</v>
      </c>
      <c r="H7" s="27" t="n">
        <v>5</v>
      </c>
      <c r="I7" s="27" t="n">
        <v>1</v>
      </c>
      <c r="X7" s="27" t="n">
        <v>0.5</v>
      </c>
      <c r="Y7" s="27" t="n">
        <v>2</v>
      </c>
    </row>
    <row r="8" customFormat="false" ht="15.6" hidden="false" customHeight="false" outlineLevel="0" collapsed="false">
      <c r="A8" s="32" t="n">
        <f aca="false">A7+(1/24)</f>
        <v>42361.75</v>
      </c>
      <c r="B8" s="9" t="n">
        <v>8.96777778467</v>
      </c>
      <c r="C8" s="36"/>
      <c r="D8" s="32" t="n">
        <f aca="false">D7+(1/24)</f>
        <v>42361.75</v>
      </c>
      <c r="E8" s="9" t="n">
        <v>9.0729</v>
      </c>
      <c r="G8" s="27" t="n">
        <f aca="false">E8/B8</f>
        <v>1.0117222145613</v>
      </c>
      <c r="H8" s="27" t="n">
        <v>6</v>
      </c>
      <c r="I8" s="27" t="n">
        <v>1</v>
      </c>
      <c r="X8" s="27" t="n">
        <v>0.5</v>
      </c>
      <c r="Y8" s="27" t="n">
        <v>2</v>
      </c>
    </row>
    <row r="9" customFormat="false" ht="15.6" hidden="false" customHeight="false" outlineLevel="0" collapsed="false">
      <c r="A9" s="32" t="n">
        <f aca="false">A8+(1/24)</f>
        <v>42361.7916666667</v>
      </c>
      <c r="B9" s="9" t="n">
        <v>9.32166668574</v>
      </c>
      <c r="C9" s="36"/>
      <c r="D9" s="32" t="n">
        <f aca="false">D8+(1/24)</f>
        <v>42361.7916666667</v>
      </c>
      <c r="E9" s="9" t="n">
        <v>8.743</v>
      </c>
      <c r="G9" s="27" t="n">
        <f aca="false">E9/B9</f>
        <v>0.937922401084644</v>
      </c>
      <c r="H9" s="27" t="n">
        <v>7</v>
      </c>
      <c r="I9" s="27" t="n">
        <v>1</v>
      </c>
      <c r="X9" s="27" t="n">
        <v>0.5</v>
      </c>
      <c r="Y9" s="27" t="n">
        <v>2</v>
      </c>
    </row>
    <row r="10" customFormat="false" ht="15.6" hidden="false" customHeight="false" outlineLevel="0" collapsed="false">
      <c r="A10" s="32" t="n">
        <f aca="false">A9+(1/24)</f>
        <v>42361.8333333333</v>
      </c>
      <c r="B10" s="9" t="n">
        <v>9.60833337837</v>
      </c>
      <c r="C10" s="36"/>
      <c r="D10" s="32" t="n">
        <f aca="false">D9+(1/24)</f>
        <v>42361.8333333333</v>
      </c>
      <c r="E10" s="9" t="n">
        <v>8.9856</v>
      </c>
      <c r="G10" s="27" t="n">
        <f aca="false">E10/B10</f>
        <v>0.935188200299973</v>
      </c>
      <c r="H10" s="27" t="n">
        <v>8</v>
      </c>
      <c r="I10" s="27" t="n">
        <v>1</v>
      </c>
      <c r="X10" s="27" t="n">
        <v>0.5</v>
      </c>
      <c r="Y10" s="27" t="n">
        <v>2</v>
      </c>
    </row>
    <row r="11" customFormat="false" ht="15.6" hidden="false" customHeight="false" outlineLevel="0" collapsed="false">
      <c r="A11" s="32" t="n">
        <f aca="false">A10+(1/24)</f>
        <v>42361.875</v>
      </c>
      <c r="B11" s="9" t="n">
        <v>9.1727777799</v>
      </c>
      <c r="C11" s="36"/>
      <c r="D11" s="32" t="n">
        <f aca="false">D10+(1/24)</f>
        <v>42361.875</v>
      </c>
      <c r="E11" s="9" t="n">
        <v>8.8929</v>
      </c>
      <c r="G11" s="27" t="n">
        <f aca="false">E11/B11</f>
        <v>0.96948821975026</v>
      </c>
      <c r="H11" s="27" t="n">
        <v>9</v>
      </c>
      <c r="I11" s="27" t="n">
        <v>1</v>
      </c>
      <c r="X11" s="27" t="n">
        <v>0.5</v>
      </c>
      <c r="Y11" s="27" t="n">
        <v>2</v>
      </c>
    </row>
    <row r="12" customFormat="false" ht="15.6" hidden="false" customHeight="false" outlineLevel="0" collapsed="false">
      <c r="A12" s="32" t="n">
        <f aca="false">A11+(1/24)</f>
        <v>42361.9166666666</v>
      </c>
      <c r="B12" s="9" t="n">
        <v>7.76277778678</v>
      </c>
      <c r="C12" s="36"/>
      <c r="D12" s="32" t="n">
        <f aca="false">D11+(1/24)</f>
        <v>42361.9166666666</v>
      </c>
      <c r="E12" s="9" t="n">
        <v>8.6287</v>
      </c>
      <c r="G12" s="27" t="n">
        <f aca="false">E12/B12</f>
        <v>1.11154798411139</v>
      </c>
      <c r="H12" s="27" t="n">
        <v>10</v>
      </c>
      <c r="I12" s="27" t="n">
        <v>1</v>
      </c>
      <c r="X12" s="27" t="n">
        <v>0.5</v>
      </c>
      <c r="Y12" s="27" t="n">
        <v>2</v>
      </c>
    </row>
    <row r="13" customFormat="false" ht="15.6" hidden="false" customHeight="false" outlineLevel="0" collapsed="false">
      <c r="A13" s="32" t="n">
        <f aca="false">A12+(1/24)</f>
        <v>42361.9583333333</v>
      </c>
      <c r="B13" s="9" t="n">
        <v>7.16222223176</v>
      </c>
      <c r="C13" s="36"/>
      <c r="D13" s="32" t="n">
        <f aca="false">D12+(1/24)</f>
        <v>42361.9583333333</v>
      </c>
      <c r="E13" s="9" t="n">
        <v>8.0116</v>
      </c>
      <c r="G13" s="27" t="n">
        <f aca="false">E13/B13</f>
        <v>1.11859137300621</v>
      </c>
      <c r="H13" s="27" t="n">
        <v>11</v>
      </c>
      <c r="I13" s="27" t="n">
        <v>1</v>
      </c>
      <c r="X13" s="27" t="n">
        <v>0.5</v>
      </c>
      <c r="Y13" s="27" t="n">
        <v>2</v>
      </c>
    </row>
    <row r="14" customFormat="false" ht="15.6" hidden="false" customHeight="false" outlineLevel="0" collapsed="false">
      <c r="A14" s="32" t="n">
        <f aca="false">A13+(1/24)</f>
        <v>42362</v>
      </c>
      <c r="B14" s="9" t="n">
        <v>6.02277777725</v>
      </c>
      <c r="C14" s="36"/>
      <c r="D14" s="32" t="n">
        <f aca="false">D13+(1/24)</f>
        <v>42362</v>
      </c>
      <c r="E14" s="9" t="n">
        <v>7.403</v>
      </c>
      <c r="G14" s="27" t="n">
        <f aca="false">E14/B14</f>
        <v>1.22916705111777</v>
      </c>
      <c r="H14" s="27" t="n">
        <v>12</v>
      </c>
      <c r="I14" s="27" t="n">
        <v>1</v>
      </c>
      <c r="X14" s="27" t="n">
        <v>0.5</v>
      </c>
      <c r="Y14" s="27" t="n">
        <v>2</v>
      </c>
    </row>
    <row r="15" customFormat="false" ht="15.6" hidden="false" customHeight="false" outlineLevel="0" collapsed="false">
      <c r="A15" s="32" t="n">
        <f aca="false">A14+(1/24)</f>
        <v>42362.0416666666</v>
      </c>
      <c r="B15" s="9" t="n">
        <v>6.65666666561</v>
      </c>
      <c r="C15" s="36"/>
      <c r="D15" s="32" t="n">
        <f aca="false">D14+(1/24)</f>
        <v>42362.0416666666</v>
      </c>
      <c r="E15" s="9" t="n">
        <v>5.386</v>
      </c>
      <c r="G15" s="27" t="n">
        <f aca="false">E15/B15</f>
        <v>0.809113670634196</v>
      </c>
      <c r="H15" s="27" t="n">
        <v>13</v>
      </c>
      <c r="I15" s="27" t="n">
        <v>1</v>
      </c>
      <c r="X15" s="27" t="n">
        <v>0.5</v>
      </c>
      <c r="Y15" s="27" t="n">
        <v>2</v>
      </c>
    </row>
    <row r="16" customFormat="false" ht="15.6" hidden="false" customHeight="false" outlineLevel="0" collapsed="false">
      <c r="A16" s="32" t="n">
        <f aca="false">A15+(1/24)</f>
        <v>42362.0833333333</v>
      </c>
      <c r="B16" s="9" t="n">
        <v>5.99777779844</v>
      </c>
      <c r="C16" s="36"/>
      <c r="D16" s="32" t="n">
        <f aca="false">D15+(1/24)</f>
        <v>42362.0833333333</v>
      </c>
      <c r="E16" s="9" t="n">
        <v>5.8901</v>
      </c>
      <c r="G16" s="27" t="n">
        <f aca="false">E16/B16</f>
        <v>0.982047051081485</v>
      </c>
      <c r="H16" s="27" t="n">
        <v>14</v>
      </c>
      <c r="I16" s="27" t="n">
        <v>1</v>
      </c>
      <c r="X16" s="27" t="n">
        <v>0.5</v>
      </c>
      <c r="Y16" s="27" t="n">
        <v>2</v>
      </c>
    </row>
    <row r="17" customFormat="false" ht="15.6" hidden="false" customHeight="false" outlineLevel="0" collapsed="false">
      <c r="A17" s="32" t="n">
        <f aca="false">A16+(1/24)</f>
        <v>42362.125</v>
      </c>
      <c r="B17" s="9" t="n">
        <v>5.10444445875</v>
      </c>
      <c r="C17" s="36"/>
      <c r="D17" s="32" t="n">
        <f aca="false">D16+(1/24)</f>
        <v>42362.125</v>
      </c>
      <c r="E17" s="9" t="n">
        <v>5.5673</v>
      </c>
      <c r="G17" s="27" t="n">
        <f aca="false">E17/B17</f>
        <v>1.09067696690412</v>
      </c>
      <c r="H17" s="27" t="n">
        <v>15</v>
      </c>
      <c r="I17" s="27" t="n">
        <v>1</v>
      </c>
      <c r="X17" s="27" t="n">
        <v>0.5</v>
      </c>
      <c r="Y17" s="27" t="n">
        <v>2</v>
      </c>
    </row>
    <row r="18" customFormat="false" ht="15.6" hidden="false" customHeight="false" outlineLevel="0" collapsed="false">
      <c r="A18" s="32" t="n">
        <f aca="false">A17+(1/24)</f>
        <v>42362.1666666666</v>
      </c>
      <c r="B18" s="9" t="n">
        <v>4.9210145508</v>
      </c>
      <c r="C18" s="36"/>
      <c r="D18" s="32" t="n">
        <f aca="false">D17+(1/24)</f>
        <v>42362.1666666666</v>
      </c>
      <c r="E18" s="9" t="n">
        <v>4.8091</v>
      </c>
      <c r="G18" s="27" t="n">
        <f aca="false">E18/B18</f>
        <v>0.977257829733138</v>
      </c>
      <c r="H18" s="27" t="n">
        <v>16</v>
      </c>
      <c r="I18" s="27" t="n">
        <v>1</v>
      </c>
      <c r="X18" s="27" t="n">
        <v>0.5</v>
      </c>
      <c r="Y18" s="27" t="n">
        <v>2</v>
      </c>
    </row>
    <row r="19" customFormat="false" ht="15.6" hidden="false" customHeight="false" outlineLevel="0" collapsed="false">
      <c r="A19" s="32" t="n">
        <f aca="false">A18+(1/24)</f>
        <v>42362.2083333333</v>
      </c>
      <c r="B19" s="9" t="n">
        <v>4.40000000233</v>
      </c>
      <c r="C19" s="36"/>
      <c r="D19" s="32" t="n">
        <f aca="false">D18+(1/24)</f>
        <v>42362.2083333333</v>
      </c>
      <c r="E19" s="9" t="n">
        <v>4.7109</v>
      </c>
      <c r="G19" s="27" t="n">
        <f aca="false">E19/B19</f>
        <v>1.07065909034213</v>
      </c>
      <c r="H19" s="27" t="n">
        <v>17</v>
      </c>
      <c r="I19" s="27" t="n">
        <v>1</v>
      </c>
      <c r="X19" s="27" t="n">
        <v>0.5</v>
      </c>
      <c r="Y19" s="27" t="n">
        <v>2</v>
      </c>
    </row>
    <row r="20" customFormat="false" ht="15.6" hidden="false" customHeight="false" outlineLevel="0" collapsed="false">
      <c r="A20" s="32" t="n">
        <f aca="false">A19+(1/24)</f>
        <v>42362.25</v>
      </c>
      <c r="B20" s="9" t="n">
        <v>3.81999998821</v>
      </c>
      <c r="C20" s="36"/>
      <c r="D20" s="32" t="n">
        <f aca="false">D19+(1/24)</f>
        <v>42362.25</v>
      </c>
      <c r="E20" s="9" t="n">
        <v>4.2313</v>
      </c>
      <c r="G20" s="27" t="n">
        <f aca="false">E20/B20</f>
        <v>1.10767016048676</v>
      </c>
      <c r="H20" s="27" t="n">
        <v>18</v>
      </c>
      <c r="I20" s="27" t="n">
        <v>1</v>
      </c>
      <c r="X20" s="27" t="n">
        <v>0.5</v>
      </c>
      <c r="Y20" s="27" t="n">
        <v>2</v>
      </c>
    </row>
    <row r="21" customFormat="false" ht="15.6" hidden="false" customHeight="false" outlineLevel="0" collapsed="false">
      <c r="A21" s="32" t="n">
        <f aca="false">A20+(1/24)</f>
        <v>42362.2916666666</v>
      </c>
      <c r="B21" s="9" t="n">
        <v>3.91444443638</v>
      </c>
      <c r="C21" s="36"/>
      <c r="D21" s="32" t="n">
        <f aca="false">D20+(1/24)</f>
        <v>42362.2916666666</v>
      </c>
      <c r="E21" s="9" t="n">
        <v>3.7826</v>
      </c>
      <c r="G21" s="27" t="n">
        <f aca="false">E21/B21</f>
        <v>0.966318480560187</v>
      </c>
      <c r="H21" s="27" t="n">
        <v>19</v>
      </c>
      <c r="I21" s="27" t="n">
        <v>1</v>
      </c>
      <c r="X21" s="27" t="n">
        <v>0.5</v>
      </c>
      <c r="Y21" s="27" t="n">
        <v>2</v>
      </c>
    </row>
    <row r="22" customFormat="false" ht="15.6" hidden="false" customHeight="false" outlineLevel="0" collapsed="false">
      <c r="A22" s="32" t="n">
        <f aca="false">A21+(1/24)</f>
        <v>42362.3333333333</v>
      </c>
      <c r="B22" s="9" t="n">
        <v>4.71277778281</v>
      </c>
      <c r="C22" s="36"/>
      <c r="D22" s="32" t="n">
        <f aca="false">D21+(1/24)</f>
        <v>42362.3333333333</v>
      </c>
      <c r="E22" s="9" t="n">
        <v>3.7592</v>
      </c>
      <c r="G22" s="27" t="n">
        <f aca="false">E22/B22</f>
        <v>0.797661203910737</v>
      </c>
      <c r="H22" s="27" t="n">
        <v>20</v>
      </c>
      <c r="I22" s="27" t="n">
        <v>1</v>
      </c>
      <c r="X22" s="27" t="n">
        <v>0.5</v>
      </c>
      <c r="Y22" s="27" t="n">
        <v>2</v>
      </c>
    </row>
    <row r="23" customFormat="false" ht="15.6" hidden="false" customHeight="false" outlineLevel="0" collapsed="false">
      <c r="A23" s="32" t="n">
        <f aca="false">A22+(1/24)</f>
        <v>42362.375</v>
      </c>
      <c r="B23" s="9" t="n">
        <v>5.34888889127</v>
      </c>
      <c r="C23" s="36"/>
      <c r="D23" s="32" t="n">
        <f aca="false">D22+(1/24)</f>
        <v>42362.375</v>
      </c>
      <c r="E23" s="9" t="n">
        <v>5.104</v>
      </c>
      <c r="G23" s="27" t="n">
        <f aca="false">E23/B23</f>
        <v>0.9542168670451</v>
      </c>
      <c r="H23" s="27" t="n">
        <v>21</v>
      </c>
      <c r="I23" s="27" t="n">
        <v>1</v>
      </c>
      <c r="X23" s="27" t="n">
        <v>0.5</v>
      </c>
      <c r="Y23" s="27" t="n">
        <v>2</v>
      </c>
    </row>
    <row r="24" customFormat="false" ht="15.6" hidden="false" customHeight="false" outlineLevel="0" collapsed="false">
      <c r="A24" s="32" t="n">
        <f aca="false">A23+(1/24)</f>
        <v>42362.4166666666</v>
      </c>
      <c r="B24" s="9" t="n">
        <v>7.90555557675</v>
      </c>
      <c r="C24" s="36"/>
      <c r="D24" s="32" t="n">
        <f aca="false">D23+(1/24)</f>
        <v>42362.4166666666</v>
      </c>
      <c r="E24" s="9" t="n">
        <v>7.8982</v>
      </c>
      <c r="G24" s="27" t="n">
        <f aca="false">E24/B24</f>
        <v>0.999069568649719</v>
      </c>
      <c r="H24" s="27" t="n">
        <v>22</v>
      </c>
      <c r="I24" s="27" t="n">
        <v>1</v>
      </c>
      <c r="X24" s="27" t="n">
        <v>0.5</v>
      </c>
      <c r="Y24" s="27" t="n">
        <v>2</v>
      </c>
    </row>
    <row r="25" customFormat="false" ht="15.6" hidden="false" customHeight="false" outlineLevel="0" collapsed="false">
      <c r="A25" s="32" t="n">
        <f aca="false">A24+(1/24)</f>
        <v>42362.4583333333</v>
      </c>
      <c r="B25" s="9" t="n">
        <v>10.0944444365</v>
      </c>
      <c r="C25" s="36"/>
      <c r="D25" s="32" t="n">
        <f aca="false">D24+(1/24)</f>
        <v>42362.4583333333</v>
      </c>
      <c r="E25" s="9" t="n">
        <v>9.8157</v>
      </c>
      <c r="G25" s="27" t="n">
        <f aca="false">E25/B25</f>
        <v>0.972386351893513</v>
      </c>
      <c r="H25" s="27" t="n">
        <v>23</v>
      </c>
      <c r="I25" s="27" t="n">
        <v>1</v>
      </c>
      <c r="X25" s="27" t="n">
        <v>0.5</v>
      </c>
      <c r="Y25" s="27" t="n">
        <v>2</v>
      </c>
    </row>
    <row r="26" customFormat="false" ht="15.6" hidden="false" customHeight="false" outlineLevel="0" collapsed="false">
      <c r="A26" s="32" t="n">
        <f aca="false">A25+(1/24)</f>
        <v>42362.4999999999</v>
      </c>
      <c r="B26" s="9" t="n">
        <v>11.5766666783</v>
      </c>
      <c r="C26" s="36"/>
      <c r="D26" s="32" t="n">
        <f aca="false">D25+(1/24)</f>
        <v>42362.4999999999</v>
      </c>
      <c r="E26" s="9" t="n">
        <v>11.2633</v>
      </c>
      <c r="G26" s="27" t="n">
        <f aca="false">E26/B26</f>
        <v>0.972931182437221</v>
      </c>
      <c r="H26" s="27" t="n">
        <v>24</v>
      </c>
      <c r="I26" s="27" t="n">
        <v>1</v>
      </c>
      <c r="X26" s="27" t="n">
        <v>0.5</v>
      </c>
      <c r="Y26" s="27" t="n">
        <v>2</v>
      </c>
    </row>
    <row r="27" customFormat="false" ht="15.6" hidden="false" customHeight="false" outlineLevel="0" collapsed="false">
      <c r="A27" s="32" t="n">
        <f aca="false">A26+(1/24)</f>
        <v>42362.5416666666</v>
      </c>
      <c r="B27" s="9" t="n">
        <v>12.9672222402</v>
      </c>
      <c r="C27" s="36"/>
      <c r="D27" s="32" t="n">
        <f aca="false">D26+(1/24)</f>
        <v>42362.5416666666</v>
      </c>
      <c r="E27" s="9" t="n">
        <v>12.724</v>
      </c>
      <c r="G27" s="27" t="n">
        <f aca="false">E27/B27</f>
        <v>0.981243304410564</v>
      </c>
      <c r="H27" s="27" t="n">
        <v>25</v>
      </c>
      <c r="I27" s="27" t="n">
        <v>1</v>
      </c>
      <c r="X27" s="27" t="n">
        <v>0.5</v>
      </c>
      <c r="Y27" s="27" t="n">
        <v>2</v>
      </c>
    </row>
    <row r="28" customFormat="false" ht="15.6" hidden="false" customHeight="false" outlineLevel="0" collapsed="false">
      <c r="A28" s="32" t="n">
        <f aca="false">A27+(1/24)</f>
        <v>42362.5833333333</v>
      </c>
      <c r="B28" s="9" t="n">
        <v>12.8483333429</v>
      </c>
      <c r="C28" s="36"/>
      <c r="D28" s="32" t="n">
        <f aca="false">D27+(1/24)</f>
        <v>42362.5833333333</v>
      </c>
      <c r="E28" s="9" t="n">
        <v>12.5713</v>
      </c>
      <c r="G28" s="27" t="n">
        <f aca="false">E28/B28</f>
        <v>0.978438188401059</v>
      </c>
      <c r="H28" s="27" t="n">
        <v>26</v>
      </c>
      <c r="I28" s="27" t="n">
        <v>1</v>
      </c>
      <c r="X28" s="27" t="n">
        <v>0.5</v>
      </c>
      <c r="Y28" s="27" t="n">
        <v>2</v>
      </c>
    </row>
    <row r="29" customFormat="false" ht="15.6" hidden="false" customHeight="false" outlineLevel="0" collapsed="false">
      <c r="A29" s="32" t="n">
        <f aca="false">A28+(1/24)</f>
        <v>42362.6249999999</v>
      </c>
      <c r="B29" s="9" t="n">
        <v>12.8100000064</v>
      </c>
      <c r="C29" s="36"/>
      <c r="D29" s="32" t="n">
        <f aca="false">D28+(1/24)</f>
        <v>42362.6249999999</v>
      </c>
      <c r="E29" s="9" t="n">
        <v>12.612</v>
      </c>
      <c r="G29" s="27" t="n">
        <f aca="false">E29/B29</f>
        <v>0.984543325035045</v>
      </c>
      <c r="H29" s="27" t="n">
        <v>27</v>
      </c>
      <c r="I29" s="27" t="n">
        <v>1</v>
      </c>
      <c r="X29" s="27" t="n">
        <v>0.5</v>
      </c>
      <c r="Y29" s="27" t="n">
        <v>2</v>
      </c>
    </row>
    <row r="30" customFormat="false" ht="15.6" hidden="false" customHeight="false" outlineLevel="0" collapsed="false">
      <c r="A30" s="32" t="n">
        <f aca="false">A29+(1/24)</f>
        <v>42362.6666666666</v>
      </c>
      <c r="B30" s="9" t="n">
        <v>12.9250000053</v>
      </c>
      <c r="C30" s="36"/>
      <c r="D30" s="32" t="n">
        <f aca="false">D29+(1/24)</f>
        <v>42362.6666666666</v>
      </c>
      <c r="E30" s="9" t="n">
        <v>12.4957</v>
      </c>
      <c r="G30" s="27" t="n">
        <f aca="false">E30/B30</f>
        <v>0.966785299410138</v>
      </c>
      <c r="H30" s="27" t="n">
        <v>28</v>
      </c>
      <c r="I30" s="27" t="n">
        <v>1</v>
      </c>
      <c r="X30" s="27" t="n">
        <v>0.5</v>
      </c>
      <c r="Y30" s="27" t="n">
        <v>2</v>
      </c>
    </row>
    <row r="31" customFormat="false" ht="15.6" hidden="false" customHeight="false" outlineLevel="0" collapsed="false">
      <c r="A31" s="32" t="n">
        <f aca="false">A30+(1/24)</f>
        <v>42362.7083333333</v>
      </c>
      <c r="B31" s="9" t="n">
        <v>11.3594444328</v>
      </c>
      <c r="C31" s="36"/>
      <c r="D31" s="32" t="n">
        <f aca="false">D30+(1/24)</f>
        <v>42362.7083333333</v>
      </c>
      <c r="E31" s="9" t="n">
        <v>12.6052</v>
      </c>
      <c r="G31" s="27" t="n">
        <f aca="false">E31/B31</f>
        <v>1.10966694494344</v>
      </c>
      <c r="H31" s="27" t="n">
        <v>29</v>
      </c>
      <c r="I31" s="27" t="n">
        <v>1</v>
      </c>
      <c r="X31" s="27" t="n">
        <v>0.5</v>
      </c>
      <c r="Y31" s="27" t="n">
        <v>2</v>
      </c>
    </row>
    <row r="32" customFormat="false" ht="15.6" hidden="false" customHeight="false" outlineLevel="0" collapsed="false">
      <c r="A32" s="32" t="n">
        <f aca="false">A31+(1/24)</f>
        <v>42362.7499999999</v>
      </c>
      <c r="B32" s="9" t="n">
        <v>10.2961110804</v>
      </c>
      <c r="C32" s="36"/>
      <c r="D32" s="32" t="n">
        <f aca="false">D31+(1/24)</f>
        <v>42362.7499999999</v>
      </c>
      <c r="E32" s="9" t="n">
        <v>11.2453</v>
      </c>
      <c r="G32" s="27" t="n">
        <f aca="false">E32/B32</f>
        <v>1.09218907140648</v>
      </c>
      <c r="H32" s="27" t="n">
        <v>30</v>
      </c>
      <c r="I32" s="27" t="n">
        <v>1</v>
      </c>
      <c r="X32" s="27" t="n">
        <v>0.5</v>
      </c>
      <c r="Y32" s="27" t="n">
        <v>2</v>
      </c>
    </row>
    <row r="33" customFormat="false" ht="15.6" hidden="false" customHeight="false" outlineLevel="0" collapsed="false">
      <c r="A33" s="32" t="n">
        <f aca="false">A32+(1/24)</f>
        <v>42362.7916666666</v>
      </c>
      <c r="B33" s="9" t="n">
        <v>8.63722222911</v>
      </c>
      <c r="C33" s="36"/>
      <c r="D33" s="32" t="n">
        <f aca="false">D32+(1/24)</f>
        <v>42362.7916666666</v>
      </c>
      <c r="E33" s="9" t="n">
        <v>10.761</v>
      </c>
      <c r="G33" s="27" t="n">
        <f aca="false">E33/B33</f>
        <v>1.24588666524432</v>
      </c>
      <c r="H33" s="27" t="n">
        <v>31</v>
      </c>
      <c r="I33" s="27" t="n">
        <v>1</v>
      </c>
      <c r="X33" s="27" t="n">
        <v>0.5</v>
      </c>
      <c r="Y33" s="27" t="n">
        <v>2</v>
      </c>
    </row>
    <row r="34" customFormat="false" ht="15.6" hidden="false" customHeight="false" outlineLevel="0" collapsed="false">
      <c r="A34" s="32" t="n">
        <f aca="false">A33+(1/24)</f>
        <v>42362.8333333333</v>
      </c>
      <c r="B34" s="9" t="n">
        <v>8.39333335029</v>
      </c>
      <c r="C34" s="36"/>
      <c r="D34" s="32" t="n">
        <f aca="false">D33+(1/24)</f>
        <v>42362.8333333333</v>
      </c>
      <c r="E34" s="9" t="n">
        <v>10.0176</v>
      </c>
      <c r="G34" s="27" t="n">
        <f aca="false">E34/B34</f>
        <v>1.19351866319641</v>
      </c>
      <c r="H34" s="27" t="n">
        <v>32</v>
      </c>
      <c r="I34" s="27" t="n">
        <v>1</v>
      </c>
      <c r="X34" s="27" t="n">
        <v>0.5</v>
      </c>
      <c r="Y34" s="27" t="n">
        <v>2</v>
      </c>
    </row>
    <row r="35" customFormat="false" ht="15.6" hidden="false" customHeight="false" outlineLevel="0" collapsed="false">
      <c r="A35" s="32" t="n">
        <f aca="false">A34+(1/24)</f>
        <v>42362.8749999999</v>
      </c>
      <c r="B35" s="9" t="n">
        <v>8.31666669051</v>
      </c>
      <c r="C35" s="36"/>
      <c r="D35" s="32" t="n">
        <f aca="false">D34+(1/24)</f>
        <v>42362.8749999999</v>
      </c>
      <c r="E35" s="9" t="n">
        <v>9.5263</v>
      </c>
      <c r="G35" s="27" t="n">
        <f aca="false">E35/B35</f>
        <v>1.14544689050365</v>
      </c>
      <c r="H35" s="27" t="n">
        <v>33</v>
      </c>
      <c r="I35" s="27" t="n">
        <v>1</v>
      </c>
      <c r="X35" s="27" t="n">
        <v>0.5</v>
      </c>
      <c r="Y35" s="27" t="n">
        <v>2</v>
      </c>
    </row>
    <row r="36" customFormat="false" ht="15.6" hidden="false" customHeight="false" outlineLevel="0" collapsed="false">
      <c r="A36" s="32" t="n">
        <f aca="false">A35+(1/24)</f>
        <v>42362.9166666666</v>
      </c>
      <c r="B36" s="9" t="n">
        <v>8.9294444667</v>
      </c>
      <c r="C36" s="36"/>
      <c r="D36" s="32" t="n">
        <f aca="false">D35+(1/24)</f>
        <v>42362.9166666666</v>
      </c>
      <c r="E36" s="9" t="n">
        <v>9.2531</v>
      </c>
      <c r="G36" s="27" t="n">
        <f aca="false">E36/B36</f>
        <v>1.03624587559808</v>
      </c>
      <c r="H36" s="27" t="n">
        <v>34</v>
      </c>
      <c r="I36" s="27" t="n">
        <v>1</v>
      </c>
      <c r="X36" s="27" t="n">
        <v>0.5</v>
      </c>
      <c r="Y36" s="27" t="n">
        <v>2</v>
      </c>
    </row>
    <row r="37" customFormat="false" ht="15.6" hidden="false" customHeight="false" outlineLevel="0" collapsed="false">
      <c r="A37" s="32" t="n">
        <f aca="false">A36+(1/24)</f>
        <v>42362.9583333333</v>
      </c>
      <c r="B37" s="9" t="n">
        <v>10.050555563</v>
      </c>
      <c r="C37" s="36"/>
      <c r="D37" s="32" t="n">
        <f aca="false">D36+(1/24)</f>
        <v>42362.9583333333</v>
      </c>
      <c r="E37" s="9" t="n">
        <v>8.9938</v>
      </c>
      <c r="G37" s="27" t="n">
        <f aca="false">E37/B37</f>
        <v>0.894856005085895</v>
      </c>
      <c r="H37" s="27" t="n">
        <v>35</v>
      </c>
      <c r="I37" s="27" t="n">
        <v>1</v>
      </c>
      <c r="X37" s="27" t="n">
        <v>0.5</v>
      </c>
      <c r="Y37" s="27" t="n">
        <v>2</v>
      </c>
    </row>
    <row r="38" customFormat="false" ht="15.6" hidden="false" customHeight="false" outlineLevel="0" collapsed="false">
      <c r="A38" s="32" t="n">
        <f aca="false">A37+(1/24)</f>
        <v>42362.9999999999</v>
      </c>
      <c r="B38" s="9" t="n">
        <v>8.90055553648</v>
      </c>
      <c r="C38" s="36"/>
      <c r="D38" s="32" t="n">
        <f aca="false">D37+(1/24)</f>
        <v>42362.9999999999</v>
      </c>
      <c r="E38" s="9" t="n">
        <v>9.1869</v>
      </c>
      <c r="G38" s="27" t="n">
        <f aca="false">E38/B38</f>
        <v>1.03217152708574</v>
      </c>
      <c r="H38" s="27" t="n">
        <v>36</v>
      </c>
      <c r="I38" s="27" t="n">
        <v>1</v>
      </c>
      <c r="X38" s="27" t="n">
        <v>0.5</v>
      </c>
      <c r="Y38" s="27" t="n">
        <v>2</v>
      </c>
    </row>
    <row r="39" customFormat="false" ht="15.6" hidden="false" customHeight="false" outlineLevel="0" collapsed="false">
      <c r="A39" s="32" t="n">
        <f aca="false">A38+(1/24)</f>
        <v>42363.0416666666</v>
      </c>
      <c r="B39" s="9" t="n">
        <v>7.94055563079</v>
      </c>
      <c r="C39" s="36"/>
      <c r="D39" s="32" t="n">
        <f aca="false">D38+(1/24)</f>
        <v>42363.0416666666</v>
      </c>
      <c r="E39" s="9" t="n">
        <v>9.1746</v>
      </c>
      <c r="G39" s="27" t="n">
        <f aca="false">E39/B39</f>
        <v>1.15541032977905</v>
      </c>
      <c r="H39" s="27" t="n">
        <v>37</v>
      </c>
      <c r="I39" s="27" t="n">
        <v>1</v>
      </c>
      <c r="X39" s="27" t="n">
        <v>0.5</v>
      </c>
      <c r="Y39" s="27" t="n">
        <v>2</v>
      </c>
    </row>
    <row r="40" customFormat="false" ht="15.6" hidden="false" customHeight="false" outlineLevel="0" collapsed="false">
      <c r="A40" s="32" t="n">
        <f aca="false">A39+(1/24)</f>
        <v>42363.0833333332</v>
      </c>
      <c r="B40" s="9" t="n">
        <v>8.07777779102</v>
      </c>
      <c r="C40" s="36"/>
      <c r="D40" s="32" t="n">
        <f aca="false">D39+(1/24)</f>
        <v>42363.0833333332</v>
      </c>
      <c r="E40" s="9" t="n">
        <v>7.251</v>
      </c>
      <c r="G40" s="27" t="n">
        <f aca="false">E40/B40</f>
        <v>0.897647866478932</v>
      </c>
      <c r="H40" s="27" t="n">
        <v>38</v>
      </c>
      <c r="I40" s="27" t="n">
        <v>1</v>
      </c>
      <c r="X40" s="27" t="n">
        <v>0.5</v>
      </c>
      <c r="Y40" s="27" t="n">
        <v>2</v>
      </c>
    </row>
    <row r="41" customFormat="false" ht="15.6" hidden="false" customHeight="false" outlineLevel="0" collapsed="false">
      <c r="A41" s="32" t="n">
        <f aca="false">A40+(1/24)</f>
        <v>42363.1249999999</v>
      </c>
      <c r="B41" s="9" t="n">
        <v>8.204046299</v>
      </c>
      <c r="C41" s="36"/>
      <c r="D41" s="32" t="n">
        <f aca="false">D40+(1/24)</f>
        <v>42363.1249999999</v>
      </c>
      <c r="E41" s="9" t="n">
        <v>7.3712</v>
      </c>
      <c r="G41" s="27" t="n">
        <f aca="false">E41/B41</f>
        <v>0.898483471613085</v>
      </c>
      <c r="H41" s="27" t="n">
        <v>39</v>
      </c>
      <c r="I41" s="27" t="n">
        <v>1</v>
      </c>
      <c r="X41" s="27" t="n">
        <v>0.5</v>
      </c>
      <c r="Y41" s="27" t="n">
        <v>2</v>
      </c>
    </row>
    <row r="42" customFormat="false" ht="15.6" hidden="false" customHeight="false" outlineLevel="0" collapsed="false">
      <c r="A42" s="32" t="n">
        <f aca="false">A41+(1/24)</f>
        <v>42363.1666666666</v>
      </c>
      <c r="B42" s="9" t="n">
        <v>8.43673476394</v>
      </c>
      <c r="C42" s="36"/>
      <c r="D42" s="32" t="n">
        <f aca="false">D41+(1/24)</f>
        <v>42363.1666666666</v>
      </c>
      <c r="E42" s="9" t="n">
        <v>7.3301</v>
      </c>
      <c r="G42" s="27" t="n">
        <f aca="false">E42/B42</f>
        <v>0.868831390946419</v>
      </c>
      <c r="H42" s="27" t="n">
        <v>40</v>
      </c>
      <c r="I42" s="27" t="n">
        <v>1</v>
      </c>
      <c r="X42" s="27" t="n">
        <v>0.5</v>
      </c>
      <c r="Y42" s="27" t="n">
        <v>2</v>
      </c>
    </row>
    <row r="43" customFormat="false" ht="15.6" hidden="false" customHeight="false" outlineLevel="0" collapsed="false">
      <c r="A43" s="32" t="n">
        <f aca="false">A42+(1/24)</f>
        <v>42363.2083333332</v>
      </c>
      <c r="B43" s="9" t="n">
        <v>8.68110241477</v>
      </c>
      <c r="C43" s="36"/>
      <c r="D43" s="32" t="n">
        <f aca="false">D42+(1/24)</f>
        <v>42363.2083333332</v>
      </c>
      <c r="E43" s="9" t="n">
        <v>7.3766</v>
      </c>
      <c r="G43" s="27" t="n">
        <f aca="false">E43/B43</f>
        <v>0.849730788505556</v>
      </c>
      <c r="H43" s="27" t="n">
        <v>41</v>
      </c>
      <c r="I43" s="27" t="n">
        <v>1</v>
      </c>
      <c r="X43" s="27" t="n">
        <v>0.5</v>
      </c>
      <c r="Y43" s="27" t="n">
        <v>2</v>
      </c>
    </row>
    <row r="44" customFormat="false" ht="15.6" hidden="false" customHeight="false" outlineLevel="0" collapsed="false">
      <c r="A44" s="32" t="n">
        <f aca="false">A43+(1/24)</f>
        <v>42363.2499999999</v>
      </c>
      <c r="B44" s="9" t="n">
        <v>7.42388891247</v>
      </c>
      <c r="C44" s="36"/>
      <c r="D44" s="32" t="n">
        <f aca="false">D43+(1/24)</f>
        <v>42363.2499999999</v>
      </c>
      <c r="E44" s="9" t="n">
        <v>7.5422</v>
      </c>
      <c r="G44" s="27" t="n">
        <f aca="false">E44/B44</f>
        <v>1.01593653796884</v>
      </c>
      <c r="H44" s="27" t="n">
        <v>42</v>
      </c>
      <c r="I44" s="27" t="n">
        <v>1</v>
      </c>
      <c r="X44" s="27" t="n">
        <v>0.5</v>
      </c>
      <c r="Y44" s="27" t="n">
        <v>2</v>
      </c>
    </row>
    <row r="45" customFormat="false" ht="15.6" hidden="false" customHeight="false" outlineLevel="0" collapsed="false">
      <c r="A45" s="32" t="n">
        <f aca="false">A44+(1/24)</f>
        <v>42363.2916666666</v>
      </c>
      <c r="B45" s="9" t="n">
        <v>6.82888889048</v>
      </c>
      <c r="C45" s="36"/>
      <c r="D45" s="32" t="n">
        <f aca="false">D44+(1/24)</f>
        <v>42363.2916666666</v>
      </c>
      <c r="E45" s="9" t="n">
        <v>6.7078</v>
      </c>
      <c r="G45" s="27" t="n">
        <f aca="false">E45/B45</f>
        <v>0.982268141652032</v>
      </c>
      <c r="H45" s="27" t="n">
        <v>43</v>
      </c>
      <c r="I45" s="27" t="n">
        <v>1</v>
      </c>
      <c r="X45" s="27" t="n">
        <v>0.5</v>
      </c>
      <c r="Y45" s="27" t="n">
        <v>2</v>
      </c>
    </row>
    <row r="46" customFormat="false" ht="15.6" hidden="false" customHeight="false" outlineLevel="0" collapsed="false">
      <c r="A46" s="32" t="n">
        <f aca="false">A45+(1/24)</f>
        <v>42363.3333333332</v>
      </c>
      <c r="B46" s="9" t="n">
        <v>7.15999998252</v>
      </c>
      <c r="C46" s="36"/>
      <c r="D46" s="32" t="n">
        <f aca="false">D45+(1/24)</f>
        <v>42363.3333333332</v>
      </c>
      <c r="E46" s="9" t="n">
        <v>6.2611</v>
      </c>
      <c r="G46" s="27" t="n">
        <f aca="false">E46/B46</f>
        <v>0.874455309397413</v>
      </c>
      <c r="H46" s="27" t="n">
        <v>44</v>
      </c>
      <c r="I46" s="27" t="n">
        <v>1</v>
      </c>
      <c r="X46" s="27" t="n">
        <v>0.5</v>
      </c>
      <c r="Y46" s="27" t="n">
        <v>2</v>
      </c>
    </row>
    <row r="47" customFormat="false" ht="15.6" hidden="false" customHeight="false" outlineLevel="0" collapsed="false">
      <c r="A47" s="32" t="n">
        <f aca="false">A46+(1/24)</f>
        <v>42363.3749999999</v>
      </c>
      <c r="B47" s="9" t="n">
        <v>6.79000000291</v>
      </c>
      <c r="C47" s="36"/>
      <c r="D47" s="32" t="n">
        <f aca="false">D46+(1/24)</f>
        <v>42363.3749999999</v>
      </c>
      <c r="E47" s="9" t="n">
        <v>6.8787</v>
      </c>
      <c r="G47" s="27" t="n">
        <f aca="false">E47/B47</f>
        <v>1.01306332798998</v>
      </c>
      <c r="H47" s="27" t="n">
        <v>45</v>
      </c>
      <c r="I47" s="27" t="n">
        <v>1</v>
      </c>
      <c r="X47" s="27" t="n">
        <v>0.5</v>
      </c>
      <c r="Y47" s="27" t="n">
        <v>2</v>
      </c>
    </row>
    <row r="48" customFormat="false" ht="15.6" hidden="false" customHeight="false" outlineLevel="0" collapsed="false">
      <c r="A48" s="32" t="n">
        <f aca="false">A47+(1/24)</f>
        <v>42363.4166666666</v>
      </c>
      <c r="B48" s="9" t="n">
        <v>6.90333335665</v>
      </c>
      <c r="C48" s="36"/>
      <c r="D48" s="32" t="n">
        <f aca="false">D47+(1/24)</f>
        <v>42363.4166666666</v>
      </c>
      <c r="E48" s="9" t="n">
        <v>6.3803</v>
      </c>
      <c r="G48" s="27" t="n">
        <f aca="false">E48/B48</f>
        <v>0.924234666120221</v>
      </c>
      <c r="H48" s="27" t="n">
        <v>46</v>
      </c>
      <c r="I48" s="27" t="n">
        <v>1</v>
      </c>
      <c r="X48" s="27" t="n">
        <v>0.5</v>
      </c>
      <c r="Y48" s="27" t="n">
        <v>2</v>
      </c>
    </row>
    <row r="49" customFormat="false" ht="15.6" hidden="false" customHeight="false" outlineLevel="0" collapsed="false">
      <c r="A49" s="32" t="n">
        <f aca="false">A48+(1/24)</f>
        <v>42363.4583333332</v>
      </c>
      <c r="B49" s="9" t="n">
        <v>8.12666667038</v>
      </c>
      <c r="C49" s="36"/>
      <c r="D49" s="32" t="n">
        <f aca="false">D48+(1/24)</f>
        <v>42363.4583333332</v>
      </c>
      <c r="E49" s="9" t="n">
        <v>8.9796</v>
      </c>
      <c r="G49" s="27" t="n">
        <f aca="false">E49/B49</f>
        <v>1.10495488054515</v>
      </c>
      <c r="H49" s="27" t="n">
        <v>47</v>
      </c>
      <c r="I49" s="27" t="n">
        <v>1</v>
      </c>
      <c r="X49" s="27" t="n">
        <v>0.5</v>
      </c>
      <c r="Y49" s="27" t="n">
        <v>2</v>
      </c>
    </row>
    <row r="50" customFormat="false" ht="15.6" hidden="false" customHeight="false" outlineLevel="0" collapsed="false">
      <c r="A50" s="32" t="n">
        <f aca="false">A49+(1/24)</f>
        <v>42363.4999999999</v>
      </c>
      <c r="B50" s="9" t="n">
        <v>11.5722222328</v>
      </c>
      <c r="C50" s="36"/>
      <c r="D50" s="32" t="n">
        <f aca="false">D49+(1/24)</f>
        <v>42363.4999999999</v>
      </c>
      <c r="E50" s="9" t="n">
        <v>10.2234</v>
      </c>
      <c r="G50" s="27" t="n">
        <f aca="false">E50/B50</f>
        <v>0.883443110090218</v>
      </c>
      <c r="H50" s="27" t="n">
        <v>48</v>
      </c>
      <c r="I50" s="27" t="n">
        <v>1</v>
      </c>
      <c r="X50" s="27" t="n">
        <v>0.5</v>
      </c>
      <c r="Y50" s="27" t="n">
        <v>2</v>
      </c>
    </row>
    <row r="51" customFormat="false" ht="15.6" hidden="false" customHeight="false" outlineLevel="0" collapsed="false">
      <c r="A51" s="32" t="n">
        <f aca="false">A50+(1/24)</f>
        <v>42363.5416666666</v>
      </c>
      <c r="B51" s="9" t="n">
        <v>13.7361111111</v>
      </c>
      <c r="C51" s="36"/>
      <c r="D51" s="32" t="n">
        <f aca="false">D50+(1/24)</f>
        <v>42363.5416666666</v>
      </c>
      <c r="E51" s="9" t="n">
        <v>12.5752</v>
      </c>
      <c r="G51" s="27" t="n">
        <f aca="false">E51/B51</f>
        <v>0.915484732053319</v>
      </c>
      <c r="H51" s="27" t="n">
        <v>49</v>
      </c>
      <c r="I51" s="27" t="n">
        <v>1</v>
      </c>
      <c r="X51" s="27" t="n">
        <v>0.5</v>
      </c>
      <c r="Y51" s="27" t="n">
        <v>2</v>
      </c>
    </row>
    <row r="52" customFormat="false" ht="15.6" hidden="false" customHeight="false" outlineLevel="0" collapsed="false">
      <c r="A52" s="32" t="n">
        <f aca="false">A51+(1/24)</f>
        <v>42363.5833333332</v>
      </c>
      <c r="B52" s="9" t="n">
        <v>13.8949999915</v>
      </c>
      <c r="C52" s="36"/>
      <c r="D52" s="32" t="n">
        <f aca="false">D51+(1/24)</f>
        <v>42363.5833333332</v>
      </c>
      <c r="E52" s="9" t="n">
        <v>13.503</v>
      </c>
      <c r="G52" s="27" t="n">
        <f aca="false">E52/B52</f>
        <v>0.97178841369271</v>
      </c>
      <c r="H52" s="27" t="n">
        <v>50</v>
      </c>
      <c r="I52" s="27" t="n">
        <v>1</v>
      </c>
      <c r="X52" s="27" t="n">
        <v>0.5</v>
      </c>
      <c r="Y52" s="27" t="n">
        <v>2</v>
      </c>
    </row>
    <row r="53" customFormat="false" ht="15.6" hidden="false" customHeight="false" outlineLevel="0" collapsed="false">
      <c r="A53" s="32" t="n">
        <f aca="false">A52+(1/24)</f>
        <v>42363.6249999999</v>
      </c>
      <c r="B53" s="9" t="n">
        <v>12.8861111747</v>
      </c>
      <c r="C53" s="36"/>
      <c r="D53" s="32" t="n">
        <f aca="false">D52+(1/24)</f>
        <v>42363.6249999999</v>
      </c>
      <c r="E53" s="9" t="n">
        <v>13.0311</v>
      </c>
      <c r="G53" s="27" t="n">
        <f aca="false">E53/B53</f>
        <v>1.01125155784661</v>
      </c>
      <c r="H53" s="27" t="n">
        <v>51</v>
      </c>
      <c r="I53" s="27" t="n">
        <v>1</v>
      </c>
      <c r="X53" s="27" t="n">
        <v>0.5</v>
      </c>
      <c r="Y53" s="27" t="n">
        <v>2</v>
      </c>
    </row>
    <row r="54" customFormat="false" ht="15.6" hidden="false" customHeight="false" outlineLevel="0" collapsed="false">
      <c r="A54" s="32" t="n">
        <f aca="false">A53+(1/24)</f>
        <v>42363.6666666665</v>
      </c>
      <c r="B54" s="9" t="n">
        <v>11.9827778021</v>
      </c>
      <c r="C54" s="36"/>
      <c r="D54" s="32" t="n">
        <f aca="false">D53+(1/24)</f>
        <v>42363.6666666665</v>
      </c>
      <c r="E54" s="9" t="n">
        <v>12.5806</v>
      </c>
      <c r="G54" s="27" t="n">
        <f aca="false">E54/B54</f>
        <v>1.04989011794871</v>
      </c>
      <c r="H54" s="27" t="n">
        <v>52</v>
      </c>
      <c r="I54" s="27" t="n">
        <v>1</v>
      </c>
      <c r="X54" s="27" t="n">
        <v>0.5</v>
      </c>
      <c r="Y54" s="27" t="n">
        <v>2</v>
      </c>
    </row>
    <row r="55" customFormat="false" ht="15.6" hidden="false" customHeight="false" outlineLevel="0" collapsed="false">
      <c r="A55" s="32" t="n">
        <f aca="false">A54+(1/24)</f>
        <v>42363.7083333332</v>
      </c>
      <c r="B55" s="9" t="n">
        <v>12.539444436</v>
      </c>
      <c r="C55" s="36"/>
      <c r="D55" s="32" t="n">
        <f aca="false">D54+(1/24)</f>
        <v>42363.7083333332</v>
      </c>
      <c r="E55" s="9" t="n">
        <v>12.7669</v>
      </c>
      <c r="G55" s="27" t="n">
        <f aca="false">E55/B55</f>
        <v>1.01813920586043</v>
      </c>
      <c r="H55" s="27" t="n">
        <v>53</v>
      </c>
      <c r="I55" s="27" t="n">
        <v>1</v>
      </c>
      <c r="X55" s="27" t="n">
        <v>0.5</v>
      </c>
      <c r="Y55" s="27" t="n">
        <v>2</v>
      </c>
    </row>
    <row r="56" customFormat="false" ht="15.6" hidden="false" customHeight="false" outlineLevel="0" collapsed="false">
      <c r="A56" s="32" t="n">
        <f aca="false">A55+(1/24)</f>
        <v>42363.7499999999</v>
      </c>
      <c r="B56" s="9" t="n">
        <v>12.8194444709</v>
      </c>
      <c r="C56" s="36"/>
      <c r="D56" s="32" t="n">
        <f aca="false">D55+(1/24)</f>
        <v>42363.7499999999</v>
      </c>
      <c r="E56" s="9" t="n">
        <v>12.3477</v>
      </c>
      <c r="G56" s="27" t="n">
        <f aca="false">E56/B56</f>
        <v>0.963200864751132</v>
      </c>
      <c r="H56" s="27" t="n">
        <v>54</v>
      </c>
      <c r="I56" s="27" t="n">
        <v>1</v>
      </c>
      <c r="X56" s="27" t="n">
        <v>0.5</v>
      </c>
      <c r="Y56" s="27" t="n">
        <v>2</v>
      </c>
    </row>
    <row r="57" customFormat="false" ht="15.6" hidden="false" customHeight="false" outlineLevel="0" collapsed="false">
      <c r="A57" s="32" t="n">
        <f aca="false">A56+(1/24)</f>
        <v>42363.7916666665</v>
      </c>
      <c r="B57" s="9" t="n">
        <v>12.1794445038</v>
      </c>
      <c r="C57" s="36"/>
      <c r="D57" s="32" t="n">
        <f aca="false">D56+(1/24)</f>
        <v>42363.7916666665</v>
      </c>
      <c r="E57" s="9" t="n">
        <v>12.1829</v>
      </c>
      <c r="G57" s="27" t="n">
        <f aca="false">E57/B57</f>
        <v>1.00028371541895</v>
      </c>
      <c r="H57" s="27" t="n">
        <v>55</v>
      </c>
      <c r="I57" s="27" t="n">
        <v>1</v>
      </c>
      <c r="X57" s="27" t="n">
        <v>0.5</v>
      </c>
      <c r="Y57" s="27" t="n">
        <v>2</v>
      </c>
    </row>
    <row r="58" customFormat="false" ht="15.6" hidden="false" customHeight="false" outlineLevel="0" collapsed="false">
      <c r="A58" s="32" t="n">
        <f aca="false">A57+(1/24)</f>
        <v>42363.8333333332</v>
      </c>
      <c r="B58" s="9" t="n">
        <v>10.5688888868</v>
      </c>
      <c r="C58" s="36"/>
      <c r="D58" s="32" t="n">
        <f aca="false">D57+(1/24)</f>
        <v>42363.8333333332</v>
      </c>
      <c r="E58" s="9" t="n">
        <v>11.8029</v>
      </c>
      <c r="G58" s="27" t="n">
        <f aca="false">E58/B58</f>
        <v>1.1167588311711</v>
      </c>
      <c r="H58" s="27" t="n">
        <v>56</v>
      </c>
      <c r="I58" s="27" t="n">
        <v>1</v>
      </c>
      <c r="X58" s="27" t="n">
        <v>0.5</v>
      </c>
      <c r="Y58" s="27" t="n">
        <v>2</v>
      </c>
    </row>
    <row r="59" customFormat="false" ht="15.6" hidden="false" customHeight="false" outlineLevel="0" collapsed="false">
      <c r="A59" s="32" t="n">
        <f aca="false">A58+(1/24)</f>
        <v>42363.8749999999</v>
      </c>
      <c r="B59" s="9" t="n">
        <v>11.3977777693</v>
      </c>
      <c r="C59" s="36"/>
      <c r="D59" s="32" t="n">
        <f aca="false">D58+(1/24)</f>
        <v>42363.8749999999</v>
      </c>
      <c r="E59" s="9" t="n">
        <v>10.0082</v>
      </c>
      <c r="G59" s="27" t="n">
        <f aca="false">E59/B59</f>
        <v>0.878083447718832</v>
      </c>
      <c r="H59" s="27" t="n">
        <v>57</v>
      </c>
      <c r="I59" s="27" t="n">
        <v>1</v>
      </c>
      <c r="X59" s="27" t="n">
        <v>0.5</v>
      </c>
      <c r="Y59" s="27" t="n">
        <v>2</v>
      </c>
    </row>
    <row r="60" customFormat="false" ht="15.6" hidden="false" customHeight="false" outlineLevel="0" collapsed="false">
      <c r="A60" s="32" t="n">
        <f aca="false">A59+(1/24)</f>
        <v>42363.9166666665</v>
      </c>
      <c r="B60" s="9" t="n">
        <v>9.9500000053</v>
      </c>
      <c r="C60" s="36"/>
      <c r="D60" s="32" t="n">
        <f aca="false">D59+(1/24)</f>
        <v>42363.9166666665</v>
      </c>
      <c r="E60" s="9" t="n">
        <v>10.1209</v>
      </c>
      <c r="G60" s="27" t="n">
        <f aca="false">E60/B60</f>
        <v>1.01717587885517</v>
      </c>
      <c r="H60" s="27" t="n">
        <v>58</v>
      </c>
      <c r="I60" s="27" t="n">
        <v>1</v>
      </c>
      <c r="X60" s="27" t="n">
        <v>0.5</v>
      </c>
      <c r="Y60" s="27" t="n">
        <v>2</v>
      </c>
    </row>
    <row r="61" customFormat="false" ht="15.6" hidden="false" customHeight="false" outlineLevel="0" collapsed="false">
      <c r="A61" s="32" t="n">
        <f aca="false">A60+(1/24)</f>
        <v>42363.9583333332</v>
      </c>
      <c r="B61" s="9" t="n">
        <v>9.17444442113</v>
      </c>
      <c r="C61" s="36"/>
      <c r="D61" s="32" t="n">
        <f aca="false">D60+(1/24)</f>
        <v>42363.9583333332</v>
      </c>
      <c r="E61" s="9" t="n">
        <v>9.1145</v>
      </c>
      <c r="G61" s="27" t="n">
        <f aca="false">E61/B61</f>
        <v>0.993466152458023</v>
      </c>
      <c r="H61" s="27" t="n">
        <v>59</v>
      </c>
      <c r="I61" s="27" t="n">
        <v>1</v>
      </c>
      <c r="X61" s="27" t="n">
        <v>0.5</v>
      </c>
      <c r="Y61" s="27" t="n">
        <v>2</v>
      </c>
    </row>
    <row r="62" customFormat="false" ht="15.6" hidden="false" customHeight="false" outlineLevel="0" collapsed="false">
      <c r="A62" s="32" t="n">
        <f aca="false">A61+(1/24)</f>
        <v>42363.9999999999</v>
      </c>
      <c r="B62" s="9" t="n">
        <v>8.33777777619</v>
      </c>
      <c r="C62" s="36"/>
      <c r="D62" s="32" t="n">
        <f aca="false">D61+(1/24)</f>
        <v>42363.9999999999</v>
      </c>
      <c r="E62" s="9" t="n">
        <v>8.5157</v>
      </c>
      <c r="G62" s="27" t="n">
        <f aca="false">E62/B62</f>
        <v>1.02133928590878</v>
      </c>
      <c r="H62" s="27" t="n">
        <v>60</v>
      </c>
      <c r="I62" s="27" t="n">
        <v>1</v>
      </c>
      <c r="X62" s="27" t="n">
        <v>0.5</v>
      </c>
      <c r="Y62" s="27" t="n">
        <v>2</v>
      </c>
    </row>
    <row r="63" customFormat="false" ht="15.6" hidden="false" customHeight="false" outlineLevel="0" collapsed="false">
      <c r="A63" s="32" t="n">
        <f aca="false">A62+(1/24)</f>
        <v>42364.0416666665</v>
      </c>
      <c r="B63" s="9" t="n">
        <v>8.06944447888</v>
      </c>
      <c r="C63" s="36"/>
      <c r="D63" s="32" t="n">
        <f aca="false">D62+(1/24)</f>
        <v>42364.0416666665</v>
      </c>
      <c r="E63" s="9" t="n">
        <v>8.0672</v>
      </c>
      <c r="G63" s="27" t="n">
        <f aca="false">E63/B63</f>
        <v>0.999721854597813</v>
      </c>
      <c r="H63" s="27" t="n">
        <v>61</v>
      </c>
      <c r="I63" s="27" t="n">
        <v>1</v>
      </c>
      <c r="X63" s="27" t="n">
        <v>0.5</v>
      </c>
      <c r="Y63" s="27" t="n">
        <v>2</v>
      </c>
    </row>
    <row r="64" customFormat="false" ht="15.6" hidden="false" customHeight="false" outlineLevel="0" collapsed="false">
      <c r="A64" s="32" t="n">
        <f aca="false">A63+(1/24)</f>
        <v>42364.0833333332</v>
      </c>
      <c r="B64" s="9" t="n">
        <v>7.77666671541</v>
      </c>
      <c r="C64" s="36"/>
      <c r="D64" s="32" t="n">
        <f aca="false">D63+(1/24)</f>
        <v>42364.0833333332</v>
      </c>
      <c r="E64" s="9" t="n">
        <v>7.7135</v>
      </c>
      <c r="G64" s="27" t="n">
        <f aca="false">E64/B64</f>
        <v>0.991877404841739</v>
      </c>
      <c r="H64" s="27" t="n">
        <v>62</v>
      </c>
      <c r="I64" s="27" t="n">
        <v>1</v>
      </c>
      <c r="X64" s="27" t="n">
        <v>0.5</v>
      </c>
      <c r="Y64" s="27" t="n">
        <v>2</v>
      </c>
    </row>
    <row r="65" customFormat="false" ht="15.6" hidden="false" customHeight="false" outlineLevel="0" collapsed="false">
      <c r="A65" s="32" t="n">
        <f aca="false">A64+(1/24)</f>
        <v>42364.1249999999</v>
      </c>
      <c r="B65" s="9" t="n">
        <v>7.78888887035</v>
      </c>
      <c r="C65" s="36"/>
      <c r="D65" s="32" t="n">
        <f aca="false">D64+(1/24)</f>
        <v>42364.1249999999</v>
      </c>
      <c r="E65" s="9" t="n">
        <v>7.1263</v>
      </c>
      <c r="G65" s="27" t="n">
        <f aca="false">E65/B65</f>
        <v>0.914931528568564</v>
      </c>
      <c r="H65" s="27" t="n">
        <v>63</v>
      </c>
      <c r="I65" s="27" t="n">
        <v>1</v>
      </c>
      <c r="X65" s="27" t="n">
        <v>0.5</v>
      </c>
      <c r="Y65" s="27" t="n">
        <v>2</v>
      </c>
    </row>
    <row r="66" customFormat="false" ht="15.6" hidden="false" customHeight="false" outlineLevel="0" collapsed="false">
      <c r="A66" s="32" t="n">
        <f aca="false">A65+(1/24)</f>
        <v>42364.1666666665</v>
      </c>
      <c r="B66" s="9" t="n">
        <v>7.01944442855</v>
      </c>
      <c r="C66" s="36"/>
      <c r="D66" s="32" t="n">
        <f aca="false">D65+(1/24)</f>
        <v>42364.1666666665</v>
      </c>
      <c r="E66" s="9" t="n">
        <v>6.7906</v>
      </c>
      <c r="G66" s="27" t="n">
        <f aca="false">E66/B66</f>
        <v>0.967398498431126</v>
      </c>
      <c r="H66" s="27" t="n">
        <v>64</v>
      </c>
      <c r="I66" s="27" t="n">
        <v>1</v>
      </c>
      <c r="X66" s="27" t="n">
        <v>0.5</v>
      </c>
      <c r="Y66" s="27" t="n">
        <v>2</v>
      </c>
    </row>
    <row r="67" customFormat="false" ht="15.6" hidden="false" customHeight="false" outlineLevel="0" collapsed="false">
      <c r="A67" s="32" t="n">
        <f aca="false">A66+(1/24)</f>
        <v>42364.2083333332</v>
      </c>
      <c r="B67" s="9" t="n">
        <v>6.66166665024</v>
      </c>
      <c r="C67" s="36"/>
      <c r="D67" s="32" t="n">
        <f aca="false">D66+(1/24)</f>
        <v>42364.2083333332</v>
      </c>
      <c r="E67" s="9" t="n">
        <v>5.8336</v>
      </c>
      <c r="G67" s="27" t="n">
        <f aca="false">E67/B67</f>
        <v>0.875696774738771</v>
      </c>
      <c r="H67" s="27" t="n">
        <v>65</v>
      </c>
      <c r="I67" s="27" t="n">
        <v>1</v>
      </c>
      <c r="X67" s="27" t="n">
        <v>0.5</v>
      </c>
      <c r="Y67" s="27" t="n">
        <v>2</v>
      </c>
    </row>
    <row r="68" customFormat="false" ht="15.6" hidden="false" customHeight="false" outlineLevel="0" collapsed="false">
      <c r="A68" s="32" t="n">
        <f aca="false">A67+(1/24)</f>
        <v>42364.2499999998</v>
      </c>
      <c r="B68" s="9" t="n">
        <v>4.79944444762</v>
      </c>
      <c r="C68" s="36"/>
      <c r="D68" s="32" t="n">
        <f aca="false">D67+(1/24)</f>
        <v>42364.2499999998</v>
      </c>
      <c r="E68" s="9" t="n">
        <v>5.5862</v>
      </c>
      <c r="G68" s="27" t="n">
        <f aca="false">E68/B68</f>
        <v>1.16392637959799</v>
      </c>
      <c r="H68" s="27" t="n">
        <v>66</v>
      </c>
      <c r="I68" s="27" t="n">
        <v>1</v>
      </c>
      <c r="X68" s="27" t="n">
        <v>0.5</v>
      </c>
      <c r="Y68" s="27" t="n">
        <v>2</v>
      </c>
    </row>
    <row r="69" customFormat="false" ht="15.6" hidden="false" customHeight="false" outlineLevel="0" collapsed="false">
      <c r="A69" s="32" t="n">
        <f aca="false">A68+(1/24)</f>
        <v>42364.2916666665</v>
      </c>
      <c r="B69" s="9" t="n">
        <v>6.64722221825</v>
      </c>
      <c r="C69" s="36"/>
      <c r="D69" s="32" t="n">
        <f aca="false">D68+(1/24)</f>
        <v>42364.2916666665</v>
      </c>
      <c r="E69" s="9" t="n">
        <v>4.3057</v>
      </c>
      <c r="G69" s="27" t="n">
        <f aca="false">E69/B69</f>
        <v>0.64774425446146</v>
      </c>
      <c r="H69" s="27" t="n">
        <v>67</v>
      </c>
      <c r="I69" s="27" t="n">
        <v>1</v>
      </c>
      <c r="X69" s="27" t="n">
        <v>0.5</v>
      </c>
      <c r="Y69" s="27" t="n">
        <v>2</v>
      </c>
    </row>
    <row r="70" customFormat="false" ht="15.6" hidden="false" customHeight="false" outlineLevel="0" collapsed="false">
      <c r="A70" s="32" t="n">
        <f aca="false">A69+(1/24)</f>
        <v>42364.3333333332</v>
      </c>
      <c r="B70" s="9" t="n">
        <v>7.14277777937</v>
      </c>
      <c r="C70" s="36"/>
      <c r="D70" s="32" t="n">
        <f aca="false">D69+(1/24)</f>
        <v>42364.3333333332</v>
      </c>
      <c r="E70" s="9" t="n">
        <v>5.8053</v>
      </c>
      <c r="G70" s="27" t="n">
        <f aca="false">E70/B70</f>
        <v>0.812751030385833</v>
      </c>
      <c r="H70" s="27" t="n">
        <v>68</v>
      </c>
      <c r="I70" s="27" t="n">
        <v>1</v>
      </c>
      <c r="X70" s="27" t="n">
        <v>0.5</v>
      </c>
      <c r="Y70" s="27" t="n">
        <v>2</v>
      </c>
    </row>
    <row r="71" customFormat="false" ht="15.6" hidden="false" customHeight="false" outlineLevel="0" collapsed="false">
      <c r="A71" s="32" t="n">
        <f aca="false">A70+(1/24)</f>
        <v>42364.3749999998</v>
      </c>
      <c r="B71" s="9" t="n">
        <v>7.27666666905</v>
      </c>
      <c r="C71" s="36"/>
      <c r="D71" s="32" t="n">
        <f aca="false">D70+(1/24)</f>
        <v>42364.3749999998</v>
      </c>
      <c r="E71" s="9" t="n">
        <v>6.6947</v>
      </c>
      <c r="G71" s="27" t="n">
        <f aca="false">E71/B71</f>
        <v>0.920022903958856</v>
      </c>
      <c r="H71" s="27" t="n">
        <v>69</v>
      </c>
      <c r="I71" s="27" t="n">
        <v>1</v>
      </c>
      <c r="X71" s="27" t="n">
        <v>0.5</v>
      </c>
      <c r="Y71" s="27" t="n">
        <v>2</v>
      </c>
    </row>
    <row r="72" customFormat="false" ht="15.6" hidden="false" customHeight="false" outlineLevel="0" collapsed="false">
      <c r="A72" s="32" t="n">
        <f aca="false">A71+(1/24)</f>
        <v>42364.4166666665</v>
      </c>
      <c r="B72" s="9" t="n">
        <v>9.46166668468</v>
      </c>
      <c r="C72" s="36"/>
      <c r="D72" s="32" t="n">
        <f aca="false">D71+(1/24)</f>
        <v>42364.4166666665</v>
      </c>
      <c r="E72" s="9" t="n">
        <v>9.8621</v>
      </c>
      <c r="G72" s="27" t="n">
        <f aca="false">E72/B72</f>
        <v>1.04232164677375</v>
      </c>
      <c r="H72" s="27" t="n">
        <v>70</v>
      </c>
      <c r="I72" s="27" t="n">
        <v>1</v>
      </c>
      <c r="X72" s="27" t="n">
        <v>0.5</v>
      </c>
      <c r="Y72" s="27" t="n">
        <v>2</v>
      </c>
    </row>
    <row r="73" customFormat="false" ht="15.6" hidden="false" customHeight="false" outlineLevel="0" collapsed="false">
      <c r="A73" s="32" t="n">
        <f aca="false">A72+(1/24)</f>
        <v>42364.4583333332</v>
      </c>
      <c r="B73" s="9" t="n">
        <v>11.5688888815</v>
      </c>
      <c r="C73" s="36"/>
      <c r="D73" s="32" t="n">
        <f aca="false">D72+(1/24)</f>
        <v>42364.4583333332</v>
      </c>
      <c r="E73" s="9" t="n">
        <v>11.4417</v>
      </c>
      <c r="G73" s="27" t="n">
        <f aca="false">E73/B73</f>
        <v>0.989005955299356</v>
      </c>
      <c r="H73" s="27" t="n">
        <v>71</v>
      </c>
      <c r="I73" s="27" t="n">
        <v>1</v>
      </c>
      <c r="X73" s="27" t="n">
        <v>0.5</v>
      </c>
      <c r="Y73" s="27" t="n">
        <v>2</v>
      </c>
    </row>
    <row r="74" customFormat="false" ht="15.6" hidden="false" customHeight="false" outlineLevel="0" collapsed="false">
      <c r="A74" s="32" t="n">
        <f aca="false">A73+(1/24)</f>
        <v>42364.4999999998</v>
      </c>
      <c r="B74" s="9" t="n">
        <v>13.1000000106</v>
      </c>
      <c r="C74" s="36"/>
      <c r="D74" s="32" t="n">
        <f aca="false">D73+(1/24)</f>
        <v>42364.4999999998</v>
      </c>
      <c r="E74" s="9" t="n">
        <v>12.7118</v>
      </c>
      <c r="G74" s="27" t="n">
        <f aca="false">E74/B74</f>
        <v>0.970366411428559</v>
      </c>
      <c r="H74" s="27" t="n">
        <v>72</v>
      </c>
      <c r="I74" s="27" t="n">
        <v>1</v>
      </c>
      <c r="X74" s="27" t="n">
        <v>0.5</v>
      </c>
      <c r="Y74" s="27" t="n">
        <v>2</v>
      </c>
    </row>
    <row r="75" customFormat="false" ht="15.6" hidden="false" customHeight="false" outlineLevel="0" collapsed="false">
      <c r="A75" s="32" t="n">
        <f aca="false">A74+(1/24)</f>
        <v>42364.5416666665</v>
      </c>
      <c r="B75" s="9" t="n">
        <v>15.3138889419</v>
      </c>
      <c r="C75" s="36"/>
      <c r="D75" s="32" t="n">
        <f aca="false">D74+(1/24)</f>
        <v>42364.5416666665</v>
      </c>
      <c r="E75" s="9" t="n">
        <v>14.3157</v>
      </c>
      <c r="G75" s="27" t="n">
        <f aca="false">E75/B75</f>
        <v>0.934818063152536</v>
      </c>
      <c r="H75" s="27" t="n">
        <v>73</v>
      </c>
      <c r="I75" s="27" t="n">
        <v>1</v>
      </c>
      <c r="X75" s="27" t="n">
        <v>0.5</v>
      </c>
      <c r="Y75" s="27" t="n">
        <v>2</v>
      </c>
    </row>
    <row r="76" customFormat="false" ht="15.6" hidden="false" customHeight="false" outlineLevel="0" collapsed="false">
      <c r="A76" s="32" t="n">
        <f aca="false">A75+(1/24)</f>
        <v>42364.5833333332</v>
      </c>
      <c r="B76" s="9" t="n">
        <v>14.5194444233</v>
      </c>
      <c r="C76" s="36"/>
      <c r="D76" s="32" t="n">
        <f aca="false">D75+(1/24)</f>
        <v>42364.5833333332</v>
      </c>
      <c r="E76" s="9" t="n">
        <v>13.5042</v>
      </c>
      <c r="G76" s="27" t="n">
        <f aca="false">E76/B76</f>
        <v>0.930076909714893</v>
      </c>
      <c r="H76" s="27" t="n">
        <v>74</v>
      </c>
      <c r="I76" s="27" t="n">
        <v>1</v>
      </c>
      <c r="X76" s="27" t="n">
        <v>0.5</v>
      </c>
      <c r="Y76" s="27" t="n">
        <v>2</v>
      </c>
    </row>
    <row r="77" customFormat="false" ht="15.6" hidden="false" customHeight="false" outlineLevel="0" collapsed="false">
      <c r="A77" s="32" t="n">
        <f aca="false">A76+(1/24)</f>
        <v>42364.6249999998</v>
      </c>
      <c r="B77" s="9" t="n">
        <v>13.8249999576</v>
      </c>
      <c r="C77" s="36"/>
      <c r="D77" s="32" t="n">
        <f aca="false">D76+(1/24)</f>
        <v>42364.6249999998</v>
      </c>
      <c r="E77" s="9" t="n">
        <v>13.7036</v>
      </c>
      <c r="G77" s="27" t="n">
        <f aca="false">E77/B77</f>
        <v>0.991218809549923</v>
      </c>
      <c r="H77" s="27" t="n">
        <v>75</v>
      </c>
      <c r="I77" s="27" t="n">
        <v>1</v>
      </c>
      <c r="X77" s="27" t="n">
        <v>0.5</v>
      </c>
      <c r="Y77" s="27" t="n">
        <v>2</v>
      </c>
    </row>
    <row r="78" customFormat="false" ht="15.6" hidden="false" customHeight="false" outlineLevel="0" collapsed="false">
      <c r="A78" s="32" t="n">
        <f aca="false">A77+(1/24)</f>
        <v>42364.6666666665</v>
      </c>
      <c r="B78" s="9" t="n">
        <v>12.7705555386</v>
      </c>
      <c r="C78" s="36"/>
      <c r="D78" s="32" t="n">
        <f aca="false">D77+(1/24)</f>
        <v>42364.6666666665</v>
      </c>
      <c r="E78" s="9" t="n">
        <v>14.6292</v>
      </c>
      <c r="G78" s="27" t="n">
        <f aca="false">E78/B78</f>
        <v>1.14554139448218</v>
      </c>
      <c r="H78" s="27" t="n">
        <v>76</v>
      </c>
      <c r="I78" s="27" t="n">
        <v>1</v>
      </c>
      <c r="X78" s="27" t="n">
        <v>0.5</v>
      </c>
      <c r="Y78" s="27" t="n">
        <v>2</v>
      </c>
    </row>
    <row r="79" customFormat="false" ht="15.6" hidden="false" customHeight="false" outlineLevel="0" collapsed="false">
      <c r="A79" s="32" t="n">
        <f aca="false">A78+(1/24)</f>
        <v>42364.7083333332</v>
      </c>
      <c r="B79" s="9" t="n">
        <v>12.9827777704</v>
      </c>
      <c r="C79" s="36"/>
      <c r="D79" s="32" t="n">
        <f aca="false">D78+(1/24)</f>
        <v>42364.7083333332</v>
      </c>
      <c r="E79" s="9" t="n">
        <v>13.3658</v>
      </c>
      <c r="G79" s="27" t="n">
        <f aca="false">E79/B79</f>
        <v>1.02950233273447</v>
      </c>
      <c r="H79" s="27" t="n">
        <v>77</v>
      </c>
      <c r="I79" s="27" t="n">
        <v>1</v>
      </c>
      <c r="X79" s="27" t="n">
        <v>0.5</v>
      </c>
      <c r="Y79" s="27" t="n">
        <v>2</v>
      </c>
    </row>
    <row r="80" customFormat="false" ht="15.6" hidden="false" customHeight="false" outlineLevel="0" collapsed="false">
      <c r="A80" s="32" t="n">
        <f aca="false">A79+(1/24)</f>
        <v>42364.7499999998</v>
      </c>
      <c r="B80" s="9" t="n">
        <v>10.9883333418</v>
      </c>
      <c r="C80" s="36"/>
      <c r="D80" s="32" t="n">
        <f aca="false">D79+(1/24)</f>
        <v>42364.7499999998</v>
      </c>
      <c r="E80" s="9" t="n">
        <v>12.4827</v>
      </c>
      <c r="G80" s="27" t="n">
        <f aca="false">E80/B80</f>
        <v>1.13599575219614</v>
      </c>
      <c r="H80" s="27" t="n">
        <v>78</v>
      </c>
      <c r="I80" s="27" t="n">
        <v>1</v>
      </c>
      <c r="X80" s="27" t="n">
        <v>0.5</v>
      </c>
      <c r="Y80" s="27" t="n">
        <v>2</v>
      </c>
    </row>
    <row r="81" customFormat="false" ht="15.6" hidden="false" customHeight="false" outlineLevel="0" collapsed="false">
      <c r="A81" s="32" t="n">
        <f aca="false">A80+(1/24)</f>
        <v>42364.7916666665</v>
      </c>
      <c r="B81" s="9" t="n">
        <v>11.1044444535</v>
      </c>
      <c r="C81" s="36"/>
      <c r="D81" s="32" t="n">
        <f aca="false">D80+(1/24)</f>
        <v>42364.7916666665</v>
      </c>
      <c r="E81" s="9" t="n">
        <v>12.0715</v>
      </c>
      <c r="G81" s="27" t="n">
        <f aca="false">E81/B81</f>
        <v>1.0870872514649</v>
      </c>
      <c r="H81" s="27" t="n">
        <v>79</v>
      </c>
      <c r="I81" s="27" t="n">
        <v>1</v>
      </c>
      <c r="X81" s="27" t="n">
        <v>0.5</v>
      </c>
      <c r="Y81" s="27" t="n">
        <v>2</v>
      </c>
    </row>
    <row r="82" customFormat="false" ht="15.6" hidden="false" customHeight="false" outlineLevel="0" collapsed="false">
      <c r="A82" s="32" t="n">
        <f aca="false">A81+(1/24)</f>
        <v>42364.8333333331</v>
      </c>
      <c r="B82" s="9" t="n">
        <v>10.9044444349</v>
      </c>
      <c r="C82" s="36"/>
      <c r="D82" s="32" t="n">
        <f aca="false">D81+(1/24)</f>
        <v>42364.8333333331</v>
      </c>
      <c r="E82" s="9" t="n">
        <v>10.9888</v>
      </c>
      <c r="G82" s="27" t="n">
        <f aca="false">E82/B82</f>
        <v>1.00773588838969</v>
      </c>
      <c r="H82" s="27" t="n">
        <v>80</v>
      </c>
      <c r="I82" s="27" t="n">
        <v>1</v>
      </c>
      <c r="X82" s="27" t="n">
        <v>0.5</v>
      </c>
      <c r="Y82" s="27" t="n">
        <v>2</v>
      </c>
    </row>
    <row r="83" customFormat="false" ht="15.6" hidden="false" customHeight="false" outlineLevel="0" collapsed="false">
      <c r="A83" s="32" t="n">
        <f aca="false">A82+(1/24)</f>
        <v>42364.8749999998</v>
      </c>
      <c r="B83" s="9" t="n">
        <v>9.83555558787</v>
      </c>
      <c r="C83" s="36"/>
      <c r="D83" s="32" t="n">
        <f aca="false">D82+(1/24)</f>
        <v>42364.8749999998</v>
      </c>
      <c r="E83" s="9" t="n">
        <v>9.9853</v>
      </c>
      <c r="G83" s="27" t="n">
        <f aca="false">E83/B83</f>
        <v>1.01522480461751</v>
      </c>
      <c r="H83" s="27" t="n">
        <v>81</v>
      </c>
      <c r="I83" s="27" t="n">
        <v>1</v>
      </c>
      <c r="X83" s="27" t="n">
        <v>0.5</v>
      </c>
      <c r="Y83" s="27" t="n">
        <v>2</v>
      </c>
    </row>
    <row r="84" customFormat="false" ht="15.6" hidden="false" customHeight="false" outlineLevel="0" collapsed="false">
      <c r="A84" s="32" t="n">
        <f aca="false">A83+(1/24)</f>
        <v>42364.9166666665</v>
      </c>
      <c r="B84" s="9" t="n">
        <v>10.4894444466</v>
      </c>
      <c r="C84" s="36"/>
      <c r="D84" s="32" t="n">
        <f aca="false">D83+(1/24)</f>
        <v>42364.9166666665</v>
      </c>
      <c r="E84" s="9" t="n">
        <v>9.1495</v>
      </c>
      <c r="G84" s="27" t="n">
        <f aca="false">E84/B84</f>
        <v>0.872257825147801</v>
      </c>
      <c r="H84" s="27" t="n">
        <v>82</v>
      </c>
      <c r="I84" s="27" t="n">
        <v>1</v>
      </c>
      <c r="X84" s="27" t="n">
        <v>0.5</v>
      </c>
      <c r="Y84" s="27" t="n">
        <v>2</v>
      </c>
    </row>
    <row r="85" customFormat="false" ht="15.6" hidden="false" customHeight="false" outlineLevel="0" collapsed="false">
      <c r="A85" s="32" t="n">
        <f aca="false">A84+(1/24)</f>
        <v>42364.9583333331</v>
      </c>
      <c r="B85" s="9" t="n">
        <v>9.95055556297</v>
      </c>
      <c r="C85" s="36"/>
      <c r="D85" s="32" t="n">
        <f aca="false">D84+(1/24)</f>
        <v>42364.9583333331</v>
      </c>
      <c r="E85" s="9" t="n">
        <v>9.4231</v>
      </c>
      <c r="G85" s="27" t="n">
        <f aca="false">E85/B85</f>
        <v>0.946992350363544</v>
      </c>
      <c r="H85" s="27" t="n">
        <v>83</v>
      </c>
      <c r="I85" s="27" t="n">
        <v>1</v>
      </c>
      <c r="X85" s="27" t="n">
        <v>0.5</v>
      </c>
      <c r="Y85" s="27" t="n">
        <v>2</v>
      </c>
    </row>
    <row r="86" customFormat="false" ht="15.6" hidden="false" customHeight="false" outlineLevel="0" collapsed="false">
      <c r="A86" s="32" t="n">
        <f aca="false">A85+(1/24)</f>
        <v>42364.9999999998</v>
      </c>
      <c r="B86" s="9" t="n">
        <v>9.33499996397</v>
      </c>
      <c r="C86" s="36"/>
      <c r="D86" s="32" t="n">
        <f aca="false">D85+(1/24)</f>
        <v>42364.9999999998</v>
      </c>
      <c r="E86" s="9" t="n">
        <v>9.0039</v>
      </c>
      <c r="G86" s="27" t="n">
        <f aca="false">E86/B86</f>
        <v>0.964531337413183</v>
      </c>
      <c r="H86" s="27" t="n">
        <v>84</v>
      </c>
      <c r="I86" s="27" t="n">
        <v>1</v>
      </c>
      <c r="X86" s="27" t="n">
        <v>0.5</v>
      </c>
      <c r="Y86" s="27" t="n">
        <v>2</v>
      </c>
    </row>
    <row r="87" customFormat="false" ht="15.6" hidden="false" customHeight="false" outlineLevel="0" collapsed="false">
      <c r="A87" s="32" t="n">
        <f aca="false">A86+(1/24)</f>
        <v>42365.0416666665</v>
      </c>
      <c r="B87" s="9" t="n">
        <v>9.36777777142</v>
      </c>
      <c r="C87" s="36"/>
      <c r="D87" s="32" t="n">
        <f aca="false">D86+(1/24)</f>
        <v>42365.0416666665</v>
      </c>
      <c r="E87" s="9" t="n">
        <v>9.1917</v>
      </c>
      <c r="G87" s="27" t="n">
        <f aca="false">E87/B87</f>
        <v>0.981203891070389</v>
      </c>
      <c r="H87" s="27" t="n">
        <v>85</v>
      </c>
      <c r="I87" s="27" t="n">
        <v>1</v>
      </c>
      <c r="X87" s="27" t="n">
        <v>0.5</v>
      </c>
      <c r="Y87" s="27" t="n">
        <v>2</v>
      </c>
    </row>
    <row r="88" customFormat="false" ht="15.6" hidden="false" customHeight="false" outlineLevel="0" collapsed="false">
      <c r="A88" s="32" t="n">
        <f aca="false">A87+(1/24)</f>
        <v>42365.0833333331</v>
      </c>
      <c r="B88" s="9" t="n">
        <v>9.30777775976</v>
      </c>
      <c r="C88" s="36"/>
      <c r="D88" s="32" t="n">
        <f aca="false">D87+(1/24)</f>
        <v>42365.0833333331</v>
      </c>
      <c r="E88" s="9" t="n">
        <v>8.906</v>
      </c>
      <c r="G88" s="27" t="n">
        <f aca="false">E88/B88</f>
        <v>0.956834190702641</v>
      </c>
      <c r="H88" s="27" t="n">
        <v>86</v>
      </c>
      <c r="I88" s="27" t="n">
        <v>1</v>
      </c>
      <c r="X88" s="27" t="n">
        <v>0.5</v>
      </c>
      <c r="Y88" s="27" t="n">
        <v>2</v>
      </c>
    </row>
    <row r="89" customFormat="false" ht="15.6" hidden="false" customHeight="false" outlineLevel="0" collapsed="false">
      <c r="A89" s="32" t="n">
        <f aca="false">A88+(1/24)</f>
        <v>42365.1249999998</v>
      </c>
      <c r="B89" s="9" t="n">
        <v>8.71833332909</v>
      </c>
      <c r="C89" s="36"/>
      <c r="D89" s="32" t="n">
        <f aca="false">D88+(1/24)</f>
        <v>42365.1249999998</v>
      </c>
      <c r="E89" s="9" t="n">
        <v>8.7874</v>
      </c>
      <c r="G89" s="27" t="n">
        <f aca="false">E89/B89</f>
        <v>1.00792200393159</v>
      </c>
      <c r="H89" s="27" t="n">
        <v>87</v>
      </c>
      <c r="I89" s="27" t="n">
        <v>1</v>
      </c>
      <c r="X89" s="27" t="n">
        <v>0.5</v>
      </c>
      <c r="Y89" s="27" t="n">
        <v>2</v>
      </c>
    </row>
    <row r="90" customFormat="false" ht="15.6" hidden="false" customHeight="false" outlineLevel="0" collapsed="false">
      <c r="A90" s="32" t="n">
        <f aca="false">A89+(1/24)</f>
        <v>42365.1666666665</v>
      </c>
      <c r="B90" s="9" t="n">
        <v>8.95055552059</v>
      </c>
      <c r="C90" s="36"/>
      <c r="D90" s="32" t="n">
        <f aca="false">D89+(1/24)</f>
        <v>42365.1666666665</v>
      </c>
      <c r="E90" s="9" t="n">
        <v>7.9942</v>
      </c>
      <c r="G90" s="27" t="n">
        <f aca="false">E90/B90</f>
        <v>0.893151266601276</v>
      </c>
      <c r="H90" s="27" t="n">
        <v>88</v>
      </c>
      <c r="I90" s="27" t="n">
        <v>1</v>
      </c>
      <c r="X90" s="27" t="n">
        <v>0.5</v>
      </c>
      <c r="Y90" s="27" t="n">
        <v>2</v>
      </c>
    </row>
    <row r="91" customFormat="false" ht="15.6" hidden="false" customHeight="false" outlineLevel="0" collapsed="false">
      <c r="A91" s="32" t="n">
        <f aca="false">A90+(1/24)</f>
        <v>42365.2083333331</v>
      </c>
      <c r="B91" s="9" t="n">
        <v>7.91722227467</v>
      </c>
      <c r="C91" s="36"/>
      <c r="D91" s="32" t="n">
        <f aca="false">D90+(1/24)</f>
        <v>42365.2083333331</v>
      </c>
      <c r="E91" s="9" t="n">
        <v>8.0014</v>
      </c>
      <c r="G91" s="27" t="n">
        <f aca="false">E91/B91</f>
        <v>1.01063222963934</v>
      </c>
      <c r="H91" s="27" t="n">
        <v>89</v>
      </c>
      <c r="I91" s="27" t="n">
        <v>1</v>
      </c>
      <c r="X91" s="27" t="n">
        <v>0.5</v>
      </c>
      <c r="Y91" s="27" t="n">
        <v>2</v>
      </c>
    </row>
    <row r="92" customFormat="false" ht="15.6" hidden="false" customHeight="false" outlineLevel="0" collapsed="false">
      <c r="A92" s="32" t="n">
        <f aca="false">A91+(1/24)</f>
        <v>42365.2499999998</v>
      </c>
      <c r="B92" s="9" t="n">
        <v>6.66611112224</v>
      </c>
      <c r="C92" s="36"/>
      <c r="D92" s="32" t="n">
        <f aca="false">D91+(1/24)</f>
        <v>42365.2499999998</v>
      </c>
      <c r="E92" s="9" t="n">
        <v>6.5804</v>
      </c>
      <c r="G92" s="27" t="n">
        <f aca="false">E92/B92</f>
        <v>0.987142260207148</v>
      </c>
      <c r="H92" s="27" t="n">
        <v>90</v>
      </c>
      <c r="I92" s="27" t="n">
        <v>1</v>
      </c>
      <c r="X92" s="27" t="n">
        <v>0.5</v>
      </c>
      <c r="Y92" s="27" t="n">
        <v>2</v>
      </c>
    </row>
    <row r="93" customFormat="false" ht="15.6" hidden="false" customHeight="false" outlineLevel="0" collapsed="false">
      <c r="A93" s="32" t="n">
        <f aca="false">A92+(1/24)</f>
        <v>42365.2916666665</v>
      </c>
      <c r="B93" s="9" t="n">
        <v>5.86833333969</v>
      </c>
      <c r="C93" s="36"/>
      <c r="D93" s="32" t="n">
        <f aca="false">D92+(1/24)</f>
        <v>42365.2916666665</v>
      </c>
      <c r="E93" s="9" t="n">
        <v>5.6042</v>
      </c>
      <c r="G93" s="27" t="n">
        <f aca="false">E93/B93</f>
        <v>0.954990058607688</v>
      </c>
      <c r="H93" s="27" t="n">
        <v>91</v>
      </c>
      <c r="I93" s="27" t="n">
        <v>1</v>
      </c>
      <c r="X93" s="27" t="n">
        <v>0.5</v>
      </c>
      <c r="Y93" s="27" t="n">
        <v>2</v>
      </c>
    </row>
    <row r="94" customFormat="false" ht="15.6" hidden="false" customHeight="false" outlineLevel="0" collapsed="false">
      <c r="A94" s="32" t="n">
        <f aca="false">A93+(1/24)</f>
        <v>42365.3333333331</v>
      </c>
      <c r="B94" s="9" t="n">
        <v>6.70055556695</v>
      </c>
      <c r="C94" s="36"/>
      <c r="D94" s="32" t="n">
        <f aca="false">D93+(1/24)</f>
        <v>42365.3333333331</v>
      </c>
      <c r="E94" s="9" t="n">
        <v>5.2294</v>
      </c>
      <c r="G94" s="27" t="n">
        <f aca="false">E94/B94</f>
        <v>0.780442748030273</v>
      </c>
      <c r="H94" s="27" t="n">
        <v>92</v>
      </c>
      <c r="I94" s="27" t="n">
        <v>1</v>
      </c>
      <c r="X94" s="27" t="n">
        <v>0.5</v>
      </c>
      <c r="Y94" s="27" t="n">
        <v>2</v>
      </c>
    </row>
    <row r="95" customFormat="false" ht="15.6" hidden="false" customHeight="false" outlineLevel="0" collapsed="false">
      <c r="A95" s="32" t="n">
        <f aca="false">A94+(1/24)</f>
        <v>42365.3749999998</v>
      </c>
      <c r="B95" s="9" t="n">
        <v>6.50222220553</v>
      </c>
      <c r="C95" s="36"/>
      <c r="D95" s="32" t="n">
        <f aca="false">D94+(1/24)</f>
        <v>42365.3749999998</v>
      </c>
      <c r="E95" s="9" t="n">
        <v>6.2354</v>
      </c>
      <c r="G95" s="27" t="n">
        <f aca="false">E95/B95</f>
        <v>0.958964459057847</v>
      </c>
      <c r="H95" s="27" t="n">
        <v>93</v>
      </c>
      <c r="I95" s="27" t="n">
        <v>1</v>
      </c>
      <c r="X95" s="27" t="n">
        <v>0.5</v>
      </c>
      <c r="Y95" s="27" t="n">
        <v>2</v>
      </c>
    </row>
    <row r="96" customFormat="false" ht="15.6" hidden="false" customHeight="false" outlineLevel="0" collapsed="false">
      <c r="A96" s="32" t="n">
        <f aca="false">A95+(1/24)</f>
        <v>42365.4166666664</v>
      </c>
      <c r="B96" s="9" t="n">
        <v>9.54111112224</v>
      </c>
      <c r="C96" s="36"/>
      <c r="D96" s="32" t="n">
        <f aca="false">D95+(1/24)</f>
        <v>42365.4166666664</v>
      </c>
      <c r="E96" s="9" t="n">
        <v>8.6067</v>
      </c>
      <c r="G96" s="27" t="n">
        <f aca="false">E96/B96</f>
        <v>0.902064747987064</v>
      </c>
      <c r="H96" s="27" t="n">
        <v>94</v>
      </c>
      <c r="I96" s="27" t="n">
        <v>1</v>
      </c>
      <c r="X96" s="27" t="n">
        <v>0.5</v>
      </c>
      <c r="Y96" s="27" t="n">
        <v>2</v>
      </c>
    </row>
    <row r="97" customFormat="false" ht="15.6" hidden="false" customHeight="false" outlineLevel="0" collapsed="false">
      <c r="A97" s="32" t="n">
        <f aca="false">A96+(1/24)</f>
        <v>42365.4583333331</v>
      </c>
      <c r="B97" s="9" t="n">
        <v>11.8705556022</v>
      </c>
      <c r="C97" s="36"/>
      <c r="D97" s="32" t="n">
        <f aca="false">D96+(1/24)</f>
        <v>42365.4583333331</v>
      </c>
      <c r="E97" s="9" t="n">
        <v>11.2685</v>
      </c>
      <c r="G97" s="27" t="n">
        <f aca="false">E97/B97</f>
        <v>0.94928159874097</v>
      </c>
      <c r="H97" s="27" t="n">
        <v>95</v>
      </c>
      <c r="I97" s="27" t="n">
        <v>1</v>
      </c>
      <c r="X97" s="27" t="n">
        <v>0.5</v>
      </c>
      <c r="Y97" s="27" t="n">
        <v>2</v>
      </c>
    </row>
    <row r="98" customFormat="false" ht="15.6" hidden="false" customHeight="false" outlineLevel="0" collapsed="false">
      <c r="A98" s="32" t="n">
        <f aca="false">A97+(1/24)</f>
        <v>42365.4999999998</v>
      </c>
      <c r="B98" s="9" t="n">
        <v>12.3566667027</v>
      </c>
      <c r="C98" s="36"/>
      <c r="D98" s="32" t="n">
        <f aca="false">D97+(1/24)</f>
        <v>42365.4999999998</v>
      </c>
      <c r="E98" s="9" t="n">
        <v>12.8645</v>
      </c>
      <c r="G98" s="27" t="n">
        <f aca="false">E98/B98</f>
        <v>1.04109791981271</v>
      </c>
      <c r="H98" s="27" t="n">
        <v>96</v>
      </c>
      <c r="I98" s="27" t="n">
        <v>1</v>
      </c>
      <c r="X98" s="27" t="n">
        <v>0.5</v>
      </c>
      <c r="Y98" s="27" t="n">
        <v>2</v>
      </c>
    </row>
    <row r="99" customFormat="false" ht="15.6" hidden="false" customHeight="false" outlineLevel="0" collapsed="false">
      <c r="A99" s="32" t="n">
        <f aca="false">A98+(1/24)</f>
        <v>42365.5416666664</v>
      </c>
      <c r="B99" s="9" t="n">
        <v>13.0750000159</v>
      </c>
      <c r="C99" s="36"/>
      <c r="D99" s="32" t="n">
        <f aca="false">D98+(1/24)</f>
        <v>42365.5416666664</v>
      </c>
      <c r="E99" s="9" t="n">
        <v>13.3537</v>
      </c>
      <c r="G99" s="27" t="n">
        <f aca="false">E99/B99</f>
        <v>1.02131548632972</v>
      </c>
      <c r="H99" s="27" t="n">
        <v>97</v>
      </c>
      <c r="I99" s="27" t="n">
        <v>1</v>
      </c>
      <c r="X99" s="27" t="n">
        <v>0.5</v>
      </c>
      <c r="Y99" s="27" t="n">
        <v>2</v>
      </c>
    </row>
    <row r="100" customFormat="false" ht="15.6" hidden="false" customHeight="false" outlineLevel="0" collapsed="false">
      <c r="A100" s="32" t="n">
        <f aca="false">A99+(1/24)</f>
        <v>42365.5833333331</v>
      </c>
      <c r="B100" s="9" t="n">
        <v>14.2749999947</v>
      </c>
      <c r="C100" s="36"/>
      <c r="D100" s="32" t="n">
        <f aca="false">D99+(1/24)</f>
        <v>42365.5833333331</v>
      </c>
      <c r="E100" s="9" t="n">
        <v>14.1961</v>
      </c>
      <c r="G100" s="27" t="n">
        <f aca="false">E100/B100</f>
        <v>0.994472855010207</v>
      </c>
      <c r="H100" s="27" t="n">
        <v>98</v>
      </c>
      <c r="I100" s="27" t="n">
        <v>1</v>
      </c>
      <c r="X100" s="27" t="n">
        <v>0.5</v>
      </c>
      <c r="Y100" s="27" t="n">
        <v>2</v>
      </c>
    </row>
    <row r="101" customFormat="false" ht="15.6" hidden="false" customHeight="false" outlineLevel="0" collapsed="false">
      <c r="A101" s="32" t="n">
        <f aca="false">A100+(1/24)</f>
        <v>42365.6249999998</v>
      </c>
      <c r="B101" s="9" t="n">
        <v>13.9394443936</v>
      </c>
      <c r="C101" s="36"/>
      <c r="D101" s="32" t="n">
        <f aca="false">D100+(1/24)</f>
        <v>42365.6249999998</v>
      </c>
      <c r="E101" s="9" t="n">
        <v>13.0927</v>
      </c>
      <c r="G101" s="27" t="n">
        <f aca="false">E101/B101</f>
        <v>0.939255513369761</v>
      </c>
      <c r="H101" s="27" t="n">
        <v>99</v>
      </c>
      <c r="I101" s="27" t="n">
        <v>1</v>
      </c>
      <c r="X101" s="27" t="n">
        <v>0.5</v>
      </c>
      <c r="Y101" s="27" t="n">
        <v>2</v>
      </c>
    </row>
    <row r="102" customFormat="false" ht="15.6" hidden="false" customHeight="false" outlineLevel="0" collapsed="false">
      <c r="A102" s="32" t="n">
        <f aca="false">A101+(1/24)</f>
        <v>42365.6666666664</v>
      </c>
      <c r="B102" s="9" t="n">
        <v>13.4731707457</v>
      </c>
      <c r="C102" s="36"/>
      <c r="D102" s="32" t="n">
        <f aca="false">D101+(1/24)</f>
        <v>42365.6666666664</v>
      </c>
      <c r="E102" s="9" t="n">
        <v>14.1558</v>
      </c>
      <c r="G102" s="27" t="n">
        <f aca="false">E102/B102</f>
        <v>1.05066582077703</v>
      </c>
      <c r="H102" s="27" t="n">
        <v>100</v>
      </c>
      <c r="I102" s="27" t="n">
        <v>1</v>
      </c>
      <c r="X102" s="27" t="n">
        <v>0.5</v>
      </c>
      <c r="Y102" s="27" t="n">
        <v>2</v>
      </c>
    </row>
    <row r="103" customFormat="false" ht="15.6" hidden="false" customHeight="false" outlineLevel="0" collapsed="false">
      <c r="A103" s="32" t="n">
        <f aca="false">A102+(1/24)</f>
        <v>42365.7083333331</v>
      </c>
      <c r="B103" s="9" t="n">
        <v>13.0188888921</v>
      </c>
      <c r="C103" s="36"/>
      <c r="D103" s="32" t="n">
        <f aca="false">D102+(1/24)</f>
        <v>42365.7083333331</v>
      </c>
      <c r="E103" s="9" t="n">
        <v>13.3109</v>
      </c>
      <c r="G103" s="27" t="n">
        <f aca="false">E103/B103</f>
        <v>1.02242980259838</v>
      </c>
      <c r="H103" s="27" t="n">
        <v>101</v>
      </c>
      <c r="I103" s="27" t="n">
        <v>1</v>
      </c>
      <c r="X103" s="27" t="n">
        <v>0.5</v>
      </c>
      <c r="Y103" s="27" t="n">
        <v>2</v>
      </c>
    </row>
    <row r="104" customFormat="false" ht="15.6" hidden="false" customHeight="false" outlineLevel="0" collapsed="false">
      <c r="A104" s="32" t="n">
        <f aca="false">A103+(1/24)</f>
        <v>42365.7499999998</v>
      </c>
      <c r="B104" s="9" t="n">
        <v>12.4644444413</v>
      </c>
      <c r="C104" s="36"/>
      <c r="D104" s="32" t="n">
        <f aca="false">D103+(1/24)</f>
        <v>42365.7499999998</v>
      </c>
      <c r="E104" s="9" t="n">
        <v>13.0701</v>
      </c>
      <c r="G104" s="27" t="n">
        <f aca="false">E104/B104</f>
        <v>1.04859065813581</v>
      </c>
      <c r="H104" s="27" t="n">
        <v>102</v>
      </c>
      <c r="I104" s="27" t="n">
        <v>1</v>
      </c>
      <c r="X104" s="27" t="n">
        <v>0.5</v>
      </c>
      <c r="Y104" s="27" t="n">
        <v>2</v>
      </c>
    </row>
    <row r="105" customFormat="false" ht="15.6" hidden="false" customHeight="false" outlineLevel="0" collapsed="false">
      <c r="A105" s="32" t="n">
        <f aca="false">A104+(1/24)</f>
        <v>42365.7916666664</v>
      </c>
      <c r="B105" s="9" t="n">
        <v>9.61777777672</v>
      </c>
      <c r="C105" s="36"/>
      <c r="D105" s="32" t="n">
        <f aca="false">D104+(1/24)</f>
        <v>42365.7916666664</v>
      </c>
      <c r="E105" s="9" t="n">
        <v>12.05</v>
      </c>
      <c r="G105" s="27" t="n">
        <f aca="false">E105/B105</f>
        <v>1.25288817019325</v>
      </c>
      <c r="H105" s="27" t="n">
        <v>103</v>
      </c>
      <c r="I105" s="27" t="n">
        <v>1</v>
      </c>
      <c r="X105" s="27" t="n">
        <v>0.5</v>
      </c>
      <c r="Y105" s="27" t="n">
        <v>2</v>
      </c>
    </row>
    <row r="106" customFormat="false" ht="15.6" hidden="false" customHeight="false" outlineLevel="0" collapsed="false">
      <c r="A106" s="32" t="n">
        <f aca="false">A105+(1/24)</f>
        <v>42365.8333333331</v>
      </c>
      <c r="B106" s="9" t="n">
        <v>8.85611109734</v>
      </c>
      <c r="C106" s="36"/>
      <c r="D106" s="32" t="n">
        <f aca="false">D105+(1/24)</f>
        <v>42365.8333333331</v>
      </c>
      <c r="E106" s="9" t="n">
        <v>10.8599</v>
      </c>
      <c r="G106" s="27" t="n">
        <f aca="false">E106/B106</f>
        <v>1.22626058781736</v>
      </c>
      <c r="H106" s="27" t="n">
        <v>104</v>
      </c>
      <c r="I106" s="27" t="n">
        <v>1</v>
      </c>
      <c r="X106" s="27" t="n">
        <v>0.5</v>
      </c>
      <c r="Y106" s="27" t="n">
        <v>2</v>
      </c>
    </row>
    <row r="107" customFormat="false" ht="15.6" hidden="false" customHeight="false" outlineLevel="0" collapsed="false">
      <c r="A107" s="32" t="n">
        <f aca="false">A106+(1/24)</f>
        <v>42365.8749999998</v>
      </c>
      <c r="B107" s="9" t="n">
        <v>9.71833333969</v>
      </c>
      <c r="C107" s="36"/>
      <c r="D107" s="32" t="n">
        <f aca="false">D106+(1/24)</f>
        <v>42365.8749999998</v>
      </c>
      <c r="E107" s="9" t="n">
        <v>10.1963</v>
      </c>
      <c r="G107" s="27" t="n">
        <f aca="false">E107/B107</f>
        <v>1.04918195781143</v>
      </c>
      <c r="H107" s="27" t="n">
        <v>105</v>
      </c>
      <c r="I107" s="27" t="n">
        <v>1</v>
      </c>
      <c r="X107" s="27" t="n">
        <v>0.5</v>
      </c>
      <c r="Y107" s="27" t="n">
        <v>2</v>
      </c>
    </row>
    <row r="108" customFormat="false" ht="15.6" hidden="false" customHeight="false" outlineLevel="0" collapsed="false">
      <c r="A108" s="32" t="n">
        <f aca="false">A107+(1/24)</f>
        <v>42365.9166666664</v>
      </c>
      <c r="B108" s="9" t="n">
        <v>11.0938889292</v>
      </c>
      <c r="C108" s="36"/>
      <c r="D108" s="32" t="n">
        <f aca="false">D107+(1/24)</f>
        <v>42365.9166666664</v>
      </c>
      <c r="E108" s="9" t="n">
        <v>9.2439</v>
      </c>
      <c r="G108" s="27" t="n">
        <f aca="false">E108/B108</f>
        <v>0.833242522887472</v>
      </c>
      <c r="H108" s="27" t="n">
        <v>106</v>
      </c>
      <c r="I108" s="27" t="n">
        <v>1</v>
      </c>
      <c r="X108" s="27" t="n">
        <v>0.5</v>
      </c>
      <c r="Y108" s="27" t="n">
        <v>2</v>
      </c>
    </row>
    <row r="109" customFormat="false" ht="15.6" hidden="false" customHeight="false" outlineLevel="0" collapsed="false">
      <c r="A109" s="32" t="n">
        <f aca="false">A108+(1/24)</f>
        <v>42365.9583333331</v>
      </c>
      <c r="B109" s="9" t="n">
        <v>10.6249999841</v>
      </c>
      <c r="C109" s="36"/>
      <c r="D109" s="32" t="n">
        <f aca="false">D108+(1/24)</f>
        <v>42365.9583333331</v>
      </c>
      <c r="E109" s="9" t="n">
        <v>9.758</v>
      </c>
      <c r="G109" s="27" t="n">
        <f aca="false">E109/B109</f>
        <v>0.918400001374359</v>
      </c>
      <c r="H109" s="27" t="n">
        <v>107</v>
      </c>
      <c r="I109" s="27" t="n">
        <v>1</v>
      </c>
      <c r="X109" s="27" t="n">
        <v>0.5</v>
      </c>
      <c r="Y109" s="27" t="n">
        <v>2</v>
      </c>
    </row>
    <row r="110" customFormat="false" ht="15.6" hidden="false" customHeight="false" outlineLevel="0" collapsed="false">
      <c r="A110" s="32" t="n">
        <f aca="false">A109+(1/24)</f>
        <v>42365.9999999997</v>
      </c>
      <c r="B110" s="9" t="n">
        <v>7.97833332486</v>
      </c>
      <c r="C110" s="36"/>
      <c r="D110" s="32" t="n">
        <f aca="false">D109+(1/24)</f>
        <v>42365.9999999997</v>
      </c>
      <c r="E110" s="9" t="n">
        <v>9.4262</v>
      </c>
      <c r="G110" s="27" t="n">
        <f aca="false">E110/B110</f>
        <v>1.18147482891302</v>
      </c>
      <c r="H110" s="27" t="n">
        <v>108</v>
      </c>
      <c r="I110" s="27" t="n">
        <v>1</v>
      </c>
      <c r="X110" s="27" t="n">
        <v>0.5</v>
      </c>
      <c r="Y110" s="27" t="n">
        <v>2</v>
      </c>
    </row>
    <row r="111" customFormat="false" ht="15.6" hidden="false" customHeight="false" outlineLevel="0" collapsed="false">
      <c r="A111" s="32" t="n">
        <f aca="false">A110+(1/24)</f>
        <v>42366.0416666664</v>
      </c>
      <c r="B111" s="9" t="n">
        <v>5.07000002066</v>
      </c>
      <c r="C111" s="36"/>
      <c r="D111" s="32" t="n">
        <f aca="false">D110+(1/24)</f>
        <v>42366.0416666664</v>
      </c>
      <c r="E111" s="9" t="n">
        <v>7.4627</v>
      </c>
      <c r="G111" s="27" t="n">
        <f aca="false">E111/B111</f>
        <v>1.47193293285796</v>
      </c>
      <c r="H111" s="27" t="n">
        <v>109</v>
      </c>
      <c r="I111" s="27" t="n">
        <v>1</v>
      </c>
      <c r="X111" s="27" t="n">
        <v>0.5</v>
      </c>
      <c r="Y111" s="27" t="n">
        <v>2</v>
      </c>
    </row>
    <row r="112" customFormat="false" ht="15.6" hidden="false" customHeight="false" outlineLevel="0" collapsed="false">
      <c r="A112" s="32" t="n">
        <f aca="false">A111+(1/24)</f>
        <v>42366.0833333331</v>
      </c>
      <c r="B112" s="9" t="n">
        <v>4.78166667885</v>
      </c>
      <c r="C112" s="36"/>
      <c r="D112" s="32" t="n">
        <f aca="false">D111+(1/24)</f>
        <v>42366.0833333331</v>
      </c>
      <c r="E112" s="9" t="n">
        <v>6.7549</v>
      </c>
      <c r="G112" s="27" t="n">
        <f aca="false">E112/B112</f>
        <v>1.4126664306983</v>
      </c>
      <c r="H112" s="27" t="n">
        <v>110</v>
      </c>
      <c r="I112" s="27" t="n">
        <v>1</v>
      </c>
      <c r="X112" s="27" t="n">
        <v>0.5</v>
      </c>
      <c r="Y112" s="27" t="n">
        <v>2</v>
      </c>
    </row>
    <row r="113" customFormat="false" ht="15.6" hidden="false" customHeight="false" outlineLevel="0" collapsed="false">
      <c r="A113" s="32" t="n">
        <f aca="false">A112+(1/24)</f>
        <v>42366.1249999997</v>
      </c>
      <c r="B113" s="9" t="n">
        <v>4.47722221348</v>
      </c>
      <c r="C113" s="36"/>
      <c r="D113" s="32" t="n">
        <f aca="false">D112+(1/24)</f>
        <v>42366.1249999997</v>
      </c>
      <c r="E113" s="9" t="n">
        <v>6.6552</v>
      </c>
      <c r="G113" s="27" t="n">
        <f aca="false">E113/B113</f>
        <v>1.48645737974822</v>
      </c>
      <c r="H113" s="27" t="n">
        <v>111</v>
      </c>
      <c r="I113" s="27" t="n">
        <v>1</v>
      </c>
      <c r="X113" s="27" t="n">
        <v>0.5</v>
      </c>
      <c r="Y113" s="27" t="n">
        <v>2</v>
      </c>
    </row>
    <row r="114" customFormat="false" ht="15.6" hidden="false" customHeight="false" outlineLevel="0" collapsed="false">
      <c r="A114" s="32" t="n">
        <f aca="false">A113+(1/24)</f>
        <v>42366.1666666664</v>
      </c>
      <c r="B114" s="9" t="n">
        <v>5.06555554867</v>
      </c>
      <c r="C114" s="36"/>
      <c r="D114" s="32" t="n">
        <f aca="false">D113+(1/24)</f>
        <v>42366.1666666664</v>
      </c>
      <c r="E114" s="9" t="n">
        <v>4.4255</v>
      </c>
      <c r="G114" s="27" t="n">
        <f aca="false">E114/B114</f>
        <v>0.873645537489358</v>
      </c>
      <c r="H114" s="27" t="n">
        <v>112</v>
      </c>
      <c r="I114" s="27" t="n">
        <v>1</v>
      </c>
      <c r="X114" s="27" t="n">
        <v>0.5</v>
      </c>
      <c r="Y114" s="27" t="n">
        <v>2</v>
      </c>
    </row>
    <row r="115" customFormat="false" ht="15.6" hidden="false" customHeight="false" outlineLevel="0" collapsed="false">
      <c r="A115" s="32" t="n">
        <f aca="false">A114+(1/24)</f>
        <v>42366.2083333331</v>
      </c>
      <c r="B115" s="9" t="n">
        <v>6.2688889318</v>
      </c>
      <c r="C115" s="36"/>
      <c r="D115" s="32" t="n">
        <f aca="false">D114+(1/24)</f>
        <v>42366.2083333331</v>
      </c>
      <c r="E115" s="9" t="n">
        <v>4.7313</v>
      </c>
      <c r="G115" s="27" t="n">
        <f aca="false">E115/B115</f>
        <v>0.754727041980227</v>
      </c>
      <c r="H115" s="27" t="n">
        <v>113</v>
      </c>
      <c r="I115" s="27" t="n">
        <v>1</v>
      </c>
      <c r="X115" s="27" t="n">
        <v>0.5</v>
      </c>
      <c r="Y115" s="27" t="n">
        <v>2</v>
      </c>
    </row>
    <row r="116" customFormat="false" ht="15.6" hidden="false" customHeight="false" outlineLevel="0" collapsed="false">
      <c r="A116" s="32" t="n">
        <f aca="false">A115+(1/24)</f>
        <v>42366.2499999997</v>
      </c>
      <c r="B116" s="9" t="n">
        <v>6.04333331585</v>
      </c>
      <c r="C116" s="36"/>
      <c r="D116" s="32" t="n">
        <f aca="false">D115+(1/24)</f>
        <v>42366.2499999997</v>
      </c>
      <c r="E116" s="9" t="n">
        <v>5.5712</v>
      </c>
      <c r="G116" s="27" t="n">
        <f aca="false">E116/B116</f>
        <v>0.921875347399468</v>
      </c>
      <c r="H116" s="27" t="n">
        <v>114</v>
      </c>
      <c r="I116" s="27" t="n">
        <v>1</v>
      </c>
      <c r="X116" s="27" t="n">
        <v>0.5</v>
      </c>
      <c r="Y116" s="27" t="n">
        <v>2</v>
      </c>
    </row>
    <row r="117" customFormat="false" ht="15.6" hidden="false" customHeight="false" outlineLevel="0" collapsed="false">
      <c r="A117" s="32" t="n">
        <f aca="false">A116+(1/24)</f>
        <v>42366.2916666664</v>
      </c>
      <c r="B117" s="9" t="n">
        <v>4.90222222937</v>
      </c>
      <c r="C117" s="36"/>
      <c r="D117" s="32" t="n">
        <f aca="false">D116+(1/24)</f>
        <v>42366.2916666664</v>
      </c>
      <c r="E117" s="9" t="n">
        <v>5.4583</v>
      </c>
      <c r="G117" s="27" t="n">
        <f aca="false">E117/B117</f>
        <v>1.11343381523964</v>
      </c>
      <c r="H117" s="27" t="n">
        <v>115</v>
      </c>
      <c r="I117" s="27" t="n">
        <v>1</v>
      </c>
      <c r="X117" s="27" t="n">
        <v>0.5</v>
      </c>
      <c r="Y117" s="27" t="n">
        <v>2</v>
      </c>
    </row>
    <row r="118" customFormat="false" ht="15.6" hidden="false" customHeight="false" outlineLevel="0" collapsed="false">
      <c r="A118" s="32" t="n">
        <f aca="false">A117+(1/24)</f>
        <v>42366.3333333331</v>
      </c>
      <c r="B118" s="9" t="n">
        <v>5.05806452074</v>
      </c>
      <c r="C118" s="36"/>
      <c r="D118" s="32" t="n">
        <f aca="false">D117+(1/24)</f>
        <v>42366.3333333331</v>
      </c>
      <c r="E118" s="9" t="n">
        <v>5.1283</v>
      </c>
      <c r="G118" s="27" t="n">
        <f aca="false">E118/B118</f>
        <v>1.01388584091247</v>
      </c>
      <c r="H118" s="27" t="n">
        <v>116</v>
      </c>
      <c r="I118" s="27" t="n">
        <v>1</v>
      </c>
      <c r="X118" s="27" t="n">
        <v>0.5</v>
      </c>
      <c r="Y118" s="27" t="n">
        <v>2</v>
      </c>
    </row>
    <row r="119" customFormat="false" ht="15.6" hidden="false" customHeight="false" outlineLevel="0" collapsed="false">
      <c r="A119" s="32" t="n">
        <f aca="false">A118+(1/24)</f>
        <v>42366.3749999997</v>
      </c>
      <c r="B119" s="9" t="n">
        <v>6.00982661606</v>
      </c>
      <c r="C119" s="36"/>
      <c r="D119" s="32" t="n">
        <f aca="false">D118+(1/24)</f>
        <v>42366.3749999997</v>
      </c>
      <c r="E119" s="9" t="n">
        <v>5.2921</v>
      </c>
      <c r="G119" s="27" t="n">
        <f aca="false">E119/B119</f>
        <v>0.880574488764447</v>
      </c>
      <c r="H119" s="27" t="n">
        <v>117</v>
      </c>
      <c r="I119" s="27" t="n">
        <v>1</v>
      </c>
      <c r="X119" s="27" t="n">
        <v>0.5</v>
      </c>
      <c r="Y119" s="27" t="n">
        <v>2</v>
      </c>
    </row>
    <row r="120" customFormat="false" ht="15.6" hidden="false" customHeight="false" outlineLevel="0" collapsed="false">
      <c r="A120" s="32" t="n">
        <f aca="false">A119+(1/24)</f>
        <v>42366.4166666664</v>
      </c>
      <c r="B120" s="9" t="n">
        <v>6.9022222307</v>
      </c>
      <c r="C120" s="36"/>
      <c r="D120" s="32" t="n">
        <f aca="false">D119+(1/24)</f>
        <v>42366.4166666664</v>
      </c>
      <c r="E120" s="9" t="n">
        <v>8.8834</v>
      </c>
      <c r="G120" s="27" t="n">
        <f aca="false">E120/B120</f>
        <v>1.28703476982935</v>
      </c>
      <c r="H120" s="27" t="n">
        <v>118</v>
      </c>
      <c r="I120" s="27" t="n">
        <v>1</v>
      </c>
      <c r="X120" s="27" t="n">
        <v>0.5</v>
      </c>
      <c r="Y120" s="27" t="n">
        <v>2</v>
      </c>
    </row>
    <row r="121" customFormat="false" ht="15.6" hidden="false" customHeight="false" outlineLevel="0" collapsed="false">
      <c r="A121" s="32" t="n">
        <f aca="false">A120+(1/24)</f>
        <v>42366.4583333331</v>
      </c>
      <c r="B121" s="9" t="n">
        <v>9.32111112807</v>
      </c>
      <c r="C121" s="36"/>
      <c r="D121" s="32" t="n">
        <f aca="false">D120+(1/24)</f>
        <v>42366.4583333331</v>
      </c>
      <c r="E121" s="9" t="n">
        <v>8.9704</v>
      </c>
      <c r="G121" s="27" t="n">
        <f aca="false">E121/B121</f>
        <v>0.962374536334638</v>
      </c>
      <c r="H121" s="27" t="n">
        <v>119</v>
      </c>
      <c r="I121" s="27" t="n">
        <v>1</v>
      </c>
      <c r="X121" s="27" t="n">
        <v>0.5</v>
      </c>
      <c r="Y121" s="27" t="n">
        <v>2</v>
      </c>
    </row>
    <row r="122" customFormat="false" ht="15.6" hidden="false" customHeight="false" outlineLevel="0" collapsed="false">
      <c r="A122" s="32" t="n">
        <f aca="false">A121+(1/24)</f>
        <v>42366.4999999997</v>
      </c>
      <c r="B122" s="9" t="n">
        <v>12.504444472</v>
      </c>
      <c r="C122" s="36"/>
      <c r="D122" s="32" t="n">
        <f aca="false">D121+(1/24)</f>
        <v>42366.4999999997</v>
      </c>
      <c r="E122" s="9" t="n">
        <v>10.679</v>
      </c>
      <c r="G122" s="27" t="n">
        <f aca="false">E122/B122</f>
        <v>0.854016347860351</v>
      </c>
      <c r="H122" s="27" t="n">
        <v>120</v>
      </c>
      <c r="I122" s="27" t="n">
        <v>1</v>
      </c>
      <c r="X122" s="27" t="n">
        <v>0.5</v>
      </c>
      <c r="Y122" s="27" t="n">
        <v>2</v>
      </c>
    </row>
    <row r="123" customFormat="false" ht="15.6" hidden="false" customHeight="false" outlineLevel="0" collapsed="false">
      <c r="A123" s="32" t="n">
        <f aca="false">A122+(1/24)</f>
        <v>42366.5416666664</v>
      </c>
      <c r="B123" s="9" t="n">
        <v>13.8438888656</v>
      </c>
      <c r="C123" s="36"/>
      <c r="D123" s="32" t="n">
        <f aca="false">D122+(1/24)</f>
        <v>42366.5416666664</v>
      </c>
      <c r="E123" s="9" t="n">
        <v>13.0797</v>
      </c>
      <c r="G123" s="27" t="n">
        <f aca="false">E123/B123</f>
        <v>0.944799552133151</v>
      </c>
      <c r="H123" s="27" t="n">
        <v>121</v>
      </c>
      <c r="I123" s="27" t="n">
        <v>1</v>
      </c>
      <c r="X123" s="27" t="n">
        <v>0.5</v>
      </c>
      <c r="Y123" s="27" t="n">
        <v>2</v>
      </c>
    </row>
    <row r="124" customFormat="false" ht="15.6" hidden="false" customHeight="false" outlineLevel="0" collapsed="false">
      <c r="A124" s="32" t="n">
        <f aca="false">A123+(1/24)</f>
        <v>42366.583333333</v>
      </c>
      <c r="B124" s="9" t="n">
        <v>12.8994444741</v>
      </c>
      <c r="C124" s="36"/>
      <c r="D124" s="32" t="n">
        <f aca="false">D123+(1/24)</f>
        <v>42366.583333333</v>
      </c>
      <c r="E124" s="9" t="n">
        <v>13.1899</v>
      </c>
      <c r="G124" s="27" t="n">
        <f aca="false">E124/B124</f>
        <v>1.0225169019087</v>
      </c>
      <c r="H124" s="27" t="n">
        <v>122</v>
      </c>
      <c r="I124" s="27" t="n">
        <v>1</v>
      </c>
      <c r="X124" s="27" t="n">
        <v>0.5</v>
      </c>
      <c r="Y124" s="27" t="n">
        <v>2</v>
      </c>
    </row>
    <row r="125" customFormat="false" ht="15.6" hidden="false" customHeight="false" outlineLevel="0" collapsed="false">
      <c r="A125" s="32" t="n">
        <f aca="false">A124+(1/24)</f>
        <v>42366.6249999997</v>
      </c>
      <c r="B125" s="9" t="n">
        <v>13.2705555492</v>
      </c>
      <c r="C125" s="36"/>
      <c r="D125" s="32" t="n">
        <f aca="false">D124+(1/24)</f>
        <v>42366.6249999997</v>
      </c>
      <c r="E125" s="9" t="n">
        <v>12.6719</v>
      </c>
      <c r="G125" s="27" t="n">
        <f aca="false">E125/B125</f>
        <v>0.954888433496208</v>
      </c>
      <c r="H125" s="27" t="n">
        <v>123</v>
      </c>
      <c r="I125" s="27" t="n">
        <v>1</v>
      </c>
      <c r="X125" s="27" t="n">
        <v>0.5</v>
      </c>
      <c r="Y125" s="27" t="n">
        <v>2</v>
      </c>
    </row>
    <row r="126" customFormat="false" ht="15.6" hidden="false" customHeight="false" outlineLevel="0" collapsed="false">
      <c r="A126" s="32" t="n">
        <f aca="false">A125+(1/24)</f>
        <v>42366.6666666664</v>
      </c>
      <c r="B126" s="9" t="n">
        <v>13.2905555619</v>
      </c>
      <c r="C126" s="36"/>
      <c r="D126" s="32" t="n">
        <f aca="false">D125+(1/24)</f>
        <v>42366.6666666664</v>
      </c>
      <c r="E126" s="9" t="n">
        <v>12.5452</v>
      </c>
      <c r="G126" s="27" t="n">
        <f aca="false">E126/B126</f>
        <v>0.943918404431737</v>
      </c>
      <c r="H126" s="27" t="n">
        <v>124</v>
      </c>
      <c r="I126" s="27" t="n">
        <v>1</v>
      </c>
      <c r="X126" s="27" t="n">
        <v>0.5</v>
      </c>
      <c r="Y126" s="27" t="n">
        <v>2</v>
      </c>
    </row>
    <row r="127" customFormat="false" ht="15.6" hidden="false" customHeight="false" outlineLevel="0" collapsed="false">
      <c r="A127" s="32" t="n">
        <f aca="false">A126+(1/24)</f>
        <v>42366.708333333</v>
      </c>
      <c r="B127" s="9" t="n">
        <v>12.1100000328</v>
      </c>
      <c r="C127" s="36"/>
      <c r="D127" s="32" t="n">
        <f aca="false">D126+(1/24)</f>
        <v>42366.708333333</v>
      </c>
      <c r="E127" s="9" t="n">
        <v>12.3914</v>
      </c>
      <c r="G127" s="27" t="n">
        <f aca="false">E127/B127</f>
        <v>1.02323699144821</v>
      </c>
      <c r="H127" s="27" t="n">
        <v>125</v>
      </c>
      <c r="I127" s="27" t="n">
        <v>1</v>
      </c>
      <c r="X127" s="27" t="n">
        <v>0.5</v>
      </c>
      <c r="Y127" s="27" t="n">
        <v>2</v>
      </c>
    </row>
    <row r="128" customFormat="false" ht="15.6" hidden="false" customHeight="false" outlineLevel="0" collapsed="false">
      <c r="A128" s="32" t="n">
        <f aca="false">A127+(1/24)</f>
        <v>42366.7499999997</v>
      </c>
      <c r="B128" s="9" t="n">
        <v>10.31333331</v>
      </c>
      <c r="C128" s="36"/>
      <c r="D128" s="32" t="n">
        <f aca="false">D127+(1/24)</f>
        <v>42366.7499999997</v>
      </c>
      <c r="E128" s="9" t="n">
        <v>12.1209</v>
      </c>
      <c r="G128" s="27" t="n">
        <f aca="false">E128/B128</f>
        <v>1.17526503174753</v>
      </c>
      <c r="H128" s="27" t="n">
        <v>126</v>
      </c>
      <c r="I128" s="27" t="n">
        <v>1</v>
      </c>
      <c r="X128" s="27" t="n">
        <v>0.5</v>
      </c>
      <c r="Y128" s="27" t="n">
        <v>2</v>
      </c>
    </row>
    <row r="129" customFormat="false" ht="15.6" hidden="false" customHeight="false" outlineLevel="0" collapsed="false">
      <c r="A129" s="32" t="n">
        <f aca="false">A128+(1/24)</f>
        <v>42366.7916666664</v>
      </c>
      <c r="B129" s="9" t="n">
        <v>9.25777778361</v>
      </c>
      <c r="C129" s="36"/>
      <c r="D129" s="32" t="n">
        <f aca="false">D128+(1/24)</f>
        <v>42366.7916666664</v>
      </c>
      <c r="E129" s="9" t="n">
        <v>10.8495</v>
      </c>
      <c r="G129" s="27" t="n">
        <f aca="false">E129/B129</f>
        <v>1.1719335086232</v>
      </c>
      <c r="H129" s="27" t="n">
        <v>127</v>
      </c>
      <c r="I129" s="27" t="n">
        <v>1</v>
      </c>
      <c r="X129" s="27" t="n">
        <v>0.5</v>
      </c>
      <c r="Y129" s="27" t="n">
        <v>2</v>
      </c>
    </row>
    <row r="130" customFormat="false" ht="15.6" hidden="false" customHeight="false" outlineLevel="0" collapsed="false">
      <c r="A130" s="32" t="n">
        <f aca="false">A129+(1/24)</f>
        <v>42366.833333333</v>
      </c>
      <c r="B130" s="9" t="n">
        <v>10.2333333386</v>
      </c>
      <c r="C130" s="36"/>
      <c r="D130" s="32" t="n">
        <f aca="false">D129+(1/24)</f>
        <v>42366.833333333</v>
      </c>
      <c r="E130" s="9" t="n">
        <v>10.231</v>
      </c>
      <c r="G130" s="27" t="n">
        <f aca="false">E130/B130</f>
        <v>0.999771986456143</v>
      </c>
      <c r="H130" s="27" t="n">
        <v>128</v>
      </c>
      <c r="I130" s="27" t="n">
        <v>1</v>
      </c>
      <c r="X130" s="27" t="n">
        <v>0.5</v>
      </c>
      <c r="Y130" s="27" t="n">
        <v>2</v>
      </c>
    </row>
    <row r="131" customFormat="false" ht="15.6" hidden="false" customHeight="false" outlineLevel="0" collapsed="false">
      <c r="A131" s="32" t="n">
        <f aca="false">A130+(1/24)</f>
        <v>42366.8749999997</v>
      </c>
      <c r="B131" s="9" t="n">
        <v>9.41777777937</v>
      </c>
      <c r="C131" s="36"/>
      <c r="D131" s="32" t="n">
        <f aca="false">D130+(1/24)</f>
        <v>42366.8749999997</v>
      </c>
      <c r="E131" s="9" t="n">
        <v>9.9148</v>
      </c>
      <c r="G131" s="27" t="n">
        <f aca="false">E131/B131</f>
        <v>1.05277489363985</v>
      </c>
      <c r="H131" s="27" t="n">
        <v>129</v>
      </c>
      <c r="I131" s="27" t="n">
        <v>1</v>
      </c>
      <c r="X131" s="27" t="n">
        <v>0.5</v>
      </c>
      <c r="Y131" s="27" t="n">
        <v>2</v>
      </c>
    </row>
    <row r="132" customFormat="false" ht="15.6" hidden="false" customHeight="false" outlineLevel="0" collapsed="false">
      <c r="A132" s="32" t="n">
        <f aca="false">A131+(1/24)</f>
        <v>42366.9166666664</v>
      </c>
      <c r="B132" s="9" t="n">
        <v>9.25833332539</v>
      </c>
      <c r="C132" s="36"/>
      <c r="D132" s="32" t="n">
        <f aca="false">D131+(1/24)</f>
        <v>42366.9166666664</v>
      </c>
      <c r="E132" s="9" t="n">
        <v>9.8752</v>
      </c>
      <c r="G132" s="27" t="n">
        <f aca="false">E132/B132</f>
        <v>1.06662826374141</v>
      </c>
      <c r="H132" s="27" t="n">
        <v>130</v>
      </c>
      <c r="I132" s="27" t="n">
        <v>1</v>
      </c>
      <c r="X132" s="27" t="n">
        <v>0.5</v>
      </c>
      <c r="Y132" s="27" t="n">
        <v>2</v>
      </c>
    </row>
    <row r="133" customFormat="false" ht="15.6" hidden="false" customHeight="false" outlineLevel="0" collapsed="false">
      <c r="A133" s="32" t="n">
        <f aca="false">A132+(1/24)</f>
        <v>42366.958333333</v>
      </c>
      <c r="B133" s="9" t="n">
        <v>10.0144444466</v>
      </c>
      <c r="C133" s="36"/>
      <c r="D133" s="32" t="n">
        <f aca="false">D132+(1/24)</f>
        <v>42366.958333333</v>
      </c>
      <c r="E133" s="9" t="n">
        <v>9.1713</v>
      </c>
      <c r="G133" s="27" t="n">
        <f aca="false">E133/B133</f>
        <v>0.915807167227708</v>
      </c>
      <c r="H133" s="27" t="n">
        <v>131</v>
      </c>
      <c r="I133" s="27" t="n">
        <v>1</v>
      </c>
      <c r="X133" s="27" t="n">
        <v>0.5</v>
      </c>
      <c r="Y133" s="27" t="n">
        <v>2</v>
      </c>
    </row>
    <row r="134" customFormat="false" ht="15.6" hidden="false" customHeight="false" outlineLevel="0" collapsed="false">
      <c r="A134" s="32" t="n">
        <f aca="false">A133+(1/24)</f>
        <v>42366.9999999997</v>
      </c>
      <c r="B134" s="9" t="n">
        <v>9.76555551953</v>
      </c>
      <c r="C134" s="36"/>
      <c r="D134" s="32" t="n">
        <f aca="false">D133+(1/24)</f>
        <v>42366.9999999997</v>
      </c>
      <c r="E134" s="9" t="n">
        <v>9.053</v>
      </c>
      <c r="G134" s="27" t="n">
        <f aca="false">E134/B134</f>
        <v>0.927033795660168</v>
      </c>
      <c r="H134" s="27" t="n">
        <v>132</v>
      </c>
      <c r="I134" s="27" t="n">
        <v>1</v>
      </c>
      <c r="X134" s="27" t="n">
        <v>0.5</v>
      </c>
      <c r="Y134" s="27" t="n">
        <v>2</v>
      </c>
    </row>
    <row r="135" customFormat="false" ht="15.6" hidden="false" customHeight="false" outlineLevel="0" collapsed="false">
      <c r="A135" s="32" t="n">
        <f aca="false">A134+(1/24)</f>
        <v>42367.0416666664</v>
      </c>
      <c r="B135" s="9" t="n">
        <v>10.3461111175</v>
      </c>
      <c r="C135" s="36"/>
      <c r="D135" s="32" t="n">
        <f aca="false">D134+(1/24)</f>
        <v>42367.0416666664</v>
      </c>
      <c r="E135" s="9" t="n">
        <v>9.6713</v>
      </c>
      <c r="G135" s="27" t="n">
        <f aca="false">E135/B135</f>
        <v>0.934776351245775</v>
      </c>
      <c r="H135" s="27" t="n">
        <v>133</v>
      </c>
      <c r="I135" s="27" t="n">
        <v>1</v>
      </c>
      <c r="X135" s="27" t="n">
        <v>0.5</v>
      </c>
      <c r="Y135" s="27" t="n">
        <v>2</v>
      </c>
    </row>
    <row r="136" customFormat="false" ht="15.6" hidden="false" customHeight="false" outlineLevel="0" collapsed="false">
      <c r="A136" s="32" t="n">
        <f aca="false">A135+(1/24)</f>
        <v>42367.083333333</v>
      </c>
      <c r="B136" s="9" t="n">
        <v>9.1816666974</v>
      </c>
      <c r="C136" s="36"/>
      <c r="D136" s="32" t="n">
        <f aca="false">D135+(1/24)</f>
        <v>42367.083333333</v>
      </c>
      <c r="E136" s="9" t="n">
        <v>10.0415</v>
      </c>
      <c r="G136" s="27" t="n">
        <f aca="false">E136/B136</f>
        <v>1.09364675618681</v>
      </c>
      <c r="H136" s="27" t="n">
        <v>134</v>
      </c>
      <c r="I136" s="27" t="n">
        <v>1</v>
      </c>
      <c r="X136" s="27" t="n">
        <v>0.5</v>
      </c>
      <c r="Y136" s="27" t="n">
        <v>2</v>
      </c>
    </row>
    <row r="137" customFormat="false" ht="15.6" hidden="false" customHeight="false" outlineLevel="0" collapsed="false">
      <c r="A137" s="32" t="n">
        <f aca="false">A136+(1/24)</f>
        <v>42367.1249999997</v>
      </c>
      <c r="B137" s="9" t="n">
        <v>8.49388887617</v>
      </c>
      <c r="C137" s="36"/>
      <c r="D137" s="32" t="n">
        <f aca="false">D136+(1/24)</f>
        <v>42367.1249999997</v>
      </c>
      <c r="E137" s="9" t="n">
        <v>9.2403</v>
      </c>
      <c r="G137" s="27" t="n">
        <f aca="false">E137/B137</f>
        <v>1.08787625252834</v>
      </c>
      <c r="H137" s="27" t="n">
        <v>135</v>
      </c>
      <c r="I137" s="27" t="n">
        <v>1</v>
      </c>
      <c r="X137" s="27" t="n">
        <v>0.5</v>
      </c>
      <c r="Y137" s="27" t="n">
        <v>2</v>
      </c>
    </row>
    <row r="138" customFormat="false" ht="15.6" hidden="false" customHeight="false" outlineLevel="0" collapsed="false">
      <c r="A138" s="32" t="n">
        <f aca="false">A137+(1/24)</f>
        <v>42367.1666666663</v>
      </c>
      <c r="B138" s="9" t="n">
        <v>8.74555561278</v>
      </c>
      <c r="C138" s="36"/>
      <c r="D138" s="32" t="n">
        <f aca="false">D137+(1/24)</f>
        <v>42367.1666666663</v>
      </c>
      <c r="E138" s="9" t="n">
        <v>7.5457</v>
      </c>
      <c r="G138" s="27" t="n">
        <f aca="false">E138/B138</f>
        <v>0.86280395827263</v>
      </c>
      <c r="H138" s="27" t="n">
        <v>136</v>
      </c>
      <c r="I138" s="27" t="n">
        <v>1</v>
      </c>
      <c r="X138" s="27" t="n">
        <v>0.5</v>
      </c>
      <c r="Y138" s="27" t="n">
        <v>2</v>
      </c>
    </row>
    <row r="139" customFormat="false" ht="15.6" hidden="false" customHeight="false" outlineLevel="0" collapsed="false">
      <c r="A139" s="32" t="n">
        <f aca="false">A138+(1/24)</f>
        <v>42367.208333333</v>
      </c>
      <c r="B139" s="9" t="n">
        <v>7.95666672389</v>
      </c>
      <c r="C139" s="36"/>
      <c r="D139" s="32" t="n">
        <f aca="false">D138+(1/24)</f>
        <v>42367.208333333</v>
      </c>
      <c r="E139" s="9" t="n">
        <v>7.7103</v>
      </c>
      <c r="G139" s="27" t="n">
        <f aca="false">E139/B139</f>
        <v>0.969036440454357</v>
      </c>
      <c r="H139" s="27" t="n">
        <v>137</v>
      </c>
      <c r="I139" s="27" t="n">
        <v>1</v>
      </c>
      <c r="X139" s="27" t="n">
        <v>0.5</v>
      </c>
      <c r="Y139" s="27" t="n">
        <v>2</v>
      </c>
    </row>
    <row r="140" customFormat="false" ht="15.6" hidden="false" customHeight="false" outlineLevel="0" collapsed="false">
      <c r="A140" s="32" t="n">
        <f aca="false">A139+(1/24)</f>
        <v>42367.2499999997</v>
      </c>
      <c r="B140" s="9" t="n">
        <v>6.88611111906</v>
      </c>
      <c r="C140" s="36"/>
      <c r="D140" s="32" t="n">
        <f aca="false">D139+(1/24)</f>
        <v>42367.2499999997</v>
      </c>
      <c r="E140" s="9" t="n">
        <v>7.0357</v>
      </c>
      <c r="G140" s="27" t="n">
        <f aca="false">E140/B140</f>
        <v>1.02172327433491</v>
      </c>
      <c r="H140" s="27" t="n">
        <v>138</v>
      </c>
      <c r="I140" s="27" t="n">
        <v>1</v>
      </c>
      <c r="X140" s="27" t="n">
        <v>0.5</v>
      </c>
      <c r="Y140" s="27" t="n">
        <v>2</v>
      </c>
    </row>
    <row r="141" customFormat="false" ht="15.6" hidden="false" customHeight="false" outlineLevel="0" collapsed="false">
      <c r="A141" s="32" t="n">
        <f aca="false">A140+(1/24)</f>
        <v>42367.2916666663</v>
      </c>
      <c r="B141" s="9" t="n">
        <v>5.6272222201</v>
      </c>
      <c r="C141" s="36"/>
      <c r="D141" s="32" t="n">
        <f aca="false">D140+(1/24)</f>
        <v>42367.2916666663</v>
      </c>
      <c r="E141" s="9" t="n">
        <v>6.1488</v>
      </c>
      <c r="G141" s="27" t="n">
        <f aca="false">E141/B141</f>
        <v>1.09268832107553</v>
      </c>
      <c r="H141" s="27" t="n">
        <v>139</v>
      </c>
      <c r="I141" s="27" t="n">
        <v>1</v>
      </c>
      <c r="X141" s="27" t="n">
        <v>0.5</v>
      </c>
      <c r="Y141" s="27" t="n">
        <v>2</v>
      </c>
    </row>
    <row r="142" customFormat="false" ht="15.6" hidden="false" customHeight="false" outlineLevel="0" collapsed="false">
      <c r="A142" s="32" t="n">
        <f aca="false">A141+(1/24)</f>
        <v>42367.333333333</v>
      </c>
      <c r="B142" s="9" t="n">
        <v>5.76277777884</v>
      </c>
      <c r="C142" s="36"/>
      <c r="D142" s="32" t="n">
        <f aca="false">D141+(1/24)</f>
        <v>42367.333333333</v>
      </c>
      <c r="E142" s="9" t="n">
        <v>5.2719</v>
      </c>
      <c r="G142" s="27" t="n">
        <f aca="false">E142/B142</f>
        <v>0.914819242094945</v>
      </c>
      <c r="H142" s="27" t="n">
        <v>140</v>
      </c>
      <c r="I142" s="27" t="n">
        <v>1</v>
      </c>
      <c r="X142" s="27" t="n">
        <v>0.5</v>
      </c>
      <c r="Y142" s="27" t="n">
        <v>2</v>
      </c>
    </row>
    <row r="143" customFormat="false" ht="15.6" hidden="false" customHeight="false" outlineLevel="0" collapsed="false">
      <c r="A143" s="32" t="n">
        <f aca="false">A142+(1/24)</f>
        <v>42367.3749999997</v>
      </c>
      <c r="B143" s="9" t="n">
        <v>6.78166666561</v>
      </c>
      <c r="C143" s="36"/>
      <c r="D143" s="32" t="n">
        <f aca="false">D142+(1/24)</f>
        <v>42367.3749999997</v>
      </c>
      <c r="E143" s="9" t="n">
        <v>5.6123</v>
      </c>
      <c r="G143" s="27" t="n">
        <f aca="false">E143/B143</f>
        <v>0.827569427506679</v>
      </c>
      <c r="H143" s="27" t="n">
        <v>141</v>
      </c>
      <c r="I143" s="27" t="n">
        <v>1</v>
      </c>
      <c r="X143" s="27" t="n">
        <v>0.5</v>
      </c>
      <c r="Y143" s="27" t="n">
        <v>2</v>
      </c>
    </row>
    <row r="144" customFormat="false" ht="15.6" hidden="false" customHeight="false" outlineLevel="0" collapsed="false">
      <c r="A144" s="32" t="n">
        <f aca="false">A143+(1/24)</f>
        <v>42367.4166666663</v>
      </c>
      <c r="B144" s="9" t="n">
        <v>9.07333336141</v>
      </c>
      <c r="C144" s="36"/>
      <c r="D144" s="32" t="n">
        <f aca="false">D143+(1/24)</f>
        <v>42367.4166666663</v>
      </c>
      <c r="E144" s="9" t="n">
        <v>9.392</v>
      </c>
      <c r="G144" s="27" t="n">
        <f aca="false">E144/B144</f>
        <v>1.03512123118338</v>
      </c>
      <c r="H144" s="27" t="n">
        <v>142</v>
      </c>
      <c r="I144" s="27" t="n">
        <v>1</v>
      </c>
      <c r="X144" s="27" t="n">
        <v>0.5</v>
      </c>
      <c r="Y144" s="27" t="n">
        <v>2</v>
      </c>
    </row>
    <row r="145" customFormat="false" ht="15.6" hidden="false" customHeight="false" outlineLevel="0" collapsed="false">
      <c r="A145" s="32" t="n">
        <f aca="false">A144+(1/24)</f>
        <v>42367.458333333</v>
      </c>
      <c r="B145" s="9" t="n">
        <v>11.3111111323</v>
      </c>
      <c r="C145" s="36"/>
      <c r="D145" s="32" t="n">
        <f aca="false">D144+(1/24)</f>
        <v>42367.458333333</v>
      </c>
      <c r="E145" s="9" t="n">
        <v>10.8848</v>
      </c>
      <c r="G145" s="27" t="n">
        <f aca="false">E145/B145</f>
        <v>0.962310410770996</v>
      </c>
      <c r="H145" s="27" t="n">
        <v>143</v>
      </c>
      <c r="I145" s="27" t="n">
        <v>1</v>
      </c>
      <c r="X145" s="27" t="n">
        <v>0.5</v>
      </c>
      <c r="Y145" s="27" t="n">
        <v>2</v>
      </c>
    </row>
    <row r="146" customFormat="false" ht="15.6" hidden="false" customHeight="false" outlineLevel="0" collapsed="false">
      <c r="A146" s="32" t="n">
        <f aca="false">A145+(1/24)</f>
        <v>42367.4999999997</v>
      </c>
      <c r="B146" s="9" t="n">
        <v>12.5966666804</v>
      </c>
      <c r="C146" s="36"/>
      <c r="D146" s="32" t="n">
        <f aca="false">D145+(1/24)</f>
        <v>42367.4999999997</v>
      </c>
      <c r="E146" s="9" t="n">
        <v>13.8066</v>
      </c>
      <c r="G146" s="27" t="n">
        <f aca="false">E146/B146</f>
        <v>1.09605186437795</v>
      </c>
      <c r="H146" s="27" t="n">
        <v>144</v>
      </c>
      <c r="I146" s="27" t="n">
        <v>1</v>
      </c>
      <c r="X146" s="27" t="n">
        <v>0.5</v>
      </c>
      <c r="Y146" s="27" t="n">
        <v>2</v>
      </c>
    </row>
    <row r="147" customFormat="false" ht="15.6" hidden="false" customHeight="false" outlineLevel="0" collapsed="false">
      <c r="A147" s="32" t="n">
        <f aca="false">A146+(1/24)</f>
        <v>42367.5416666663</v>
      </c>
      <c r="B147" s="9" t="n">
        <v>10.9588889122</v>
      </c>
      <c r="C147" s="36"/>
      <c r="D147" s="32" t="n">
        <f aca="false">D146+(1/24)</f>
        <v>42367.5416666663</v>
      </c>
      <c r="E147" s="9" t="n">
        <v>14.4017</v>
      </c>
      <c r="G147" s="27" t="n">
        <f aca="false">E147/B147</f>
        <v>1.31415694742259</v>
      </c>
      <c r="H147" s="27" t="n">
        <v>145</v>
      </c>
      <c r="I147" s="27" t="n">
        <v>1</v>
      </c>
      <c r="X147" s="27" t="n">
        <v>0.5</v>
      </c>
      <c r="Y147" s="27" t="n">
        <v>2</v>
      </c>
    </row>
    <row r="148" customFormat="false" ht="15.6" hidden="false" customHeight="false" outlineLevel="0" collapsed="false">
      <c r="A148" s="32" t="n">
        <f aca="false">A147+(1/24)</f>
        <v>42367.583333333</v>
      </c>
      <c r="B148" s="9" t="n">
        <v>11.8588889387</v>
      </c>
      <c r="C148" s="36"/>
      <c r="D148" s="32" t="n">
        <f aca="false">D147+(1/24)</f>
        <v>42367.583333333</v>
      </c>
      <c r="E148" s="9" t="n">
        <v>12.4752</v>
      </c>
      <c r="G148" s="27" t="n">
        <f aca="false">E148/B148</f>
        <v>1.0519703881608</v>
      </c>
      <c r="H148" s="27" t="n">
        <v>146</v>
      </c>
      <c r="I148" s="27" t="n">
        <v>1</v>
      </c>
      <c r="X148" s="27" t="n">
        <v>0.5</v>
      </c>
      <c r="Y148" s="27" t="n">
        <v>2</v>
      </c>
    </row>
    <row r="149" customFormat="false" ht="15.6" hidden="false" customHeight="false" outlineLevel="0" collapsed="false">
      <c r="A149" s="32" t="n">
        <f aca="false">A148+(1/24)</f>
        <v>42367.6249999997</v>
      </c>
      <c r="B149" s="9" t="n">
        <v>11.9833333227</v>
      </c>
      <c r="C149" s="36"/>
      <c r="D149" s="32" t="n">
        <f aca="false">D148+(1/24)</f>
        <v>42367.6249999997</v>
      </c>
      <c r="E149" s="9" t="n">
        <v>13.4646</v>
      </c>
      <c r="G149" s="27" t="n">
        <f aca="false">E149/B149</f>
        <v>1.12361057123347</v>
      </c>
      <c r="H149" s="27" t="n">
        <v>147</v>
      </c>
      <c r="I149" s="27" t="n">
        <v>1</v>
      </c>
      <c r="X149" s="27" t="n">
        <v>0.5</v>
      </c>
      <c r="Y149" s="27" t="n">
        <v>2</v>
      </c>
    </row>
    <row r="150" customFormat="false" ht="15.6" hidden="false" customHeight="false" outlineLevel="0" collapsed="false">
      <c r="A150" s="32" t="n">
        <f aca="false">A149+(1/24)</f>
        <v>42367.6666666663</v>
      </c>
      <c r="B150" s="9" t="n">
        <v>11.2105555746</v>
      </c>
      <c r="C150" s="36"/>
      <c r="D150" s="32" t="n">
        <f aca="false">D149+(1/24)</f>
        <v>42367.6666666663</v>
      </c>
      <c r="E150" s="9" t="n">
        <v>13.4065</v>
      </c>
      <c r="G150" s="27" t="n">
        <f aca="false">E150/B150</f>
        <v>1.19588185534492</v>
      </c>
      <c r="H150" s="27" t="n">
        <v>148</v>
      </c>
      <c r="I150" s="27" t="n">
        <v>1</v>
      </c>
      <c r="X150" s="27" t="n">
        <v>0.5</v>
      </c>
      <c r="Y150" s="27" t="n">
        <v>2</v>
      </c>
    </row>
    <row r="151" customFormat="false" ht="15.6" hidden="false" customHeight="false" outlineLevel="0" collapsed="false">
      <c r="A151" s="32" t="n">
        <f aca="false">A150+(1/24)</f>
        <v>42367.708333333</v>
      </c>
      <c r="B151" s="9" t="n">
        <v>10.8116667006</v>
      </c>
      <c r="C151" s="36"/>
      <c r="D151" s="32" t="n">
        <f aca="false">D150+(1/24)</f>
        <v>42367.708333333</v>
      </c>
      <c r="E151" s="9" t="n">
        <v>12.0942</v>
      </c>
      <c r="G151" s="27" t="n">
        <f aca="false">E151/B151</f>
        <v>1.11862493868118</v>
      </c>
      <c r="H151" s="27" t="n">
        <v>149</v>
      </c>
      <c r="I151" s="27" t="n">
        <v>1</v>
      </c>
      <c r="X151" s="27" t="n">
        <v>0.5</v>
      </c>
      <c r="Y151" s="27" t="n">
        <v>2</v>
      </c>
    </row>
    <row r="152" customFormat="false" ht="15.6" hidden="false" customHeight="false" outlineLevel="0" collapsed="false">
      <c r="A152" s="32" t="n">
        <f aca="false">A151+(1/24)</f>
        <v>42367.7499999996</v>
      </c>
      <c r="B152" s="9" t="n">
        <v>9.32388885286</v>
      </c>
      <c r="C152" s="36"/>
      <c r="D152" s="32" t="n">
        <f aca="false">D151+(1/24)</f>
        <v>42367.7499999996</v>
      </c>
      <c r="E152" s="9" t="n">
        <v>11.5762</v>
      </c>
      <c r="G152" s="27" t="n">
        <f aca="false">E152/B152</f>
        <v>1.24156349165929</v>
      </c>
      <c r="H152" s="27" t="n">
        <v>150</v>
      </c>
      <c r="I152" s="27" t="n">
        <v>1</v>
      </c>
      <c r="X152" s="27" t="n">
        <v>0.5</v>
      </c>
      <c r="Y152" s="27" t="n">
        <v>2</v>
      </c>
    </row>
    <row r="153" customFormat="false" ht="15.6" hidden="false" customHeight="false" outlineLevel="0" collapsed="false">
      <c r="A153" s="32" t="n">
        <f aca="false">A152+(1/24)</f>
        <v>42367.7916666663</v>
      </c>
      <c r="B153" s="9" t="n">
        <v>8.43611110846</v>
      </c>
      <c r="C153" s="36"/>
      <c r="D153" s="32" t="n">
        <f aca="false">D152+(1/24)</f>
        <v>42367.7916666663</v>
      </c>
      <c r="E153" s="9" t="n">
        <v>10.4603</v>
      </c>
      <c r="G153" s="27" t="n">
        <f aca="false">E153/B153</f>
        <v>1.23994336555265</v>
      </c>
      <c r="H153" s="27" t="n">
        <v>151</v>
      </c>
      <c r="I153" s="27" t="n">
        <v>1</v>
      </c>
      <c r="X153" s="27" t="n">
        <v>0.5</v>
      </c>
      <c r="Y153" s="27" t="n">
        <v>2</v>
      </c>
    </row>
    <row r="154" customFormat="false" ht="15.6" hidden="false" customHeight="false" outlineLevel="0" collapsed="false">
      <c r="A154" s="32" t="n">
        <f aca="false">A153+(1/24)</f>
        <v>42367.833333333</v>
      </c>
      <c r="B154" s="9" t="n">
        <v>8.99388887352</v>
      </c>
      <c r="C154" s="36"/>
      <c r="D154" s="32" t="n">
        <f aca="false">D153+(1/24)</f>
        <v>42367.833333333</v>
      </c>
      <c r="E154" s="9" t="n">
        <v>9.8824</v>
      </c>
      <c r="G154" s="27" t="n">
        <f aca="false">E154/B154</f>
        <v>1.09879053866187</v>
      </c>
      <c r="H154" s="27" t="n">
        <v>152</v>
      </c>
      <c r="I154" s="27" t="n">
        <v>1</v>
      </c>
      <c r="X154" s="27" t="n">
        <v>0.5</v>
      </c>
      <c r="Y154" s="27" t="n">
        <v>2</v>
      </c>
    </row>
    <row r="155" customFormat="false" ht="15.6" hidden="false" customHeight="false" outlineLevel="0" collapsed="false">
      <c r="A155" s="32" t="n">
        <f aca="false">A154+(1/24)</f>
        <v>42367.8749999996</v>
      </c>
      <c r="B155" s="9" t="n">
        <v>7.7861111535</v>
      </c>
      <c r="C155" s="36"/>
      <c r="D155" s="32" t="n">
        <f aca="false">D154+(1/24)</f>
        <v>42367.8749999996</v>
      </c>
      <c r="E155" s="9" t="n">
        <v>10.2319</v>
      </c>
      <c r="G155" s="27" t="n">
        <f aca="false">E155/B155</f>
        <v>1.31412200497556</v>
      </c>
      <c r="H155" s="27" t="n">
        <v>153</v>
      </c>
      <c r="I155" s="27" t="n">
        <v>1</v>
      </c>
      <c r="X155" s="27" t="n">
        <v>0.5</v>
      </c>
      <c r="Y155" s="27" t="n">
        <v>2</v>
      </c>
    </row>
    <row r="156" customFormat="false" ht="15.6" hidden="false" customHeight="false" outlineLevel="0" collapsed="false">
      <c r="A156" s="32" t="n">
        <f aca="false">A155+(1/24)</f>
        <v>42367.9166666663</v>
      </c>
      <c r="B156" s="9" t="n">
        <v>7.4761111233</v>
      </c>
      <c r="C156" s="36"/>
      <c r="D156" s="32" t="n">
        <f aca="false">D155+(1/24)</f>
        <v>42367.9166666663</v>
      </c>
      <c r="E156" s="9" t="n">
        <v>9.215</v>
      </c>
      <c r="G156" s="27" t="n">
        <f aca="false">E156/B156</f>
        <v>1.23259270067303</v>
      </c>
      <c r="H156" s="27" t="n">
        <v>154</v>
      </c>
      <c r="I156" s="27" t="n">
        <v>1</v>
      </c>
      <c r="X156" s="27" t="n">
        <v>0.5</v>
      </c>
      <c r="Y156" s="27" t="n">
        <v>2</v>
      </c>
    </row>
    <row r="157" customFormat="false" ht="15.6" hidden="false" customHeight="false" outlineLevel="0" collapsed="false">
      <c r="A157" s="32" t="n">
        <f aca="false">A156+(1/24)</f>
        <v>42367.958333333</v>
      </c>
      <c r="B157" s="9" t="n">
        <v>8.95833333068</v>
      </c>
      <c r="C157" s="36"/>
      <c r="D157" s="32" t="n">
        <f aca="false">D156+(1/24)</f>
        <v>42367.958333333</v>
      </c>
      <c r="E157" s="9" t="n">
        <v>8.9383</v>
      </c>
      <c r="G157" s="27" t="n">
        <f aca="false">E157/B157</f>
        <v>0.997763721225756</v>
      </c>
      <c r="H157" s="27" t="n">
        <v>155</v>
      </c>
      <c r="I157" s="27" t="n">
        <v>1</v>
      </c>
      <c r="X157" s="27" t="n">
        <v>0.5</v>
      </c>
      <c r="Y157" s="27" t="n">
        <v>2</v>
      </c>
    </row>
    <row r="158" customFormat="false" ht="15.6" hidden="false" customHeight="false" outlineLevel="0" collapsed="false">
      <c r="A158" s="32" t="n">
        <f aca="false">A157+(1/24)</f>
        <v>42367.9999999996</v>
      </c>
      <c r="B158" s="9" t="n">
        <v>7.76499999099</v>
      </c>
      <c r="C158" s="36"/>
      <c r="D158" s="32" t="n">
        <f aca="false">D157+(1/24)</f>
        <v>42367.9999999996</v>
      </c>
      <c r="E158" s="9" t="n">
        <v>9.5426</v>
      </c>
      <c r="G158" s="27" t="n">
        <f aca="false">E158/B158</f>
        <v>1.22892466337059</v>
      </c>
      <c r="H158" s="27" t="n">
        <v>156</v>
      </c>
      <c r="I158" s="27" t="n">
        <v>1</v>
      </c>
      <c r="X158" s="27" t="n">
        <v>0.5</v>
      </c>
      <c r="Y158" s="27" t="n">
        <v>2</v>
      </c>
    </row>
    <row r="159" customFormat="false" ht="15.6" hidden="false" customHeight="false" outlineLevel="0" collapsed="false">
      <c r="A159" s="32" t="n">
        <f aca="false">A158+(1/24)</f>
        <v>42368.0416666663</v>
      </c>
      <c r="B159" s="9" t="n">
        <v>7.73944442537</v>
      </c>
      <c r="C159" s="36"/>
      <c r="D159" s="32" t="n">
        <f aca="false">D158+(1/24)</f>
        <v>42368.0416666663</v>
      </c>
      <c r="E159" s="9" t="n">
        <v>7.2036</v>
      </c>
      <c r="G159" s="27" t="n">
        <f aca="false">E159/B159</f>
        <v>0.930764484384241</v>
      </c>
      <c r="H159" s="27" t="n">
        <v>157</v>
      </c>
      <c r="I159" s="27" t="n">
        <v>1</v>
      </c>
      <c r="X159" s="27" t="n">
        <v>0.5</v>
      </c>
      <c r="Y159" s="27" t="n">
        <v>2</v>
      </c>
    </row>
    <row r="160" customFormat="false" ht="15.6" hidden="false" customHeight="false" outlineLevel="0" collapsed="false">
      <c r="A160" s="32" t="n">
        <f aca="false">A159+(1/24)</f>
        <v>42368.083333333</v>
      </c>
      <c r="B160" s="9" t="n">
        <v>6.83277777036</v>
      </c>
      <c r="C160" s="36"/>
      <c r="D160" s="32" t="n">
        <f aca="false">D159+(1/24)</f>
        <v>42368.083333333</v>
      </c>
      <c r="E160" s="9" t="n">
        <v>6.9556</v>
      </c>
      <c r="G160" s="27" t="n">
        <f aca="false">E160/B160</f>
        <v>1.01797544626327</v>
      </c>
      <c r="H160" s="27" t="n">
        <v>158</v>
      </c>
      <c r="I160" s="27" t="n">
        <v>1</v>
      </c>
      <c r="X160" s="27" t="n">
        <v>0.5</v>
      </c>
      <c r="Y160" s="27" t="n">
        <v>2</v>
      </c>
    </row>
    <row r="161" customFormat="false" ht="15.6" hidden="false" customHeight="false" outlineLevel="0" collapsed="false">
      <c r="A161" s="32" t="n">
        <f aca="false">A160+(1/24)</f>
        <v>42368.1249999996</v>
      </c>
      <c r="B161" s="9" t="n">
        <v>5.25555553701</v>
      </c>
      <c r="C161" s="36"/>
      <c r="D161" s="32" t="n">
        <f aca="false">D160+(1/24)</f>
        <v>42368.1249999996</v>
      </c>
      <c r="E161" s="9" t="n">
        <v>6.1892</v>
      </c>
      <c r="G161" s="27" t="n">
        <f aca="false">E161/B161</f>
        <v>1.17764905278143</v>
      </c>
      <c r="H161" s="27" t="n">
        <v>159</v>
      </c>
      <c r="I161" s="27" t="n">
        <v>1</v>
      </c>
      <c r="X161" s="27" t="n">
        <v>0.5</v>
      </c>
      <c r="Y161" s="27" t="n">
        <v>2</v>
      </c>
    </row>
    <row r="162" customFormat="false" ht="15.6" hidden="false" customHeight="false" outlineLevel="0" collapsed="false">
      <c r="A162" s="32" t="n">
        <f aca="false">A161+(1/24)</f>
        <v>42368.1666666663</v>
      </c>
      <c r="B162" s="9" t="n">
        <v>5.30999998781</v>
      </c>
      <c r="C162" s="36"/>
      <c r="D162" s="32" t="n">
        <f aca="false">D161+(1/24)</f>
        <v>42368.1666666663</v>
      </c>
      <c r="E162" s="9" t="n">
        <v>5.0956</v>
      </c>
      <c r="G162" s="27" t="n">
        <f aca="false">E162/B162</f>
        <v>0.959623354368702</v>
      </c>
      <c r="H162" s="27" t="n">
        <v>160</v>
      </c>
      <c r="I162" s="27" t="n">
        <v>1</v>
      </c>
      <c r="X162" s="27" t="n">
        <v>0.5</v>
      </c>
      <c r="Y162" s="27" t="n">
        <v>2</v>
      </c>
    </row>
    <row r="163" customFormat="false" ht="15.6" hidden="false" customHeight="false" outlineLevel="0" collapsed="false">
      <c r="A163" s="32" t="n">
        <f aca="false">A162+(1/24)</f>
        <v>42368.2083333329</v>
      </c>
      <c r="B163" s="9" t="n">
        <v>4.90444442564</v>
      </c>
      <c r="C163" s="36"/>
      <c r="D163" s="32" t="n">
        <f aca="false">D162+(1/24)</f>
        <v>42368.2083333329</v>
      </c>
      <c r="E163" s="9" t="n">
        <v>5.1314</v>
      </c>
      <c r="G163" s="27" t="n">
        <f aca="false">E163/B163</f>
        <v>1.04627549109813</v>
      </c>
      <c r="H163" s="27" t="n">
        <v>161</v>
      </c>
      <c r="I163" s="27" t="n">
        <v>1</v>
      </c>
      <c r="X163" s="27" t="n">
        <v>0.5</v>
      </c>
      <c r="Y163" s="27" t="n">
        <v>2</v>
      </c>
    </row>
    <row r="164" customFormat="false" ht="15.6" hidden="false" customHeight="false" outlineLevel="0" collapsed="false">
      <c r="A164" s="32" t="n">
        <f aca="false">A163+(1/24)</f>
        <v>42368.2499999996</v>
      </c>
      <c r="B164" s="9" t="n">
        <v>5.10277778043</v>
      </c>
      <c r="C164" s="36"/>
      <c r="D164" s="32" t="n">
        <f aca="false">D163+(1/24)</f>
        <v>42368.2499999996</v>
      </c>
      <c r="E164" s="9" t="n">
        <v>4.8287</v>
      </c>
      <c r="G164" s="27" t="n">
        <f aca="false">E164/B164</f>
        <v>0.946288513389485</v>
      </c>
      <c r="H164" s="27" t="n">
        <v>162</v>
      </c>
      <c r="I164" s="27" t="n">
        <v>1</v>
      </c>
      <c r="X164" s="27" t="n">
        <v>0.5</v>
      </c>
      <c r="Y164" s="27" t="n">
        <v>2</v>
      </c>
    </row>
    <row r="165" customFormat="false" ht="15.6" hidden="false" customHeight="false" outlineLevel="0" collapsed="false">
      <c r="A165" s="32" t="n">
        <f aca="false">A164+(1/24)</f>
        <v>42368.2916666663</v>
      </c>
      <c r="B165" s="9" t="n">
        <v>6.75444447464</v>
      </c>
      <c r="C165" s="36"/>
      <c r="D165" s="32" t="n">
        <f aca="false">D164+(1/24)</f>
        <v>42368.2916666663</v>
      </c>
      <c r="E165" s="9" t="n">
        <v>4.5574</v>
      </c>
      <c r="G165" s="27" t="n">
        <f aca="false">E165/B165</f>
        <v>0.674726103251134</v>
      </c>
      <c r="H165" s="27" t="n">
        <v>163</v>
      </c>
      <c r="I165" s="27" t="n">
        <v>1</v>
      </c>
      <c r="X165" s="27" t="n">
        <v>0.5</v>
      </c>
      <c r="Y165" s="27" t="n">
        <v>2</v>
      </c>
    </row>
    <row r="166" customFormat="false" ht="15.6" hidden="false" customHeight="false" outlineLevel="0" collapsed="false">
      <c r="A166" s="32" t="n">
        <f aca="false">A165+(1/24)</f>
        <v>42368.3333333329</v>
      </c>
      <c r="B166" s="9" t="n">
        <v>5.21666667064</v>
      </c>
      <c r="C166" s="36"/>
      <c r="D166" s="32" t="n">
        <f aca="false">D165+(1/24)</f>
        <v>42368.3333333329</v>
      </c>
      <c r="E166" s="9" t="n">
        <v>5.9074</v>
      </c>
      <c r="G166" s="27" t="n">
        <f aca="false">E166/B166</f>
        <v>1.13240894482439</v>
      </c>
      <c r="H166" s="27" t="n">
        <v>164</v>
      </c>
      <c r="I166" s="27" t="n">
        <v>1</v>
      </c>
      <c r="X166" s="27" t="n">
        <v>0.5</v>
      </c>
      <c r="Y166" s="27" t="n">
        <v>2</v>
      </c>
    </row>
    <row r="167" customFormat="false" ht="15.6" hidden="false" customHeight="false" outlineLevel="0" collapsed="false">
      <c r="A167" s="32" t="n">
        <f aca="false">A166+(1/24)</f>
        <v>42368.3749999996</v>
      </c>
      <c r="B167" s="9" t="n">
        <v>4.21611110899</v>
      </c>
      <c r="C167" s="36"/>
      <c r="D167" s="32" t="n">
        <f aca="false">D166+(1/24)</f>
        <v>42368.3749999996</v>
      </c>
      <c r="E167" s="9" t="n">
        <v>5.1213</v>
      </c>
      <c r="G167" s="27" t="n">
        <f aca="false">E167/B167</f>
        <v>1.21469758922621</v>
      </c>
      <c r="H167" s="27" t="n">
        <v>165</v>
      </c>
      <c r="I167" s="27" t="n">
        <v>1</v>
      </c>
      <c r="X167" s="27" t="n">
        <v>0.5</v>
      </c>
      <c r="Y167" s="27" t="n">
        <v>2</v>
      </c>
    </row>
    <row r="168" customFormat="false" ht="15.6" hidden="false" customHeight="false" outlineLevel="0" collapsed="false">
      <c r="A168" s="32" t="n">
        <f aca="false">A167+(1/24)</f>
        <v>42368.4166666663</v>
      </c>
      <c r="B168" s="9" t="n">
        <v>5.91833333969</v>
      </c>
      <c r="C168" s="36"/>
      <c r="D168" s="32" t="n">
        <f aca="false">D167+(1/24)</f>
        <v>42368.4166666663</v>
      </c>
      <c r="E168" s="9" t="n">
        <v>6.7415</v>
      </c>
      <c r="G168" s="27" t="n">
        <f aca="false">E168/B168</f>
        <v>1.13908757973966</v>
      </c>
      <c r="H168" s="27" t="n">
        <v>166</v>
      </c>
      <c r="I168" s="27" t="n">
        <v>1</v>
      </c>
      <c r="X168" s="27" t="n">
        <v>0.5</v>
      </c>
      <c r="Y168" s="27" t="n">
        <v>2</v>
      </c>
    </row>
    <row r="169" customFormat="false" ht="15.6" hidden="false" customHeight="false" outlineLevel="0" collapsed="false">
      <c r="A169" s="32" t="n">
        <f aca="false">A168+(1/24)</f>
        <v>42368.4583333329</v>
      </c>
      <c r="B169" s="9" t="n">
        <v>6.80166665448</v>
      </c>
      <c r="C169" s="36"/>
      <c r="D169" s="32" t="n">
        <f aca="false">D168+(1/24)</f>
        <v>42368.4583333329</v>
      </c>
      <c r="E169" s="9" t="n">
        <v>8.2982</v>
      </c>
      <c r="G169" s="27" t="n">
        <f aca="false">E169/B169</f>
        <v>1.22002450598403</v>
      </c>
      <c r="H169" s="27" t="n">
        <v>167</v>
      </c>
      <c r="I169" s="27" t="n">
        <v>1</v>
      </c>
      <c r="X169" s="27" t="n">
        <v>0.5</v>
      </c>
      <c r="Y169" s="27" t="n">
        <v>2</v>
      </c>
    </row>
    <row r="170" customFormat="false" ht="15.6" hidden="false" customHeight="false" outlineLevel="0" collapsed="false">
      <c r="A170" s="32" t="n">
        <f aca="false">A169+(1/24)</f>
        <v>42368.4999999996</v>
      </c>
      <c r="B170" s="9" t="n">
        <v>8.59611112277</v>
      </c>
      <c r="C170" s="36"/>
      <c r="D170" s="32" t="n">
        <f aca="false">D169+(1/24)</f>
        <v>42368.4999999996</v>
      </c>
      <c r="E170" s="9" t="n">
        <v>8.8317</v>
      </c>
      <c r="G170" s="27" t="n">
        <f aca="false">E170/B170</f>
        <v>1.0274064485516</v>
      </c>
      <c r="H170" s="27" t="n">
        <v>168</v>
      </c>
      <c r="I170" s="27" t="n">
        <v>1</v>
      </c>
      <c r="X170" s="27" t="n">
        <v>0.5</v>
      </c>
      <c r="Y170" s="27" t="n">
        <v>2</v>
      </c>
    </row>
    <row r="171" customFormat="false" ht="15.6" hidden="false" customHeight="false" outlineLevel="0" collapsed="false">
      <c r="A171" s="32" t="n">
        <f aca="false">A170+(1/24)</f>
        <v>42368.5416666663</v>
      </c>
      <c r="B171" s="9" t="n">
        <v>11.2688888974</v>
      </c>
      <c r="C171" s="36"/>
      <c r="D171" s="32" t="n">
        <f aca="false">D170+(1/24)</f>
        <v>42368.5416666663</v>
      </c>
      <c r="E171" s="9" t="n">
        <v>10.1252</v>
      </c>
      <c r="G171" s="27" t="n">
        <f aca="false">E171/B171</f>
        <v>0.898509169110375</v>
      </c>
      <c r="H171" s="27" t="n">
        <v>169</v>
      </c>
      <c r="I171" s="27" t="n">
        <v>1</v>
      </c>
      <c r="X171" s="27" t="n">
        <v>0.5</v>
      </c>
      <c r="Y171" s="27" t="n">
        <v>2</v>
      </c>
    </row>
    <row r="172" customFormat="false" ht="15.6" hidden="false" customHeight="false" outlineLevel="0" collapsed="false">
      <c r="A172" s="32" t="n">
        <f aca="false">A171+(1/24)</f>
        <v>42368.5833333329</v>
      </c>
      <c r="B172" s="9" t="n">
        <v>12.2416667196</v>
      </c>
      <c r="C172" s="36"/>
      <c r="D172" s="32" t="n">
        <f aca="false">D171+(1/24)</f>
        <v>42368.5833333329</v>
      </c>
      <c r="E172" s="9" t="n">
        <v>13.055</v>
      </c>
      <c r="G172" s="27" t="n">
        <f aca="false">E172/B172</f>
        <v>1.06643975032401</v>
      </c>
      <c r="H172" s="27" t="n">
        <v>170</v>
      </c>
      <c r="I172" s="27" t="n">
        <v>1</v>
      </c>
      <c r="X172" s="27" t="n">
        <v>0.5</v>
      </c>
      <c r="Y172" s="27" t="n">
        <v>2</v>
      </c>
    </row>
    <row r="173" customFormat="false" ht="15.6" hidden="false" customHeight="false" outlineLevel="0" collapsed="false">
      <c r="A173" s="32" t="n">
        <f aca="false">A172+(1/24)</f>
        <v>42368.6249999996</v>
      </c>
      <c r="B173" s="9" t="n">
        <v>12.5727777958</v>
      </c>
      <c r="C173" s="36"/>
      <c r="D173" s="32" t="n">
        <f aca="false">D172+(1/24)</f>
        <v>42368.6249999996</v>
      </c>
      <c r="E173" s="9" t="n">
        <v>13.6874</v>
      </c>
      <c r="G173" s="27" t="n">
        <f aca="false">E173/B173</f>
        <v>1.08865361515992</v>
      </c>
      <c r="H173" s="27" t="n">
        <v>171</v>
      </c>
      <c r="I173" s="27" t="n">
        <v>1</v>
      </c>
      <c r="X173" s="27" t="n">
        <v>0.5</v>
      </c>
      <c r="Y173" s="27" t="n">
        <v>2</v>
      </c>
    </row>
    <row r="174" customFormat="false" ht="15.6" hidden="false" customHeight="false" outlineLevel="0" collapsed="false">
      <c r="A174" s="32" t="n">
        <f aca="false">A173+(1/24)</f>
        <v>42368.6666666663</v>
      </c>
      <c r="B174" s="9" t="n">
        <v>12.241111162</v>
      </c>
      <c r="C174" s="36"/>
      <c r="D174" s="32" t="n">
        <f aca="false">D173+(1/24)</f>
        <v>42368.6666666663</v>
      </c>
      <c r="E174" s="9" t="n">
        <v>13.8615</v>
      </c>
      <c r="G174" s="27" t="n">
        <f aca="false">E174/B174</f>
        <v>1.13237269203389</v>
      </c>
      <c r="H174" s="27" t="n">
        <v>172</v>
      </c>
      <c r="I174" s="27" t="n">
        <v>1</v>
      </c>
      <c r="X174" s="27" t="n">
        <v>0.5</v>
      </c>
      <c r="Y174" s="27" t="n">
        <v>2</v>
      </c>
    </row>
    <row r="175" customFormat="false" ht="15.6" hidden="false" customHeight="false" outlineLevel="0" collapsed="false">
      <c r="A175" s="32" t="n">
        <f aca="false">A174+(1/24)</f>
        <v>42368.7083333329</v>
      </c>
      <c r="B175" s="9" t="n">
        <v>12.2877095345</v>
      </c>
      <c r="C175" s="36"/>
      <c r="D175" s="32" t="n">
        <f aca="false">D174+(1/24)</f>
        <v>42368.7083333329</v>
      </c>
      <c r="E175" s="9" t="n">
        <v>13.1655</v>
      </c>
      <c r="G175" s="27" t="n">
        <f aca="false">E175/B175</f>
        <v>1.07143645958064</v>
      </c>
      <c r="H175" s="27" t="n">
        <v>173</v>
      </c>
      <c r="I175" s="27" t="n">
        <v>1</v>
      </c>
      <c r="X175" s="27" t="n">
        <v>0.5</v>
      </c>
      <c r="Y175" s="27" t="n">
        <v>2</v>
      </c>
    </row>
    <row r="176" customFormat="false" ht="15.6" hidden="false" customHeight="false" outlineLevel="0" collapsed="false">
      <c r="A176" s="32" t="n">
        <f aca="false">A175+(1/24)</f>
        <v>42368.7499999996</v>
      </c>
      <c r="B176" s="9" t="n">
        <v>11.2674157486</v>
      </c>
      <c r="C176" s="36"/>
      <c r="D176" s="32" t="n">
        <f aca="false">D175+(1/24)</f>
        <v>42368.7499999996</v>
      </c>
      <c r="E176" s="9" t="n">
        <v>12.3186</v>
      </c>
      <c r="G176" s="27" t="n">
        <f aca="false">E176/B176</f>
        <v>1.09329417453426</v>
      </c>
      <c r="H176" s="27" t="n">
        <v>174</v>
      </c>
      <c r="I176" s="27" t="n">
        <v>1</v>
      </c>
      <c r="X176" s="27" t="n">
        <v>0.5</v>
      </c>
      <c r="Y176" s="27" t="n">
        <v>2</v>
      </c>
    </row>
    <row r="177" customFormat="false" ht="15.6" hidden="false" customHeight="false" outlineLevel="0" collapsed="false">
      <c r="A177" s="32" t="n">
        <f aca="false">A176+(1/24)</f>
        <v>42368.7916666662</v>
      </c>
      <c r="B177" s="9" t="n">
        <v>11.156666708</v>
      </c>
      <c r="C177" s="36"/>
      <c r="D177" s="32" t="n">
        <f aca="false">D176+(1/24)</f>
        <v>42368.7916666662</v>
      </c>
      <c r="E177" s="9" t="n">
        <v>11.3346</v>
      </c>
      <c r="G177" s="27" t="n">
        <f aca="false">E177/B177</f>
        <v>1.01594860693225</v>
      </c>
      <c r="H177" s="27" t="n">
        <v>175</v>
      </c>
      <c r="I177" s="27" t="n">
        <v>1</v>
      </c>
      <c r="X177" s="27" t="n">
        <v>0.5</v>
      </c>
      <c r="Y177" s="27" t="n">
        <v>2</v>
      </c>
    </row>
    <row r="178" customFormat="false" ht="15.6" hidden="false" customHeight="false" outlineLevel="0" collapsed="false">
      <c r="A178" s="32" t="n">
        <f aca="false">A177+(1/24)</f>
        <v>42368.8333333329</v>
      </c>
      <c r="B178" s="9" t="n">
        <v>10.5055555291</v>
      </c>
      <c r="C178" s="36"/>
      <c r="D178" s="32" t="n">
        <f aca="false">D177+(1/24)</f>
        <v>42368.8333333329</v>
      </c>
      <c r="E178" s="9" t="n">
        <v>11.3733</v>
      </c>
      <c r="G178" s="27" t="n">
        <f aca="false">E178/B178</f>
        <v>1.08259862779235</v>
      </c>
      <c r="H178" s="27" t="n">
        <v>176</v>
      </c>
      <c r="I178" s="27" t="n">
        <v>1</v>
      </c>
      <c r="X178" s="27" t="n">
        <v>0.5</v>
      </c>
      <c r="Y178" s="27" t="n">
        <v>2</v>
      </c>
    </row>
    <row r="179" customFormat="false" ht="15.6" hidden="false" customHeight="false" outlineLevel="0" collapsed="false">
      <c r="A179" s="32" t="n">
        <f aca="false">A178+(1/24)</f>
        <v>42368.8749999996</v>
      </c>
      <c r="B179" s="9" t="n">
        <v>8.87944444815</v>
      </c>
      <c r="C179" s="36"/>
      <c r="D179" s="32" t="n">
        <f aca="false">D178+(1/24)</f>
        <v>42368.8749999996</v>
      </c>
      <c r="E179" s="9" t="n">
        <v>10.9393</v>
      </c>
      <c r="G179" s="27" t="n">
        <f aca="false">E179/B179</f>
        <v>1.23198022847918</v>
      </c>
      <c r="H179" s="27" t="n">
        <v>177</v>
      </c>
      <c r="I179" s="27" t="n">
        <v>1</v>
      </c>
      <c r="X179" s="27" t="n">
        <v>0.5</v>
      </c>
      <c r="Y179" s="27" t="n">
        <v>2</v>
      </c>
    </row>
    <row r="180" customFormat="false" ht="15.6" hidden="false" customHeight="false" outlineLevel="0" collapsed="false">
      <c r="A180" s="32" t="n">
        <f aca="false">A179+(1/24)</f>
        <v>42368.9166666662</v>
      </c>
      <c r="B180" s="9" t="n">
        <v>8.09388893445</v>
      </c>
      <c r="C180" s="36"/>
      <c r="D180" s="32" t="n">
        <f aca="false">D179+(1/24)</f>
        <v>42368.9166666662</v>
      </c>
      <c r="E180" s="9" t="n">
        <v>9.9334</v>
      </c>
      <c r="G180" s="27" t="n">
        <f aca="false">E180/B180</f>
        <v>1.22727159718247</v>
      </c>
      <c r="H180" s="27" t="n">
        <v>178</v>
      </c>
      <c r="I180" s="27" t="n">
        <v>1</v>
      </c>
      <c r="X180" s="27" t="n">
        <v>0.5</v>
      </c>
      <c r="Y180" s="27" t="n">
        <v>2</v>
      </c>
    </row>
    <row r="181" customFormat="false" ht="15.6" hidden="false" customHeight="false" outlineLevel="0" collapsed="false">
      <c r="A181" s="32" t="n">
        <f aca="false">A180+(1/24)</f>
        <v>42368.9583333329</v>
      </c>
      <c r="B181" s="9" t="n">
        <v>10.0450000127</v>
      </c>
      <c r="C181" s="36"/>
      <c r="D181" s="32" t="n">
        <f aca="false">D180+(1/24)</f>
        <v>42368.9583333329</v>
      </c>
      <c r="E181" s="9" t="n">
        <v>9.3934</v>
      </c>
      <c r="G181" s="27" t="n">
        <f aca="false">E181/B181</f>
        <v>0.935131905238808</v>
      </c>
      <c r="H181" s="27" t="n">
        <v>179</v>
      </c>
      <c r="I181" s="27" t="n">
        <v>1</v>
      </c>
      <c r="X181" s="27" t="n">
        <v>0.5</v>
      </c>
      <c r="Y181" s="27" t="n">
        <v>2</v>
      </c>
    </row>
    <row r="182" customFormat="false" ht="15.6" hidden="false" customHeight="false" outlineLevel="0" collapsed="false">
      <c r="A182" s="32" t="n">
        <f aca="false">A181+(1/24)</f>
        <v>42368.9999999996</v>
      </c>
      <c r="B182" s="9" t="n">
        <v>10.929999982</v>
      </c>
      <c r="C182" s="36"/>
      <c r="D182" s="32" t="n">
        <f aca="false">D181+(1/24)</f>
        <v>42368.9999999996</v>
      </c>
      <c r="E182" s="9" t="n">
        <v>9.012</v>
      </c>
      <c r="G182" s="27" t="n">
        <f aca="false">E182/B182</f>
        <v>0.824519671989145</v>
      </c>
      <c r="H182" s="27" t="n">
        <v>180</v>
      </c>
      <c r="I182" s="27" t="n">
        <v>1</v>
      </c>
      <c r="X182" s="27" t="n">
        <v>0.5</v>
      </c>
      <c r="Y182" s="27" t="n">
        <v>2</v>
      </c>
    </row>
    <row r="183" customFormat="false" ht="15.6" hidden="false" customHeight="false" outlineLevel="0" collapsed="false">
      <c r="A183" s="32" t="n">
        <f aca="false">A182+(1/24)</f>
        <v>42369.0416666662</v>
      </c>
      <c r="B183" s="9" t="n">
        <v>10.2544444243</v>
      </c>
      <c r="C183" s="36"/>
      <c r="D183" s="32" t="n">
        <f aca="false">D182+(1/24)</f>
        <v>42369.0416666662</v>
      </c>
      <c r="E183" s="9" t="n">
        <v>10.3155</v>
      </c>
      <c r="G183" s="27" t="n">
        <f aca="false">E183/B183</f>
        <v>1.00595405983725</v>
      </c>
      <c r="H183" s="27" t="n">
        <v>181</v>
      </c>
      <c r="I183" s="27" t="n">
        <v>1</v>
      </c>
      <c r="X183" s="27" t="n">
        <v>0.5</v>
      </c>
      <c r="Y183" s="27" t="n">
        <v>2</v>
      </c>
    </row>
    <row r="184" customFormat="false" ht="15.6" hidden="false" customHeight="false" outlineLevel="0" collapsed="false">
      <c r="A184" s="32" t="n">
        <f aca="false">A183+(1/24)</f>
        <v>42369.0833333329</v>
      </c>
      <c r="B184" s="9" t="n">
        <v>9.17055555979</v>
      </c>
      <c r="C184" s="36"/>
      <c r="D184" s="32" t="n">
        <f aca="false">D183+(1/24)</f>
        <v>42369.0833333329</v>
      </c>
      <c r="E184" s="9" t="n">
        <v>9.3578</v>
      </c>
      <c r="G184" s="27" t="n">
        <f aca="false">E184/B184</f>
        <v>1.02041800401178</v>
      </c>
      <c r="H184" s="27" t="n">
        <v>182</v>
      </c>
      <c r="I184" s="27" t="n">
        <v>1</v>
      </c>
      <c r="X184" s="27" t="n">
        <v>0.5</v>
      </c>
      <c r="Y184" s="27" t="n">
        <v>2</v>
      </c>
    </row>
    <row r="185" customFormat="false" ht="15.6" hidden="false" customHeight="false" outlineLevel="0" collapsed="false">
      <c r="A185" s="32" t="n">
        <f aca="false">A184+(1/24)</f>
        <v>42369.1249999996</v>
      </c>
      <c r="B185" s="9" t="n">
        <v>8.62555553913</v>
      </c>
      <c r="C185" s="36"/>
      <c r="D185" s="32" t="n">
        <f aca="false">D184+(1/24)</f>
        <v>42369.1249999996</v>
      </c>
      <c r="E185" s="9" t="n">
        <v>8.514</v>
      </c>
      <c r="G185" s="27" t="n">
        <f aca="false">E185/B185</f>
        <v>0.987066857476724</v>
      </c>
      <c r="H185" s="27" t="n">
        <v>183</v>
      </c>
      <c r="I185" s="27" t="n">
        <v>1</v>
      </c>
      <c r="X185" s="27" t="n">
        <v>0.5</v>
      </c>
      <c r="Y185" s="27" t="n">
        <v>2</v>
      </c>
    </row>
    <row r="186" customFormat="false" ht="15.6" hidden="false" customHeight="false" outlineLevel="0" collapsed="false">
      <c r="A186" s="32" t="n">
        <f aca="false">A185+(1/24)</f>
        <v>42369.1666666662</v>
      </c>
      <c r="B186" s="9" t="n">
        <v>7.41277777089</v>
      </c>
      <c r="C186" s="36"/>
      <c r="D186" s="32" t="n">
        <f aca="false">D185+(1/24)</f>
        <v>42369.1666666662</v>
      </c>
      <c r="E186" s="9" t="n">
        <v>7.5338</v>
      </c>
      <c r="G186" s="27" t="n">
        <f aca="false">E186/B186</f>
        <v>1.01632616447579</v>
      </c>
      <c r="H186" s="27" t="n">
        <v>184</v>
      </c>
      <c r="I186" s="27" t="n">
        <v>1</v>
      </c>
      <c r="X186" s="27" t="n">
        <v>0.5</v>
      </c>
      <c r="Y186" s="27" t="n">
        <v>2</v>
      </c>
    </row>
    <row r="187" customFormat="false" ht="15.6" hidden="false" customHeight="false" outlineLevel="0" collapsed="false">
      <c r="A187" s="32" t="n">
        <f aca="false">A186+(1/24)</f>
        <v>42369.2083333329</v>
      </c>
      <c r="B187" s="9" t="n">
        <v>6.73888887564</v>
      </c>
      <c r="C187" s="36"/>
      <c r="D187" s="32" t="n">
        <f aca="false">D186+(1/24)</f>
        <v>42369.2083333329</v>
      </c>
      <c r="E187" s="9" t="n">
        <v>6.1214</v>
      </c>
      <c r="G187" s="27" t="n">
        <f aca="false">E187/B187</f>
        <v>0.908369334020016</v>
      </c>
      <c r="H187" s="27" t="n">
        <v>185</v>
      </c>
      <c r="I187" s="27" t="n">
        <v>1</v>
      </c>
      <c r="X187" s="27" t="n">
        <v>0.5</v>
      </c>
      <c r="Y187" s="27" t="n">
        <v>2</v>
      </c>
    </row>
    <row r="188" customFormat="false" ht="15.6" hidden="false" customHeight="false" outlineLevel="0" collapsed="false">
      <c r="A188" s="32" t="n">
        <f aca="false">A187+(1/24)</f>
        <v>42369.2499999996</v>
      </c>
      <c r="B188" s="9" t="n">
        <v>5.54388888942</v>
      </c>
      <c r="C188" s="36"/>
      <c r="D188" s="32" t="n">
        <f aca="false">D187+(1/24)</f>
        <v>42369.2499999996</v>
      </c>
      <c r="E188" s="9" t="n">
        <v>5.5424</v>
      </c>
      <c r="G188" s="27" t="n">
        <f aca="false">E188/B188</f>
        <v>0.999731435919857</v>
      </c>
      <c r="H188" s="27" t="n">
        <v>186</v>
      </c>
      <c r="I188" s="27" t="n">
        <v>1</v>
      </c>
      <c r="X188" s="27" t="n">
        <v>0.5</v>
      </c>
      <c r="Y188" s="27" t="n">
        <v>2</v>
      </c>
    </row>
    <row r="189" customFormat="false" ht="15.6" hidden="false" customHeight="false" outlineLevel="0" collapsed="false">
      <c r="A189" s="32" t="n">
        <f aca="false">A188+(1/24)</f>
        <v>42369.2916666662</v>
      </c>
      <c r="B189" s="9" t="n">
        <v>5.12000000146</v>
      </c>
      <c r="C189" s="36"/>
      <c r="D189" s="32" t="n">
        <f aca="false">D188+(1/24)</f>
        <v>42369.2916666662</v>
      </c>
      <c r="E189" s="9" t="n">
        <v>4.766</v>
      </c>
      <c r="G189" s="27" t="n">
        <f aca="false">E189/B189</f>
        <v>0.93085937473456</v>
      </c>
      <c r="H189" s="27" t="n">
        <v>187</v>
      </c>
      <c r="I189" s="27" t="n">
        <v>1</v>
      </c>
      <c r="X189" s="27" t="n">
        <v>0.5</v>
      </c>
      <c r="Y189" s="27" t="n">
        <v>2</v>
      </c>
    </row>
    <row r="190" customFormat="false" ht="15.6" hidden="false" customHeight="false" outlineLevel="0" collapsed="false">
      <c r="A190" s="32" t="n">
        <f aca="false">A189+(1/24)</f>
        <v>42369.3333333329</v>
      </c>
      <c r="B190" s="9" t="n">
        <v>5.21722222302</v>
      </c>
      <c r="C190" s="36"/>
      <c r="D190" s="32" t="n">
        <f aca="false">D189+(1/24)</f>
        <v>42369.3333333329</v>
      </c>
      <c r="E190" s="9" t="n">
        <v>4.9891</v>
      </c>
      <c r="G190" s="27" t="n">
        <f aca="false">E190/B190</f>
        <v>0.956275156919049</v>
      </c>
      <c r="H190" s="27" t="n">
        <v>188</v>
      </c>
      <c r="I190" s="27" t="n">
        <v>1</v>
      </c>
      <c r="X190" s="27" t="n">
        <v>0.5</v>
      </c>
      <c r="Y190" s="27" t="n">
        <v>2</v>
      </c>
    </row>
    <row r="191" customFormat="false" ht="15.6" hidden="false" customHeight="false" outlineLevel="0" collapsed="false">
      <c r="A191" s="32" t="n">
        <f aca="false">A190+(1/24)</f>
        <v>42369.3749999995</v>
      </c>
      <c r="B191" s="9" t="n">
        <v>7.37055556244</v>
      </c>
      <c r="C191" s="36"/>
      <c r="D191" s="32" t="n">
        <f aca="false">D190+(1/24)</f>
        <v>42369.3749999995</v>
      </c>
      <c r="E191" s="9" t="n">
        <v>5.1055</v>
      </c>
      <c r="G191" s="27" t="n">
        <f aca="false">E191/B191</f>
        <v>0.692688625266918</v>
      </c>
      <c r="H191" s="27" t="n">
        <v>189</v>
      </c>
      <c r="I191" s="27" t="n">
        <v>1</v>
      </c>
      <c r="X191" s="27" t="n">
        <v>0.5</v>
      </c>
      <c r="Y191" s="27" t="n">
        <v>2</v>
      </c>
    </row>
    <row r="192" customFormat="false" ht="15.6" hidden="false" customHeight="false" outlineLevel="0" collapsed="false">
      <c r="A192" s="32" t="n">
        <f aca="false">A191+(1/24)</f>
        <v>42369.4166666662</v>
      </c>
      <c r="B192" s="9" t="n">
        <v>10.4005555683</v>
      </c>
      <c r="C192" s="36"/>
      <c r="D192" s="32" t="n">
        <f aca="false">D191+(1/24)</f>
        <v>42369.4166666662</v>
      </c>
      <c r="E192" s="9" t="n">
        <v>9.7236</v>
      </c>
      <c r="G192" s="27" t="n">
        <f aca="false">E192/B192</f>
        <v>0.93491159545714</v>
      </c>
      <c r="H192" s="27" t="n">
        <v>190</v>
      </c>
      <c r="I192" s="27" t="n">
        <v>1</v>
      </c>
      <c r="X192" s="27" t="n">
        <v>0.5</v>
      </c>
      <c r="Y192" s="27" t="n">
        <v>2</v>
      </c>
    </row>
    <row r="193" customFormat="false" ht="15.6" hidden="false" customHeight="false" outlineLevel="0" collapsed="false">
      <c r="A193" s="32" t="n">
        <f aca="false">A192+(1/24)</f>
        <v>42369.4583333329</v>
      </c>
      <c r="B193" s="9" t="n">
        <v>12.400555563</v>
      </c>
      <c r="C193" s="36"/>
      <c r="D193" s="32" t="n">
        <f aca="false">D192+(1/24)</f>
        <v>42369.4583333329</v>
      </c>
      <c r="E193" s="9" t="n">
        <v>12.4776</v>
      </c>
      <c r="G193" s="27" t="n">
        <f aca="false">E193/B193</f>
        <v>1.00621298268522</v>
      </c>
      <c r="H193" s="27" t="n">
        <v>191</v>
      </c>
      <c r="I193" s="27" t="n">
        <v>1</v>
      </c>
      <c r="X193" s="27" t="n">
        <v>0.5</v>
      </c>
      <c r="Y193" s="27" t="n">
        <v>2</v>
      </c>
    </row>
    <row r="194" customFormat="false" ht="15.6" hidden="false" customHeight="false" outlineLevel="0" collapsed="false">
      <c r="A194" s="32" t="n">
        <f aca="false">A193+(1/24)</f>
        <v>42369.4999999995</v>
      </c>
      <c r="B194" s="9" t="n">
        <v>13.944444455</v>
      </c>
      <c r="C194" s="36"/>
      <c r="D194" s="32" t="n">
        <f aca="false">D193+(1/24)</f>
        <v>42369.4999999995</v>
      </c>
      <c r="E194" s="9" t="n">
        <v>13.5414</v>
      </c>
      <c r="G194" s="27" t="n">
        <f aca="false">E194/B194</f>
        <v>0.971096413607537</v>
      </c>
      <c r="H194" s="27" t="n">
        <v>192</v>
      </c>
      <c r="I194" s="27" t="n">
        <v>1</v>
      </c>
      <c r="X194" s="27" t="n">
        <v>0.5</v>
      </c>
      <c r="Y194" s="27" t="n">
        <v>2</v>
      </c>
    </row>
    <row r="195" customFormat="false" ht="15.6" hidden="false" customHeight="false" outlineLevel="0" collapsed="false">
      <c r="A195" s="32" t="n">
        <f aca="false">A194+(1/24)</f>
        <v>42369.5416666662</v>
      </c>
      <c r="B195" s="9" t="n">
        <v>14.8211111387</v>
      </c>
      <c r="C195" s="36"/>
      <c r="D195" s="32" t="n">
        <f aca="false">D194+(1/24)</f>
        <v>42369.5416666662</v>
      </c>
      <c r="E195" s="9" t="n">
        <v>13.0222</v>
      </c>
      <c r="G195" s="27" t="n">
        <f aca="false">E195/B195</f>
        <v>0.878625082703631</v>
      </c>
      <c r="H195" s="27" t="n">
        <v>193</v>
      </c>
      <c r="I195" s="27" t="n">
        <v>1</v>
      </c>
      <c r="X195" s="27" t="n">
        <v>0.5</v>
      </c>
      <c r="Y195" s="27" t="n">
        <v>2</v>
      </c>
    </row>
    <row r="196" customFormat="false" ht="15.6" hidden="false" customHeight="false" outlineLevel="0" collapsed="false">
      <c r="A196" s="32"/>
      <c r="B196" s="36"/>
      <c r="C196" s="36"/>
      <c r="D196" s="32"/>
      <c r="E196" s="9"/>
      <c r="H196" s="27" t="n">
        <v>194</v>
      </c>
      <c r="X196" s="27" t="n">
        <v>0.5</v>
      </c>
      <c r="Y196" s="27" t="n">
        <v>2</v>
      </c>
    </row>
    <row r="197" customFormat="false" ht="15.6" hidden="false" customHeight="false" outlineLevel="0" collapsed="false">
      <c r="A197" s="37"/>
      <c r="B197" s="38"/>
      <c r="D197" s="37"/>
      <c r="H197" s="27" t="n">
        <v>195</v>
      </c>
      <c r="X197" s="27" t="n">
        <v>0.5</v>
      </c>
      <c r="Y197" s="27" t="n">
        <v>2</v>
      </c>
    </row>
    <row r="198" customFormat="false" ht="15.6" hidden="false" customHeight="false" outlineLevel="0" collapsed="false">
      <c r="A198" s="37"/>
      <c r="B198" s="38"/>
      <c r="D198" s="37"/>
      <c r="H198" s="27" t="n">
        <v>196</v>
      </c>
      <c r="X198" s="27" t="n">
        <v>0.5</v>
      </c>
      <c r="Y198" s="27" t="n">
        <v>2</v>
      </c>
    </row>
    <row r="199" customFormat="false" ht="15.6" hidden="false" customHeight="false" outlineLevel="0" collapsed="false">
      <c r="A199" s="37"/>
      <c r="B199" s="38"/>
      <c r="D199" s="37"/>
      <c r="H199" s="27" t="n">
        <v>197</v>
      </c>
      <c r="X199" s="27" t="n">
        <v>0.5</v>
      </c>
      <c r="Y199" s="27" t="n">
        <v>2</v>
      </c>
    </row>
    <row r="200" customFormat="false" ht="15.6" hidden="false" customHeight="false" outlineLevel="0" collapsed="false">
      <c r="A200" s="37"/>
      <c r="B200" s="38"/>
      <c r="D200" s="37"/>
      <c r="H200" s="27" t="n">
        <v>198</v>
      </c>
      <c r="X200" s="27" t="n">
        <v>0.5</v>
      </c>
      <c r="Y200" s="27" t="n">
        <v>2</v>
      </c>
    </row>
    <row r="201" customFormat="false" ht="15.6" hidden="false" customHeight="false" outlineLevel="0" collapsed="false">
      <c r="A201" s="37"/>
      <c r="B201" s="38"/>
      <c r="D201" s="37"/>
      <c r="H201" s="27" t="n">
        <v>199</v>
      </c>
      <c r="X201" s="27" t="n">
        <v>0.5</v>
      </c>
      <c r="Y201" s="27" t="n">
        <v>2</v>
      </c>
    </row>
    <row r="202" customFormat="false" ht="15.6" hidden="false" customHeight="false" outlineLevel="0" collapsed="false">
      <c r="A202" s="37"/>
      <c r="B202" s="38"/>
      <c r="D202" s="37"/>
      <c r="H202" s="27" t="n">
        <v>200</v>
      </c>
      <c r="X202" s="27" t="n">
        <v>0.5</v>
      </c>
      <c r="Y202" s="27" t="n">
        <v>2</v>
      </c>
    </row>
    <row r="203" customFormat="false" ht="15.6" hidden="false" customHeight="false" outlineLevel="0" collapsed="false">
      <c r="A203" s="37"/>
      <c r="B203" s="38"/>
      <c r="D203" s="37"/>
      <c r="H203" s="27" t="n">
        <v>201</v>
      </c>
      <c r="X203" s="27" t="n">
        <v>0.5</v>
      </c>
      <c r="Y203" s="27" t="n">
        <v>2</v>
      </c>
    </row>
    <row r="204" customFormat="false" ht="15.6" hidden="false" customHeight="false" outlineLevel="0" collapsed="false">
      <c r="A204" s="37"/>
      <c r="B204" s="38"/>
      <c r="D204" s="37"/>
      <c r="H204" s="27" t="n">
        <v>202</v>
      </c>
      <c r="X204" s="27" t="n">
        <v>0.5</v>
      </c>
      <c r="Y204" s="27" t="n">
        <v>2</v>
      </c>
    </row>
    <row r="205" customFormat="false" ht="15.6" hidden="false" customHeight="false" outlineLevel="0" collapsed="false">
      <c r="A205" s="37"/>
      <c r="B205" s="38"/>
      <c r="D205" s="37"/>
      <c r="H205" s="27" t="n">
        <v>203</v>
      </c>
      <c r="X205" s="27" t="n">
        <v>0.5</v>
      </c>
      <c r="Y205" s="27" t="n">
        <v>2</v>
      </c>
    </row>
    <row r="206" customFormat="false" ht="15.6" hidden="false" customHeight="false" outlineLevel="0" collapsed="false">
      <c r="A206" s="37"/>
      <c r="B206" s="38"/>
      <c r="D206" s="37"/>
      <c r="H206" s="27" t="n">
        <v>204</v>
      </c>
      <c r="X206" s="27" t="n">
        <v>0.5</v>
      </c>
      <c r="Y206" s="27" t="n">
        <v>2</v>
      </c>
    </row>
    <row r="207" customFormat="false" ht="15.6" hidden="false" customHeight="false" outlineLevel="0" collapsed="false">
      <c r="A207" s="37"/>
      <c r="B207" s="38"/>
      <c r="D207" s="37"/>
      <c r="H207" s="27" t="n">
        <v>205</v>
      </c>
      <c r="X207" s="27" t="n">
        <v>0.5</v>
      </c>
      <c r="Y207" s="27" t="n">
        <v>2</v>
      </c>
    </row>
    <row r="208" customFormat="false" ht="15.6" hidden="false" customHeight="false" outlineLevel="0" collapsed="false">
      <c r="D208" s="37"/>
      <c r="H208" s="27" t="n">
        <v>206</v>
      </c>
      <c r="X208" s="27" t="n">
        <v>0.5</v>
      </c>
      <c r="Y208" s="27" t="n">
        <v>2</v>
      </c>
    </row>
    <row r="209" customFormat="false" ht="15.6" hidden="false" customHeight="false" outlineLevel="0" collapsed="false">
      <c r="H209" s="27" t="n">
        <v>207</v>
      </c>
      <c r="X209" s="27" t="n">
        <v>0.5</v>
      </c>
      <c r="Y209" s="27" t="n">
        <v>2</v>
      </c>
    </row>
    <row r="210" customFormat="false" ht="15.6" hidden="false" customHeight="false" outlineLevel="0" collapsed="false">
      <c r="H210" s="27" t="n">
        <v>208</v>
      </c>
      <c r="X210" s="27" t="n">
        <v>0.5</v>
      </c>
      <c r="Y210" s="27" t="n">
        <v>2</v>
      </c>
    </row>
    <row r="211" customFormat="false" ht="15.6" hidden="false" customHeight="false" outlineLevel="0" collapsed="false">
      <c r="H211" s="27" t="n">
        <v>209</v>
      </c>
      <c r="X211" s="27" t="n">
        <v>0.5</v>
      </c>
      <c r="Y211" s="27" t="n">
        <v>2</v>
      </c>
    </row>
    <row r="212" customFormat="false" ht="15.6" hidden="false" customHeight="false" outlineLevel="0" collapsed="false">
      <c r="H212" s="27" t="n">
        <v>210</v>
      </c>
      <c r="X212" s="27" t="n">
        <v>0.5</v>
      </c>
      <c r="Y212" s="27" t="n">
        <v>2</v>
      </c>
    </row>
    <row r="213" customFormat="false" ht="15.6" hidden="false" customHeight="false" outlineLevel="0" collapsed="false">
      <c r="H213" s="27" t="n">
        <v>211</v>
      </c>
      <c r="X213" s="27" t="n">
        <v>0.5</v>
      </c>
      <c r="Y213" s="27" t="n">
        <v>2</v>
      </c>
    </row>
    <row r="214" customFormat="false" ht="15.6" hidden="false" customHeight="false" outlineLevel="0" collapsed="false">
      <c r="H214" s="27" t="n">
        <v>212</v>
      </c>
      <c r="X214" s="27" t="n">
        <v>0.5</v>
      </c>
      <c r="Y214" s="27" t="n">
        <v>2</v>
      </c>
    </row>
    <row r="215" customFormat="false" ht="15.6" hidden="false" customHeight="false" outlineLevel="0" collapsed="false">
      <c r="H215" s="27" t="n">
        <v>213</v>
      </c>
      <c r="X215" s="27" t="n">
        <v>0.5</v>
      </c>
      <c r="Y215" s="27" t="n">
        <v>2</v>
      </c>
    </row>
    <row r="216" customFormat="false" ht="15.6" hidden="false" customHeight="false" outlineLevel="0" collapsed="false">
      <c r="H216" s="27" t="n">
        <v>214</v>
      </c>
      <c r="X216" s="27" t="n">
        <v>0.5</v>
      </c>
      <c r="Y216" s="27" t="n">
        <v>2</v>
      </c>
    </row>
    <row r="217" customFormat="false" ht="15.6" hidden="false" customHeight="false" outlineLevel="0" collapsed="false">
      <c r="H217" s="27" t="n">
        <v>215</v>
      </c>
      <c r="X217" s="27" t="n">
        <v>0.5</v>
      </c>
      <c r="Y217" s="27" t="n">
        <v>2</v>
      </c>
    </row>
    <row r="218" customFormat="false" ht="15.6" hidden="false" customHeight="false" outlineLevel="0" collapsed="false">
      <c r="H218" s="27" t="n">
        <v>216</v>
      </c>
      <c r="X218" s="27" t="n">
        <v>0.5</v>
      </c>
      <c r="Y218" s="27" t="n">
        <v>2</v>
      </c>
    </row>
    <row r="219" customFormat="false" ht="15.6" hidden="false" customHeight="false" outlineLevel="0" collapsed="false">
      <c r="H219" s="27" t="n">
        <v>217</v>
      </c>
      <c r="X219" s="27" t="n">
        <v>0.5</v>
      </c>
      <c r="Y219" s="27" t="n">
        <v>2</v>
      </c>
    </row>
  </sheetData>
  <autoFilter ref="G1:G208"/>
  <mergeCells count="1">
    <mergeCell ref="U1:V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19"/>
  <sheetViews>
    <sheetView showFormulas="false" showGridLines="true" showRowColHeaders="true" showZeros="true" rightToLeft="false" tabSelected="false" showOutlineSymbols="true" defaultGridColor="true" view="normal" topLeftCell="C44" colorId="64" zoomScale="100" zoomScaleNormal="100" zoomScalePageLayoutView="100" workbookViewId="0">
      <selection pane="topLeft" activeCell="P66" activeCellId="0" sqref="P66"/>
    </sheetView>
  </sheetViews>
  <sheetFormatPr defaultRowHeight="15.6" zeroHeight="false" outlineLevelRow="0" outlineLevelCol="0"/>
  <cols>
    <col collapsed="false" customWidth="true" hidden="false" outlineLevel="0" max="1" min="1" style="27" width="17.89"/>
    <col collapsed="false" customWidth="true" hidden="false" outlineLevel="0" max="2" min="2" style="27" width="20.67"/>
    <col collapsed="false" customWidth="true" hidden="false" outlineLevel="0" max="3" min="3" style="27" width="9.11"/>
    <col collapsed="false" customWidth="true" hidden="false" outlineLevel="0" max="4" min="4" style="27" width="17.89"/>
    <col collapsed="false" customWidth="true" hidden="false" outlineLevel="0" max="5" min="5" style="28" width="15.55"/>
    <col collapsed="false" customWidth="true" hidden="false" outlineLevel="0" max="6" min="6" style="27" width="9.11"/>
    <col collapsed="false" customWidth="true" hidden="false" outlineLevel="0" max="7" min="7" style="27" width="20.44"/>
    <col collapsed="false" customWidth="true" hidden="false" outlineLevel="0" max="20" min="8" style="0" width="8.53"/>
    <col collapsed="false" customWidth="true" hidden="false" outlineLevel="0" max="22" min="21" style="0" width="12"/>
    <col collapsed="false" customWidth="true" hidden="false" outlineLevel="0" max="23" min="23" style="0" width="8.53"/>
    <col collapsed="false" customWidth="true" hidden="false" outlineLevel="0" max="25" min="24" style="27" width="8.88"/>
    <col collapsed="false" customWidth="true" hidden="false" outlineLevel="0" max="1025" min="26" style="0" width="8.53"/>
  </cols>
  <sheetData>
    <row r="1" customFormat="false" ht="15.6" hidden="false" customHeight="false" outlineLevel="0" collapsed="false">
      <c r="A1" s="29" t="s">
        <v>25</v>
      </c>
      <c r="B1" s="29" t="s">
        <v>26</v>
      </c>
      <c r="C1" s="29"/>
      <c r="D1" s="29" t="s">
        <v>25</v>
      </c>
      <c r="E1" s="30" t="s">
        <v>34</v>
      </c>
      <c r="G1" s="27" t="s">
        <v>28</v>
      </c>
      <c r="U1" s="31" t="s">
        <v>29</v>
      </c>
      <c r="V1" s="31"/>
      <c r="X1" s="27" t="n">
        <v>0.5</v>
      </c>
      <c r="Y1" s="27" t="n">
        <v>2</v>
      </c>
    </row>
    <row r="2" customFormat="false" ht="15.6" hidden="false" customHeight="false" outlineLevel="0" collapsed="false">
      <c r="A2" s="32" t="n">
        <v>42361.5</v>
      </c>
      <c r="B2" s="9" t="n">
        <v>12.2427777926</v>
      </c>
      <c r="C2" s="33"/>
      <c r="D2" s="33"/>
      <c r="E2" s="34"/>
      <c r="U2" s="35" t="s">
        <v>30</v>
      </c>
      <c r="V2" s="35" t="s">
        <v>31</v>
      </c>
      <c r="X2" s="27" t="n">
        <v>0.5</v>
      </c>
      <c r="Y2" s="27" t="n">
        <v>2</v>
      </c>
    </row>
    <row r="3" customFormat="false" ht="15.6" hidden="false" customHeight="false" outlineLevel="0" collapsed="false">
      <c r="A3" s="32" t="n">
        <v>42361.5416666667</v>
      </c>
      <c r="B3" s="9" t="n">
        <v>9.26833335823</v>
      </c>
      <c r="C3" s="36"/>
      <c r="D3" s="32" t="n">
        <v>42361.5416666667</v>
      </c>
      <c r="E3" s="9"/>
      <c r="U3" s="1" t="n">
        <f aca="false">AVERAGE(B5:B195)</f>
        <v>9.17466653703905</v>
      </c>
      <c r="V3" s="1" t="n">
        <f aca="false">AVERAGE(E5:E195)</f>
        <v>8.95684502617801</v>
      </c>
      <c r="X3" s="27" t="n">
        <v>0.5</v>
      </c>
      <c r="Y3" s="27" t="n">
        <v>2</v>
      </c>
    </row>
    <row r="4" customFormat="false" ht="15.6" hidden="false" customHeight="false" outlineLevel="0" collapsed="false">
      <c r="A4" s="32" t="n">
        <f aca="false">A3+(1/24)</f>
        <v>42361.5833333333</v>
      </c>
      <c r="B4" s="9" t="n">
        <v>8.73444443809</v>
      </c>
      <c r="C4" s="36"/>
      <c r="D4" s="32" t="n">
        <f aca="false">D3+(1/24)</f>
        <v>42361.5833333333</v>
      </c>
      <c r="E4" s="9"/>
      <c r="H4" s="0" t="n">
        <v>0</v>
      </c>
      <c r="U4" s="1" t="s">
        <v>32</v>
      </c>
      <c r="V4" s="1" t="s">
        <v>33</v>
      </c>
      <c r="X4" s="27" t="n">
        <v>0.5</v>
      </c>
      <c r="Y4" s="27" t="n">
        <v>2</v>
      </c>
    </row>
    <row r="5" customFormat="false" ht="15.6" hidden="false" customHeight="false" outlineLevel="0" collapsed="false">
      <c r="A5" s="32" t="n">
        <f aca="false">A4+(1/24)</f>
        <v>42361.625</v>
      </c>
      <c r="B5" s="9" t="n">
        <v>9.66222224236</v>
      </c>
      <c r="C5" s="36"/>
      <c r="D5" s="32" t="n">
        <f aca="false">D4+(1/24)</f>
        <v>42361.625</v>
      </c>
      <c r="E5" s="16" t="n">
        <v>11.6963</v>
      </c>
      <c r="G5" s="27" t="n">
        <f aca="false">E5/B5</f>
        <v>1.2105186267319</v>
      </c>
      <c r="H5" s="0" t="n">
        <v>1</v>
      </c>
      <c r="X5" s="27" t="n">
        <v>0.5</v>
      </c>
      <c r="Y5" s="27" t="n">
        <v>2</v>
      </c>
    </row>
    <row r="6" customFormat="false" ht="15.6" hidden="false" customHeight="false" outlineLevel="0" collapsed="false">
      <c r="A6" s="32" t="n">
        <f aca="false">A5+(1/24)</f>
        <v>42361.6666666667</v>
      </c>
      <c r="B6" s="9" t="n">
        <v>8.62055556509</v>
      </c>
      <c r="C6" s="36"/>
      <c r="D6" s="32" t="n">
        <f aca="false">D5+(1/24)</f>
        <v>42361.6666666667</v>
      </c>
      <c r="E6" s="16" t="n">
        <v>10.7843</v>
      </c>
      <c r="G6" s="27" t="n">
        <f aca="false">E6/B6</f>
        <v>1.25099825858931</v>
      </c>
      <c r="H6" s="0" t="n">
        <v>2</v>
      </c>
      <c r="X6" s="27" t="n">
        <v>0.5</v>
      </c>
      <c r="Y6" s="27" t="n">
        <v>2</v>
      </c>
    </row>
    <row r="7" customFormat="false" ht="15.6" hidden="false" customHeight="false" outlineLevel="0" collapsed="false">
      <c r="A7" s="32" t="n">
        <f aca="false">A6+(1/24)</f>
        <v>42361.7083333333</v>
      </c>
      <c r="B7" s="9" t="n">
        <v>8.76222222381</v>
      </c>
      <c r="C7" s="36"/>
      <c r="D7" s="32" t="n">
        <f aca="false">D6+(1/24)</f>
        <v>42361.7083333333</v>
      </c>
      <c r="E7" s="16" t="n">
        <v>9.5271</v>
      </c>
      <c r="G7" s="27" t="n">
        <f aca="false">E7/B7</f>
        <v>1.08729267035839</v>
      </c>
      <c r="H7" s="0" t="n">
        <v>3</v>
      </c>
      <c r="X7" s="27" t="n">
        <v>0.5</v>
      </c>
      <c r="Y7" s="27" t="n">
        <v>2</v>
      </c>
    </row>
    <row r="8" customFormat="false" ht="15.6" hidden="false" customHeight="false" outlineLevel="0" collapsed="false">
      <c r="A8" s="32" t="n">
        <f aca="false">A7+(1/24)</f>
        <v>42361.75</v>
      </c>
      <c r="B8" s="9" t="n">
        <v>8.96777778467</v>
      </c>
      <c r="C8" s="36"/>
      <c r="D8" s="32" t="n">
        <f aca="false">D7+(1/24)</f>
        <v>42361.75</v>
      </c>
      <c r="E8" s="16" t="n">
        <v>8.1465</v>
      </c>
      <c r="G8" s="27" t="n">
        <f aca="false">E8/B8</f>
        <v>0.908419030400827</v>
      </c>
      <c r="H8" s="0" t="n">
        <v>4</v>
      </c>
      <c r="X8" s="27" t="n">
        <v>0.5</v>
      </c>
      <c r="Y8" s="27" t="n">
        <v>2</v>
      </c>
    </row>
    <row r="9" customFormat="false" ht="15.6" hidden="false" customHeight="false" outlineLevel="0" collapsed="false">
      <c r="A9" s="32" t="n">
        <f aca="false">A8+(1/24)</f>
        <v>42361.7916666667</v>
      </c>
      <c r="B9" s="9" t="n">
        <v>9.32166668574</v>
      </c>
      <c r="C9" s="36"/>
      <c r="D9" s="32" t="n">
        <f aca="false">D8+(1/24)</f>
        <v>42361.7916666667</v>
      </c>
      <c r="E9" s="16" t="n">
        <v>8.2768</v>
      </c>
      <c r="G9" s="27" t="n">
        <f aca="false">E9/B9</f>
        <v>0.887909885542421</v>
      </c>
      <c r="H9" s="0" t="n">
        <v>5</v>
      </c>
      <c r="X9" s="27" t="n">
        <v>0.5</v>
      </c>
      <c r="Y9" s="27" t="n">
        <v>2</v>
      </c>
    </row>
    <row r="10" customFormat="false" ht="15.6" hidden="false" customHeight="false" outlineLevel="0" collapsed="false">
      <c r="A10" s="32" t="n">
        <f aca="false">A9+(1/24)</f>
        <v>42361.8333333333</v>
      </c>
      <c r="B10" s="9" t="n">
        <v>9.60833337837</v>
      </c>
      <c r="C10" s="36"/>
      <c r="D10" s="32" t="n">
        <f aca="false">D9+(1/24)</f>
        <v>42361.8333333333</v>
      </c>
      <c r="E10" s="16" t="n">
        <v>8.4523</v>
      </c>
      <c r="G10" s="27" t="n">
        <f aca="false">E10/B10</f>
        <v>0.879684297698035</v>
      </c>
      <c r="H10" s="0" t="n">
        <v>6</v>
      </c>
      <c r="X10" s="27" t="n">
        <v>0.5</v>
      </c>
      <c r="Y10" s="27" t="n">
        <v>2</v>
      </c>
    </row>
    <row r="11" customFormat="false" ht="15.6" hidden="false" customHeight="false" outlineLevel="0" collapsed="false">
      <c r="A11" s="32" t="n">
        <f aca="false">A10+(1/24)</f>
        <v>42361.875</v>
      </c>
      <c r="B11" s="9" t="n">
        <v>9.1727777799</v>
      </c>
      <c r="C11" s="36"/>
      <c r="D11" s="32" t="n">
        <f aca="false">D10+(1/24)</f>
        <v>42361.875</v>
      </c>
      <c r="E11" s="16" t="n">
        <v>8.0901</v>
      </c>
      <c r="G11" s="27" t="n">
        <f aca="false">E11/B11</f>
        <v>0.881968384509168</v>
      </c>
      <c r="H11" s="0" t="n">
        <v>7</v>
      </c>
      <c r="X11" s="27" t="n">
        <v>0.5</v>
      </c>
      <c r="Y11" s="27" t="n">
        <v>2</v>
      </c>
    </row>
    <row r="12" customFormat="false" ht="15.6" hidden="false" customHeight="false" outlineLevel="0" collapsed="false">
      <c r="A12" s="32" t="n">
        <f aca="false">A11+(1/24)</f>
        <v>42361.9166666666</v>
      </c>
      <c r="B12" s="9" t="n">
        <v>7.76277778678</v>
      </c>
      <c r="C12" s="36"/>
      <c r="D12" s="32" t="n">
        <f aca="false">D11+(1/24)</f>
        <v>42361.9166666666</v>
      </c>
      <c r="E12" s="16" t="n">
        <v>8.2728</v>
      </c>
      <c r="G12" s="27" t="n">
        <f aca="false">E12/B12</f>
        <v>1.06570099353978</v>
      </c>
      <c r="H12" s="0" t="n">
        <v>8</v>
      </c>
      <c r="X12" s="27" t="n">
        <v>0.5</v>
      </c>
      <c r="Y12" s="27" t="n">
        <v>2</v>
      </c>
    </row>
    <row r="13" customFormat="false" ht="15.6" hidden="false" customHeight="false" outlineLevel="0" collapsed="false">
      <c r="A13" s="32" t="n">
        <f aca="false">A12+(1/24)</f>
        <v>42361.9583333333</v>
      </c>
      <c r="B13" s="9" t="n">
        <v>7.16222223176</v>
      </c>
      <c r="C13" s="36"/>
      <c r="D13" s="32" t="n">
        <f aca="false">D12+(1/24)</f>
        <v>42361.9583333333</v>
      </c>
      <c r="E13" s="16" t="n">
        <v>7.9441</v>
      </c>
      <c r="G13" s="27" t="n">
        <f aca="false">E13/B13</f>
        <v>1.10916692374789</v>
      </c>
      <c r="H13" s="0" t="n">
        <v>9</v>
      </c>
      <c r="X13" s="27" t="n">
        <v>0.5</v>
      </c>
      <c r="Y13" s="27" t="n">
        <v>2</v>
      </c>
    </row>
    <row r="14" customFormat="false" ht="15.6" hidden="false" customHeight="false" outlineLevel="0" collapsed="false">
      <c r="A14" s="32" t="n">
        <f aca="false">A13+(1/24)</f>
        <v>42362</v>
      </c>
      <c r="B14" s="9" t="n">
        <v>6.02277777725</v>
      </c>
      <c r="C14" s="36"/>
      <c r="D14" s="32" t="n">
        <f aca="false">D13+(1/24)</f>
        <v>42362</v>
      </c>
      <c r="E14" s="16" t="n">
        <v>7.8661</v>
      </c>
      <c r="G14" s="27" t="n">
        <f aca="false">E14/B14</f>
        <v>1.30605848180433</v>
      </c>
      <c r="H14" s="0" t="n">
        <v>10</v>
      </c>
      <c r="X14" s="27" t="n">
        <v>0.5</v>
      </c>
      <c r="Y14" s="27" t="n">
        <v>2</v>
      </c>
    </row>
    <row r="15" customFormat="false" ht="15.6" hidden="false" customHeight="false" outlineLevel="0" collapsed="false">
      <c r="A15" s="32" t="n">
        <f aca="false">A14+(1/24)</f>
        <v>42362.0416666666</v>
      </c>
      <c r="B15" s="9" t="n">
        <v>6.65666666561</v>
      </c>
      <c r="C15" s="36"/>
      <c r="D15" s="32" t="n">
        <f aca="false">D14+(1/24)</f>
        <v>42362.0416666666</v>
      </c>
      <c r="E15" s="16" t="n">
        <v>6.6709</v>
      </c>
      <c r="G15" s="27" t="n">
        <f aca="false">E15/B15</f>
        <v>1.00213820747004</v>
      </c>
      <c r="H15" s="0" t="n">
        <v>11</v>
      </c>
      <c r="X15" s="27" t="n">
        <v>0.5</v>
      </c>
      <c r="Y15" s="27" t="n">
        <v>2</v>
      </c>
    </row>
    <row r="16" customFormat="false" ht="15.6" hidden="false" customHeight="false" outlineLevel="0" collapsed="false">
      <c r="A16" s="32" t="n">
        <f aca="false">A15+(1/24)</f>
        <v>42362.0833333333</v>
      </c>
      <c r="B16" s="9" t="n">
        <v>5.99777779844</v>
      </c>
      <c r="C16" s="36"/>
      <c r="D16" s="32" t="n">
        <f aca="false">D15+(1/24)</f>
        <v>42362.0833333333</v>
      </c>
      <c r="E16" s="16" t="n">
        <v>5.5299</v>
      </c>
      <c r="G16" s="27" t="n">
        <f aca="false">E16/B16</f>
        <v>0.921991475149064</v>
      </c>
      <c r="H16" s="0" t="n">
        <v>12</v>
      </c>
      <c r="X16" s="27" t="n">
        <v>0.5</v>
      </c>
      <c r="Y16" s="27" t="n">
        <v>2</v>
      </c>
    </row>
    <row r="17" customFormat="false" ht="15.6" hidden="false" customHeight="false" outlineLevel="0" collapsed="false">
      <c r="A17" s="32" t="n">
        <f aca="false">A16+(1/24)</f>
        <v>42362.125</v>
      </c>
      <c r="B17" s="9" t="n">
        <v>5.10444445875</v>
      </c>
      <c r="C17" s="36"/>
      <c r="D17" s="32" t="n">
        <f aca="false">D16+(1/24)</f>
        <v>42362.125</v>
      </c>
      <c r="E17" s="16" t="n">
        <v>4.5673</v>
      </c>
      <c r="G17" s="27" t="n">
        <f aca="false">E17/B17</f>
        <v>0.894769261750075</v>
      </c>
      <c r="H17" s="0" t="n">
        <v>13</v>
      </c>
      <c r="X17" s="27" t="n">
        <v>0.5</v>
      </c>
      <c r="Y17" s="27" t="n">
        <v>2</v>
      </c>
    </row>
    <row r="18" customFormat="false" ht="15.6" hidden="false" customHeight="false" outlineLevel="0" collapsed="false">
      <c r="A18" s="32" t="n">
        <f aca="false">A17+(1/24)</f>
        <v>42362.1666666666</v>
      </c>
      <c r="B18" s="9" t="n">
        <v>4.9210145508</v>
      </c>
      <c r="C18" s="36"/>
      <c r="D18" s="32" t="n">
        <f aca="false">D17+(1/24)</f>
        <v>42362.1666666666</v>
      </c>
      <c r="E18" s="16" t="n">
        <v>4.7903</v>
      </c>
      <c r="G18" s="27" t="n">
        <f aca="false">E18/B18</f>
        <v>0.973437479314352</v>
      </c>
      <c r="H18" s="0" t="n">
        <v>14</v>
      </c>
      <c r="X18" s="27" t="n">
        <v>0.5</v>
      </c>
      <c r="Y18" s="27" t="n">
        <v>2</v>
      </c>
    </row>
    <row r="19" customFormat="false" ht="15.6" hidden="false" customHeight="false" outlineLevel="0" collapsed="false">
      <c r="A19" s="32" t="n">
        <f aca="false">A18+(1/24)</f>
        <v>42362.2083333333</v>
      </c>
      <c r="B19" s="9" t="n">
        <v>4.40000000233</v>
      </c>
      <c r="C19" s="36"/>
      <c r="D19" s="32" t="n">
        <f aca="false">D18+(1/24)</f>
        <v>42362.2083333333</v>
      </c>
      <c r="E19" s="16" t="n">
        <v>4.7001</v>
      </c>
      <c r="G19" s="27" t="n">
        <f aca="false">E19/B19</f>
        <v>1.06820454488888</v>
      </c>
      <c r="H19" s="0" t="n">
        <v>15</v>
      </c>
      <c r="X19" s="27" t="n">
        <v>0.5</v>
      </c>
      <c r="Y19" s="27" t="n">
        <v>2</v>
      </c>
    </row>
    <row r="20" customFormat="false" ht="15.6" hidden="false" customHeight="false" outlineLevel="0" collapsed="false">
      <c r="A20" s="32" t="n">
        <f aca="false">A19+(1/24)</f>
        <v>42362.25</v>
      </c>
      <c r="B20" s="9" t="n">
        <v>3.81999998821</v>
      </c>
      <c r="C20" s="36"/>
      <c r="D20" s="32" t="n">
        <f aca="false">D19+(1/24)</f>
        <v>42362.25</v>
      </c>
      <c r="E20" s="16" t="n">
        <v>4.3596</v>
      </c>
      <c r="G20" s="27" t="n">
        <f aca="false">E20/B20</f>
        <v>1.14125654802498</v>
      </c>
      <c r="H20" s="0" t="n">
        <v>16</v>
      </c>
      <c r="X20" s="27" t="n">
        <v>0.5</v>
      </c>
      <c r="Y20" s="27" t="n">
        <v>2</v>
      </c>
    </row>
    <row r="21" customFormat="false" ht="15.6" hidden="false" customHeight="false" outlineLevel="0" collapsed="false">
      <c r="A21" s="32" t="n">
        <f aca="false">A20+(1/24)</f>
        <v>42362.2916666666</v>
      </c>
      <c r="B21" s="9" t="n">
        <v>3.91444443638</v>
      </c>
      <c r="C21" s="36"/>
      <c r="D21" s="32" t="n">
        <f aca="false">D20+(1/24)</f>
        <v>42362.2916666666</v>
      </c>
      <c r="E21" s="16" t="n">
        <v>4.3252</v>
      </c>
      <c r="G21" s="27" t="n">
        <f aca="false">E21/B21</f>
        <v>1.10493329776316</v>
      </c>
      <c r="H21" s="0" t="n">
        <v>17</v>
      </c>
      <c r="X21" s="27" t="n">
        <v>0.5</v>
      </c>
      <c r="Y21" s="27" t="n">
        <v>2</v>
      </c>
    </row>
    <row r="22" customFormat="false" ht="15.6" hidden="false" customHeight="false" outlineLevel="0" collapsed="false">
      <c r="A22" s="32" t="n">
        <f aca="false">A21+(1/24)</f>
        <v>42362.3333333333</v>
      </c>
      <c r="B22" s="9" t="n">
        <v>4.71277778281</v>
      </c>
      <c r="C22" s="36"/>
      <c r="D22" s="32" t="n">
        <f aca="false">D21+(1/24)</f>
        <v>42362.3333333333</v>
      </c>
      <c r="E22" s="16" t="n">
        <v>3.9767</v>
      </c>
      <c r="G22" s="27" t="n">
        <f aca="false">E22/B22</f>
        <v>0.843812329642432</v>
      </c>
      <c r="H22" s="0" t="n">
        <v>18</v>
      </c>
      <c r="X22" s="27" t="n">
        <v>0.5</v>
      </c>
      <c r="Y22" s="27" t="n">
        <v>2</v>
      </c>
    </row>
    <row r="23" customFormat="false" ht="15.6" hidden="false" customHeight="false" outlineLevel="0" collapsed="false">
      <c r="A23" s="32" t="n">
        <f aca="false">A22+(1/24)</f>
        <v>42362.375</v>
      </c>
      <c r="B23" s="9" t="n">
        <v>5.34888889127</v>
      </c>
      <c r="C23" s="36"/>
      <c r="D23" s="32" t="n">
        <f aca="false">D22+(1/24)</f>
        <v>42362.375</v>
      </c>
      <c r="E23" s="16" t="n">
        <v>3.6723</v>
      </c>
      <c r="G23" s="27" t="n">
        <f aca="false">E23/B23</f>
        <v>0.686553801106921</v>
      </c>
      <c r="H23" s="0" t="n">
        <v>19</v>
      </c>
      <c r="X23" s="27" t="n">
        <v>0.5</v>
      </c>
      <c r="Y23" s="27" t="n">
        <v>2</v>
      </c>
    </row>
    <row r="24" customFormat="false" ht="15.6" hidden="false" customHeight="false" outlineLevel="0" collapsed="false">
      <c r="A24" s="32" t="n">
        <f aca="false">A23+(1/24)</f>
        <v>42362.4166666666</v>
      </c>
      <c r="B24" s="9" t="n">
        <v>7.90555557675</v>
      </c>
      <c r="C24" s="36"/>
      <c r="D24" s="32" t="n">
        <f aca="false">D23+(1/24)</f>
        <v>42362.4166666666</v>
      </c>
      <c r="E24" s="16" t="n">
        <v>3.5604</v>
      </c>
      <c r="G24" s="27" t="n">
        <f aca="false">E24/B24</f>
        <v>0.45036682943208</v>
      </c>
      <c r="H24" s="0" t="n">
        <v>20</v>
      </c>
      <c r="X24" s="27" t="n">
        <v>0.5</v>
      </c>
      <c r="Y24" s="27" t="n">
        <v>2</v>
      </c>
    </row>
    <row r="25" customFormat="false" ht="15.6" hidden="false" customHeight="false" outlineLevel="0" collapsed="false">
      <c r="A25" s="32" t="n">
        <f aca="false">A24+(1/24)</f>
        <v>42362.4583333333</v>
      </c>
      <c r="B25" s="9" t="n">
        <v>10.0944444365</v>
      </c>
      <c r="C25" s="36"/>
      <c r="D25" s="32" t="n">
        <f aca="false">D24+(1/24)</f>
        <v>42362.4583333333</v>
      </c>
      <c r="E25" s="16" t="n">
        <v>8.7849</v>
      </c>
      <c r="G25" s="27" t="n">
        <f aca="false">E25/B25</f>
        <v>0.870270776689316</v>
      </c>
      <c r="H25" s="0" t="n">
        <v>21</v>
      </c>
      <c r="X25" s="27" t="n">
        <v>0.5</v>
      </c>
      <c r="Y25" s="27" t="n">
        <v>2</v>
      </c>
    </row>
    <row r="26" customFormat="false" ht="15.6" hidden="false" customHeight="false" outlineLevel="0" collapsed="false">
      <c r="A26" s="32" t="n">
        <f aca="false">A25+(1/24)</f>
        <v>42362.4999999999</v>
      </c>
      <c r="B26" s="9" t="n">
        <v>11.5766666783</v>
      </c>
      <c r="C26" s="36"/>
      <c r="D26" s="32" t="n">
        <f aca="false">D25+(1/24)</f>
        <v>42362.4999999999</v>
      </c>
      <c r="E26" s="16" t="n">
        <v>10.6133</v>
      </c>
      <c r="G26" s="27" t="n">
        <f aca="false">E26/B26</f>
        <v>0.916783759516391</v>
      </c>
      <c r="H26" s="0" t="n">
        <v>22</v>
      </c>
      <c r="X26" s="27" t="n">
        <v>0.5</v>
      </c>
      <c r="Y26" s="27" t="n">
        <v>2</v>
      </c>
    </row>
    <row r="27" customFormat="false" ht="15.6" hidden="false" customHeight="false" outlineLevel="0" collapsed="false">
      <c r="A27" s="32" t="n">
        <f aca="false">A26+(1/24)</f>
        <v>42362.5416666666</v>
      </c>
      <c r="B27" s="9" t="n">
        <v>12.9672222402</v>
      </c>
      <c r="C27" s="36"/>
      <c r="D27" s="32" t="n">
        <f aca="false">D26+(1/24)</f>
        <v>42362.5416666666</v>
      </c>
      <c r="E27" s="16" t="n">
        <v>11.4363</v>
      </c>
      <c r="G27" s="27" t="n">
        <f aca="false">E27/B27</f>
        <v>0.88193907593764</v>
      </c>
      <c r="H27" s="0" t="n">
        <v>23</v>
      </c>
      <c r="X27" s="27" t="n">
        <v>0.5</v>
      </c>
      <c r="Y27" s="27" t="n">
        <v>2</v>
      </c>
    </row>
    <row r="28" customFormat="false" ht="15.6" hidden="false" customHeight="false" outlineLevel="0" collapsed="false">
      <c r="A28" s="32" t="n">
        <f aca="false">A27+(1/24)</f>
        <v>42362.5833333333</v>
      </c>
      <c r="B28" s="9" t="n">
        <v>12.8483333429</v>
      </c>
      <c r="C28" s="36"/>
      <c r="D28" s="32" t="n">
        <f aca="false">D27+(1/24)</f>
        <v>42362.5833333333</v>
      </c>
      <c r="E28" s="16" t="n">
        <v>11.9747</v>
      </c>
      <c r="G28" s="27" t="n">
        <f aca="false">E28/B28</f>
        <v>0.932004150298391</v>
      </c>
      <c r="H28" s="0" t="n">
        <v>24</v>
      </c>
      <c r="X28" s="27" t="n">
        <v>0.5</v>
      </c>
      <c r="Y28" s="27" t="n">
        <v>2</v>
      </c>
    </row>
    <row r="29" customFormat="false" ht="15.6" hidden="false" customHeight="false" outlineLevel="0" collapsed="false">
      <c r="A29" s="32" t="n">
        <f aca="false">A28+(1/24)</f>
        <v>42362.6249999999</v>
      </c>
      <c r="B29" s="9" t="n">
        <v>12.8100000064</v>
      </c>
      <c r="C29" s="36"/>
      <c r="D29" s="32" t="n">
        <f aca="false">D28+(1/24)</f>
        <v>42362.6249999999</v>
      </c>
      <c r="E29" s="16" t="n">
        <v>12.1258</v>
      </c>
      <c r="G29" s="27" t="n">
        <f aca="false">E29/B29</f>
        <v>0.946588602181252</v>
      </c>
      <c r="H29" s="0" t="n">
        <v>25</v>
      </c>
      <c r="X29" s="27" t="n">
        <v>0.5</v>
      </c>
      <c r="Y29" s="27" t="n">
        <v>2</v>
      </c>
    </row>
    <row r="30" customFormat="false" ht="15.6" hidden="false" customHeight="false" outlineLevel="0" collapsed="false">
      <c r="A30" s="32" t="n">
        <f aca="false">A29+(1/24)</f>
        <v>42362.6666666666</v>
      </c>
      <c r="B30" s="9" t="n">
        <v>12.9250000053</v>
      </c>
      <c r="C30" s="36"/>
      <c r="D30" s="32" t="n">
        <f aca="false">D29+(1/24)</f>
        <v>42362.6666666666</v>
      </c>
      <c r="E30" s="16" t="n">
        <v>12.1044</v>
      </c>
      <c r="G30" s="27" t="n">
        <f aca="false">E30/B30</f>
        <v>0.936510637913849</v>
      </c>
      <c r="H30" s="0" t="n">
        <v>26</v>
      </c>
      <c r="X30" s="27" t="n">
        <v>0.5</v>
      </c>
      <c r="Y30" s="27" t="n">
        <v>2</v>
      </c>
    </row>
    <row r="31" customFormat="false" ht="15.6" hidden="false" customHeight="false" outlineLevel="0" collapsed="false">
      <c r="A31" s="32" t="n">
        <f aca="false">A30+(1/24)</f>
        <v>42362.7083333333</v>
      </c>
      <c r="B31" s="9" t="n">
        <v>11.3594444328</v>
      </c>
      <c r="C31" s="36"/>
      <c r="D31" s="32" t="n">
        <f aca="false">D30+(1/24)</f>
        <v>42362.7083333333</v>
      </c>
      <c r="E31" s="16" t="n">
        <v>12.1527</v>
      </c>
      <c r="G31" s="27" t="n">
        <f aca="false">E31/B31</f>
        <v>1.06983225032639</v>
      </c>
      <c r="H31" s="0" t="n">
        <v>27</v>
      </c>
      <c r="X31" s="27" t="n">
        <v>0.5</v>
      </c>
      <c r="Y31" s="27" t="n">
        <v>2</v>
      </c>
    </row>
    <row r="32" customFormat="false" ht="15.6" hidden="false" customHeight="false" outlineLevel="0" collapsed="false">
      <c r="A32" s="32" t="n">
        <f aca="false">A31+(1/24)</f>
        <v>42362.7499999999</v>
      </c>
      <c r="B32" s="9" t="n">
        <v>10.2961110804</v>
      </c>
      <c r="C32" s="36"/>
      <c r="D32" s="32" t="n">
        <f aca="false">D31+(1/24)</f>
        <v>42362.7499999999</v>
      </c>
      <c r="E32" s="16" t="n">
        <v>11.8887</v>
      </c>
      <c r="G32" s="27" t="n">
        <f aca="false">E32/B32</f>
        <v>1.15467868471541</v>
      </c>
      <c r="H32" s="0" t="n">
        <v>28</v>
      </c>
      <c r="X32" s="27" t="n">
        <v>0.5</v>
      </c>
      <c r="Y32" s="27" t="n">
        <v>2</v>
      </c>
    </row>
    <row r="33" customFormat="false" ht="15.6" hidden="false" customHeight="false" outlineLevel="0" collapsed="false">
      <c r="A33" s="32" t="n">
        <f aca="false">A32+(1/24)</f>
        <v>42362.7916666666</v>
      </c>
      <c r="B33" s="9" t="n">
        <v>8.63722222911</v>
      </c>
      <c r="C33" s="36"/>
      <c r="D33" s="32" t="n">
        <f aca="false">D32+(1/24)</f>
        <v>42362.7916666666</v>
      </c>
      <c r="E33" s="16" t="n">
        <v>10.9529</v>
      </c>
      <c r="G33" s="27" t="n">
        <f aca="false">E33/B33</f>
        <v>1.26810445644034</v>
      </c>
      <c r="H33" s="0" t="n">
        <v>29</v>
      </c>
      <c r="X33" s="27" t="n">
        <v>0.5</v>
      </c>
      <c r="Y33" s="27" t="n">
        <v>2</v>
      </c>
    </row>
    <row r="34" customFormat="false" ht="15.6" hidden="false" customHeight="false" outlineLevel="0" collapsed="false">
      <c r="A34" s="32" t="n">
        <f aca="false">A33+(1/24)</f>
        <v>42362.8333333333</v>
      </c>
      <c r="B34" s="9" t="n">
        <v>8.39333335029</v>
      </c>
      <c r="C34" s="36"/>
      <c r="D34" s="32" t="n">
        <f aca="false">D33+(1/24)</f>
        <v>42362.8333333333</v>
      </c>
      <c r="E34" s="16" t="n">
        <v>10.5299</v>
      </c>
      <c r="G34" s="27" t="n">
        <f aca="false">E34/B34</f>
        <v>1.25455520000718</v>
      </c>
      <c r="H34" s="0" t="n">
        <v>30</v>
      </c>
      <c r="X34" s="27" t="n">
        <v>0.5</v>
      </c>
      <c r="Y34" s="27" t="n">
        <v>2</v>
      </c>
    </row>
    <row r="35" customFormat="false" ht="15.6" hidden="false" customHeight="false" outlineLevel="0" collapsed="false">
      <c r="A35" s="32" t="n">
        <f aca="false">A34+(1/24)</f>
        <v>42362.8749999999</v>
      </c>
      <c r="B35" s="9" t="n">
        <v>8.31666669051</v>
      </c>
      <c r="C35" s="36"/>
      <c r="D35" s="32" t="n">
        <f aca="false">D34+(1/24)</f>
        <v>42362.8749999999</v>
      </c>
      <c r="E35" s="16" t="n">
        <v>9.9246</v>
      </c>
      <c r="G35" s="27" t="n">
        <f aca="false">E35/B35</f>
        <v>1.19333867393349</v>
      </c>
      <c r="H35" s="0" t="n">
        <v>31</v>
      </c>
      <c r="X35" s="27" t="n">
        <v>0.5</v>
      </c>
      <c r="Y35" s="27" t="n">
        <v>2</v>
      </c>
    </row>
    <row r="36" customFormat="false" ht="15.6" hidden="false" customHeight="false" outlineLevel="0" collapsed="false">
      <c r="A36" s="32" t="n">
        <f aca="false">A35+(1/24)</f>
        <v>42362.9166666666</v>
      </c>
      <c r="B36" s="9" t="n">
        <v>8.9294444667</v>
      </c>
      <c r="C36" s="36"/>
      <c r="D36" s="32" t="n">
        <f aca="false">D35+(1/24)</f>
        <v>42362.9166666666</v>
      </c>
      <c r="E36" s="16" t="n">
        <v>9.3663</v>
      </c>
      <c r="G36" s="27" t="n">
        <f aca="false">E36/B36</f>
        <v>1.04892303602191</v>
      </c>
      <c r="H36" s="0" t="n">
        <v>32</v>
      </c>
      <c r="X36" s="27" t="n">
        <v>0.5</v>
      </c>
      <c r="Y36" s="27" t="n">
        <v>2</v>
      </c>
    </row>
    <row r="37" customFormat="false" ht="15.6" hidden="false" customHeight="false" outlineLevel="0" collapsed="false">
      <c r="A37" s="32" t="n">
        <f aca="false">A36+(1/24)</f>
        <v>42362.9583333333</v>
      </c>
      <c r="B37" s="9" t="n">
        <v>10.050555563</v>
      </c>
      <c r="C37" s="36"/>
      <c r="D37" s="32" t="n">
        <f aca="false">D36+(1/24)</f>
        <v>42362.9583333333</v>
      </c>
      <c r="E37" s="16" t="n">
        <v>8.7874</v>
      </c>
      <c r="G37" s="27" t="n">
        <f aca="false">E37/B37</f>
        <v>0.874319826890947</v>
      </c>
      <c r="H37" s="0" t="n">
        <v>33</v>
      </c>
      <c r="X37" s="27" t="n">
        <v>0.5</v>
      </c>
      <c r="Y37" s="27" t="n">
        <v>2</v>
      </c>
    </row>
    <row r="38" customFormat="false" ht="15.6" hidden="false" customHeight="false" outlineLevel="0" collapsed="false">
      <c r="A38" s="32" t="n">
        <f aca="false">A37+(1/24)</f>
        <v>42362.9999999999</v>
      </c>
      <c r="B38" s="9" t="n">
        <v>8.90055553648</v>
      </c>
      <c r="C38" s="36"/>
      <c r="D38" s="32" t="n">
        <f aca="false">D37+(1/24)</f>
        <v>42362.9999999999</v>
      </c>
      <c r="E38" s="16" t="n">
        <v>8.5084</v>
      </c>
      <c r="G38" s="27" t="n">
        <f aca="false">E38/B38</f>
        <v>0.95594033036784</v>
      </c>
      <c r="H38" s="0" t="n">
        <v>34</v>
      </c>
      <c r="X38" s="27" t="n">
        <v>0.5</v>
      </c>
      <c r="Y38" s="27" t="n">
        <v>2</v>
      </c>
    </row>
    <row r="39" customFormat="false" ht="15.6" hidden="false" customHeight="false" outlineLevel="0" collapsed="false">
      <c r="A39" s="32" t="n">
        <f aca="false">A38+(1/24)</f>
        <v>42363.0416666666</v>
      </c>
      <c r="B39" s="9" t="n">
        <v>7.94055563079</v>
      </c>
      <c r="C39" s="36"/>
      <c r="D39" s="32" t="n">
        <f aca="false">D38+(1/24)</f>
        <v>42363.0416666666</v>
      </c>
      <c r="E39" s="16" t="n">
        <v>8.7023</v>
      </c>
      <c r="G39" s="27" t="n">
        <f aca="false">E39/B39</f>
        <v>1.09593086487</v>
      </c>
      <c r="H39" s="0" t="n">
        <v>35</v>
      </c>
      <c r="X39" s="27" t="n">
        <v>0.5</v>
      </c>
      <c r="Y39" s="27" t="n">
        <v>2</v>
      </c>
    </row>
    <row r="40" customFormat="false" ht="15.6" hidden="false" customHeight="false" outlineLevel="0" collapsed="false">
      <c r="A40" s="32" t="n">
        <f aca="false">A39+(1/24)</f>
        <v>42363.0833333332</v>
      </c>
      <c r="B40" s="9" t="n">
        <v>8.07777779102</v>
      </c>
      <c r="C40" s="36"/>
      <c r="D40" s="32" t="n">
        <f aca="false">D39+(1/24)</f>
        <v>42363.0833333332</v>
      </c>
      <c r="E40" s="16" t="n">
        <v>9.4677</v>
      </c>
      <c r="G40" s="27" t="n">
        <f aca="false">E40/B40</f>
        <v>1.17206739835369</v>
      </c>
      <c r="H40" s="0" t="n">
        <v>36</v>
      </c>
      <c r="X40" s="27" t="n">
        <v>0.5</v>
      </c>
      <c r="Y40" s="27" t="n">
        <v>2</v>
      </c>
    </row>
    <row r="41" customFormat="false" ht="15.6" hidden="false" customHeight="false" outlineLevel="0" collapsed="false">
      <c r="A41" s="32" t="n">
        <f aca="false">A40+(1/24)</f>
        <v>42363.1249999999</v>
      </c>
      <c r="B41" s="9" t="n">
        <v>8.204046299</v>
      </c>
      <c r="C41" s="36"/>
      <c r="D41" s="32" t="n">
        <f aca="false">D40+(1/24)</f>
        <v>42363.1249999999</v>
      </c>
      <c r="E41" s="16" t="n">
        <v>9.3855</v>
      </c>
      <c r="G41" s="27" t="n">
        <f aca="false">E41/B41</f>
        <v>1.1440086584036</v>
      </c>
      <c r="H41" s="0" t="n">
        <v>37</v>
      </c>
      <c r="X41" s="27" t="n">
        <v>0.5</v>
      </c>
      <c r="Y41" s="27" t="n">
        <v>2</v>
      </c>
    </row>
    <row r="42" customFormat="false" ht="15.6" hidden="false" customHeight="false" outlineLevel="0" collapsed="false">
      <c r="A42" s="32" t="n">
        <f aca="false">A41+(1/24)</f>
        <v>42363.1666666666</v>
      </c>
      <c r="B42" s="9" t="n">
        <v>8.43673476394</v>
      </c>
      <c r="C42" s="36"/>
      <c r="D42" s="32" t="n">
        <f aca="false">D41+(1/24)</f>
        <v>42363.1666666666</v>
      </c>
      <c r="E42" s="16" t="n">
        <v>5.7182</v>
      </c>
      <c r="G42" s="27" t="n">
        <f aca="false">E42/B42</f>
        <v>0.677774063070056</v>
      </c>
      <c r="H42" s="0" t="n">
        <v>38</v>
      </c>
      <c r="X42" s="27" t="n">
        <v>0.5</v>
      </c>
      <c r="Y42" s="27" t="n">
        <v>2</v>
      </c>
    </row>
    <row r="43" customFormat="false" ht="15.6" hidden="false" customHeight="false" outlineLevel="0" collapsed="false">
      <c r="A43" s="32" t="n">
        <f aca="false">A42+(1/24)</f>
        <v>42363.2083333332</v>
      </c>
      <c r="B43" s="9" t="n">
        <v>8.68110241477</v>
      </c>
      <c r="C43" s="36"/>
      <c r="D43" s="32" t="n">
        <f aca="false">D42+(1/24)</f>
        <v>42363.2083333332</v>
      </c>
      <c r="E43" s="16" t="n">
        <v>5.8571</v>
      </c>
      <c r="G43" s="27" t="n">
        <f aca="false">E43/B43</f>
        <v>0.67469541541576</v>
      </c>
      <c r="H43" s="0" t="n">
        <v>39</v>
      </c>
      <c r="X43" s="27" t="n">
        <v>0.5</v>
      </c>
      <c r="Y43" s="27" t="n">
        <v>2</v>
      </c>
    </row>
    <row r="44" customFormat="false" ht="15.6" hidden="false" customHeight="false" outlineLevel="0" collapsed="false">
      <c r="A44" s="32" t="n">
        <f aca="false">A43+(1/24)</f>
        <v>42363.2499999999</v>
      </c>
      <c r="B44" s="9" t="n">
        <v>7.42388891247</v>
      </c>
      <c r="C44" s="36"/>
      <c r="D44" s="32" t="n">
        <f aca="false">D43+(1/24)</f>
        <v>42363.2499999999</v>
      </c>
      <c r="E44" s="16" t="n">
        <v>5.5136</v>
      </c>
      <c r="G44" s="27" t="n">
        <f aca="false">E44/B44</f>
        <v>0.7426835267886</v>
      </c>
      <c r="H44" s="0" t="n">
        <v>40</v>
      </c>
      <c r="X44" s="27" t="n">
        <v>0.5</v>
      </c>
      <c r="Y44" s="27" t="n">
        <v>2</v>
      </c>
    </row>
    <row r="45" customFormat="false" ht="15.6" hidden="false" customHeight="false" outlineLevel="0" collapsed="false">
      <c r="A45" s="32" t="n">
        <f aca="false">A44+(1/24)</f>
        <v>42363.2916666666</v>
      </c>
      <c r="B45" s="9" t="n">
        <v>6.82888889048</v>
      </c>
      <c r="C45" s="36"/>
      <c r="D45" s="32" t="n">
        <f aca="false">D44+(1/24)</f>
        <v>42363.2916666666</v>
      </c>
      <c r="E45" s="16" t="n">
        <v>5.3377</v>
      </c>
      <c r="G45" s="27" t="n">
        <f aca="false">E45/B45</f>
        <v>0.781635209710494</v>
      </c>
      <c r="H45" s="0" t="n">
        <v>41</v>
      </c>
      <c r="X45" s="27" t="n">
        <v>0.5</v>
      </c>
      <c r="Y45" s="27" t="n">
        <v>2</v>
      </c>
    </row>
    <row r="46" customFormat="false" ht="15.6" hidden="false" customHeight="false" outlineLevel="0" collapsed="false">
      <c r="A46" s="32" t="n">
        <f aca="false">A45+(1/24)</f>
        <v>42363.3333333332</v>
      </c>
      <c r="B46" s="9" t="n">
        <v>7.15999998252</v>
      </c>
      <c r="C46" s="36"/>
      <c r="D46" s="32" t="n">
        <f aca="false">D45+(1/24)</f>
        <v>42363.3333333332</v>
      </c>
      <c r="E46" s="16" t="n">
        <v>5.3335</v>
      </c>
      <c r="G46" s="27" t="n">
        <f aca="false">E46/B46</f>
        <v>0.744902236455432</v>
      </c>
      <c r="H46" s="0" t="n">
        <v>42</v>
      </c>
      <c r="X46" s="27" t="n">
        <v>0.5</v>
      </c>
      <c r="Y46" s="27" t="n">
        <v>2</v>
      </c>
    </row>
    <row r="47" customFormat="false" ht="15.6" hidden="false" customHeight="false" outlineLevel="0" collapsed="false">
      <c r="A47" s="32" t="n">
        <f aca="false">A46+(1/24)</f>
        <v>42363.3749999999</v>
      </c>
      <c r="B47" s="9" t="n">
        <v>6.79000000291</v>
      </c>
      <c r="C47" s="36"/>
      <c r="D47" s="32" t="n">
        <f aca="false">D46+(1/24)</f>
        <v>42363.3749999999</v>
      </c>
      <c r="E47" s="16" t="n">
        <v>5.6475</v>
      </c>
      <c r="G47" s="27" t="n">
        <f aca="false">E47/B47</f>
        <v>0.831737849422628</v>
      </c>
      <c r="H47" s="0" t="n">
        <v>43</v>
      </c>
      <c r="X47" s="27" t="n">
        <v>0.5</v>
      </c>
      <c r="Y47" s="27" t="n">
        <v>2</v>
      </c>
    </row>
    <row r="48" customFormat="false" ht="15.6" hidden="false" customHeight="false" outlineLevel="0" collapsed="false">
      <c r="A48" s="32" t="n">
        <f aca="false">A47+(1/24)</f>
        <v>42363.4166666666</v>
      </c>
      <c r="B48" s="9" t="n">
        <v>6.90333335665</v>
      </c>
      <c r="C48" s="36"/>
      <c r="D48" s="32" t="n">
        <f aca="false">D47+(1/24)</f>
        <v>42363.4166666666</v>
      </c>
      <c r="E48" s="16" t="n">
        <v>5.0537</v>
      </c>
      <c r="G48" s="27" t="n">
        <f aca="false">E48/B48</f>
        <v>0.732066632003474</v>
      </c>
      <c r="H48" s="0" t="n">
        <v>44</v>
      </c>
      <c r="X48" s="27" t="n">
        <v>0.5</v>
      </c>
      <c r="Y48" s="27" t="n">
        <v>2</v>
      </c>
    </row>
    <row r="49" customFormat="false" ht="15.6" hidden="false" customHeight="false" outlineLevel="0" collapsed="false">
      <c r="A49" s="32" t="n">
        <f aca="false">A48+(1/24)</f>
        <v>42363.4583333332</v>
      </c>
      <c r="B49" s="9" t="n">
        <v>8.12666667038</v>
      </c>
      <c r="C49" s="36"/>
      <c r="D49" s="32" t="n">
        <f aca="false">D48+(1/24)</f>
        <v>42363.4583333332</v>
      </c>
      <c r="E49" s="16" t="n">
        <v>6.3341</v>
      </c>
      <c r="G49" s="27" t="n">
        <f aca="false">E49/B49</f>
        <v>0.779421656739838</v>
      </c>
      <c r="H49" s="0" t="n">
        <v>45</v>
      </c>
      <c r="X49" s="27" t="n">
        <v>0.5</v>
      </c>
      <c r="Y49" s="27" t="n">
        <v>2</v>
      </c>
    </row>
    <row r="50" customFormat="false" ht="15.6" hidden="false" customHeight="false" outlineLevel="0" collapsed="false">
      <c r="A50" s="32" t="n">
        <f aca="false">A49+(1/24)</f>
        <v>42363.4999999999</v>
      </c>
      <c r="B50" s="9" t="n">
        <v>11.5722222328</v>
      </c>
      <c r="C50" s="36"/>
      <c r="D50" s="32" t="n">
        <f aca="false">D49+(1/24)</f>
        <v>42363.4999999999</v>
      </c>
      <c r="E50" s="16" t="n">
        <v>6.0589</v>
      </c>
      <c r="G50" s="27" t="n">
        <f aca="false">E50/B50</f>
        <v>0.523572731158482</v>
      </c>
      <c r="H50" s="0" t="n">
        <v>46</v>
      </c>
      <c r="X50" s="27" t="n">
        <v>0.5</v>
      </c>
      <c r="Y50" s="27" t="n">
        <v>2</v>
      </c>
    </row>
    <row r="51" customFormat="false" ht="15.6" hidden="false" customHeight="false" outlineLevel="0" collapsed="false">
      <c r="A51" s="32" t="n">
        <f aca="false">A50+(1/24)</f>
        <v>42363.5416666666</v>
      </c>
      <c r="B51" s="9" t="n">
        <v>13.7361111111</v>
      </c>
      <c r="C51" s="36"/>
      <c r="D51" s="32" t="n">
        <f aca="false">D50+(1/24)</f>
        <v>42363.5416666666</v>
      </c>
      <c r="E51" s="16" t="n">
        <v>11.9808</v>
      </c>
      <c r="G51" s="27" t="n">
        <f aca="false">E51/B51</f>
        <v>0.872211931244386</v>
      </c>
      <c r="H51" s="0" t="n">
        <v>47</v>
      </c>
      <c r="X51" s="27" t="n">
        <v>0.5</v>
      </c>
      <c r="Y51" s="27" t="n">
        <v>2</v>
      </c>
    </row>
    <row r="52" customFormat="false" ht="15.6" hidden="false" customHeight="false" outlineLevel="0" collapsed="false">
      <c r="A52" s="32" t="n">
        <f aca="false">A51+(1/24)</f>
        <v>42363.5833333332</v>
      </c>
      <c r="B52" s="9" t="n">
        <v>13.8949999915</v>
      </c>
      <c r="C52" s="36"/>
      <c r="D52" s="32" t="n">
        <f aca="false">D51+(1/24)</f>
        <v>42363.5833333332</v>
      </c>
      <c r="E52" s="16" t="n">
        <v>12.533</v>
      </c>
      <c r="G52" s="27" t="n">
        <f aca="false">E52/B52</f>
        <v>0.901979129734928</v>
      </c>
      <c r="H52" s="0" t="n">
        <v>48</v>
      </c>
      <c r="X52" s="27" t="n">
        <v>0.5</v>
      </c>
      <c r="Y52" s="27" t="n">
        <v>2</v>
      </c>
    </row>
    <row r="53" customFormat="false" ht="15.6" hidden="false" customHeight="false" outlineLevel="0" collapsed="false">
      <c r="A53" s="32" t="n">
        <f aca="false">A52+(1/24)</f>
        <v>42363.6249999999</v>
      </c>
      <c r="B53" s="9" t="n">
        <v>12.8861111747</v>
      </c>
      <c r="C53" s="36"/>
      <c r="D53" s="32" t="n">
        <f aca="false">D52+(1/24)</f>
        <v>42363.6249999999</v>
      </c>
      <c r="E53" s="16" t="n">
        <v>13.281</v>
      </c>
      <c r="G53" s="27" t="n">
        <f aca="false">E53/B53</f>
        <v>1.03064453037432</v>
      </c>
      <c r="H53" s="0" t="n">
        <v>49</v>
      </c>
      <c r="X53" s="27" t="n">
        <v>0.5</v>
      </c>
      <c r="Y53" s="27" t="n">
        <v>2</v>
      </c>
    </row>
    <row r="54" customFormat="false" ht="15.6" hidden="false" customHeight="false" outlineLevel="0" collapsed="false">
      <c r="A54" s="32" t="n">
        <f aca="false">A53+(1/24)</f>
        <v>42363.6666666665</v>
      </c>
      <c r="B54" s="9" t="n">
        <v>11.9827778021</v>
      </c>
      <c r="C54" s="36"/>
      <c r="D54" s="32" t="n">
        <f aca="false">D53+(1/24)</f>
        <v>42363.6666666665</v>
      </c>
      <c r="E54" s="16" t="n">
        <v>12.9594</v>
      </c>
      <c r="G54" s="27" t="n">
        <f aca="false">E54/B54</f>
        <v>1.08150215367666</v>
      </c>
      <c r="H54" s="0" t="n">
        <v>50</v>
      </c>
      <c r="X54" s="27" t="n">
        <v>0.5</v>
      </c>
      <c r="Y54" s="27" t="n">
        <v>2</v>
      </c>
    </row>
    <row r="55" customFormat="false" ht="15.6" hidden="false" customHeight="false" outlineLevel="0" collapsed="false">
      <c r="A55" s="32" t="n">
        <f aca="false">A54+(1/24)</f>
        <v>42363.7083333332</v>
      </c>
      <c r="B55" s="9" t="n">
        <v>12.539444436</v>
      </c>
      <c r="C55" s="36"/>
      <c r="D55" s="32" t="n">
        <f aca="false">D54+(1/24)</f>
        <v>42363.7083333332</v>
      </c>
      <c r="E55" s="16" t="n">
        <v>12.522</v>
      </c>
      <c r="G55" s="27" t="n">
        <f aca="false">E55/B55</f>
        <v>0.998608835017449</v>
      </c>
      <c r="H55" s="0" t="n">
        <v>51</v>
      </c>
      <c r="X55" s="27" t="n">
        <v>0.5</v>
      </c>
      <c r="Y55" s="27" t="n">
        <v>2</v>
      </c>
    </row>
    <row r="56" customFormat="false" ht="15.6" hidden="false" customHeight="false" outlineLevel="0" collapsed="false">
      <c r="A56" s="32" t="n">
        <f aca="false">A55+(1/24)</f>
        <v>42363.7499999999</v>
      </c>
      <c r="B56" s="9" t="n">
        <v>12.8194444709</v>
      </c>
      <c r="C56" s="36"/>
      <c r="D56" s="32" t="n">
        <f aca="false">D55+(1/24)</f>
        <v>42363.7499999999</v>
      </c>
      <c r="E56" s="16" t="n">
        <v>12.0875</v>
      </c>
      <c r="G56" s="27" t="n">
        <f aca="false">E56/B56</f>
        <v>0.942903573352066</v>
      </c>
      <c r="H56" s="0" t="n">
        <v>52</v>
      </c>
      <c r="X56" s="27" t="n">
        <v>0.5</v>
      </c>
      <c r="Y56" s="27" t="n">
        <v>2</v>
      </c>
    </row>
    <row r="57" customFormat="false" ht="15.6" hidden="false" customHeight="false" outlineLevel="0" collapsed="false">
      <c r="A57" s="32" t="n">
        <f aca="false">A56+(1/24)</f>
        <v>42363.7916666665</v>
      </c>
      <c r="B57" s="9" t="n">
        <v>12.1794445038</v>
      </c>
      <c r="C57" s="36"/>
      <c r="D57" s="32" t="n">
        <f aca="false">D56+(1/24)</f>
        <v>42363.7916666665</v>
      </c>
      <c r="E57" s="16" t="n">
        <v>12.1435</v>
      </c>
      <c r="G57" s="27" t="n">
        <f aca="false">E57/B57</f>
        <v>0.997048756715564</v>
      </c>
      <c r="H57" s="0" t="n">
        <v>53</v>
      </c>
      <c r="X57" s="27" t="n">
        <v>0.5</v>
      </c>
      <c r="Y57" s="27" t="n">
        <v>2</v>
      </c>
    </row>
    <row r="58" customFormat="false" ht="15.6" hidden="false" customHeight="false" outlineLevel="0" collapsed="false">
      <c r="A58" s="32" t="n">
        <f aca="false">A57+(1/24)</f>
        <v>42363.8333333332</v>
      </c>
      <c r="B58" s="9" t="n">
        <v>10.5688888868</v>
      </c>
      <c r="C58" s="36"/>
      <c r="D58" s="32" t="n">
        <f aca="false">D57+(1/24)</f>
        <v>42363.8333333332</v>
      </c>
      <c r="E58" s="16" t="n">
        <v>11.2853</v>
      </c>
      <c r="G58" s="27" t="n">
        <f aca="false">E58/B58</f>
        <v>1.06778490349111</v>
      </c>
      <c r="H58" s="0" t="n">
        <v>54</v>
      </c>
      <c r="X58" s="27" t="n">
        <v>0.5</v>
      </c>
      <c r="Y58" s="27" t="n">
        <v>2</v>
      </c>
    </row>
    <row r="59" customFormat="false" ht="15.6" hidden="false" customHeight="false" outlineLevel="0" collapsed="false">
      <c r="A59" s="32" t="n">
        <f aca="false">A58+(1/24)</f>
        <v>42363.8749999999</v>
      </c>
      <c r="B59" s="9" t="n">
        <v>11.3977777693</v>
      </c>
      <c r="C59" s="36"/>
      <c r="D59" s="32" t="n">
        <f aca="false">D58+(1/24)</f>
        <v>42363.8749999999</v>
      </c>
      <c r="E59" s="16" t="n">
        <v>10.5169</v>
      </c>
      <c r="G59" s="27" t="n">
        <f aca="false">E59/B59</f>
        <v>0.922714954868426</v>
      </c>
      <c r="H59" s="0" t="n">
        <v>55</v>
      </c>
      <c r="X59" s="27" t="n">
        <v>0.5</v>
      </c>
      <c r="Y59" s="27" t="n">
        <v>2</v>
      </c>
    </row>
    <row r="60" customFormat="false" ht="15.6" hidden="false" customHeight="false" outlineLevel="0" collapsed="false">
      <c r="A60" s="32" t="n">
        <f aca="false">A59+(1/24)</f>
        <v>42363.9166666665</v>
      </c>
      <c r="B60" s="9" t="n">
        <v>9.9500000053</v>
      </c>
      <c r="C60" s="36"/>
      <c r="D60" s="32" t="n">
        <f aca="false">D59+(1/24)</f>
        <v>42363.9166666665</v>
      </c>
      <c r="E60" s="16" t="n">
        <v>9.7385</v>
      </c>
      <c r="G60" s="27" t="n">
        <f aca="false">E60/B60</f>
        <v>0.978743718071624</v>
      </c>
      <c r="H60" s="0" t="n">
        <v>56</v>
      </c>
      <c r="X60" s="27" t="n">
        <v>0.5</v>
      </c>
      <c r="Y60" s="27" t="n">
        <v>2</v>
      </c>
    </row>
    <row r="61" customFormat="false" ht="15.6" hidden="false" customHeight="false" outlineLevel="0" collapsed="false">
      <c r="A61" s="32" t="n">
        <f aca="false">A60+(1/24)</f>
        <v>42363.9583333332</v>
      </c>
      <c r="B61" s="9" t="n">
        <v>9.17444442113</v>
      </c>
      <c r="C61" s="36"/>
      <c r="D61" s="32" t="n">
        <f aca="false">D60+(1/24)</f>
        <v>42363.9583333332</v>
      </c>
      <c r="E61" s="16" t="n">
        <v>9.2972</v>
      </c>
      <c r="G61" s="27" t="n">
        <f aca="false">E61/B61</f>
        <v>1.01338016486178</v>
      </c>
      <c r="H61" s="0" t="n">
        <v>57</v>
      </c>
      <c r="X61" s="27" t="n">
        <v>0.5</v>
      </c>
      <c r="Y61" s="27" t="n">
        <v>2</v>
      </c>
    </row>
    <row r="62" customFormat="false" ht="15.6" hidden="false" customHeight="false" outlineLevel="0" collapsed="false">
      <c r="A62" s="32" t="n">
        <f aca="false">A61+(1/24)</f>
        <v>42363.9999999999</v>
      </c>
      <c r="B62" s="9" t="n">
        <v>8.33777777619</v>
      </c>
      <c r="C62" s="36"/>
      <c r="D62" s="32" t="n">
        <f aca="false">D61+(1/24)</f>
        <v>42363.9999999999</v>
      </c>
      <c r="E62" s="16" t="n">
        <v>8.8467</v>
      </c>
      <c r="G62" s="27" t="n">
        <f aca="false">E62/B62</f>
        <v>1.06103811320845</v>
      </c>
      <c r="H62" s="0" t="n">
        <v>58</v>
      </c>
      <c r="X62" s="27" t="n">
        <v>0.5</v>
      </c>
      <c r="Y62" s="27" t="n">
        <v>2</v>
      </c>
    </row>
    <row r="63" customFormat="false" ht="15.6" hidden="false" customHeight="false" outlineLevel="0" collapsed="false">
      <c r="A63" s="32" t="n">
        <f aca="false">A62+(1/24)</f>
        <v>42364.0416666665</v>
      </c>
      <c r="B63" s="9" t="n">
        <v>8.06944447888</v>
      </c>
      <c r="C63" s="36"/>
      <c r="D63" s="32" t="n">
        <f aca="false">D62+(1/24)</f>
        <v>42364.0416666665</v>
      </c>
      <c r="E63" s="16" t="n">
        <v>8.8226</v>
      </c>
      <c r="G63" s="27" t="n">
        <f aca="false">E63/B63</f>
        <v>1.09333424662518</v>
      </c>
      <c r="H63" s="0" t="n">
        <v>59</v>
      </c>
      <c r="X63" s="27" t="n">
        <v>0.5</v>
      </c>
      <c r="Y63" s="27" t="n">
        <v>2</v>
      </c>
    </row>
    <row r="64" customFormat="false" ht="15.6" hidden="false" customHeight="false" outlineLevel="0" collapsed="false">
      <c r="A64" s="32" t="n">
        <f aca="false">A63+(1/24)</f>
        <v>42364.0833333332</v>
      </c>
      <c r="B64" s="9" t="n">
        <v>7.77666671541</v>
      </c>
      <c r="C64" s="36"/>
      <c r="D64" s="32" t="n">
        <f aca="false">D63+(1/24)</f>
        <v>42364.0833333332</v>
      </c>
      <c r="E64" s="16" t="n">
        <v>8.7994</v>
      </c>
      <c r="G64" s="27" t="n">
        <f aca="false">E64/B64</f>
        <v>1.13151306620398</v>
      </c>
      <c r="H64" s="0" t="n">
        <v>60</v>
      </c>
      <c r="X64" s="27" t="n">
        <v>0.5</v>
      </c>
      <c r="Y64" s="27" t="n">
        <v>2</v>
      </c>
    </row>
    <row r="65" customFormat="false" ht="15.6" hidden="false" customHeight="false" outlineLevel="0" collapsed="false">
      <c r="A65" s="32" t="n">
        <f aca="false">A64+(1/24)</f>
        <v>42364.1249999999</v>
      </c>
      <c r="B65" s="9" t="n">
        <v>7.78888887035</v>
      </c>
      <c r="C65" s="36"/>
      <c r="D65" s="32" t="n">
        <f aca="false">D64+(1/24)</f>
        <v>42364.1249999999</v>
      </c>
      <c r="E65" s="16" t="n">
        <v>5.9095</v>
      </c>
      <c r="G65" s="27" t="n">
        <f aca="false">E65/B65</f>
        <v>0.758708988967056</v>
      </c>
      <c r="H65" s="0" t="n">
        <v>61</v>
      </c>
      <c r="X65" s="27" t="n">
        <v>0.5</v>
      </c>
      <c r="Y65" s="27" t="n">
        <v>2</v>
      </c>
    </row>
    <row r="66" customFormat="false" ht="15.6" hidden="false" customHeight="false" outlineLevel="0" collapsed="false">
      <c r="A66" s="32" t="n">
        <f aca="false">A65+(1/24)</f>
        <v>42364.1666666665</v>
      </c>
      <c r="B66" s="9" t="n">
        <v>7.01944442855</v>
      </c>
      <c r="C66" s="36"/>
      <c r="D66" s="32" t="n">
        <f aca="false">D65+(1/24)</f>
        <v>42364.1666666665</v>
      </c>
      <c r="E66" s="16" t="n">
        <v>6.3262</v>
      </c>
      <c r="G66" s="27" t="n">
        <f aca="false">E66/B66</f>
        <v>0.901239416366004</v>
      </c>
      <c r="H66" s="0" t="n">
        <v>62</v>
      </c>
      <c r="X66" s="27" t="n">
        <v>0.5</v>
      </c>
      <c r="Y66" s="27" t="n">
        <v>2</v>
      </c>
    </row>
    <row r="67" customFormat="false" ht="15.6" hidden="false" customHeight="false" outlineLevel="0" collapsed="false">
      <c r="A67" s="32" t="n">
        <f aca="false">A66+(1/24)</f>
        <v>42364.2083333332</v>
      </c>
      <c r="B67" s="9" t="n">
        <v>6.66166665024</v>
      </c>
      <c r="C67" s="36"/>
      <c r="D67" s="32" t="n">
        <f aca="false">D66+(1/24)</f>
        <v>42364.2083333332</v>
      </c>
      <c r="E67" s="16" t="n">
        <v>5.9764</v>
      </c>
      <c r="G67" s="27" t="n">
        <f aca="false">E67/B67</f>
        <v>0.897132851849422</v>
      </c>
      <c r="H67" s="0" t="n">
        <v>63</v>
      </c>
      <c r="X67" s="27" t="n">
        <v>0.5</v>
      </c>
      <c r="Y67" s="27" t="n">
        <v>2</v>
      </c>
    </row>
    <row r="68" customFormat="false" ht="15.6" hidden="false" customHeight="false" outlineLevel="0" collapsed="false">
      <c r="A68" s="32" t="n">
        <f aca="false">A67+(1/24)</f>
        <v>42364.2499999998</v>
      </c>
      <c r="B68" s="9" t="n">
        <v>4.79944444762</v>
      </c>
      <c r="C68" s="36"/>
      <c r="D68" s="32" t="n">
        <f aca="false">D67+(1/24)</f>
        <v>42364.2499999998</v>
      </c>
      <c r="E68" s="16" t="n">
        <v>4.9757</v>
      </c>
      <c r="G68" s="27" t="n">
        <f aca="false">E68/B68</f>
        <v>1.0367241572027</v>
      </c>
      <c r="H68" s="0" t="n">
        <v>64</v>
      </c>
      <c r="X68" s="27" t="n">
        <v>0.5</v>
      </c>
      <c r="Y68" s="27" t="n">
        <v>2</v>
      </c>
    </row>
    <row r="69" customFormat="false" ht="15.6" hidden="false" customHeight="false" outlineLevel="0" collapsed="false">
      <c r="A69" s="32" t="n">
        <f aca="false">A68+(1/24)</f>
        <v>42364.2916666665</v>
      </c>
      <c r="B69" s="9" t="n">
        <v>6.64722221825</v>
      </c>
      <c r="C69" s="36"/>
      <c r="D69" s="32" t="n">
        <f aca="false">D68+(1/24)</f>
        <v>42364.2916666665</v>
      </c>
      <c r="E69" s="16" t="n">
        <v>4.3782</v>
      </c>
      <c r="G69" s="27" t="n">
        <f aca="false">E69/B69</f>
        <v>0.658651066001618</v>
      </c>
      <c r="H69" s="0" t="n">
        <v>65</v>
      </c>
      <c r="X69" s="27" t="n">
        <v>0.5</v>
      </c>
      <c r="Y69" s="27" t="n">
        <v>2</v>
      </c>
    </row>
    <row r="70" customFormat="false" ht="15.6" hidden="false" customHeight="false" outlineLevel="0" collapsed="false">
      <c r="A70" s="32" t="n">
        <f aca="false">A69+(1/24)</f>
        <v>42364.3333333332</v>
      </c>
      <c r="B70" s="9" t="n">
        <v>7.14277777937</v>
      </c>
      <c r="C70" s="36"/>
      <c r="D70" s="32" t="n">
        <f aca="false">D69+(1/24)</f>
        <v>42364.3333333332</v>
      </c>
      <c r="E70" s="16" t="n">
        <v>4.2891</v>
      </c>
      <c r="G70" s="27" t="n">
        <f aca="false">E70/B70</f>
        <v>0.600480671873611</v>
      </c>
      <c r="H70" s="0" t="n">
        <v>66</v>
      </c>
      <c r="X70" s="27" t="n">
        <v>0.5</v>
      </c>
      <c r="Y70" s="27" t="n">
        <v>2</v>
      </c>
    </row>
    <row r="71" customFormat="false" ht="15.6" hidden="false" customHeight="false" outlineLevel="0" collapsed="false">
      <c r="A71" s="32" t="n">
        <f aca="false">A70+(1/24)</f>
        <v>42364.3749999998</v>
      </c>
      <c r="B71" s="9" t="n">
        <v>7.27666666905</v>
      </c>
      <c r="C71" s="36"/>
      <c r="D71" s="32" t="n">
        <f aca="false">D70+(1/24)</f>
        <v>42364.3749999998</v>
      </c>
      <c r="E71" s="16" t="n">
        <v>3.7729</v>
      </c>
      <c r="G71" s="27" t="n">
        <f aca="false">E71/B71</f>
        <v>0.518492899509518</v>
      </c>
      <c r="H71" s="0" t="n">
        <v>67</v>
      </c>
      <c r="X71" s="27" t="n">
        <v>0.5</v>
      </c>
      <c r="Y71" s="27" t="n">
        <v>2</v>
      </c>
    </row>
    <row r="72" customFormat="false" ht="15.6" hidden="false" customHeight="false" outlineLevel="0" collapsed="false">
      <c r="A72" s="32" t="n">
        <f aca="false">A71+(1/24)</f>
        <v>42364.4166666665</v>
      </c>
      <c r="B72" s="9" t="n">
        <v>9.46166668468</v>
      </c>
      <c r="C72" s="36"/>
      <c r="D72" s="32" t="n">
        <f aca="false">D71+(1/24)</f>
        <v>42364.4166666665</v>
      </c>
      <c r="E72" s="16" t="n">
        <v>4.4098</v>
      </c>
      <c r="G72" s="27" t="n">
        <f aca="false">E72/B72</f>
        <v>0.466070106563804</v>
      </c>
      <c r="H72" s="0" t="n">
        <v>68</v>
      </c>
      <c r="X72" s="27" t="n">
        <v>0.5</v>
      </c>
      <c r="Y72" s="27" t="n">
        <v>2</v>
      </c>
    </row>
    <row r="73" customFormat="false" ht="15.6" hidden="false" customHeight="false" outlineLevel="0" collapsed="false">
      <c r="A73" s="32" t="n">
        <f aca="false">A72+(1/24)</f>
        <v>42364.4583333332</v>
      </c>
      <c r="B73" s="9" t="n">
        <v>11.5688888815</v>
      </c>
      <c r="C73" s="36"/>
      <c r="D73" s="32" t="n">
        <f aca="false">D72+(1/24)</f>
        <v>42364.4583333332</v>
      </c>
      <c r="E73" s="16" t="n">
        <v>5.7022</v>
      </c>
      <c r="G73" s="27" t="n">
        <f aca="false">E73/B73</f>
        <v>0.492890895435817</v>
      </c>
      <c r="H73" s="0" t="n">
        <v>69</v>
      </c>
      <c r="X73" s="27" t="n">
        <v>0.5</v>
      </c>
      <c r="Y73" s="27" t="n">
        <v>2</v>
      </c>
    </row>
    <row r="74" customFormat="false" ht="15.6" hidden="false" customHeight="false" outlineLevel="0" collapsed="false">
      <c r="A74" s="32" t="n">
        <f aca="false">A73+(1/24)</f>
        <v>42364.4999999998</v>
      </c>
      <c r="B74" s="9" t="n">
        <v>13.1000000106</v>
      </c>
      <c r="C74" s="36"/>
      <c r="D74" s="32" t="n">
        <f aca="false">D73+(1/24)</f>
        <v>42364.4999999998</v>
      </c>
      <c r="E74" s="16" t="n">
        <v>12.8414</v>
      </c>
      <c r="G74" s="27" t="n">
        <f aca="false">E74/B74</f>
        <v>0.980259541191546</v>
      </c>
      <c r="H74" s="0" t="n">
        <v>70</v>
      </c>
      <c r="X74" s="27" t="n">
        <v>0.5</v>
      </c>
      <c r="Y74" s="27" t="n">
        <v>2</v>
      </c>
    </row>
    <row r="75" customFormat="false" ht="15.6" hidden="false" customHeight="false" outlineLevel="0" collapsed="false">
      <c r="A75" s="32" t="n">
        <f aca="false">A74+(1/24)</f>
        <v>42364.5416666665</v>
      </c>
      <c r="B75" s="9" t="n">
        <v>15.3138889419</v>
      </c>
      <c r="C75" s="36"/>
      <c r="D75" s="32" t="n">
        <f aca="false">D74+(1/24)</f>
        <v>42364.5416666665</v>
      </c>
      <c r="E75" s="16" t="n">
        <v>13.4128</v>
      </c>
      <c r="G75" s="27" t="n">
        <f aca="false">E75/B75</f>
        <v>0.875858513202452</v>
      </c>
      <c r="H75" s="0" t="n">
        <v>71</v>
      </c>
      <c r="X75" s="27" t="n">
        <v>0.5</v>
      </c>
      <c r="Y75" s="27" t="n">
        <v>2</v>
      </c>
    </row>
    <row r="76" customFormat="false" ht="15.6" hidden="false" customHeight="false" outlineLevel="0" collapsed="false">
      <c r="A76" s="32" t="n">
        <f aca="false">A75+(1/24)</f>
        <v>42364.5833333332</v>
      </c>
      <c r="B76" s="9" t="n">
        <v>14.5194444233</v>
      </c>
      <c r="C76" s="36"/>
      <c r="D76" s="32" t="n">
        <f aca="false">D75+(1/24)</f>
        <v>42364.5833333332</v>
      </c>
      <c r="E76" s="16" t="n">
        <v>14.46</v>
      </c>
      <c r="G76" s="27" t="n">
        <f aca="false">E76/B76</f>
        <v>0.995905874800237</v>
      </c>
      <c r="H76" s="0" t="n">
        <v>72</v>
      </c>
      <c r="X76" s="27" t="n">
        <v>0.5</v>
      </c>
      <c r="Y76" s="27" t="n">
        <v>2</v>
      </c>
    </row>
    <row r="77" customFormat="false" ht="15.6" hidden="false" customHeight="false" outlineLevel="0" collapsed="false">
      <c r="A77" s="32" t="n">
        <f aca="false">A76+(1/24)</f>
        <v>42364.6249999998</v>
      </c>
      <c r="B77" s="9" t="n">
        <v>13.8249999576</v>
      </c>
      <c r="C77" s="36"/>
      <c r="D77" s="32" t="n">
        <f aca="false">D76+(1/24)</f>
        <v>42364.6249999998</v>
      </c>
      <c r="E77" s="16" t="n">
        <v>13.5406</v>
      </c>
      <c r="G77" s="27" t="n">
        <f aca="false">E77/B77</f>
        <v>0.979428574432388</v>
      </c>
      <c r="H77" s="0" t="n">
        <v>73</v>
      </c>
      <c r="X77" s="27" t="n">
        <v>0.5</v>
      </c>
      <c r="Y77" s="27" t="n">
        <v>2</v>
      </c>
    </row>
    <row r="78" customFormat="false" ht="15.6" hidden="false" customHeight="false" outlineLevel="0" collapsed="false">
      <c r="A78" s="32" t="n">
        <f aca="false">A77+(1/24)</f>
        <v>42364.6666666665</v>
      </c>
      <c r="B78" s="9" t="n">
        <v>12.7705555386</v>
      </c>
      <c r="C78" s="36"/>
      <c r="D78" s="32" t="n">
        <f aca="false">D77+(1/24)</f>
        <v>42364.6666666665</v>
      </c>
      <c r="E78" s="16" t="n">
        <v>12.9869</v>
      </c>
      <c r="G78" s="27" t="n">
        <f aca="false">E78/B78</f>
        <v>1.01694088097782</v>
      </c>
      <c r="H78" s="0" t="n">
        <v>74</v>
      </c>
      <c r="X78" s="27" t="n">
        <v>0.5</v>
      </c>
      <c r="Y78" s="27" t="n">
        <v>2</v>
      </c>
    </row>
    <row r="79" customFormat="false" ht="15.6" hidden="false" customHeight="false" outlineLevel="0" collapsed="false">
      <c r="A79" s="32" t="n">
        <f aca="false">A78+(1/24)</f>
        <v>42364.7083333332</v>
      </c>
      <c r="B79" s="9" t="n">
        <v>12.9827777704</v>
      </c>
      <c r="C79" s="36"/>
      <c r="D79" s="32" t="n">
        <f aca="false">D78+(1/24)</f>
        <v>42364.7083333332</v>
      </c>
      <c r="E79" s="16" t="n">
        <v>13.2917</v>
      </c>
      <c r="G79" s="27" t="n">
        <f aca="false">E79/B79</f>
        <v>1.02379477143207</v>
      </c>
      <c r="H79" s="0" t="n">
        <v>75</v>
      </c>
      <c r="X79" s="27" t="n">
        <v>0.5</v>
      </c>
      <c r="Y79" s="27" t="n">
        <v>2</v>
      </c>
    </row>
    <row r="80" customFormat="false" ht="15.6" hidden="false" customHeight="false" outlineLevel="0" collapsed="false">
      <c r="A80" s="32" t="n">
        <f aca="false">A79+(1/24)</f>
        <v>42364.7499999998</v>
      </c>
      <c r="B80" s="9" t="n">
        <v>10.9883333418</v>
      </c>
      <c r="C80" s="36"/>
      <c r="D80" s="32" t="n">
        <f aca="false">D79+(1/24)</f>
        <v>42364.7499999998</v>
      </c>
      <c r="E80" s="16" t="n">
        <v>14.2882</v>
      </c>
      <c r="G80" s="27" t="n">
        <f aca="false">E80/B80</f>
        <v>1.30030638455854</v>
      </c>
      <c r="H80" s="0" t="n">
        <v>76</v>
      </c>
      <c r="X80" s="27" t="n">
        <v>0.5</v>
      </c>
      <c r="Y80" s="27" t="n">
        <v>2</v>
      </c>
    </row>
    <row r="81" customFormat="false" ht="15.6" hidden="false" customHeight="false" outlineLevel="0" collapsed="false">
      <c r="A81" s="32" t="n">
        <f aca="false">A80+(1/24)</f>
        <v>42364.7916666665</v>
      </c>
      <c r="B81" s="9" t="n">
        <v>11.1044444535</v>
      </c>
      <c r="C81" s="36"/>
      <c r="D81" s="32" t="n">
        <f aca="false">D80+(1/24)</f>
        <v>42364.7916666665</v>
      </c>
      <c r="E81" s="16" t="n">
        <v>13.2675</v>
      </c>
      <c r="G81" s="27" t="n">
        <f aca="false">E81/B81</f>
        <v>1.19479187415074</v>
      </c>
      <c r="H81" s="0" t="n">
        <v>77</v>
      </c>
      <c r="X81" s="27" t="n">
        <v>0.5</v>
      </c>
      <c r="Y81" s="27" t="n">
        <v>2</v>
      </c>
    </row>
    <row r="82" customFormat="false" ht="15.6" hidden="false" customHeight="false" outlineLevel="0" collapsed="false">
      <c r="A82" s="32" t="n">
        <f aca="false">A81+(1/24)</f>
        <v>42364.8333333331</v>
      </c>
      <c r="B82" s="9" t="n">
        <v>10.9044444349</v>
      </c>
      <c r="C82" s="36"/>
      <c r="D82" s="32" t="n">
        <f aca="false">D81+(1/24)</f>
        <v>42364.8333333331</v>
      </c>
      <c r="E82" s="16" t="n">
        <v>11.7649</v>
      </c>
      <c r="G82" s="27" t="n">
        <f aca="false">E82/B82</f>
        <v>1.07890870279884</v>
      </c>
      <c r="H82" s="0" t="n">
        <v>78</v>
      </c>
      <c r="X82" s="27" t="n">
        <v>0.5</v>
      </c>
      <c r="Y82" s="27" t="n">
        <v>2</v>
      </c>
    </row>
    <row r="83" customFormat="false" ht="15.6" hidden="false" customHeight="false" outlineLevel="0" collapsed="false">
      <c r="A83" s="32" t="n">
        <f aca="false">A82+(1/24)</f>
        <v>42364.8749999998</v>
      </c>
      <c r="B83" s="9" t="n">
        <v>9.83555558787</v>
      </c>
      <c r="C83" s="36"/>
      <c r="D83" s="32" t="n">
        <f aca="false">D82+(1/24)</f>
        <v>42364.8749999998</v>
      </c>
      <c r="E83" s="16" t="n">
        <v>11.5495</v>
      </c>
      <c r="G83" s="27" t="n">
        <f aca="false">E83/B83</f>
        <v>1.17426005036704</v>
      </c>
      <c r="H83" s="0" t="n">
        <v>79</v>
      </c>
      <c r="X83" s="27" t="n">
        <v>0.5</v>
      </c>
      <c r="Y83" s="27" t="n">
        <v>2</v>
      </c>
    </row>
    <row r="84" customFormat="false" ht="15.6" hidden="false" customHeight="false" outlineLevel="0" collapsed="false">
      <c r="A84" s="32" t="n">
        <f aca="false">A83+(1/24)</f>
        <v>42364.9166666665</v>
      </c>
      <c r="B84" s="9" t="n">
        <v>10.4894444466</v>
      </c>
      <c r="C84" s="36"/>
      <c r="D84" s="32" t="n">
        <f aca="false">D83+(1/24)</f>
        <v>42364.9166666665</v>
      </c>
      <c r="E84" s="16" t="n">
        <v>10.2888</v>
      </c>
      <c r="G84" s="27" t="n">
        <f aca="false">E84/B84</f>
        <v>0.980871775657763</v>
      </c>
      <c r="H84" s="0" t="n">
        <v>80</v>
      </c>
      <c r="X84" s="27" t="n">
        <v>0.5</v>
      </c>
      <c r="Y84" s="27" t="n">
        <v>2</v>
      </c>
    </row>
    <row r="85" customFormat="false" ht="15.6" hidden="false" customHeight="false" outlineLevel="0" collapsed="false">
      <c r="A85" s="32" t="n">
        <f aca="false">A84+(1/24)</f>
        <v>42364.9583333331</v>
      </c>
      <c r="B85" s="9" t="n">
        <v>9.95055556297</v>
      </c>
      <c r="C85" s="36"/>
      <c r="D85" s="32" t="n">
        <f aca="false">D84+(1/24)</f>
        <v>42364.9583333331</v>
      </c>
      <c r="E85" s="16" t="n">
        <v>9.0987</v>
      </c>
      <c r="G85" s="27" t="n">
        <f aca="false">E85/B85</f>
        <v>0.914391155591342</v>
      </c>
      <c r="H85" s="0" t="n">
        <v>81</v>
      </c>
      <c r="X85" s="27" t="n">
        <v>0.5</v>
      </c>
      <c r="Y85" s="27" t="n">
        <v>2</v>
      </c>
    </row>
    <row r="86" customFormat="false" ht="15.6" hidden="false" customHeight="false" outlineLevel="0" collapsed="false">
      <c r="A86" s="32" t="n">
        <f aca="false">A85+(1/24)</f>
        <v>42364.9999999998</v>
      </c>
      <c r="B86" s="9" t="n">
        <v>9.33499996397</v>
      </c>
      <c r="C86" s="36"/>
      <c r="D86" s="32" t="n">
        <f aca="false">D85+(1/24)</f>
        <v>42364.9999999998</v>
      </c>
      <c r="E86" s="16" t="n">
        <v>8.3136</v>
      </c>
      <c r="G86" s="27" t="n">
        <f aca="false">E86/B86</f>
        <v>0.890583827754444</v>
      </c>
      <c r="H86" s="0" t="n">
        <v>82</v>
      </c>
      <c r="X86" s="27" t="n">
        <v>0.5</v>
      </c>
      <c r="Y86" s="27" t="n">
        <v>2</v>
      </c>
    </row>
    <row r="87" customFormat="false" ht="15.6" hidden="false" customHeight="false" outlineLevel="0" collapsed="false">
      <c r="A87" s="32" t="n">
        <f aca="false">A86+(1/24)</f>
        <v>42365.0416666665</v>
      </c>
      <c r="B87" s="9" t="n">
        <v>9.36777777142</v>
      </c>
      <c r="C87" s="36"/>
      <c r="D87" s="32" t="n">
        <f aca="false">D86+(1/24)</f>
        <v>42365.0416666665</v>
      </c>
      <c r="E87" s="16" t="n">
        <v>8.4915</v>
      </c>
      <c r="G87" s="27" t="n">
        <f aca="false">E87/B87</f>
        <v>0.906458309238139</v>
      </c>
      <c r="H87" s="0" t="n">
        <v>83</v>
      </c>
      <c r="X87" s="27" t="n">
        <v>0.5</v>
      </c>
      <c r="Y87" s="27" t="n">
        <v>2</v>
      </c>
    </row>
    <row r="88" customFormat="false" ht="15.6" hidden="false" customHeight="false" outlineLevel="0" collapsed="false">
      <c r="A88" s="32" t="n">
        <f aca="false">A87+(1/24)</f>
        <v>42365.0833333331</v>
      </c>
      <c r="B88" s="9" t="n">
        <v>9.30777775976</v>
      </c>
      <c r="C88" s="36"/>
      <c r="D88" s="32" t="n">
        <f aca="false">D87+(1/24)</f>
        <v>42365.0833333331</v>
      </c>
      <c r="E88" s="16" t="n">
        <v>8.3869</v>
      </c>
      <c r="G88" s="27" t="n">
        <f aca="false">E88/B88</f>
        <v>0.901063628340891</v>
      </c>
      <c r="H88" s="0" t="n">
        <v>84</v>
      </c>
      <c r="X88" s="27" t="n">
        <v>0.5</v>
      </c>
      <c r="Y88" s="27" t="n">
        <v>2</v>
      </c>
    </row>
    <row r="89" customFormat="false" ht="15.6" hidden="false" customHeight="false" outlineLevel="0" collapsed="false">
      <c r="A89" s="32" t="n">
        <f aca="false">A88+(1/24)</f>
        <v>42365.1249999998</v>
      </c>
      <c r="B89" s="9" t="n">
        <v>8.71833332909</v>
      </c>
      <c r="C89" s="36"/>
      <c r="D89" s="32" t="n">
        <f aca="false">D88+(1/24)</f>
        <v>42365.1249999998</v>
      </c>
      <c r="E89" s="16" t="n">
        <v>8.4866</v>
      </c>
      <c r="G89" s="27" t="n">
        <f aca="false">E89/B89</f>
        <v>0.973419996650416</v>
      </c>
      <c r="H89" s="0" t="n">
        <v>85</v>
      </c>
      <c r="X89" s="27" t="n">
        <v>0.5</v>
      </c>
      <c r="Y89" s="27" t="n">
        <v>2</v>
      </c>
    </row>
    <row r="90" customFormat="false" ht="15.6" hidden="false" customHeight="false" outlineLevel="0" collapsed="false">
      <c r="A90" s="32" t="n">
        <f aca="false">A89+(1/24)</f>
        <v>42365.1666666665</v>
      </c>
      <c r="B90" s="9" t="n">
        <v>8.95055552059</v>
      </c>
      <c r="C90" s="36"/>
      <c r="D90" s="32" t="n">
        <f aca="false">D89+(1/24)</f>
        <v>42365.1666666665</v>
      </c>
      <c r="E90" s="16" t="n">
        <v>7.1568</v>
      </c>
      <c r="G90" s="27" t="n">
        <f aca="false">E90/B90</f>
        <v>0.79959282790173</v>
      </c>
      <c r="H90" s="0" t="n">
        <v>86</v>
      </c>
      <c r="X90" s="27" t="n">
        <v>0.5</v>
      </c>
      <c r="Y90" s="27" t="n">
        <v>2</v>
      </c>
    </row>
    <row r="91" customFormat="false" ht="15.6" hidden="false" customHeight="false" outlineLevel="0" collapsed="false">
      <c r="A91" s="32" t="n">
        <f aca="false">A90+(1/24)</f>
        <v>42365.2083333331</v>
      </c>
      <c r="B91" s="9" t="n">
        <v>7.91722227467</v>
      </c>
      <c r="C91" s="36"/>
      <c r="D91" s="32" t="n">
        <f aca="false">D90+(1/24)</f>
        <v>42365.2083333331</v>
      </c>
      <c r="E91" s="16" t="n">
        <v>6.5923</v>
      </c>
      <c r="G91" s="27" t="n">
        <f aca="false">E91/B91</f>
        <v>0.832653141631643</v>
      </c>
      <c r="H91" s="0" t="n">
        <v>87</v>
      </c>
      <c r="X91" s="27" t="n">
        <v>0.5</v>
      </c>
      <c r="Y91" s="27" t="n">
        <v>2</v>
      </c>
    </row>
    <row r="92" customFormat="false" ht="15.6" hidden="false" customHeight="false" outlineLevel="0" collapsed="false">
      <c r="A92" s="32" t="n">
        <f aca="false">A91+(1/24)</f>
        <v>42365.2499999998</v>
      </c>
      <c r="B92" s="9" t="n">
        <v>6.66611112224</v>
      </c>
      <c r="C92" s="36"/>
      <c r="D92" s="32" t="n">
        <f aca="false">D91+(1/24)</f>
        <v>42365.2499999998</v>
      </c>
      <c r="E92" s="16" t="n">
        <v>5.5886</v>
      </c>
      <c r="G92" s="27" t="n">
        <f aca="false">E92/B92</f>
        <v>0.838359861922325</v>
      </c>
      <c r="H92" s="0" t="n">
        <v>88</v>
      </c>
      <c r="X92" s="27" t="n">
        <v>0.5</v>
      </c>
      <c r="Y92" s="27" t="n">
        <v>2</v>
      </c>
    </row>
    <row r="93" customFormat="false" ht="15.6" hidden="false" customHeight="false" outlineLevel="0" collapsed="false">
      <c r="A93" s="32" t="n">
        <f aca="false">A92+(1/24)</f>
        <v>42365.2916666665</v>
      </c>
      <c r="B93" s="9" t="n">
        <v>5.86833333969</v>
      </c>
      <c r="C93" s="36"/>
      <c r="D93" s="32" t="n">
        <f aca="false">D92+(1/24)</f>
        <v>42365.2916666665</v>
      </c>
      <c r="E93" s="16" t="n">
        <v>5.59</v>
      </c>
      <c r="G93" s="27" t="n">
        <f aca="false">E93/B93</f>
        <v>0.952570291498692</v>
      </c>
      <c r="H93" s="0" t="n">
        <v>89</v>
      </c>
      <c r="X93" s="27" t="n">
        <v>0.5</v>
      </c>
      <c r="Y93" s="27" t="n">
        <v>2</v>
      </c>
    </row>
    <row r="94" customFormat="false" ht="15.6" hidden="false" customHeight="false" outlineLevel="0" collapsed="false">
      <c r="A94" s="32" t="n">
        <f aca="false">A93+(1/24)</f>
        <v>42365.3333333331</v>
      </c>
      <c r="B94" s="9" t="n">
        <v>6.70055556695</v>
      </c>
      <c r="C94" s="36"/>
      <c r="D94" s="32" t="n">
        <f aca="false">D93+(1/24)</f>
        <v>42365.3333333331</v>
      </c>
      <c r="E94" s="16" t="n">
        <v>4.8464</v>
      </c>
      <c r="G94" s="27" t="n">
        <f aca="false">E94/B94</f>
        <v>0.723283308611679</v>
      </c>
      <c r="H94" s="0" t="n">
        <v>90</v>
      </c>
      <c r="X94" s="27" t="n">
        <v>0.5</v>
      </c>
      <c r="Y94" s="27" t="n">
        <v>2</v>
      </c>
    </row>
    <row r="95" customFormat="false" ht="15.6" hidden="false" customHeight="false" outlineLevel="0" collapsed="false">
      <c r="A95" s="32" t="n">
        <f aca="false">A94+(1/24)</f>
        <v>42365.3749999998</v>
      </c>
      <c r="B95" s="9" t="n">
        <v>6.50222220553</v>
      </c>
      <c r="C95" s="36"/>
      <c r="D95" s="32" t="n">
        <f aca="false">D94+(1/24)</f>
        <v>42365.3749999998</v>
      </c>
      <c r="E95" s="16" t="n">
        <v>4.3172</v>
      </c>
      <c r="G95" s="27" t="n">
        <f aca="false">E95/B95</f>
        <v>0.663957623030526</v>
      </c>
      <c r="H95" s="0" t="n">
        <v>91</v>
      </c>
      <c r="X95" s="27" t="n">
        <v>0.5</v>
      </c>
      <c r="Y95" s="27" t="n">
        <v>2</v>
      </c>
    </row>
    <row r="96" customFormat="false" ht="15.6" hidden="false" customHeight="false" outlineLevel="0" collapsed="false">
      <c r="A96" s="32" t="n">
        <f aca="false">A95+(1/24)</f>
        <v>42365.4166666664</v>
      </c>
      <c r="B96" s="9" t="n">
        <v>9.54111112224</v>
      </c>
      <c r="C96" s="36"/>
      <c r="D96" s="32" t="n">
        <f aca="false">D95+(1/24)</f>
        <v>42365.4166666664</v>
      </c>
      <c r="E96" s="16" t="n">
        <v>4.3636</v>
      </c>
      <c r="G96" s="27" t="n">
        <f aca="false">E96/B96</f>
        <v>0.457347152139188</v>
      </c>
      <c r="H96" s="0" t="n">
        <v>92</v>
      </c>
      <c r="X96" s="27" t="n">
        <v>0.5</v>
      </c>
      <c r="Y96" s="27" t="n">
        <v>2</v>
      </c>
    </row>
    <row r="97" customFormat="false" ht="15.6" hidden="false" customHeight="false" outlineLevel="0" collapsed="false">
      <c r="A97" s="32" t="n">
        <f aca="false">A96+(1/24)</f>
        <v>42365.4583333331</v>
      </c>
      <c r="B97" s="9" t="n">
        <v>11.8705556022</v>
      </c>
      <c r="C97" s="36"/>
      <c r="D97" s="32" t="n">
        <f aca="false">D96+(1/24)</f>
        <v>42365.4583333331</v>
      </c>
      <c r="E97" s="16" t="n">
        <v>5.2308</v>
      </c>
      <c r="G97" s="27" t="n">
        <f aca="false">E97/B97</f>
        <v>0.440653342210078</v>
      </c>
      <c r="H97" s="0" t="n">
        <v>93</v>
      </c>
      <c r="X97" s="27" t="n">
        <v>0.5</v>
      </c>
      <c r="Y97" s="27" t="n">
        <v>2</v>
      </c>
    </row>
    <row r="98" customFormat="false" ht="15.6" hidden="false" customHeight="false" outlineLevel="0" collapsed="false">
      <c r="A98" s="32" t="n">
        <f aca="false">A97+(1/24)</f>
        <v>42365.4999999998</v>
      </c>
      <c r="B98" s="9" t="n">
        <v>12.3566667027</v>
      </c>
      <c r="C98" s="36"/>
      <c r="D98" s="32" t="n">
        <f aca="false">D97+(1/24)</f>
        <v>42365.4999999998</v>
      </c>
      <c r="E98" s="16" t="n">
        <v>13.2395</v>
      </c>
      <c r="G98" s="27" t="n">
        <f aca="false">E98/B98</f>
        <v>1.07144591001286</v>
      </c>
      <c r="H98" s="0" t="n">
        <v>94</v>
      </c>
      <c r="X98" s="27" t="n">
        <v>0.5</v>
      </c>
      <c r="Y98" s="27" t="n">
        <v>2</v>
      </c>
    </row>
    <row r="99" customFormat="false" ht="15.6" hidden="false" customHeight="false" outlineLevel="0" collapsed="false">
      <c r="A99" s="32" t="n">
        <f aca="false">A98+(1/24)</f>
        <v>42365.5416666664</v>
      </c>
      <c r="B99" s="9" t="n">
        <v>13.0750000159</v>
      </c>
      <c r="C99" s="36"/>
      <c r="D99" s="32" t="n">
        <f aca="false">D98+(1/24)</f>
        <v>42365.5416666664</v>
      </c>
      <c r="E99" s="16" t="n">
        <v>14.0561</v>
      </c>
      <c r="G99" s="27" t="n">
        <f aca="false">E99/B99</f>
        <v>1.07503632756458</v>
      </c>
      <c r="H99" s="0" t="n">
        <v>95</v>
      </c>
      <c r="X99" s="27" t="n">
        <v>0.5</v>
      </c>
      <c r="Y99" s="27" t="n">
        <v>2</v>
      </c>
    </row>
    <row r="100" customFormat="false" ht="15.6" hidden="false" customHeight="false" outlineLevel="0" collapsed="false">
      <c r="A100" s="32" t="n">
        <f aca="false">A99+(1/24)</f>
        <v>42365.5833333331</v>
      </c>
      <c r="B100" s="9" t="n">
        <v>14.2749999947</v>
      </c>
      <c r="C100" s="36"/>
      <c r="D100" s="32" t="n">
        <f aca="false">D99+(1/24)</f>
        <v>42365.5833333331</v>
      </c>
      <c r="E100" s="16" t="n">
        <v>14.3929</v>
      </c>
      <c r="G100" s="27" t="n">
        <f aca="false">E100/B100</f>
        <v>1.00825919477014</v>
      </c>
      <c r="H100" s="0" t="n">
        <v>96</v>
      </c>
      <c r="X100" s="27" t="n">
        <v>0.5</v>
      </c>
      <c r="Y100" s="27" t="n">
        <v>2</v>
      </c>
    </row>
    <row r="101" customFormat="false" ht="15.6" hidden="false" customHeight="false" outlineLevel="0" collapsed="false">
      <c r="A101" s="32" t="n">
        <f aca="false">A100+(1/24)</f>
        <v>42365.6249999998</v>
      </c>
      <c r="B101" s="9" t="n">
        <v>13.9394443936</v>
      </c>
      <c r="C101" s="36"/>
      <c r="D101" s="32" t="n">
        <f aca="false">D100+(1/24)</f>
        <v>42365.6249999998</v>
      </c>
      <c r="E101" s="16" t="n">
        <v>13.8648</v>
      </c>
      <c r="G101" s="27" t="n">
        <f aca="false">E101/B101</f>
        <v>0.9946450954936</v>
      </c>
      <c r="H101" s="0" t="n">
        <v>97</v>
      </c>
      <c r="X101" s="27" t="n">
        <v>0.5</v>
      </c>
      <c r="Y101" s="27" t="n">
        <v>2</v>
      </c>
    </row>
    <row r="102" customFormat="false" ht="15.6" hidden="false" customHeight="false" outlineLevel="0" collapsed="false">
      <c r="A102" s="32" t="n">
        <f aca="false">A101+(1/24)</f>
        <v>42365.6666666664</v>
      </c>
      <c r="B102" s="9" t="n">
        <v>13.4731707457</v>
      </c>
      <c r="C102" s="36"/>
      <c r="D102" s="32" t="n">
        <f aca="false">D101+(1/24)</f>
        <v>42365.6666666664</v>
      </c>
      <c r="E102" s="16" t="n">
        <v>13.4192</v>
      </c>
      <c r="G102" s="27" t="n">
        <f aca="false">E102/B102</f>
        <v>0.995994206061908</v>
      </c>
      <c r="H102" s="0" t="n">
        <v>98</v>
      </c>
      <c r="X102" s="27" t="n">
        <v>0.5</v>
      </c>
      <c r="Y102" s="27" t="n">
        <v>2</v>
      </c>
    </row>
    <row r="103" customFormat="false" ht="15.6" hidden="false" customHeight="false" outlineLevel="0" collapsed="false">
      <c r="A103" s="32" t="n">
        <f aca="false">A102+(1/24)</f>
        <v>42365.7083333331</v>
      </c>
      <c r="B103" s="9" t="n">
        <v>13.0188888921</v>
      </c>
      <c r="C103" s="36"/>
      <c r="D103" s="32" t="n">
        <f aca="false">D102+(1/24)</f>
        <v>42365.7083333331</v>
      </c>
      <c r="E103" s="16" t="n">
        <v>12.5408</v>
      </c>
      <c r="G103" s="27" t="n">
        <f aca="false">E103/B103</f>
        <v>0.963277289170959</v>
      </c>
      <c r="H103" s="0" t="n">
        <v>99</v>
      </c>
      <c r="X103" s="27" t="n">
        <v>0.5</v>
      </c>
      <c r="Y103" s="27" t="n">
        <v>2</v>
      </c>
    </row>
    <row r="104" customFormat="false" ht="15.6" hidden="false" customHeight="false" outlineLevel="0" collapsed="false">
      <c r="A104" s="32" t="n">
        <f aca="false">A103+(1/24)</f>
        <v>42365.7499999998</v>
      </c>
      <c r="B104" s="9" t="n">
        <v>12.4644444413</v>
      </c>
      <c r="C104" s="36"/>
      <c r="D104" s="32" t="n">
        <f aca="false">D103+(1/24)</f>
        <v>42365.7499999998</v>
      </c>
      <c r="E104" s="16" t="n">
        <v>13.4613</v>
      </c>
      <c r="G104" s="27" t="n">
        <f aca="false">E104/B104</f>
        <v>1.07997593181105</v>
      </c>
      <c r="H104" s="0" t="n">
        <v>100</v>
      </c>
      <c r="X104" s="27" t="n">
        <v>0.5</v>
      </c>
      <c r="Y104" s="27" t="n">
        <v>2</v>
      </c>
    </row>
    <row r="105" customFormat="false" ht="15.6" hidden="false" customHeight="false" outlineLevel="0" collapsed="false">
      <c r="A105" s="32" t="n">
        <f aca="false">A104+(1/24)</f>
        <v>42365.7916666664</v>
      </c>
      <c r="B105" s="9" t="n">
        <v>9.61777777672</v>
      </c>
      <c r="C105" s="36"/>
      <c r="D105" s="32" t="n">
        <f aca="false">D104+(1/24)</f>
        <v>42365.7916666664</v>
      </c>
      <c r="E105" s="16" t="n">
        <v>12.71</v>
      </c>
      <c r="G105" s="27" t="n">
        <f aca="false">E105/B105</f>
        <v>1.32151109071835</v>
      </c>
      <c r="H105" s="0" t="n">
        <v>101</v>
      </c>
      <c r="X105" s="27" t="n">
        <v>0.5</v>
      </c>
      <c r="Y105" s="27" t="n">
        <v>2</v>
      </c>
    </row>
    <row r="106" customFormat="false" ht="15.6" hidden="false" customHeight="false" outlineLevel="0" collapsed="false">
      <c r="A106" s="32" t="n">
        <f aca="false">A105+(1/24)</f>
        <v>42365.8333333331</v>
      </c>
      <c r="B106" s="9" t="n">
        <v>8.85611109734</v>
      </c>
      <c r="C106" s="36"/>
      <c r="D106" s="32" t="n">
        <f aca="false">D105+(1/24)</f>
        <v>42365.8333333331</v>
      </c>
      <c r="E106" s="16" t="n">
        <v>11.6237</v>
      </c>
      <c r="G106" s="27" t="n">
        <f aca="false">E106/B106</f>
        <v>1.3125061183448</v>
      </c>
      <c r="H106" s="0" t="n">
        <v>102</v>
      </c>
      <c r="X106" s="27" t="n">
        <v>0.5</v>
      </c>
      <c r="Y106" s="27" t="n">
        <v>2</v>
      </c>
    </row>
    <row r="107" customFormat="false" ht="15.6" hidden="false" customHeight="false" outlineLevel="0" collapsed="false">
      <c r="A107" s="32" t="n">
        <f aca="false">A106+(1/24)</f>
        <v>42365.8749999998</v>
      </c>
      <c r="B107" s="9" t="n">
        <v>9.71833333969</v>
      </c>
      <c r="C107" s="36"/>
      <c r="D107" s="32" t="n">
        <f aca="false">D106+(1/24)</f>
        <v>42365.8749999998</v>
      </c>
      <c r="E107" s="16" t="n">
        <v>10.9592</v>
      </c>
      <c r="G107" s="27" t="n">
        <f aca="false">E107/B107</f>
        <v>1.12768307249169</v>
      </c>
      <c r="H107" s="0" t="n">
        <v>103</v>
      </c>
      <c r="X107" s="27" t="n">
        <v>0.5</v>
      </c>
      <c r="Y107" s="27" t="n">
        <v>2</v>
      </c>
    </row>
    <row r="108" customFormat="false" ht="15.6" hidden="false" customHeight="false" outlineLevel="0" collapsed="false">
      <c r="A108" s="32" t="n">
        <f aca="false">A107+(1/24)</f>
        <v>42365.9166666664</v>
      </c>
      <c r="B108" s="9" t="n">
        <v>11.0938889292</v>
      </c>
      <c r="C108" s="36"/>
      <c r="D108" s="32" t="n">
        <f aca="false">D107+(1/24)</f>
        <v>42365.9166666664</v>
      </c>
      <c r="E108" s="16" t="n">
        <v>10.3977</v>
      </c>
      <c r="G108" s="27" t="n">
        <f aca="false">E108/B108</f>
        <v>0.937245727477262</v>
      </c>
      <c r="H108" s="0" t="n">
        <v>104</v>
      </c>
      <c r="X108" s="27" t="n">
        <v>0.5</v>
      </c>
      <c r="Y108" s="27" t="n">
        <v>2</v>
      </c>
    </row>
    <row r="109" customFormat="false" ht="15.6" hidden="false" customHeight="false" outlineLevel="0" collapsed="false">
      <c r="A109" s="32" t="n">
        <f aca="false">A108+(1/24)</f>
        <v>42365.9583333331</v>
      </c>
      <c r="B109" s="9" t="n">
        <v>10.6249999841</v>
      </c>
      <c r="C109" s="36"/>
      <c r="D109" s="32" t="n">
        <f aca="false">D108+(1/24)</f>
        <v>42365.9583333331</v>
      </c>
      <c r="E109" s="16" t="n">
        <v>9.6738</v>
      </c>
      <c r="G109" s="27" t="n">
        <f aca="false">E109/B109</f>
        <v>0.910475295480146</v>
      </c>
      <c r="H109" s="0" t="n">
        <v>105</v>
      </c>
      <c r="X109" s="27" t="n">
        <v>0.5</v>
      </c>
      <c r="Y109" s="27" t="n">
        <v>2</v>
      </c>
    </row>
    <row r="110" customFormat="false" ht="15.6" hidden="false" customHeight="false" outlineLevel="0" collapsed="false">
      <c r="A110" s="32" t="n">
        <f aca="false">A109+(1/24)</f>
        <v>42365.9999999997</v>
      </c>
      <c r="B110" s="9" t="n">
        <v>7.97833332486</v>
      </c>
      <c r="C110" s="36"/>
      <c r="D110" s="32" t="n">
        <f aca="false">D109+(1/24)</f>
        <v>42365.9999999997</v>
      </c>
      <c r="E110" s="16" t="n">
        <v>8.5344</v>
      </c>
      <c r="G110" s="27" t="n">
        <f aca="false">E110/B110</f>
        <v>1.06969709743855</v>
      </c>
      <c r="H110" s="0" t="n">
        <v>106</v>
      </c>
      <c r="X110" s="27" t="n">
        <v>0.5</v>
      </c>
      <c r="Y110" s="27" t="n">
        <v>2</v>
      </c>
    </row>
    <row r="111" customFormat="false" ht="15.6" hidden="false" customHeight="false" outlineLevel="0" collapsed="false">
      <c r="A111" s="32" t="n">
        <f aca="false">A110+(1/24)</f>
        <v>42366.0416666664</v>
      </c>
      <c r="B111" s="9" t="n">
        <v>5.07000002066</v>
      </c>
      <c r="C111" s="36"/>
      <c r="D111" s="32" t="n">
        <f aca="false">D110+(1/24)</f>
        <v>42366.0416666664</v>
      </c>
      <c r="E111" s="16" t="n">
        <v>8.7222</v>
      </c>
      <c r="G111" s="27" t="n">
        <f aca="false">E111/B111</f>
        <v>1.72035502257544</v>
      </c>
      <c r="H111" s="0" t="n">
        <v>107</v>
      </c>
      <c r="X111" s="27" t="n">
        <v>0.5</v>
      </c>
      <c r="Y111" s="27" t="n">
        <v>2</v>
      </c>
    </row>
    <row r="112" customFormat="false" ht="15.6" hidden="false" customHeight="false" outlineLevel="0" collapsed="false">
      <c r="A112" s="32" t="n">
        <f aca="false">A111+(1/24)</f>
        <v>42366.0833333331</v>
      </c>
      <c r="B112" s="9" t="n">
        <v>4.78166667885</v>
      </c>
      <c r="C112" s="36"/>
      <c r="D112" s="32" t="n">
        <f aca="false">D111+(1/24)</f>
        <v>42366.0833333331</v>
      </c>
      <c r="E112" s="16" t="n">
        <v>8.8313</v>
      </c>
      <c r="G112" s="27" t="n">
        <f aca="false">E112/B112</f>
        <v>1.84690832572294</v>
      </c>
      <c r="H112" s="0" t="n">
        <v>108</v>
      </c>
      <c r="X112" s="27" t="n">
        <v>0.5</v>
      </c>
      <c r="Y112" s="27" t="n">
        <v>2</v>
      </c>
    </row>
    <row r="113" customFormat="false" ht="15.6" hidden="false" customHeight="false" outlineLevel="0" collapsed="false">
      <c r="A113" s="32" t="n">
        <f aca="false">A112+(1/24)</f>
        <v>42366.1249999997</v>
      </c>
      <c r="B113" s="9" t="n">
        <v>4.47722221348</v>
      </c>
      <c r="C113" s="36"/>
      <c r="D113" s="32" t="n">
        <f aca="false">D112+(1/24)</f>
        <v>42366.1249999997</v>
      </c>
      <c r="E113" s="16" t="n">
        <v>5.6465</v>
      </c>
      <c r="G113" s="27" t="n">
        <f aca="false">E113/B113</f>
        <v>1.26116143688369</v>
      </c>
      <c r="H113" s="0" t="n">
        <v>109</v>
      </c>
      <c r="X113" s="27" t="n">
        <v>0.5</v>
      </c>
      <c r="Y113" s="27" t="n">
        <v>2</v>
      </c>
    </row>
    <row r="114" customFormat="false" ht="15.6" hidden="false" customHeight="false" outlineLevel="0" collapsed="false">
      <c r="A114" s="32" t="n">
        <f aca="false">A113+(1/24)</f>
        <v>42366.1666666664</v>
      </c>
      <c r="B114" s="9" t="n">
        <v>5.06555554867</v>
      </c>
      <c r="C114" s="36"/>
      <c r="D114" s="32" t="n">
        <f aca="false">D113+(1/24)</f>
        <v>42366.1666666664</v>
      </c>
      <c r="E114" s="16" t="n">
        <v>8.8544</v>
      </c>
      <c r="G114" s="27" t="n">
        <f aca="false">E114/B114</f>
        <v>1.74796227480415</v>
      </c>
      <c r="H114" s="0" t="n">
        <v>110</v>
      </c>
      <c r="X114" s="27" t="n">
        <v>0.5</v>
      </c>
      <c r="Y114" s="27" t="n">
        <v>2</v>
      </c>
    </row>
    <row r="115" customFormat="false" ht="15.6" hidden="false" customHeight="false" outlineLevel="0" collapsed="false">
      <c r="A115" s="32" t="n">
        <f aca="false">A114+(1/24)</f>
        <v>42366.2083333331</v>
      </c>
      <c r="B115" s="9" t="n">
        <v>6.2688889318</v>
      </c>
      <c r="C115" s="36"/>
      <c r="D115" s="32" t="n">
        <f aca="false">D114+(1/24)</f>
        <v>42366.2083333331</v>
      </c>
      <c r="E115" s="16" t="n">
        <v>8.3279</v>
      </c>
      <c r="G115" s="27" t="n">
        <f aca="false">E115/B115</f>
        <v>1.32844912242029</v>
      </c>
      <c r="H115" s="0" t="n">
        <v>111</v>
      </c>
      <c r="X115" s="27" t="n">
        <v>0.5</v>
      </c>
      <c r="Y115" s="27" t="n">
        <v>2</v>
      </c>
    </row>
    <row r="116" customFormat="false" ht="15.6" hidden="false" customHeight="false" outlineLevel="0" collapsed="false">
      <c r="A116" s="32" t="n">
        <f aca="false">A115+(1/24)</f>
        <v>42366.2499999997</v>
      </c>
      <c r="B116" s="9" t="n">
        <v>6.04333331585</v>
      </c>
      <c r="C116" s="36"/>
      <c r="D116" s="32" t="n">
        <f aca="false">D115+(1/24)</f>
        <v>42366.2499999997</v>
      </c>
      <c r="E116" s="16" t="n">
        <v>4.28</v>
      </c>
      <c r="G116" s="27" t="n">
        <f aca="false">E116/B116</f>
        <v>0.708218424553009</v>
      </c>
      <c r="H116" s="0" t="n">
        <v>112</v>
      </c>
      <c r="X116" s="27" t="n">
        <v>0.5</v>
      </c>
      <c r="Y116" s="27" t="n">
        <v>2</v>
      </c>
    </row>
    <row r="117" customFormat="false" ht="15.6" hidden="false" customHeight="false" outlineLevel="0" collapsed="false">
      <c r="A117" s="32" t="n">
        <f aca="false">A116+(1/24)</f>
        <v>42366.2916666664</v>
      </c>
      <c r="B117" s="9" t="n">
        <v>4.90222222937</v>
      </c>
      <c r="C117" s="36"/>
      <c r="D117" s="32" t="n">
        <f aca="false">D116+(1/24)</f>
        <v>42366.2916666664</v>
      </c>
      <c r="E117" s="16" t="n">
        <v>4.2923</v>
      </c>
      <c r="G117" s="27" t="n">
        <f aca="false">E117/B117</f>
        <v>0.875582500989886</v>
      </c>
      <c r="H117" s="0" t="n">
        <v>113</v>
      </c>
      <c r="X117" s="27" t="n">
        <v>0.5</v>
      </c>
      <c r="Y117" s="27" t="n">
        <v>2</v>
      </c>
    </row>
    <row r="118" customFormat="false" ht="15.6" hidden="false" customHeight="false" outlineLevel="0" collapsed="false">
      <c r="A118" s="32" t="n">
        <f aca="false">A117+(1/24)</f>
        <v>42366.3333333331</v>
      </c>
      <c r="B118" s="9" t="n">
        <v>5.05806452074</v>
      </c>
      <c r="C118" s="36"/>
      <c r="D118" s="32" t="n">
        <f aca="false">D117+(1/24)</f>
        <v>42366.3333333331</v>
      </c>
      <c r="E118" s="16" t="n">
        <v>4.666</v>
      </c>
      <c r="G118" s="27" t="n">
        <f aca="false">E118/B118</f>
        <v>0.922487244057013</v>
      </c>
      <c r="H118" s="0" t="n">
        <v>114</v>
      </c>
      <c r="X118" s="27" t="n">
        <v>0.5</v>
      </c>
      <c r="Y118" s="27" t="n">
        <v>2</v>
      </c>
    </row>
    <row r="119" customFormat="false" ht="15.6" hidden="false" customHeight="false" outlineLevel="0" collapsed="false">
      <c r="A119" s="32" t="n">
        <f aca="false">A118+(1/24)</f>
        <v>42366.3749999997</v>
      </c>
      <c r="B119" s="9" t="n">
        <v>6.00982661606</v>
      </c>
      <c r="C119" s="36"/>
      <c r="D119" s="32" t="n">
        <f aca="false">D118+(1/24)</f>
        <v>42366.3749999997</v>
      </c>
      <c r="E119" s="16" t="n">
        <v>4.6871</v>
      </c>
      <c r="G119" s="27" t="n">
        <f aca="false">E119/B119</f>
        <v>0.779906027151384</v>
      </c>
      <c r="H119" s="0" t="n">
        <v>115</v>
      </c>
      <c r="X119" s="27" t="n">
        <v>0.5</v>
      </c>
      <c r="Y119" s="27" t="n">
        <v>2</v>
      </c>
    </row>
    <row r="120" customFormat="false" ht="15.6" hidden="false" customHeight="false" outlineLevel="0" collapsed="false">
      <c r="A120" s="32" t="n">
        <f aca="false">A119+(1/24)</f>
        <v>42366.4166666664</v>
      </c>
      <c r="B120" s="9" t="n">
        <v>6.9022222307</v>
      </c>
      <c r="C120" s="36"/>
      <c r="D120" s="32" t="n">
        <f aca="false">D119+(1/24)</f>
        <v>42366.4166666664</v>
      </c>
      <c r="E120" s="16" t="n">
        <v>5.0925</v>
      </c>
      <c r="G120" s="27" t="n">
        <f aca="false">E120/B120</f>
        <v>0.737805858720306</v>
      </c>
      <c r="H120" s="0" t="n">
        <v>116</v>
      </c>
      <c r="X120" s="27" t="n">
        <v>0.5</v>
      </c>
      <c r="Y120" s="27" t="n">
        <v>2</v>
      </c>
    </row>
    <row r="121" customFormat="false" ht="15.6" hidden="false" customHeight="false" outlineLevel="0" collapsed="false">
      <c r="A121" s="32" t="n">
        <f aca="false">A120+(1/24)</f>
        <v>42366.4583333331</v>
      </c>
      <c r="B121" s="9" t="n">
        <v>9.32111112807</v>
      </c>
      <c r="C121" s="36"/>
      <c r="D121" s="32" t="n">
        <f aca="false">D120+(1/24)</f>
        <v>42366.4583333331</v>
      </c>
      <c r="E121" s="16" t="n">
        <v>5.6907</v>
      </c>
      <c r="G121" s="27" t="n">
        <f aca="false">E121/B121</f>
        <v>0.610517343030358</v>
      </c>
      <c r="H121" s="0" t="n">
        <v>117</v>
      </c>
      <c r="X121" s="27" t="n">
        <v>0.5</v>
      </c>
      <c r="Y121" s="27" t="n">
        <v>2</v>
      </c>
    </row>
    <row r="122" customFormat="false" ht="15.6" hidden="false" customHeight="false" outlineLevel="0" collapsed="false">
      <c r="A122" s="32" t="n">
        <f aca="false">A121+(1/24)</f>
        <v>42366.4999999997</v>
      </c>
      <c r="B122" s="9" t="n">
        <v>12.504444472</v>
      </c>
      <c r="C122" s="36"/>
      <c r="D122" s="32" t="n">
        <f aca="false">D121+(1/24)</f>
        <v>42366.4999999997</v>
      </c>
      <c r="E122" s="16" t="n">
        <v>13.385</v>
      </c>
      <c r="G122" s="27" t="n">
        <f aca="false">E122/B122</f>
        <v>1.07041940407443</v>
      </c>
      <c r="H122" s="0" t="n">
        <v>118</v>
      </c>
      <c r="X122" s="27" t="n">
        <v>0.5</v>
      </c>
      <c r="Y122" s="27" t="n">
        <v>2</v>
      </c>
    </row>
    <row r="123" customFormat="false" ht="15.6" hidden="false" customHeight="false" outlineLevel="0" collapsed="false">
      <c r="A123" s="32" t="n">
        <f aca="false">A122+(1/24)</f>
        <v>42366.5416666664</v>
      </c>
      <c r="B123" s="9" t="n">
        <v>13.8438888656</v>
      </c>
      <c r="C123" s="36"/>
      <c r="D123" s="32" t="n">
        <f aca="false">D122+(1/24)</f>
        <v>42366.5416666664</v>
      </c>
      <c r="E123" s="16" t="n">
        <v>12.1187</v>
      </c>
      <c r="G123" s="27" t="n">
        <f aca="false">E123/B123</f>
        <v>0.875382641225412</v>
      </c>
      <c r="H123" s="0" t="n">
        <v>119</v>
      </c>
      <c r="X123" s="27" t="n">
        <v>0.5</v>
      </c>
      <c r="Y123" s="27" t="n">
        <v>2</v>
      </c>
    </row>
    <row r="124" customFormat="false" ht="15.6" hidden="false" customHeight="false" outlineLevel="0" collapsed="false">
      <c r="A124" s="32" t="n">
        <f aca="false">A123+(1/24)</f>
        <v>42366.583333333</v>
      </c>
      <c r="B124" s="9" t="n">
        <v>12.8994444741</v>
      </c>
      <c r="C124" s="36"/>
      <c r="D124" s="32" t="n">
        <f aca="false">D123+(1/24)</f>
        <v>42366.583333333</v>
      </c>
      <c r="E124" s="16" t="n">
        <v>12.4153</v>
      </c>
      <c r="G124" s="27" t="n">
        <f aca="false">E124/B124</f>
        <v>0.962467804325056</v>
      </c>
      <c r="H124" s="0" t="n">
        <v>120</v>
      </c>
      <c r="X124" s="27" t="n">
        <v>0.5</v>
      </c>
      <c r="Y124" s="27" t="n">
        <v>2</v>
      </c>
    </row>
    <row r="125" customFormat="false" ht="15.6" hidden="false" customHeight="false" outlineLevel="0" collapsed="false">
      <c r="A125" s="32" t="n">
        <f aca="false">A124+(1/24)</f>
        <v>42366.6249999997</v>
      </c>
      <c r="B125" s="9" t="n">
        <v>13.2705555492</v>
      </c>
      <c r="C125" s="36"/>
      <c r="D125" s="32" t="n">
        <f aca="false">D124+(1/24)</f>
        <v>42366.6249999997</v>
      </c>
      <c r="E125" s="16" t="n">
        <v>12.3773</v>
      </c>
      <c r="G125" s="27" t="n">
        <f aca="false">E125/B125</f>
        <v>0.932688910732614</v>
      </c>
      <c r="H125" s="0" t="n">
        <v>121</v>
      </c>
      <c r="X125" s="27" t="n">
        <v>0.5</v>
      </c>
      <c r="Y125" s="27" t="n">
        <v>2</v>
      </c>
    </row>
    <row r="126" customFormat="false" ht="15.6" hidden="false" customHeight="false" outlineLevel="0" collapsed="false">
      <c r="A126" s="32" t="n">
        <f aca="false">A125+(1/24)</f>
        <v>42366.6666666664</v>
      </c>
      <c r="B126" s="9" t="n">
        <v>13.2905555619</v>
      </c>
      <c r="C126" s="36"/>
      <c r="D126" s="32" t="n">
        <f aca="false">D125+(1/24)</f>
        <v>42366.6666666664</v>
      </c>
      <c r="E126" s="16" t="n">
        <v>12.7159</v>
      </c>
      <c r="G126" s="27" t="n">
        <f aca="false">E126/B126</f>
        <v>0.956762111318554</v>
      </c>
      <c r="H126" s="0" t="n">
        <v>122</v>
      </c>
      <c r="X126" s="27" t="n">
        <v>0.5</v>
      </c>
      <c r="Y126" s="27" t="n">
        <v>2</v>
      </c>
    </row>
    <row r="127" customFormat="false" ht="15.6" hidden="false" customHeight="false" outlineLevel="0" collapsed="false">
      <c r="A127" s="32" t="n">
        <f aca="false">A126+(1/24)</f>
        <v>42366.708333333</v>
      </c>
      <c r="B127" s="9" t="n">
        <v>12.1100000328</v>
      </c>
      <c r="C127" s="36"/>
      <c r="D127" s="32" t="n">
        <f aca="false">D126+(1/24)</f>
        <v>42366.708333333</v>
      </c>
      <c r="E127" s="16" t="n">
        <v>12.149</v>
      </c>
      <c r="G127" s="27" t="n">
        <f aca="false">E127/B127</f>
        <v>1.00322047622579</v>
      </c>
      <c r="H127" s="0" t="n">
        <v>123</v>
      </c>
      <c r="X127" s="27" t="n">
        <v>0.5</v>
      </c>
      <c r="Y127" s="27" t="n">
        <v>2</v>
      </c>
    </row>
    <row r="128" customFormat="false" ht="15.6" hidden="false" customHeight="false" outlineLevel="0" collapsed="false">
      <c r="A128" s="32" t="n">
        <f aca="false">A127+(1/24)</f>
        <v>42366.7499999997</v>
      </c>
      <c r="B128" s="9" t="n">
        <v>10.31333331</v>
      </c>
      <c r="C128" s="36"/>
      <c r="D128" s="32" t="n">
        <f aca="false">D127+(1/24)</f>
        <v>42366.7499999997</v>
      </c>
      <c r="E128" s="16" t="n">
        <v>11.9255</v>
      </c>
      <c r="G128" s="27" t="n">
        <f aca="false">E128/B128</f>
        <v>1.15631868393479</v>
      </c>
      <c r="H128" s="0" t="n">
        <v>124</v>
      </c>
      <c r="X128" s="27" t="n">
        <v>0.5</v>
      </c>
      <c r="Y128" s="27" t="n">
        <v>2</v>
      </c>
    </row>
    <row r="129" customFormat="false" ht="15.6" hidden="false" customHeight="false" outlineLevel="0" collapsed="false">
      <c r="A129" s="32" t="n">
        <f aca="false">A128+(1/24)</f>
        <v>42366.7916666664</v>
      </c>
      <c r="B129" s="9" t="n">
        <v>9.25777778361</v>
      </c>
      <c r="C129" s="36"/>
      <c r="D129" s="32" t="n">
        <f aca="false">D128+(1/24)</f>
        <v>42366.7916666664</v>
      </c>
      <c r="E129" s="16" t="n">
        <v>11.3894</v>
      </c>
      <c r="G129" s="27" t="n">
        <f aca="false">E129/B129</f>
        <v>1.23025203955142</v>
      </c>
      <c r="H129" s="0" t="n">
        <v>125</v>
      </c>
      <c r="X129" s="27" t="n">
        <v>0.5</v>
      </c>
      <c r="Y129" s="27" t="n">
        <v>2</v>
      </c>
    </row>
    <row r="130" customFormat="false" ht="15.6" hidden="false" customHeight="false" outlineLevel="0" collapsed="false">
      <c r="A130" s="32" t="n">
        <f aca="false">A129+(1/24)</f>
        <v>42366.833333333</v>
      </c>
      <c r="B130" s="9" t="n">
        <v>10.2333333386</v>
      </c>
      <c r="C130" s="36"/>
      <c r="D130" s="32" t="n">
        <f aca="false">D129+(1/24)</f>
        <v>42366.833333333</v>
      </c>
      <c r="E130" s="16" t="n">
        <v>10.5912</v>
      </c>
      <c r="G130" s="27" t="n">
        <f aca="false">E130/B130</f>
        <v>1.03497068350643</v>
      </c>
      <c r="H130" s="0" t="n">
        <v>126</v>
      </c>
      <c r="X130" s="27" t="n">
        <v>0.5</v>
      </c>
      <c r="Y130" s="27" t="n">
        <v>2</v>
      </c>
    </row>
    <row r="131" customFormat="false" ht="15.6" hidden="false" customHeight="false" outlineLevel="0" collapsed="false">
      <c r="A131" s="32" t="n">
        <f aca="false">A130+(1/24)</f>
        <v>42366.8749999997</v>
      </c>
      <c r="B131" s="9" t="n">
        <v>9.41777777937</v>
      </c>
      <c r="C131" s="36"/>
      <c r="D131" s="32" t="n">
        <f aca="false">D130+(1/24)</f>
        <v>42366.8749999997</v>
      </c>
      <c r="E131" s="16" t="n">
        <v>10.0362</v>
      </c>
      <c r="G131" s="27" t="n">
        <f aca="false">E131/B131</f>
        <v>1.06566540803125</v>
      </c>
      <c r="H131" s="0" t="n">
        <v>127</v>
      </c>
      <c r="X131" s="27" t="n">
        <v>0.5</v>
      </c>
      <c r="Y131" s="27" t="n">
        <v>2</v>
      </c>
    </row>
    <row r="132" customFormat="false" ht="15.6" hidden="false" customHeight="false" outlineLevel="0" collapsed="false">
      <c r="A132" s="32" t="n">
        <f aca="false">A131+(1/24)</f>
        <v>42366.9166666664</v>
      </c>
      <c r="B132" s="9" t="n">
        <v>9.25833332539</v>
      </c>
      <c r="C132" s="36"/>
      <c r="D132" s="32" t="n">
        <f aca="false">D131+(1/24)</f>
        <v>42366.9166666664</v>
      </c>
      <c r="E132" s="16" t="n">
        <v>9.4366</v>
      </c>
      <c r="G132" s="27" t="n">
        <f aca="false">E132/B132</f>
        <v>1.01925472634703</v>
      </c>
      <c r="H132" s="0" t="n">
        <v>128</v>
      </c>
      <c r="X132" s="27" t="n">
        <v>0.5</v>
      </c>
      <c r="Y132" s="27" t="n">
        <v>2</v>
      </c>
    </row>
    <row r="133" customFormat="false" ht="15.6" hidden="false" customHeight="false" outlineLevel="0" collapsed="false">
      <c r="A133" s="32" t="n">
        <f aca="false">A132+(1/24)</f>
        <v>42366.958333333</v>
      </c>
      <c r="B133" s="9" t="n">
        <v>10.0144444466</v>
      </c>
      <c r="C133" s="36"/>
      <c r="D133" s="32" t="n">
        <f aca="false">D132+(1/24)</f>
        <v>42366.958333333</v>
      </c>
      <c r="E133" s="16" t="n">
        <v>9.2004</v>
      </c>
      <c r="G133" s="27" t="n">
        <f aca="false">E133/B133</f>
        <v>0.918712969956474</v>
      </c>
      <c r="H133" s="0" t="n">
        <v>129</v>
      </c>
      <c r="X133" s="27" t="n">
        <v>0.5</v>
      </c>
      <c r="Y133" s="27" t="n">
        <v>2</v>
      </c>
    </row>
    <row r="134" customFormat="false" ht="15.6" hidden="false" customHeight="false" outlineLevel="0" collapsed="false">
      <c r="A134" s="32" t="n">
        <f aca="false">A133+(1/24)</f>
        <v>42366.9999999997</v>
      </c>
      <c r="B134" s="9" t="n">
        <v>9.76555551953</v>
      </c>
      <c r="C134" s="36"/>
      <c r="D134" s="32" t="n">
        <f aca="false">D133+(1/24)</f>
        <v>42366.9999999997</v>
      </c>
      <c r="E134" s="16" t="n">
        <v>9.0822</v>
      </c>
      <c r="G134" s="27" t="n">
        <f aca="false">E134/B134</f>
        <v>0.930023896934141</v>
      </c>
      <c r="H134" s="0" t="n">
        <v>130</v>
      </c>
      <c r="X134" s="27" t="n">
        <v>0.5</v>
      </c>
      <c r="Y134" s="27" t="n">
        <v>2</v>
      </c>
    </row>
    <row r="135" customFormat="false" ht="15.6" hidden="false" customHeight="false" outlineLevel="0" collapsed="false">
      <c r="A135" s="32" t="n">
        <f aca="false">A134+(1/24)</f>
        <v>42367.0416666664</v>
      </c>
      <c r="B135" s="9" t="n">
        <v>10.3461111175</v>
      </c>
      <c r="C135" s="36"/>
      <c r="D135" s="32" t="n">
        <f aca="false">D134+(1/24)</f>
        <v>42367.0416666664</v>
      </c>
      <c r="E135" s="16" t="n">
        <v>8.7895</v>
      </c>
      <c r="G135" s="27" t="n">
        <f aca="false">E135/B135</f>
        <v>0.849546259476466</v>
      </c>
      <c r="H135" s="0" t="n">
        <v>131</v>
      </c>
      <c r="X135" s="27" t="n">
        <v>0.5</v>
      </c>
      <c r="Y135" s="27" t="n">
        <v>2</v>
      </c>
    </row>
    <row r="136" customFormat="false" ht="15.6" hidden="false" customHeight="false" outlineLevel="0" collapsed="false">
      <c r="A136" s="32" t="n">
        <f aca="false">A135+(1/24)</f>
        <v>42367.083333333</v>
      </c>
      <c r="B136" s="9" t="n">
        <v>9.1816666974</v>
      </c>
      <c r="C136" s="36"/>
      <c r="D136" s="32" t="n">
        <f aca="false">D135+(1/24)</f>
        <v>42367.083333333</v>
      </c>
      <c r="E136" s="16" t="n">
        <v>9.009</v>
      </c>
      <c r="G136" s="27" t="n">
        <f aca="false">E136/B136</f>
        <v>0.981194405864363</v>
      </c>
      <c r="H136" s="0" t="n">
        <v>132</v>
      </c>
      <c r="X136" s="27" t="n">
        <v>0.5</v>
      </c>
      <c r="Y136" s="27" t="n">
        <v>2</v>
      </c>
    </row>
    <row r="137" customFormat="false" ht="15.6" hidden="false" customHeight="false" outlineLevel="0" collapsed="false">
      <c r="A137" s="32" t="n">
        <f aca="false">A136+(1/24)</f>
        <v>42367.1249999997</v>
      </c>
      <c r="B137" s="9" t="n">
        <v>8.49388887617</v>
      </c>
      <c r="C137" s="36"/>
      <c r="D137" s="32" t="n">
        <f aca="false">D136+(1/24)</f>
        <v>42367.1249999997</v>
      </c>
      <c r="E137" s="16" t="n">
        <v>9.4431</v>
      </c>
      <c r="G137" s="27" t="n">
        <f aca="false">E137/B137</f>
        <v>1.11175224183743</v>
      </c>
      <c r="H137" s="0" t="n">
        <v>133</v>
      </c>
      <c r="X137" s="27" t="n">
        <v>0.5</v>
      </c>
      <c r="Y137" s="27" t="n">
        <v>2</v>
      </c>
    </row>
    <row r="138" customFormat="false" ht="15.6" hidden="false" customHeight="false" outlineLevel="0" collapsed="false">
      <c r="A138" s="32" t="n">
        <f aca="false">A137+(1/24)</f>
        <v>42367.1666666663</v>
      </c>
      <c r="B138" s="9" t="n">
        <v>8.74555561278</v>
      </c>
      <c r="C138" s="36"/>
      <c r="D138" s="32" t="n">
        <f aca="false">D137+(1/24)</f>
        <v>42367.1666666663</v>
      </c>
      <c r="E138" s="16" t="n">
        <v>9.5995</v>
      </c>
      <c r="G138" s="27" t="n">
        <f aca="false">E138/B138</f>
        <v>1.09764324018158</v>
      </c>
      <c r="H138" s="0" t="n">
        <v>134</v>
      </c>
      <c r="X138" s="27" t="n">
        <v>0.5</v>
      </c>
      <c r="Y138" s="27" t="n">
        <v>2</v>
      </c>
    </row>
    <row r="139" customFormat="false" ht="15.6" hidden="false" customHeight="false" outlineLevel="0" collapsed="false">
      <c r="A139" s="32" t="n">
        <f aca="false">A138+(1/24)</f>
        <v>42367.208333333</v>
      </c>
      <c r="B139" s="9" t="n">
        <v>7.95666672389</v>
      </c>
      <c r="C139" s="36"/>
      <c r="D139" s="32" t="n">
        <f aca="false">D138+(1/24)</f>
        <v>42367.208333333</v>
      </c>
      <c r="E139" s="16" t="n">
        <v>9.0625</v>
      </c>
      <c r="G139" s="27" t="n">
        <f aca="false">E139/B139</f>
        <v>1.13898197756477</v>
      </c>
      <c r="H139" s="0" t="n">
        <v>135</v>
      </c>
      <c r="X139" s="27" t="n">
        <v>0.5</v>
      </c>
      <c r="Y139" s="27" t="n">
        <v>2</v>
      </c>
    </row>
    <row r="140" customFormat="false" ht="15.6" hidden="false" customHeight="false" outlineLevel="0" collapsed="false">
      <c r="A140" s="32" t="n">
        <f aca="false">A139+(1/24)</f>
        <v>42367.2499999997</v>
      </c>
      <c r="B140" s="9" t="n">
        <v>6.88611111906</v>
      </c>
      <c r="C140" s="36"/>
      <c r="D140" s="32" t="n">
        <f aca="false">D139+(1/24)</f>
        <v>42367.2499999997</v>
      </c>
      <c r="E140" s="16" t="n">
        <v>5.6524</v>
      </c>
      <c r="G140" s="27" t="n">
        <f aca="false">E140/B140</f>
        <v>0.820840660609553</v>
      </c>
      <c r="H140" s="0" t="n">
        <v>136</v>
      </c>
      <c r="X140" s="27" t="n">
        <v>0.5</v>
      </c>
      <c r="Y140" s="27" t="n">
        <v>2</v>
      </c>
    </row>
    <row r="141" customFormat="false" ht="15.6" hidden="false" customHeight="false" outlineLevel="0" collapsed="false">
      <c r="A141" s="32" t="n">
        <f aca="false">A140+(1/24)</f>
        <v>42367.2916666663</v>
      </c>
      <c r="B141" s="9" t="n">
        <v>5.6272222201</v>
      </c>
      <c r="C141" s="36"/>
      <c r="D141" s="32" t="n">
        <f aca="false">D140+(1/24)</f>
        <v>42367.2916666663</v>
      </c>
      <c r="E141" s="16" t="n">
        <v>5.7465</v>
      </c>
      <c r="G141" s="27" t="n">
        <f aca="false">E141/B141</f>
        <v>1.0211965647054</v>
      </c>
      <c r="H141" s="0" t="n">
        <v>137</v>
      </c>
      <c r="X141" s="27" t="n">
        <v>0.5</v>
      </c>
      <c r="Y141" s="27" t="n">
        <v>2</v>
      </c>
    </row>
    <row r="142" customFormat="false" ht="15.6" hidden="false" customHeight="false" outlineLevel="0" collapsed="false">
      <c r="A142" s="32" t="n">
        <f aca="false">A141+(1/24)</f>
        <v>42367.333333333</v>
      </c>
      <c r="B142" s="9" t="n">
        <v>5.76277777884</v>
      </c>
      <c r="C142" s="36"/>
      <c r="D142" s="32" t="n">
        <f aca="false">D141+(1/24)</f>
        <v>42367.333333333</v>
      </c>
      <c r="E142" s="16" t="n">
        <v>5.7834</v>
      </c>
      <c r="G142" s="27" t="n">
        <f aca="false">E142/B142</f>
        <v>1.00357852097572</v>
      </c>
      <c r="H142" s="0" t="n">
        <v>138</v>
      </c>
      <c r="X142" s="27" t="n">
        <v>0.5</v>
      </c>
      <c r="Y142" s="27" t="n">
        <v>2</v>
      </c>
    </row>
    <row r="143" customFormat="false" ht="15.6" hidden="false" customHeight="false" outlineLevel="0" collapsed="false">
      <c r="A143" s="32" t="n">
        <f aca="false">A142+(1/24)</f>
        <v>42367.3749999997</v>
      </c>
      <c r="B143" s="9" t="n">
        <v>6.78166666561</v>
      </c>
      <c r="C143" s="36"/>
      <c r="D143" s="32" t="n">
        <f aca="false">D142+(1/24)</f>
        <v>42367.3749999997</v>
      </c>
      <c r="E143" s="16" t="n">
        <v>5.1869</v>
      </c>
      <c r="G143" s="27" t="n">
        <f aca="false">E143/B143</f>
        <v>0.764841484513372</v>
      </c>
      <c r="H143" s="0" t="n">
        <v>139</v>
      </c>
      <c r="X143" s="27" t="n">
        <v>0.5</v>
      </c>
      <c r="Y143" s="27" t="n">
        <v>2</v>
      </c>
    </row>
    <row r="144" customFormat="false" ht="15.6" hidden="false" customHeight="false" outlineLevel="0" collapsed="false">
      <c r="A144" s="32" t="n">
        <f aca="false">A143+(1/24)</f>
        <v>42367.4166666663</v>
      </c>
      <c r="B144" s="9" t="n">
        <v>9.07333336141</v>
      </c>
      <c r="C144" s="36"/>
      <c r="D144" s="32" t="n">
        <f aca="false">D143+(1/24)</f>
        <v>42367.4166666663</v>
      </c>
      <c r="E144" s="16" t="n">
        <v>4.8122</v>
      </c>
      <c r="G144" s="27" t="n">
        <f aca="false">E144/B144</f>
        <v>0.530367375287552</v>
      </c>
      <c r="H144" s="0" t="n">
        <v>140</v>
      </c>
      <c r="X144" s="27" t="n">
        <v>0.5</v>
      </c>
      <c r="Y144" s="27" t="n">
        <v>2</v>
      </c>
    </row>
    <row r="145" customFormat="false" ht="15.6" hidden="false" customHeight="false" outlineLevel="0" collapsed="false">
      <c r="A145" s="32" t="n">
        <f aca="false">A144+(1/24)</f>
        <v>42367.458333333</v>
      </c>
      <c r="B145" s="9" t="n">
        <v>11.3111111323</v>
      </c>
      <c r="C145" s="36"/>
      <c r="D145" s="32" t="n">
        <f aca="false">D144+(1/24)</f>
        <v>42367.458333333</v>
      </c>
      <c r="E145" s="16" t="n">
        <v>6.589</v>
      </c>
      <c r="G145" s="27" t="n">
        <f aca="false">E145/B145</f>
        <v>0.582524556865546</v>
      </c>
      <c r="H145" s="0" t="n">
        <v>141</v>
      </c>
      <c r="X145" s="27" t="n">
        <v>0.5</v>
      </c>
      <c r="Y145" s="27" t="n">
        <v>2</v>
      </c>
    </row>
    <row r="146" customFormat="false" ht="15.6" hidden="false" customHeight="false" outlineLevel="0" collapsed="false">
      <c r="A146" s="32" t="n">
        <f aca="false">A145+(1/24)</f>
        <v>42367.4999999997</v>
      </c>
      <c r="B146" s="9" t="n">
        <v>12.5966666804</v>
      </c>
      <c r="C146" s="36"/>
      <c r="D146" s="32" t="n">
        <f aca="false">D145+(1/24)</f>
        <v>42367.4999999997</v>
      </c>
      <c r="E146" s="16" t="n">
        <v>13.7544</v>
      </c>
      <c r="G146" s="27" t="n">
        <f aca="false">E146/B146</f>
        <v>1.09190791095563</v>
      </c>
      <c r="H146" s="0" t="n">
        <v>142</v>
      </c>
      <c r="X146" s="27" t="n">
        <v>0.5</v>
      </c>
      <c r="Y146" s="27" t="n">
        <v>2</v>
      </c>
    </row>
    <row r="147" customFormat="false" ht="15.6" hidden="false" customHeight="false" outlineLevel="0" collapsed="false">
      <c r="A147" s="32" t="n">
        <f aca="false">A146+(1/24)</f>
        <v>42367.5416666663</v>
      </c>
      <c r="B147" s="9" t="n">
        <v>10.9588889122</v>
      </c>
      <c r="C147" s="36"/>
      <c r="D147" s="32" t="n">
        <f aca="false">D146+(1/24)</f>
        <v>42367.5416666663</v>
      </c>
      <c r="E147" s="16" t="n">
        <v>14.4269</v>
      </c>
      <c r="G147" s="27" t="n">
        <f aca="false">E147/B147</f>
        <v>1.31645645061145</v>
      </c>
      <c r="H147" s="0" t="n">
        <v>143</v>
      </c>
      <c r="X147" s="27" t="n">
        <v>0.5</v>
      </c>
      <c r="Y147" s="27" t="n">
        <v>2</v>
      </c>
    </row>
    <row r="148" customFormat="false" ht="15.6" hidden="false" customHeight="false" outlineLevel="0" collapsed="false">
      <c r="A148" s="32" t="n">
        <f aca="false">A147+(1/24)</f>
        <v>42367.583333333</v>
      </c>
      <c r="B148" s="9" t="n">
        <v>11.8588889387</v>
      </c>
      <c r="C148" s="36"/>
      <c r="D148" s="32" t="n">
        <f aca="false">D147+(1/24)</f>
        <v>42367.583333333</v>
      </c>
      <c r="E148" s="16" t="n">
        <v>14.1198</v>
      </c>
      <c r="G148" s="27" t="n">
        <f aca="false">E148/B148</f>
        <v>1.19065117086322</v>
      </c>
      <c r="H148" s="0" t="n">
        <v>144</v>
      </c>
      <c r="X148" s="27" t="n">
        <v>0.5</v>
      </c>
      <c r="Y148" s="27" t="n">
        <v>2</v>
      </c>
    </row>
    <row r="149" customFormat="false" ht="15.6" hidden="false" customHeight="false" outlineLevel="0" collapsed="false">
      <c r="A149" s="32" t="n">
        <f aca="false">A148+(1/24)</f>
        <v>42367.6249999997</v>
      </c>
      <c r="B149" s="9" t="n">
        <v>11.9833333227</v>
      </c>
      <c r="C149" s="36"/>
      <c r="D149" s="32" t="n">
        <f aca="false">D148+(1/24)</f>
        <v>42367.6249999997</v>
      </c>
      <c r="E149" s="16" t="n">
        <v>13.6388</v>
      </c>
      <c r="G149" s="27" t="n">
        <f aca="false">E149/B149</f>
        <v>1.13814742799185</v>
      </c>
      <c r="H149" s="0" t="n">
        <v>145</v>
      </c>
      <c r="X149" s="27" t="n">
        <v>0.5</v>
      </c>
      <c r="Y149" s="27" t="n">
        <v>2</v>
      </c>
    </row>
    <row r="150" customFormat="false" ht="15.6" hidden="false" customHeight="false" outlineLevel="0" collapsed="false">
      <c r="A150" s="32" t="n">
        <f aca="false">A149+(1/24)</f>
        <v>42367.6666666663</v>
      </c>
      <c r="B150" s="9" t="n">
        <v>11.2105555746</v>
      </c>
      <c r="C150" s="36"/>
      <c r="D150" s="32" t="n">
        <f aca="false">D149+(1/24)</f>
        <v>42367.6666666663</v>
      </c>
      <c r="E150" s="16" t="n">
        <v>14.0124</v>
      </c>
      <c r="G150" s="27" t="n">
        <f aca="false">E150/B150</f>
        <v>1.2499291321251</v>
      </c>
      <c r="H150" s="0" t="n">
        <v>146</v>
      </c>
      <c r="X150" s="27" t="n">
        <v>0.5</v>
      </c>
      <c r="Y150" s="27" t="n">
        <v>2</v>
      </c>
    </row>
    <row r="151" customFormat="false" ht="15.6" hidden="false" customHeight="false" outlineLevel="0" collapsed="false">
      <c r="A151" s="32" t="n">
        <f aca="false">A150+(1/24)</f>
        <v>42367.708333333</v>
      </c>
      <c r="B151" s="9" t="n">
        <v>10.8116667006</v>
      </c>
      <c r="C151" s="36"/>
      <c r="D151" s="32" t="n">
        <f aca="false">D150+(1/24)</f>
        <v>42367.708333333</v>
      </c>
      <c r="E151" s="16" t="n">
        <v>12.9183</v>
      </c>
      <c r="G151" s="27" t="n">
        <f aca="false">E151/B151</f>
        <v>1.19484815410404</v>
      </c>
      <c r="H151" s="0" t="n">
        <v>147</v>
      </c>
      <c r="X151" s="27" t="n">
        <v>0.5</v>
      </c>
      <c r="Y151" s="27" t="n">
        <v>2</v>
      </c>
    </row>
    <row r="152" customFormat="false" ht="15.6" hidden="false" customHeight="false" outlineLevel="0" collapsed="false">
      <c r="A152" s="32" t="n">
        <f aca="false">A151+(1/24)</f>
        <v>42367.7499999996</v>
      </c>
      <c r="B152" s="9" t="n">
        <v>9.32388885286</v>
      </c>
      <c r="C152" s="36"/>
      <c r="D152" s="32" t="n">
        <f aca="false">D151+(1/24)</f>
        <v>42367.7499999996</v>
      </c>
      <c r="E152" s="16" t="n">
        <v>12.5555</v>
      </c>
      <c r="G152" s="27" t="n">
        <f aca="false">E152/B152</f>
        <v>1.3465947737192</v>
      </c>
      <c r="H152" s="0" t="n">
        <v>148</v>
      </c>
      <c r="X152" s="27" t="n">
        <v>0.5</v>
      </c>
      <c r="Y152" s="27" t="n">
        <v>2</v>
      </c>
    </row>
    <row r="153" customFormat="false" ht="15.6" hidden="false" customHeight="false" outlineLevel="0" collapsed="false">
      <c r="A153" s="32" t="n">
        <f aca="false">A152+(1/24)</f>
        <v>42367.7916666663</v>
      </c>
      <c r="B153" s="9" t="n">
        <v>8.43611110846</v>
      </c>
      <c r="C153" s="36"/>
      <c r="D153" s="32" t="n">
        <f aca="false">D152+(1/24)</f>
        <v>42367.7916666663</v>
      </c>
      <c r="E153" s="16" t="n">
        <v>12.6461</v>
      </c>
      <c r="G153" s="27" t="n">
        <f aca="false">E153/B153</f>
        <v>1.49904379368808</v>
      </c>
      <c r="H153" s="0" t="n">
        <v>149</v>
      </c>
      <c r="X153" s="27" t="n">
        <v>0.5</v>
      </c>
      <c r="Y153" s="27" t="n">
        <v>2</v>
      </c>
    </row>
    <row r="154" customFormat="false" ht="15.6" hidden="false" customHeight="false" outlineLevel="0" collapsed="false">
      <c r="A154" s="32" t="n">
        <f aca="false">A153+(1/24)</f>
        <v>42367.833333333</v>
      </c>
      <c r="B154" s="9" t="n">
        <v>8.99388887352</v>
      </c>
      <c r="C154" s="36"/>
      <c r="D154" s="32" t="n">
        <f aca="false">D153+(1/24)</f>
        <v>42367.833333333</v>
      </c>
      <c r="E154" s="16" t="n">
        <v>11.0615</v>
      </c>
      <c r="G154" s="27" t="n">
        <f aca="false">E154/B154</f>
        <v>1.2298906686036</v>
      </c>
      <c r="H154" s="0" t="n">
        <v>150</v>
      </c>
      <c r="X154" s="27" t="n">
        <v>0.5</v>
      </c>
      <c r="Y154" s="27" t="n">
        <v>2</v>
      </c>
    </row>
    <row r="155" customFormat="false" ht="15.6" hidden="false" customHeight="false" outlineLevel="0" collapsed="false">
      <c r="A155" s="32" t="n">
        <f aca="false">A154+(1/24)</f>
        <v>42367.8749999996</v>
      </c>
      <c r="B155" s="9" t="n">
        <v>7.7861111535</v>
      </c>
      <c r="C155" s="36"/>
      <c r="D155" s="32" t="n">
        <f aca="false">D154+(1/24)</f>
        <v>42367.8749999996</v>
      </c>
      <c r="E155" s="16" t="n">
        <v>10.349</v>
      </c>
      <c r="G155" s="27" t="n">
        <f aca="false">E155/B155</f>
        <v>1.3291616053218</v>
      </c>
      <c r="H155" s="0" t="n">
        <v>151</v>
      </c>
      <c r="X155" s="27" t="n">
        <v>0.5</v>
      </c>
      <c r="Y155" s="27" t="n">
        <v>2</v>
      </c>
    </row>
    <row r="156" customFormat="false" ht="15.6" hidden="false" customHeight="false" outlineLevel="0" collapsed="false">
      <c r="A156" s="32" t="n">
        <f aca="false">A155+(1/24)</f>
        <v>42367.9166666663</v>
      </c>
      <c r="B156" s="9" t="n">
        <v>7.4761111233</v>
      </c>
      <c r="C156" s="36"/>
      <c r="D156" s="32" t="n">
        <f aca="false">D155+(1/24)</f>
        <v>42367.9166666663</v>
      </c>
      <c r="E156" s="16" t="n">
        <v>10.2925</v>
      </c>
      <c r="G156" s="27" t="n">
        <f aca="false">E156/B156</f>
        <v>1.37671843425688</v>
      </c>
      <c r="H156" s="0" t="n">
        <v>152</v>
      </c>
      <c r="X156" s="27" t="n">
        <v>0.5</v>
      </c>
      <c r="Y156" s="27" t="n">
        <v>2</v>
      </c>
    </row>
    <row r="157" customFormat="false" ht="15.6" hidden="false" customHeight="false" outlineLevel="0" collapsed="false">
      <c r="A157" s="32" t="n">
        <f aca="false">A156+(1/24)</f>
        <v>42367.958333333</v>
      </c>
      <c r="B157" s="9" t="n">
        <v>8.95833333068</v>
      </c>
      <c r="C157" s="36"/>
      <c r="D157" s="32" t="n">
        <f aca="false">D156+(1/24)</f>
        <v>42367.958333333</v>
      </c>
      <c r="E157" s="16" t="n">
        <v>10.177</v>
      </c>
      <c r="G157" s="27" t="n">
        <f aca="false">E157/B157</f>
        <v>1.1360372096388</v>
      </c>
      <c r="H157" s="0" t="n">
        <v>153</v>
      </c>
      <c r="X157" s="27" t="n">
        <v>0.5</v>
      </c>
      <c r="Y157" s="27" t="n">
        <v>2</v>
      </c>
    </row>
    <row r="158" customFormat="false" ht="15.6" hidden="false" customHeight="false" outlineLevel="0" collapsed="false">
      <c r="A158" s="32" t="n">
        <f aca="false">A157+(1/24)</f>
        <v>42367.9999999996</v>
      </c>
      <c r="B158" s="9" t="n">
        <v>7.76499999099</v>
      </c>
      <c r="C158" s="36"/>
      <c r="D158" s="32" t="n">
        <f aca="false">D157+(1/24)</f>
        <v>42367.9999999996</v>
      </c>
      <c r="E158" s="16" t="n">
        <v>9.4363</v>
      </c>
      <c r="G158" s="27" t="n">
        <f aca="false">E158/B158</f>
        <v>1.21523503038625</v>
      </c>
      <c r="H158" s="0" t="n">
        <v>154</v>
      </c>
      <c r="X158" s="27" t="n">
        <v>0.5</v>
      </c>
      <c r="Y158" s="27" t="n">
        <v>2</v>
      </c>
    </row>
    <row r="159" customFormat="false" ht="15.6" hidden="false" customHeight="false" outlineLevel="0" collapsed="false">
      <c r="A159" s="32" t="n">
        <f aca="false">A158+(1/24)</f>
        <v>42368.0416666663</v>
      </c>
      <c r="B159" s="9" t="n">
        <v>7.73944442537</v>
      </c>
      <c r="C159" s="36"/>
      <c r="D159" s="32" t="n">
        <f aca="false">D158+(1/24)</f>
        <v>42368.0416666663</v>
      </c>
      <c r="E159" s="16" t="n">
        <v>9.2695</v>
      </c>
      <c r="G159" s="27" t="n">
        <f aca="false">E159/B159</f>
        <v>1.19769578932752</v>
      </c>
      <c r="H159" s="0" t="n">
        <v>155</v>
      </c>
      <c r="X159" s="27" t="n">
        <v>0.5</v>
      </c>
      <c r="Y159" s="27" t="n">
        <v>2</v>
      </c>
    </row>
    <row r="160" customFormat="false" ht="15.6" hidden="false" customHeight="false" outlineLevel="0" collapsed="false">
      <c r="A160" s="32" t="n">
        <f aca="false">A159+(1/24)</f>
        <v>42368.083333333</v>
      </c>
      <c r="B160" s="9" t="n">
        <v>6.83277777036</v>
      </c>
      <c r="C160" s="36"/>
      <c r="D160" s="32" t="n">
        <f aca="false">D159+(1/24)</f>
        <v>42368.083333333</v>
      </c>
      <c r="E160" s="16" t="n">
        <v>9.4287</v>
      </c>
      <c r="G160" s="27" t="n">
        <f aca="false">E160/B160</f>
        <v>1.37992194637163</v>
      </c>
      <c r="H160" s="0" t="n">
        <v>156</v>
      </c>
      <c r="X160" s="27" t="n">
        <v>0.5</v>
      </c>
      <c r="Y160" s="27" t="n">
        <v>2</v>
      </c>
    </row>
    <row r="161" customFormat="false" ht="15.6" hidden="false" customHeight="false" outlineLevel="0" collapsed="false">
      <c r="A161" s="32" t="n">
        <f aca="false">A160+(1/24)</f>
        <v>42368.1249999996</v>
      </c>
      <c r="B161" s="9" t="n">
        <v>5.25555553701</v>
      </c>
      <c r="C161" s="36"/>
      <c r="D161" s="32" t="n">
        <f aca="false">D160+(1/24)</f>
        <v>42368.1249999996</v>
      </c>
      <c r="E161" s="16" t="n">
        <v>6.0942</v>
      </c>
      <c r="G161" s="27" t="n">
        <f aca="false">E161/B161</f>
        <v>1.15957294278106</v>
      </c>
      <c r="H161" s="0" t="n">
        <v>157</v>
      </c>
      <c r="X161" s="27" t="n">
        <v>0.5</v>
      </c>
      <c r="Y161" s="27" t="n">
        <v>2</v>
      </c>
    </row>
    <row r="162" customFormat="false" ht="15.6" hidden="false" customHeight="false" outlineLevel="0" collapsed="false">
      <c r="A162" s="32" t="n">
        <f aca="false">A161+(1/24)</f>
        <v>42368.1666666663</v>
      </c>
      <c r="B162" s="9" t="n">
        <v>5.30999998781</v>
      </c>
      <c r="C162" s="36"/>
      <c r="D162" s="32" t="n">
        <f aca="false">D161+(1/24)</f>
        <v>42368.1666666663</v>
      </c>
      <c r="E162" s="16" t="n">
        <v>5.3959</v>
      </c>
      <c r="G162" s="27" t="n">
        <f aca="false">E162/B162</f>
        <v>1.01617702681491</v>
      </c>
      <c r="H162" s="0" t="n">
        <v>158</v>
      </c>
      <c r="X162" s="27" t="n">
        <v>0.5</v>
      </c>
      <c r="Y162" s="27" t="n">
        <v>2</v>
      </c>
    </row>
    <row r="163" customFormat="false" ht="15.6" hidden="false" customHeight="false" outlineLevel="0" collapsed="false">
      <c r="A163" s="32" t="n">
        <f aca="false">A162+(1/24)</f>
        <v>42368.2083333329</v>
      </c>
      <c r="B163" s="9" t="n">
        <v>4.90444442564</v>
      </c>
      <c r="C163" s="36"/>
      <c r="D163" s="32" t="n">
        <f aca="false">D162+(1/24)</f>
        <v>42368.2083333329</v>
      </c>
      <c r="E163" s="16" t="n">
        <v>5.0275</v>
      </c>
      <c r="G163" s="27" t="n">
        <f aca="false">E163/B163</f>
        <v>1.02509062468252</v>
      </c>
      <c r="H163" s="0" t="n">
        <v>159</v>
      </c>
      <c r="X163" s="27" t="n">
        <v>0.5</v>
      </c>
      <c r="Y163" s="27" t="n">
        <v>2</v>
      </c>
    </row>
    <row r="164" customFormat="false" ht="15.6" hidden="false" customHeight="false" outlineLevel="0" collapsed="false">
      <c r="A164" s="32" t="n">
        <f aca="false">A163+(1/24)</f>
        <v>42368.2499999996</v>
      </c>
      <c r="B164" s="9" t="n">
        <v>5.10277778043</v>
      </c>
      <c r="C164" s="36"/>
      <c r="D164" s="32" t="n">
        <f aca="false">D163+(1/24)</f>
        <v>42368.2499999996</v>
      </c>
      <c r="E164" s="16" t="n">
        <v>4.7514</v>
      </c>
      <c r="G164" s="27" t="n">
        <f aca="false">E164/B164</f>
        <v>0.931139901530184</v>
      </c>
      <c r="H164" s="0" t="n">
        <v>160</v>
      </c>
      <c r="X164" s="27" t="n">
        <v>0.5</v>
      </c>
      <c r="Y164" s="27" t="n">
        <v>2</v>
      </c>
    </row>
    <row r="165" customFormat="false" ht="15.6" hidden="false" customHeight="false" outlineLevel="0" collapsed="false">
      <c r="A165" s="32" t="n">
        <f aca="false">A164+(1/24)</f>
        <v>42368.2916666663</v>
      </c>
      <c r="B165" s="9" t="n">
        <v>6.75444447464</v>
      </c>
      <c r="C165" s="36"/>
      <c r="D165" s="32" t="n">
        <f aca="false">D164+(1/24)</f>
        <v>42368.2916666663</v>
      </c>
      <c r="E165" s="16" t="n">
        <v>4.8549</v>
      </c>
      <c r="G165" s="27" t="n">
        <f aca="false">E165/B165</f>
        <v>0.718771176257061</v>
      </c>
      <c r="H165" s="0" t="n">
        <v>161</v>
      </c>
      <c r="X165" s="27" t="n">
        <v>0.5</v>
      </c>
      <c r="Y165" s="27" t="n">
        <v>2</v>
      </c>
    </row>
    <row r="166" customFormat="false" ht="15.6" hidden="false" customHeight="false" outlineLevel="0" collapsed="false">
      <c r="A166" s="32" t="n">
        <f aca="false">A165+(1/24)</f>
        <v>42368.3333333329</v>
      </c>
      <c r="B166" s="9" t="n">
        <v>5.21666667064</v>
      </c>
      <c r="C166" s="36"/>
      <c r="D166" s="32" t="n">
        <f aca="false">D165+(1/24)</f>
        <v>42368.3333333329</v>
      </c>
      <c r="E166" s="16" t="n">
        <v>4.6656</v>
      </c>
      <c r="G166" s="27" t="n">
        <f aca="false">E166/B166</f>
        <v>0.894364216571194</v>
      </c>
      <c r="H166" s="0" t="n">
        <v>162</v>
      </c>
      <c r="X166" s="27" t="n">
        <v>0.5</v>
      </c>
      <c r="Y166" s="27" t="n">
        <v>2</v>
      </c>
    </row>
    <row r="167" customFormat="false" ht="15.6" hidden="false" customHeight="false" outlineLevel="0" collapsed="false">
      <c r="A167" s="32" t="n">
        <f aca="false">A166+(1/24)</f>
        <v>42368.3749999996</v>
      </c>
      <c r="B167" s="9" t="n">
        <v>4.21611110899</v>
      </c>
      <c r="C167" s="36"/>
      <c r="D167" s="32" t="n">
        <f aca="false">D166+(1/24)</f>
        <v>42368.3749999996</v>
      </c>
      <c r="E167" s="16" t="n">
        <v>3.7618</v>
      </c>
      <c r="G167" s="27" t="n">
        <f aca="false">E167/B167</f>
        <v>0.89224403787147</v>
      </c>
      <c r="H167" s="0" t="n">
        <v>163</v>
      </c>
      <c r="X167" s="27" t="n">
        <v>0.5</v>
      </c>
      <c r="Y167" s="27" t="n">
        <v>2</v>
      </c>
    </row>
    <row r="168" customFormat="false" ht="15.6" hidden="false" customHeight="false" outlineLevel="0" collapsed="false">
      <c r="A168" s="32" t="n">
        <f aca="false">A167+(1/24)</f>
        <v>42368.4166666663</v>
      </c>
      <c r="B168" s="9" t="n">
        <v>5.91833333969</v>
      </c>
      <c r="C168" s="36"/>
      <c r="D168" s="32" t="n">
        <f aca="false">D167+(1/24)</f>
        <v>42368.4166666663</v>
      </c>
      <c r="E168" s="16" t="n">
        <v>4.4066</v>
      </c>
      <c r="G168" s="27" t="n">
        <f aca="false">E168/B168</f>
        <v>0.744567726601019</v>
      </c>
      <c r="H168" s="0" t="n">
        <v>164</v>
      </c>
      <c r="X168" s="27" t="n">
        <v>0.5</v>
      </c>
      <c r="Y168" s="27" t="n">
        <v>2</v>
      </c>
    </row>
    <row r="169" customFormat="false" ht="15.6" hidden="false" customHeight="false" outlineLevel="0" collapsed="false">
      <c r="A169" s="32" t="n">
        <f aca="false">A168+(1/24)</f>
        <v>42368.4583333329</v>
      </c>
      <c r="B169" s="9" t="n">
        <v>6.80166665448</v>
      </c>
      <c r="C169" s="36"/>
      <c r="D169" s="32" t="n">
        <f aca="false">D168+(1/24)</f>
        <v>42368.4583333329</v>
      </c>
      <c r="E169" s="16" t="n">
        <v>4.8382</v>
      </c>
      <c r="G169" s="27" t="n">
        <f aca="false">E169/B169</f>
        <v>0.711325656751094</v>
      </c>
      <c r="H169" s="0" t="n">
        <v>165</v>
      </c>
      <c r="X169" s="27" t="n">
        <v>0.5</v>
      </c>
      <c r="Y169" s="27" t="n">
        <v>2</v>
      </c>
    </row>
    <row r="170" customFormat="false" ht="15.6" hidden="false" customHeight="false" outlineLevel="0" collapsed="false">
      <c r="A170" s="32" t="n">
        <f aca="false">A169+(1/24)</f>
        <v>42368.4999999996</v>
      </c>
      <c r="B170" s="9" t="n">
        <v>8.59611112277</v>
      </c>
      <c r="C170" s="36"/>
      <c r="D170" s="32" t="n">
        <f aca="false">D169+(1/24)</f>
        <v>42368.4999999996</v>
      </c>
      <c r="E170" s="16" t="n">
        <v>11.6252</v>
      </c>
      <c r="G170" s="27" t="n">
        <f aca="false">E170/B170</f>
        <v>1.35237898090991</v>
      </c>
      <c r="H170" s="0" t="n">
        <v>166</v>
      </c>
      <c r="X170" s="27" t="n">
        <v>0.5</v>
      </c>
      <c r="Y170" s="27" t="n">
        <v>2</v>
      </c>
    </row>
    <row r="171" customFormat="false" ht="15.6" hidden="false" customHeight="false" outlineLevel="0" collapsed="false">
      <c r="A171" s="32" t="n">
        <f aca="false">A170+(1/24)</f>
        <v>42368.5416666663</v>
      </c>
      <c r="B171" s="9" t="n">
        <v>11.2688888974</v>
      </c>
      <c r="C171" s="36"/>
      <c r="D171" s="32" t="n">
        <f aca="false">D170+(1/24)</f>
        <v>42368.5416666663</v>
      </c>
      <c r="E171" s="16" t="n">
        <v>11.0724</v>
      </c>
      <c r="G171" s="27" t="n">
        <f aca="false">E171/B171</f>
        <v>0.982563596181578</v>
      </c>
      <c r="H171" s="0" t="n">
        <v>167</v>
      </c>
      <c r="X171" s="27" t="n">
        <v>0.5</v>
      </c>
      <c r="Y171" s="27" t="n">
        <v>2</v>
      </c>
    </row>
    <row r="172" customFormat="false" ht="15.6" hidden="false" customHeight="false" outlineLevel="0" collapsed="false">
      <c r="A172" s="32" t="n">
        <f aca="false">A171+(1/24)</f>
        <v>42368.5833333329</v>
      </c>
      <c r="B172" s="9" t="n">
        <v>12.2416667196</v>
      </c>
      <c r="C172" s="36"/>
      <c r="D172" s="32" t="n">
        <f aca="false">D171+(1/24)</f>
        <v>42368.5833333329</v>
      </c>
      <c r="E172" s="16" t="n">
        <v>11.2173</v>
      </c>
      <c r="G172" s="27" t="n">
        <f aca="false">E172/B172</f>
        <v>0.916321303049372</v>
      </c>
      <c r="H172" s="0" t="n">
        <v>168</v>
      </c>
      <c r="X172" s="27" t="n">
        <v>0.5</v>
      </c>
      <c r="Y172" s="27" t="n">
        <v>2</v>
      </c>
    </row>
    <row r="173" customFormat="false" ht="15.6" hidden="false" customHeight="false" outlineLevel="0" collapsed="false">
      <c r="A173" s="32" t="n">
        <f aca="false">A172+(1/24)</f>
        <v>42368.6249999996</v>
      </c>
      <c r="B173" s="9" t="n">
        <v>12.5727777958</v>
      </c>
      <c r="C173" s="36"/>
      <c r="D173" s="32" t="n">
        <f aca="false">D172+(1/24)</f>
        <v>42368.6249999996</v>
      </c>
      <c r="E173" s="16" t="n">
        <v>12.8651</v>
      </c>
      <c r="G173" s="27" t="n">
        <f aca="false">E173/B173</f>
        <v>1.02325040726463</v>
      </c>
      <c r="H173" s="0" t="n">
        <v>169</v>
      </c>
      <c r="X173" s="27" t="n">
        <v>0.5</v>
      </c>
      <c r="Y173" s="27" t="n">
        <v>2</v>
      </c>
    </row>
    <row r="174" customFormat="false" ht="15.6" hidden="false" customHeight="false" outlineLevel="0" collapsed="false">
      <c r="A174" s="32" t="n">
        <f aca="false">A173+(1/24)</f>
        <v>42368.6666666663</v>
      </c>
      <c r="B174" s="9" t="n">
        <v>12.241111162</v>
      </c>
      <c r="C174" s="36"/>
      <c r="D174" s="32" t="n">
        <f aca="false">D173+(1/24)</f>
        <v>42368.6666666663</v>
      </c>
      <c r="E174" s="16" t="n">
        <v>12.8433</v>
      </c>
      <c r="G174" s="27" t="n">
        <f aca="false">E174/B174</f>
        <v>1.04919396858917</v>
      </c>
      <c r="H174" s="0" t="n">
        <v>170</v>
      </c>
      <c r="X174" s="27" t="n">
        <v>0.5</v>
      </c>
      <c r="Y174" s="27" t="n">
        <v>2</v>
      </c>
    </row>
    <row r="175" customFormat="false" ht="15.6" hidden="false" customHeight="false" outlineLevel="0" collapsed="false">
      <c r="A175" s="32" t="n">
        <f aca="false">A174+(1/24)</f>
        <v>42368.7083333329</v>
      </c>
      <c r="B175" s="9" t="n">
        <v>12.2877095345</v>
      </c>
      <c r="C175" s="36"/>
      <c r="D175" s="32" t="n">
        <f aca="false">D174+(1/24)</f>
        <v>42368.7083333329</v>
      </c>
      <c r="E175" s="16" t="n">
        <v>12.8593</v>
      </c>
      <c r="G175" s="27" t="n">
        <f aca="false">E175/B175</f>
        <v>1.04651725074516</v>
      </c>
      <c r="H175" s="0" t="n">
        <v>171</v>
      </c>
      <c r="X175" s="27" t="n">
        <v>0.5</v>
      </c>
      <c r="Y175" s="27" t="n">
        <v>2</v>
      </c>
    </row>
    <row r="176" customFormat="false" ht="15.6" hidden="false" customHeight="false" outlineLevel="0" collapsed="false">
      <c r="A176" s="32" t="n">
        <f aca="false">A175+(1/24)</f>
        <v>42368.7499999996</v>
      </c>
      <c r="B176" s="9" t="n">
        <v>11.2674157486</v>
      </c>
      <c r="C176" s="36"/>
      <c r="D176" s="32" t="n">
        <f aca="false">D175+(1/24)</f>
        <v>42368.7499999996</v>
      </c>
      <c r="E176" s="16" t="n">
        <v>12.8471</v>
      </c>
      <c r="G176" s="27" t="n">
        <f aca="false">E176/B176</f>
        <v>1.14019933999473</v>
      </c>
      <c r="H176" s="0" t="n">
        <v>172</v>
      </c>
      <c r="X176" s="27" t="n">
        <v>0.5</v>
      </c>
      <c r="Y176" s="27" t="n">
        <v>2</v>
      </c>
    </row>
    <row r="177" customFormat="false" ht="15.6" hidden="false" customHeight="false" outlineLevel="0" collapsed="false">
      <c r="A177" s="32" t="n">
        <f aca="false">A176+(1/24)</f>
        <v>42368.7916666662</v>
      </c>
      <c r="B177" s="9" t="n">
        <v>11.156666708</v>
      </c>
      <c r="C177" s="36"/>
      <c r="D177" s="32" t="n">
        <f aca="false">D176+(1/24)</f>
        <v>42368.7916666662</v>
      </c>
      <c r="E177" s="16" t="n">
        <v>12.3238</v>
      </c>
      <c r="G177" s="27" t="n">
        <f aca="false">E177/B177</f>
        <v>1.1046130822536</v>
      </c>
      <c r="H177" s="0" t="n">
        <v>173</v>
      </c>
      <c r="X177" s="27" t="n">
        <v>0.5</v>
      </c>
      <c r="Y177" s="27" t="n">
        <v>2</v>
      </c>
    </row>
    <row r="178" customFormat="false" ht="15.6" hidden="false" customHeight="false" outlineLevel="0" collapsed="false">
      <c r="A178" s="32" t="n">
        <f aca="false">A177+(1/24)</f>
        <v>42368.8333333329</v>
      </c>
      <c r="B178" s="9" t="n">
        <v>10.5055555291</v>
      </c>
      <c r="C178" s="36"/>
      <c r="D178" s="32" t="n">
        <f aca="false">D177+(1/24)</f>
        <v>42368.8333333329</v>
      </c>
      <c r="E178" s="16" t="n">
        <v>11.1723</v>
      </c>
      <c r="G178" s="27" t="n">
        <f aca="false">E178/B178</f>
        <v>1.063465893741</v>
      </c>
      <c r="H178" s="0" t="n">
        <v>174</v>
      </c>
      <c r="X178" s="27" t="n">
        <v>0.5</v>
      </c>
      <c r="Y178" s="27" t="n">
        <v>2</v>
      </c>
    </row>
    <row r="179" customFormat="false" ht="15.6" hidden="false" customHeight="false" outlineLevel="0" collapsed="false">
      <c r="A179" s="32" t="n">
        <f aca="false">A178+(1/24)</f>
        <v>42368.8749999996</v>
      </c>
      <c r="B179" s="9" t="n">
        <v>8.87944444815</v>
      </c>
      <c r="C179" s="36"/>
      <c r="D179" s="32" t="n">
        <f aca="false">D178+(1/24)</f>
        <v>42368.8749999996</v>
      </c>
      <c r="E179" s="16" t="n">
        <v>10.5452</v>
      </c>
      <c r="G179" s="27" t="n">
        <f aca="false">E179/B179</f>
        <v>1.18759682112737</v>
      </c>
      <c r="H179" s="0" t="n">
        <v>175</v>
      </c>
      <c r="X179" s="27" t="n">
        <v>0.5</v>
      </c>
      <c r="Y179" s="27" t="n">
        <v>2</v>
      </c>
    </row>
    <row r="180" customFormat="false" ht="15.6" hidden="false" customHeight="false" outlineLevel="0" collapsed="false">
      <c r="A180" s="32" t="n">
        <f aca="false">A179+(1/24)</f>
        <v>42368.9166666662</v>
      </c>
      <c r="B180" s="9" t="n">
        <v>8.09388893445</v>
      </c>
      <c r="C180" s="36"/>
      <c r="D180" s="32" t="n">
        <f aca="false">D179+(1/24)</f>
        <v>42368.9166666662</v>
      </c>
      <c r="E180" s="16" t="n">
        <v>10.3497</v>
      </c>
      <c r="G180" s="27" t="n">
        <f aca="false">E180/B180</f>
        <v>1.27870546332167</v>
      </c>
      <c r="H180" s="0" t="n">
        <v>176</v>
      </c>
      <c r="X180" s="27" t="n">
        <v>0.5</v>
      </c>
      <c r="Y180" s="27" t="n">
        <v>2</v>
      </c>
    </row>
    <row r="181" customFormat="false" ht="15.6" hidden="false" customHeight="false" outlineLevel="0" collapsed="false">
      <c r="A181" s="32" t="n">
        <f aca="false">A180+(1/24)</f>
        <v>42368.9583333329</v>
      </c>
      <c r="B181" s="9" t="n">
        <v>10.0450000127</v>
      </c>
      <c r="C181" s="36"/>
      <c r="D181" s="32" t="n">
        <f aca="false">D180+(1/24)</f>
        <v>42368.9583333329</v>
      </c>
      <c r="E181" s="16" t="n">
        <v>10.1285</v>
      </c>
      <c r="G181" s="27" t="n">
        <f aca="false">E181/B181</f>
        <v>1.00831259205519</v>
      </c>
      <c r="H181" s="0" t="n">
        <v>177</v>
      </c>
      <c r="X181" s="27" t="n">
        <v>0.5</v>
      </c>
      <c r="Y181" s="27" t="n">
        <v>2</v>
      </c>
    </row>
    <row r="182" customFormat="false" ht="15.6" hidden="false" customHeight="false" outlineLevel="0" collapsed="false">
      <c r="A182" s="32" t="n">
        <f aca="false">A181+(1/24)</f>
        <v>42368.9999999996</v>
      </c>
      <c r="B182" s="9" t="n">
        <v>10.929999982</v>
      </c>
      <c r="C182" s="36"/>
      <c r="D182" s="32" t="n">
        <f aca="false">D181+(1/24)</f>
        <v>42368.9999999996</v>
      </c>
      <c r="E182" s="16" t="n">
        <v>9.6898</v>
      </c>
      <c r="G182" s="27" t="n">
        <f aca="false">E182/B182</f>
        <v>0.886532480874436</v>
      </c>
      <c r="H182" s="0" t="n">
        <v>178</v>
      </c>
      <c r="X182" s="27" t="n">
        <v>0.5</v>
      </c>
      <c r="Y182" s="27" t="n">
        <v>2</v>
      </c>
    </row>
    <row r="183" customFormat="false" ht="15.6" hidden="false" customHeight="false" outlineLevel="0" collapsed="false">
      <c r="A183" s="32" t="n">
        <f aca="false">A182+(1/24)</f>
        <v>42369.0416666662</v>
      </c>
      <c r="B183" s="9" t="n">
        <v>10.2544444243</v>
      </c>
      <c r="C183" s="36"/>
      <c r="D183" s="32" t="n">
        <f aca="false">D182+(1/24)</f>
        <v>42369.0416666662</v>
      </c>
      <c r="E183" s="16" t="n">
        <v>9.6478</v>
      </c>
      <c r="G183" s="27" t="n">
        <f aca="false">E183/B183</f>
        <v>0.940840829673577</v>
      </c>
      <c r="H183" s="0" t="n">
        <v>179</v>
      </c>
      <c r="X183" s="27" t="n">
        <v>0.5</v>
      </c>
      <c r="Y183" s="27" t="n">
        <v>2</v>
      </c>
    </row>
    <row r="184" customFormat="false" ht="15.6" hidden="false" customHeight="false" outlineLevel="0" collapsed="false">
      <c r="A184" s="32" t="n">
        <f aca="false">A183+(1/24)</f>
        <v>42369.0833333329</v>
      </c>
      <c r="B184" s="9" t="n">
        <v>9.17055555979</v>
      </c>
      <c r="C184" s="36"/>
      <c r="D184" s="32" t="n">
        <f aca="false">D183+(1/24)</f>
        <v>42369.0833333329</v>
      </c>
      <c r="E184" s="16" t="n">
        <v>7.6057</v>
      </c>
      <c r="G184" s="27" t="n">
        <f aca="false">E184/B184</f>
        <v>0.829360876820659</v>
      </c>
      <c r="H184" s="0" t="n">
        <v>180</v>
      </c>
      <c r="X184" s="27" t="n">
        <v>0.5</v>
      </c>
      <c r="Y184" s="27" t="n">
        <v>2</v>
      </c>
    </row>
    <row r="185" customFormat="false" ht="15.6" hidden="false" customHeight="false" outlineLevel="0" collapsed="false">
      <c r="A185" s="32" t="n">
        <f aca="false">A184+(1/24)</f>
        <v>42369.1249999996</v>
      </c>
      <c r="B185" s="9" t="n">
        <v>8.62555553913</v>
      </c>
      <c r="C185" s="36"/>
      <c r="D185" s="32" t="n">
        <f aca="false">D184+(1/24)</f>
        <v>42369.1249999996</v>
      </c>
      <c r="E185" s="16" t="n">
        <v>9.3358</v>
      </c>
      <c r="G185" s="27" t="n">
        <f aca="false">E185/B185</f>
        <v>1.08234188020099</v>
      </c>
      <c r="H185" s="0" t="n">
        <v>181</v>
      </c>
      <c r="X185" s="27" t="n">
        <v>0.5</v>
      </c>
      <c r="Y185" s="27" t="n">
        <v>2</v>
      </c>
    </row>
    <row r="186" customFormat="false" ht="15.6" hidden="false" customHeight="false" outlineLevel="0" collapsed="false">
      <c r="A186" s="32" t="n">
        <f aca="false">A185+(1/24)</f>
        <v>42369.1666666662</v>
      </c>
      <c r="B186" s="9" t="n">
        <v>7.41277777089</v>
      </c>
      <c r="C186" s="36"/>
      <c r="D186" s="32" t="n">
        <f aca="false">D185+(1/24)</f>
        <v>42369.1666666662</v>
      </c>
      <c r="E186" s="16" t="n">
        <v>7.0617</v>
      </c>
      <c r="G186" s="27" t="n">
        <f aca="false">E186/B186</f>
        <v>0.952638837728458</v>
      </c>
      <c r="H186" s="0" t="n">
        <v>182</v>
      </c>
      <c r="X186" s="27" t="n">
        <v>0.5</v>
      </c>
      <c r="Y186" s="27" t="n">
        <v>2</v>
      </c>
    </row>
    <row r="187" customFormat="false" ht="15.6" hidden="false" customHeight="false" outlineLevel="0" collapsed="false">
      <c r="A187" s="32" t="n">
        <f aca="false">A186+(1/24)</f>
        <v>42369.2083333329</v>
      </c>
      <c r="B187" s="9" t="n">
        <v>6.73888887564</v>
      </c>
      <c r="C187" s="36"/>
      <c r="D187" s="32" t="n">
        <f aca="false">D186+(1/24)</f>
        <v>42369.2083333329</v>
      </c>
      <c r="E187" s="16" t="n">
        <v>5.7222</v>
      </c>
      <c r="G187" s="27" t="n">
        <f aca="false">E187/B187</f>
        <v>0.849131081636445</v>
      </c>
      <c r="H187" s="0" t="n">
        <v>183</v>
      </c>
      <c r="X187" s="27" t="n">
        <v>0.5</v>
      </c>
      <c r="Y187" s="27" t="n">
        <v>2</v>
      </c>
    </row>
    <row r="188" customFormat="false" ht="15.6" hidden="false" customHeight="false" outlineLevel="0" collapsed="false">
      <c r="A188" s="32" t="n">
        <f aca="false">A187+(1/24)</f>
        <v>42369.2499999996</v>
      </c>
      <c r="B188" s="9" t="n">
        <v>5.54388888942</v>
      </c>
      <c r="C188" s="36"/>
      <c r="D188" s="32" t="n">
        <f aca="false">D187+(1/24)</f>
        <v>42369.2499999996</v>
      </c>
      <c r="E188" s="16" t="n">
        <v>5.0882</v>
      </c>
      <c r="G188" s="27" t="n">
        <f aca="false">E188/B188</f>
        <v>0.91780338702501</v>
      </c>
      <c r="H188" s="0" t="n">
        <v>184</v>
      </c>
      <c r="X188" s="27" t="n">
        <v>0.5</v>
      </c>
      <c r="Y188" s="27" t="n">
        <v>2</v>
      </c>
    </row>
    <row r="189" customFormat="false" ht="15.6" hidden="false" customHeight="false" outlineLevel="0" collapsed="false">
      <c r="A189" s="32" t="n">
        <f aca="false">A188+(1/24)</f>
        <v>42369.2916666662</v>
      </c>
      <c r="B189" s="9" t="n">
        <v>5.12000000146</v>
      </c>
      <c r="C189" s="36"/>
      <c r="D189" s="32" t="n">
        <f aca="false">D188+(1/24)</f>
        <v>42369.2916666662</v>
      </c>
      <c r="E189" s="16" t="n">
        <v>4.4028</v>
      </c>
      <c r="G189" s="27" t="n">
        <f aca="false">E189/B189</f>
        <v>0.859921874754788</v>
      </c>
      <c r="H189" s="0" t="n">
        <v>185</v>
      </c>
      <c r="X189" s="27" t="n">
        <v>0.5</v>
      </c>
      <c r="Y189" s="27" t="n">
        <v>2</v>
      </c>
    </row>
    <row r="190" customFormat="false" ht="15.6" hidden="false" customHeight="false" outlineLevel="0" collapsed="false">
      <c r="A190" s="32" t="n">
        <f aca="false">A189+(1/24)</f>
        <v>42369.3333333329</v>
      </c>
      <c r="B190" s="9" t="n">
        <v>5.21722222302</v>
      </c>
      <c r="C190" s="36"/>
      <c r="D190" s="32" t="n">
        <f aca="false">D189+(1/24)</f>
        <v>42369.3333333329</v>
      </c>
      <c r="E190" s="16" t="n">
        <v>4.0862</v>
      </c>
      <c r="G190" s="27" t="n">
        <f aca="false">E190/B190</f>
        <v>0.783213715139528</v>
      </c>
      <c r="H190" s="0" t="n">
        <v>186</v>
      </c>
      <c r="X190" s="27" t="n">
        <v>0.5</v>
      </c>
      <c r="Y190" s="27" t="n">
        <v>2</v>
      </c>
    </row>
    <row r="191" customFormat="false" ht="15.6" hidden="false" customHeight="false" outlineLevel="0" collapsed="false">
      <c r="A191" s="32" t="n">
        <f aca="false">A190+(1/24)</f>
        <v>42369.3749999995</v>
      </c>
      <c r="B191" s="9" t="n">
        <v>7.37055556244</v>
      </c>
      <c r="C191" s="36"/>
      <c r="D191" s="32" t="n">
        <f aca="false">D190+(1/24)</f>
        <v>42369.3749999995</v>
      </c>
      <c r="E191" s="16" t="n">
        <v>3.7978</v>
      </c>
      <c r="G191" s="27" t="n">
        <f aca="false">E191/B191</f>
        <v>0.515266450110411</v>
      </c>
      <c r="H191" s="0" t="n">
        <v>187</v>
      </c>
      <c r="X191" s="27" t="n">
        <v>0.5</v>
      </c>
      <c r="Y191" s="27" t="n">
        <v>2</v>
      </c>
    </row>
    <row r="192" customFormat="false" ht="15.6" hidden="false" customHeight="false" outlineLevel="0" collapsed="false">
      <c r="A192" s="32" t="n">
        <f aca="false">A191+(1/24)</f>
        <v>42369.4166666662</v>
      </c>
      <c r="B192" s="9" t="n">
        <v>10.4005555683</v>
      </c>
      <c r="C192" s="36"/>
      <c r="D192" s="32" t="n">
        <f aca="false">D191+(1/24)</f>
        <v>42369.4166666662</v>
      </c>
      <c r="E192" s="16" t="n">
        <v>4.7641</v>
      </c>
      <c r="G192" s="27" t="n">
        <f aca="false">E192/B192</f>
        <v>0.458062068772611</v>
      </c>
      <c r="H192" s="0" t="n">
        <v>188</v>
      </c>
      <c r="X192" s="27" t="n">
        <v>0.5</v>
      </c>
      <c r="Y192" s="27" t="n">
        <v>2</v>
      </c>
    </row>
    <row r="193" customFormat="false" ht="15.6" hidden="false" customHeight="false" outlineLevel="0" collapsed="false">
      <c r="A193" s="32" t="n">
        <f aca="false">A192+(1/24)</f>
        <v>42369.4583333329</v>
      </c>
      <c r="B193" s="9" t="n">
        <v>12.400555563</v>
      </c>
      <c r="C193" s="36"/>
      <c r="D193" s="32" t="n">
        <f aca="false">D192+(1/24)</f>
        <v>42369.4583333329</v>
      </c>
      <c r="E193" s="16" t="n">
        <v>4.9893</v>
      </c>
      <c r="G193" s="27" t="n">
        <f aca="false">E193/B193</f>
        <v>0.402344876780099</v>
      </c>
      <c r="H193" s="0" t="n">
        <v>189</v>
      </c>
      <c r="X193" s="27" t="n">
        <v>0.5</v>
      </c>
      <c r="Y193" s="27" t="n">
        <v>2</v>
      </c>
    </row>
    <row r="194" customFormat="false" ht="15.6" hidden="false" customHeight="false" outlineLevel="0" collapsed="false">
      <c r="A194" s="32" t="n">
        <f aca="false">A193+(1/24)</f>
        <v>42369.4999999995</v>
      </c>
      <c r="B194" s="9" t="n">
        <v>13.944444455</v>
      </c>
      <c r="C194" s="36"/>
      <c r="D194" s="32" t="n">
        <f aca="false">D193+(1/24)</f>
        <v>42369.4999999995</v>
      </c>
      <c r="E194" s="16" t="n">
        <v>13.8939</v>
      </c>
      <c r="G194" s="27" t="n">
        <f aca="false">E194/B194</f>
        <v>0.996375298050553</v>
      </c>
      <c r="H194" s="0" t="n">
        <v>190</v>
      </c>
      <c r="X194" s="27" t="n">
        <v>0.5</v>
      </c>
      <c r="Y194" s="27" t="n">
        <v>2</v>
      </c>
    </row>
    <row r="195" customFormat="false" ht="15.6" hidden="false" customHeight="false" outlineLevel="0" collapsed="false">
      <c r="A195" s="32" t="n">
        <f aca="false">A194+(1/24)</f>
        <v>42369.5416666662</v>
      </c>
      <c r="B195" s="9" t="n">
        <v>14.8211111387</v>
      </c>
      <c r="C195" s="36"/>
      <c r="D195" s="32" t="n">
        <f aca="false">D194+(1/24)</f>
        <v>42369.5416666662</v>
      </c>
      <c r="E195" s="16" t="n">
        <v>13.0008</v>
      </c>
      <c r="G195" s="27" t="n">
        <f aca="false">E195/B195</f>
        <v>0.877181196358017</v>
      </c>
      <c r="H195" s="0" t="n">
        <v>191</v>
      </c>
      <c r="X195" s="27" t="n">
        <v>0.5</v>
      </c>
      <c r="Y195" s="27" t="n">
        <v>2</v>
      </c>
    </row>
    <row r="196" customFormat="false" ht="15.6" hidden="false" customHeight="false" outlineLevel="0" collapsed="false">
      <c r="A196" s="32"/>
      <c r="B196" s="36"/>
      <c r="C196" s="36"/>
      <c r="D196" s="32"/>
      <c r="E196" s="16"/>
      <c r="H196" s="0" t="n">
        <v>192</v>
      </c>
      <c r="X196" s="27" t="n">
        <v>0.5</v>
      </c>
      <c r="Y196" s="27" t="n">
        <v>2</v>
      </c>
    </row>
    <row r="197" customFormat="false" ht="15.6" hidden="false" customHeight="false" outlineLevel="0" collapsed="false">
      <c r="A197" s="37"/>
      <c r="B197" s="38"/>
      <c r="D197" s="37"/>
      <c r="E197" s="16"/>
      <c r="H197" s="0" t="n">
        <v>193</v>
      </c>
      <c r="X197" s="27" t="n">
        <v>0.5</v>
      </c>
      <c r="Y197" s="27" t="n">
        <v>2</v>
      </c>
    </row>
    <row r="198" customFormat="false" ht="15.6" hidden="false" customHeight="false" outlineLevel="0" collapsed="false">
      <c r="A198" s="37"/>
      <c r="B198" s="38"/>
      <c r="D198" s="37"/>
      <c r="E198" s="16"/>
      <c r="H198" s="0" t="n">
        <v>194</v>
      </c>
      <c r="X198" s="27" t="n">
        <v>0.5</v>
      </c>
      <c r="Y198" s="27" t="n">
        <v>2</v>
      </c>
    </row>
    <row r="199" customFormat="false" ht="15.6" hidden="false" customHeight="false" outlineLevel="0" collapsed="false">
      <c r="A199" s="37"/>
      <c r="B199" s="38"/>
      <c r="D199" s="37"/>
      <c r="H199" s="0" t="n">
        <v>195</v>
      </c>
      <c r="X199" s="27" t="n">
        <v>0.5</v>
      </c>
      <c r="Y199" s="27" t="n">
        <v>2</v>
      </c>
    </row>
    <row r="200" customFormat="false" ht="15.6" hidden="false" customHeight="false" outlineLevel="0" collapsed="false">
      <c r="A200" s="37"/>
      <c r="B200" s="38"/>
      <c r="D200" s="37"/>
      <c r="H200" s="0" t="n">
        <v>196</v>
      </c>
      <c r="X200" s="27" t="n">
        <v>0.5</v>
      </c>
      <c r="Y200" s="27" t="n">
        <v>2</v>
      </c>
    </row>
    <row r="201" customFormat="false" ht="15.6" hidden="false" customHeight="false" outlineLevel="0" collapsed="false">
      <c r="A201" s="37"/>
      <c r="B201" s="38"/>
      <c r="D201" s="37"/>
      <c r="H201" s="0" t="n">
        <v>197</v>
      </c>
      <c r="X201" s="27" t="n">
        <v>0.5</v>
      </c>
      <c r="Y201" s="27" t="n">
        <v>2</v>
      </c>
    </row>
    <row r="202" customFormat="false" ht="15.6" hidden="false" customHeight="false" outlineLevel="0" collapsed="false">
      <c r="A202" s="37"/>
      <c r="B202" s="38"/>
      <c r="D202" s="37"/>
      <c r="H202" s="0" t="n">
        <v>198</v>
      </c>
      <c r="X202" s="27" t="n">
        <v>0.5</v>
      </c>
      <c r="Y202" s="27" t="n">
        <v>2</v>
      </c>
    </row>
    <row r="203" customFormat="false" ht="15.6" hidden="false" customHeight="false" outlineLevel="0" collapsed="false">
      <c r="A203" s="37"/>
      <c r="B203" s="38"/>
      <c r="D203" s="37"/>
      <c r="H203" s="0" t="n">
        <v>199</v>
      </c>
      <c r="X203" s="27" t="n">
        <v>0.5</v>
      </c>
      <c r="Y203" s="27" t="n">
        <v>2</v>
      </c>
    </row>
    <row r="204" customFormat="false" ht="15.6" hidden="false" customHeight="false" outlineLevel="0" collapsed="false">
      <c r="A204" s="37"/>
      <c r="B204" s="38"/>
      <c r="D204" s="37"/>
      <c r="H204" s="0" t="n">
        <v>200</v>
      </c>
      <c r="X204" s="27" t="n">
        <v>0.5</v>
      </c>
      <c r="Y204" s="27" t="n">
        <v>2</v>
      </c>
    </row>
    <row r="205" customFormat="false" ht="15.6" hidden="false" customHeight="false" outlineLevel="0" collapsed="false">
      <c r="A205" s="37"/>
      <c r="B205" s="38"/>
      <c r="D205" s="37"/>
      <c r="H205" s="0" t="n">
        <v>201</v>
      </c>
      <c r="X205" s="27" t="n">
        <v>0.5</v>
      </c>
      <c r="Y205" s="27" t="n">
        <v>2</v>
      </c>
    </row>
    <row r="206" customFormat="false" ht="15.6" hidden="false" customHeight="false" outlineLevel="0" collapsed="false">
      <c r="A206" s="37"/>
      <c r="B206" s="38"/>
      <c r="D206" s="37"/>
      <c r="H206" s="0" t="n">
        <v>202</v>
      </c>
      <c r="X206" s="27" t="n">
        <v>0.5</v>
      </c>
      <c r="Y206" s="27" t="n">
        <v>2</v>
      </c>
    </row>
    <row r="207" customFormat="false" ht="15.6" hidden="false" customHeight="false" outlineLevel="0" collapsed="false">
      <c r="A207" s="37"/>
      <c r="B207" s="38"/>
      <c r="D207" s="37"/>
      <c r="H207" s="0" t="n">
        <v>203</v>
      </c>
      <c r="X207" s="27" t="n">
        <v>0.5</v>
      </c>
      <c r="Y207" s="27" t="n">
        <v>2</v>
      </c>
    </row>
    <row r="208" customFormat="false" ht="15.6" hidden="false" customHeight="false" outlineLevel="0" collapsed="false">
      <c r="D208" s="37"/>
      <c r="H208" s="0" t="n">
        <v>204</v>
      </c>
      <c r="X208" s="27" t="n">
        <v>0.5</v>
      </c>
      <c r="Y208" s="27" t="n">
        <v>2</v>
      </c>
    </row>
    <row r="209" customFormat="false" ht="15.6" hidden="false" customHeight="false" outlineLevel="0" collapsed="false">
      <c r="H209" s="0" t="n">
        <v>205</v>
      </c>
      <c r="X209" s="27" t="n">
        <v>0.5</v>
      </c>
      <c r="Y209" s="27" t="n">
        <v>2</v>
      </c>
    </row>
    <row r="210" customFormat="false" ht="15.6" hidden="false" customHeight="false" outlineLevel="0" collapsed="false">
      <c r="H210" s="0" t="n">
        <v>206</v>
      </c>
      <c r="X210" s="27" t="n">
        <v>0.5</v>
      </c>
      <c r="Y210" s="27" t="n">
        <v>2</v>
      </c>
    </row>
    <row r="211" customFormat="false" ht="15.6" hidden="false" customHeight="false" outlineLevel="0" collapsed="false">
      <c r="H211" s="0" t="n">
        <v>207</v>
      </c>
      <c r="X211" s="27" t="n">
        <v>0.5</v>
      </c>
      <c r="Y211" s="27" t="n">
        <v>2</v>
      </c>
    </row>
    <row r="212" customFormat="false" ht="15.6" hidden="false" customHeight="false" outlineLevel="0" collapsed="false">
      <c r="H212" s="0" t="n">
        <v>208</v>
      </c>
      <c r="X212" s="27" t="n">
        <v>0.5</v>
      </c>
      <c r="Y212" s="27" t="n">
        <v>2</v>
      </c>
    </row>
    <row r="213" customFormat="false" ht="15.6" hidden="false" customHeight="false" outlineLevel="0" collapsed="false">
      <c r="H213" s="0" t="n">
        <v>209</v>
      </c>
      <c r="X213" s="27" t="n">
        <v>0.5</v>
      </c>
      <c r="Y213" s="27" t="n">
        <v>2</v>
      </c>
    </row>
    <row r="214" customFormat="false" ht="15.6" hidden="false" customHeight="false" outlineLevel="0" collapsed="false">
      <c r="H214" s="0" t="n">
        <v>210</v>
      </c>
      <c r="X214" s="27" t="n">
        <v>0.5</v>
      </c>
      <c r="Y214" s="27" t="n">
        <v>2</v>
      </c>
    </row>
    <row r="215" customFormat="false" ht="15.6" hidden="false" customHeight="false" outlineLevel="0" collapsed="false">
      <c r="H215" s="0" t="n">
        <v>211</v>
      </c>
      <c r="X215" s="27" t="n">
        <v>0.5</v>
      </c>
      <c r="Y215" s="27" t="n">
        <v>2</v>
      </c>
    </row>
    <row r="216" customFormat="false" ht="15.6" hidden="false" customHeight="false" outlineLevel="0" collapsed="false">
      <c r="H216" s="0" t="n">
        <v>212</v>
      </c>
      <c r="X216" s="27" t="n">
        <v>0.5</v>
      </c>
      <c r="Y216" s="27" t="n">
        <v>2</v>
      </c>
    </row>
    <row r="217" customFormat="false" ht="15.6" hidden="false" customHeight="false" outlineLevel="0" collapsed="false">
      <c r="H217" s="0" t="n">
        <v>213</v>
      </c>
      <c r="X217" s="27" t="n">
        <v>0.5</v>
      </c>
      <c r="Y217" s="27" t="n">
        <v>2</v>
      </c>
    </row>
    <row r="218" customFormat="false" ht="15.6" hidden="false" customHeight="false" outlineLevel="0" collapsed="false">
      <c r="H218" s="0" t="n">
        <v>214</v>
      </c>
      <c r="X218" s="27" t="n">
        <v>0.5</v>
      </c>
      <c r="Y218" s="27" t="n">
        <v>2</v>
      </c>
    </row>
    <row r="219" customFormat="false" ht="15.6" hidden="false" customHeight="false" outlineLevel="0" collapsed="false">
      <c r="H219" s="0" t="n">
        <v>215</v>
      </c>
      <c r="X219" s="27" t="n">
        <v>0.5</v>
      </c>
      <c r="Y219" s="27" t="n">
        <v>2</v>
      </c>
    </row>
  </sheetData>
  <autoFilter ref="G1:G208"/>
  <mergeCells count="1">
    <mergeCell ref="U1:V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19"/>
  <sheetViews>
    <sheetView showFormulas="false" showGridLines="true" showRowColHeaders="true" showZeros="true" rightToLeft="false" tabSelected="false" showOutlineSymbols="true" defaultGridColor="true" view="normal" topLeftCell="E43" colorId="64" zoomScale="100" zoomScaleNormal="100" zoomScalePageLayoutView="100" workbookViewId="0">
      <selection pane="topLeft" activeCell="S55" activeCellId="0" sqref="S55"/>
    </sheetView>
  </sheetViews>
  <sheetFormatPr defaultRowHeight="15.6" zeroHeight="false" outlineLevelRow="0" outlineLevelCol="0"/>
  <cols>
    <col collapsed="false" customWidth="true" hidden="false" outlineLevel="0" max="1" min="1" style="27" width="17.89"/>
    <col collapsed="false" customWidth="true" hidden="false" outlineLevel="0" max="2" min="2" style="27" width="20.67"/>
    <col collapsed="false" customWidth="true" hidden="false" outlineLevel="0" max="3" min="3" style="27" width="9.11"/>
    <col collapsed="false" customWidth="true" hidden="false" outlineLevel="0" max="4" min="4" style="27" width="17.89"/>
    <col collapsed="false" customWidth="true" hidden="false" outlineLevel="0" max="5" min="5" style="28" width="15.55"/>
    <col collapsed="false" customWidth="true" hidden="false" outlineLevel="0" max="6" min="6" style="27" width="9.11"/>
    <col collapsed="false" customWidth="true" hidden="false" outlineLevel="0" max="7" min="7" style="27" width="20.44"/>
    <col collapsed="false" customWidth="true" hidden="false" outlineLevel="0" max="20" min="8" style="0" width="8.53"/>
    <col collapsed="false" customWidth="true" hidden="false" outlineLevel="0" max="21" min="21" style="0" width="12"/>
    <col collapsed="false" customWidth="true" hidden="false" outlineLevel="0" max="22" min="22" style="0" width="11.11"/>
    <col collapsed="false" customWidth="true" hidden="false" outlineLevel="0" max="23" min="23" style="0" width="8.53"/>
    <col collapsed="false" customWidth="true" hidden="false" outlineLevel="0" max="25" min="24" style="27" width="8.88"/>
    <col collapsed="false" customWidth="true" hidden="false" outlineLevel="0" max="1025" min="26" style="0" width="8.53"/>
  </cols>
  <sheetData>
    <row r="1" customFormat="false" ht="15.6" hidden="false" customHeight="false" outlineLevel="0" collapsed="false">
      <c r="A1" s="29" t="s">
        <v>25</v>
      </c>
      <c r="B1" s="29" t="s">
        <v>26</v>
      </c>
      <c r="C1" s="29"/>
      <c r="D1" s="29" t="s">
        <v>25</v>
      </c>
      <c r="E1" s="30" t="s">
        <v>35</v>
      </c>
      <c r="G1" s="27" t="s">
        <v>28</v>
      </c>
      <c r="U1" s="31" t="s">
        <v>29</v>
      </c>
      <c r="V1" s="31"/>
      <c r="X1" s="27" t="n">
        <v>0.5</v>
      </c>
      <c r="Y1" s="27" t="n">
        <v>2</v>
      </c>
    </row>
    <row r="2" customFormat="false" ht="15.6" hidden="false" customHeight="false" outlineLevel="0" collapsed="false">
      <c r="A2" s="32" t="n">
        <v>42361.5</v>
      </c>
      <c r="B2" s="9" t="n">
        <v>12.2427777926</v>
      </c>
      <c r="C2" s="33"/>
      <c r="D2" s="33"/>
      <c r="E2" s="34"/>
      <c r="U2" s="35" t="s">
        <v>30</v>
      </c>
      <c r="V2" s="35" t="s">
        <v>31</v>
      </c>
      <c r="X2" s="27" t="n">
        <v>0.5</v>
      </c>
      <c r="Y2" s="27" t="n">
        <v>2</v>
      </c>
    </row>
    <row r="3" customFormat="false" ht="15.6" hidden="false" customHeight="false" outlineLevel="0" collapsed="false">
      <c r="A3" s="32" t="n">
        <v>42361.5416666667</v>
      </c>
      <c r="B3" s="9" t="n">
        <v>9.26833335823</v>
      </c>
      <c r="C3" s="36"/>
      <c r="D3" s="32" t="n">
        <v>42361.5416666667</v>
      </c>
      <c r="E3" s="9"/>
      <c r="U3" s="1" t="n">
        <f aca="false">AVERAGE(B8:B195)</f>
        <v>9.17721440714468</v>
      </c>
      <c r="V3" s="1" t="n">
        <f aca="false">AVERAGE(E8:E195)</f>
        <v>7.88311382978724</v>
      </c>
      <c r="X3" s="27" t="n">
        <v>0.5</v>
      </c>
      <c r="Y3" s="27" t="n">
        <v>2</v>
      </c>
    </row>
    <row r="4" customFormat="false" ht="15.6" hidden="false" customHeight="false" outlineLevel="0" collapsed="false">
      <c r="A4" s="32" t="n">
        <f aca="false">A3+(1/24)</f>
        <v>42361.5833333333</v>
      </c>
      <c r="B4" s="9" t="n">
        <v>8.73444443809</v>
      </c>
      <c r="C4" s="36"/>
      <c r="D4" s="32" t="n">
        <f aca="false">D3+(1/24)</f>
        <v>42361.5833333333</v>
      </c>
      <c r="E4" s="9"/>
      <c r="U4" s="1" t="s">
        <v>32</v>
      </c>
      <c r="V4" s="1" t="s">
        <v>33</v>
      </c>
      <c r="X4" s="27" t="n">
        <v>0.5</v>
      </c>
      <c r="Y4" s="27" t="n">
        <v>2</v>
      </c>
    </row>
    <row r="5" customFormat="false" ht="15.6" hidden="false" customHeight="false" outlineLevel="0" collapsed="false">
      <c r="A5" s="32" t="n">
        <f aca="false">A4+(1/24)</f>
        <v>42361.625</v>
      </c>
      <c r="B5" s="9" t="n">
        <v>9.66222224236</v>
      </c>
      <c r="C5" s="36"/>
      <c r="D5" s="32" t="n">
        <f aca="false">D4+(1/24)</f>
        <v>42361.625</v>
      </c>
      <c r="E5" s="9"/>
      <c r="X5" s="27" t="n">
        <v>0.5</v>
      </c>
      <c r="Y5" s="27" t="n">
        <v>2</v>
      </c>
    </row>
    <row r="6" customFormat="false" ht="15.6" hidden="false" customHeight="false" outlineLevel="0" collapsed="false">
      <c r="A6" s="32" t="n">
        <f aca="false">A5+(1/24)</f>
        <v>42361.6666666667</v>
      </c>
      <c r="B6" s="9" t="n">
        <v>8.62055556509</v>
      </c>
      <c r="C6" s="36"/>
      <c r="D6" s="32" t="n">
        <f aca="false">D5+(1/24)</f>
        <v>42361.6666666667</v>
      </c>
      <c r="E6" s="9"/>
      <c r="X6" s="27" t="n">
        <v>0.5</v>
      </c>
      <c r="Y6" s="27" t="n">
        <v>2</v>
      </c>
    </row>
    <row r="7" customFormat="false" ht="15.6" hidden="false" customHeight="false" outlineLevel="0" collapsed="false">
      <c r="A7" s="32" t="n">
        <f aca="false">A6+(1/24)</f>
        <v>42361.7083333333</v>
      </c>
      <c r="B7" s="9" t="n">
        <v>8.76222222381</v>
      </c>
      <c r="C7" s="36"/>
      <c r="D7" s="32" t="n">
        <f aca="false">D6+(1/24)</f>
        <v>42361.7083333333</v>
      </c>
      <c r="E7" s="9"/>
      <c r="H7" s="0" t="n">
        <v>0</v>
      </c>
      <c r="X7" s="27" t="n">
        <v>0.5</v>
      </c>
      <c r="Y7" s="27" t="n">
        <v>2</v>
      </c>
    </row>
    <row r="8" customFormat="false" ht="15.6" hidden="false" customHeight="false" outlineLevel="0" collapsed="false">
      <c r="A8" s="32" t="n">
        <f aca="false">A7+(1/24)</f>
        <v>42361.75</v>
      </c>
      <c r="B8" s="9" t="n">
        <v>8.96777778467</v>
      </c>
      <c r="C8" s="36"/>
      <c r="D8" s="32" t="n">
        <f aca="false">D7+(1/24)</f>
        <v>42361.75</v>
      </c>
      <c r="E8" s="16" t="n">
        <v>10.2247</v>
      </c>
      <c r="G8" s="27" t="n">
        <f aca="false">E8/B8</f>
        <v>1.1401598306192</v>
      </c>
      <c r="H8" s="0" t="n">
        <v>1</v>
      </c>
      <c r="X8" s="27" t="n">
        <v>0.5</v>
      </c>
      <c r="Y8" s="27" t="n">
        <v>2</v>
      </c>
    </row>
    <row r="9" customFormat="false" ht="15.6" hidden="false" customHeight="false" outlineLevel="0" collapsed="false">
      <c r="A9" s="32" t="n">
        <f aca="false">A8+(1/24)</f>
        <v>42361.7916666667</v>
      </c>
      <c r="B9" s="9" t="n">
        <v>9.32166668574</v>
      </c>
      <c r="C9" s="36"/>
      <c r="D9" s="32" t="n">
        <f aca="false">D8+(1/24)</f>
        <v>42361.7916666667</v>
      </c>
      <c r="E9" s="16" t="n">
        <v>9.8832</v>
      </c>
      <c r="G9" s="27" t="n">
        <f aca="false">E9/B9</f>
        <v>1.06023958302639</v>
      </c>
      <c r="H9" s="0" t="n">
        <v>2</v>
      </c>
      <c r="X9" s="27" t="n">
        <v>0.5</v>
      </c>
      <c r="Y9" s="27" t="n">
        <v>2</v>
      </c>
    </row>
    <row r="10" customFormat="false" ht="15.6" hidden="false" customHeight="false" outlineLevel="0" collapsed="false">
      <c r="A10" s="32" t="n">
        <f aca="false">A9+(1/24)</f>
        <v>42361.8333333333</v>
      </c>
      <c r="B10" s="9" t="n">
        <v>9.60833337837</v>
      </c>
      <c r="C10" s="36"/>
      <c r="D10" s="32" t="n">
        <f aca="false">D9+(1/24)</f>
        <v>42361.8333333333</v>
      </c>
      <c r="E10" s="16" t="n">
        <v>8.5679</v>
      </c>
      <c r="G10" s="27" t="n">
        <f aca="false">E10/B10</f>
        <v>0.891715520538432</v>
      </c>
      <c r="H10" s="0" t="n">
        <v>3</v>
      </c>
      <c r="X10" s="27" t="n">
        <v>0.5</v>
      </c>
      <c r="Y10" s="27" t="n">
        <v>2</v>
      </c>
    </row>
    <row r="11" customFormat="false" ht="15.6" hidden="false" customHeight="false" outlineLevel="0" collapsed="false">
      <c r="A11" s="32" t="n">
        <f aca="false">A10+(1/24)</f>
        <v>42361.875</v>
      </c>
      <c r="B11" s="9" t="n">
        <v>9.1727777799</v>
      </c>
      <c r="C11" s="36"/>
      <c r="D11" s="32" t="n">
        <f aca="false">D10+(1/24)</f>
        <v>42361.875</v>
      </c>
      <c r="E11" s="16" t="n">
        <v>7.1927</v>
      </c>
      <c r="G11" s="27" t="n">
        <f aca="false">E11/B11</f>
        <v>0.784135424686851</v>
      </c>
      <c r="H11" s="0" t="n">
        <v>4</v>
      </c>
      <c r="X11" s="27" t="n">
        <v>0.5</v>
      </c>
      <c r="Y11" s="27" t="n">
        <v>2</v>
      </c>
    </row>
    <row r="12" customFormat="false" ht="15.6" hidden="false" customHeight="false" outlineLevel="0" collapsed="false">
      <c r="A12" s="32" t="n">
        <f aca="false">A11+(1/24)</f>
        <v>42361.9166666666</v>
      </c>
      <c r="B12" s="9" t="n">
        <v>7.76277778678</v>
      </c>
      <c r="C12" s="36"/>
      <c r="D12" s="32" t="n">
        <f aca="false">D11+(1/24)</f>
        <v>42361.9166666666</v>
      </c>
      <c r="E12" s="16" t="n">
        <v>7.329</v>
      </c>
      <c r="G12" s="27" t="n">
        <f aca="false">E12/B12</f>
        <v>0.944120803313638</v>
      </c>
      <c r="H12" s="0" t="n">
        <v>5</v>
      </c>
      <c r="X12" s="27" t="n">
        <v>0.5</v>
      </c>
      <c r="Y12" s="27" t="n">
        <v>2</v>
      </c>
    </row>
    <row r="13" customFormat="false" ht="15.6" hidden="false" customHeight="false" outlineLevel="0" collapsed="false">
      <c r="A13" s="32" t="n">
        <f aca="false">A12+(1/24)</f>
        <v>42361.9583333333</v>
      </c>
      <c r="B13" s="9" t="n">
        <v>7.16222223176</v>
      </c>
      <c r="C13" s="36"/>
      <c r="D13" s="32" t="n">
        <f aca="false">D12+(1/24)</f>
        <v>42361.9583333333</v>
      </c>
      <c r="E13" s="16" t="n">
        <v>7.457</v>
      </c>
      <c r="G13" s="27" t="n">
        <f aca="false">E13/B13</f>
        <v>1.04115730547048</v>
      </c>
      <c r="H13" s="0" t="n">
        <v>6</v>
      </c>
      <c r="X13" s="27" t="n">
        <v>0.5</v>
      </c>
      <c r="Y13" s="27" t="n">
        <v>2</v>
      </c>
    </row>
    <row r="14" customFormat="false" ht="15.6" hidden="false" customHeight="false" outlineLevel="0" collapsed="false">
      <c r="A14" s="32" t="n">
        <f aca="false">A13+(1/24)</f>
        <v>42362</v>
      </c>
      <c r="B14" s="9" t="n">
        <v>6.02277777725</v>
      </c>
      <c r="C14" s="36"/>
      <c r="D14" s="32" t="n">
        <f aca="false">D13+(1/24)</f>
        <v>42362</v>
      </c>
      <c r="E14" s="16" t="n">
        <v>7.1883</v>
      </c>
      <c r="G14" s="27" t="n">
        <f aca="false">E14/B14</f>
        <v>1.19351904816289</v>
      </c>
      <c r="H14" s="0" t="n">
        <v>7</v>
      </c>
      <c r="X14" s="27" t="n">
        <v>0.5</v>
      </c>
      <c r="Y14" s="27" t="n">
        <v>2</v>
      </c>
    </row>
    <row r="15" customFormat="false" ht="15.6" hidden="false" customHeight="false" outlineLevel="0" collapsed="false">
      <c r="A15" s="32" t="n">
        <f aca="false">A14+(1/24)</f>
        <v>42362.0416666666</v>
      </c>
      <c r="B15" s="9" t="n">
        <v>6.65666666561</v>
      </c>
      <c r="C15" s="36"/>
      <c r="D15" s="32" t="n">
        <f aca="false">D14+(1/24)</f>
        <v>42362.0416666666</v>
      </c>
      <c r="E15" s="16" t="n">
        <v>6.5406</v>
      </c>
      <c r="G15" s="27" t="n">
        <f aca="false">E15/B15</f>
        <v>0.982563845924623</v>
      </c>
      <c r="H15" s="0" t="n">
        <v>8</v>
      </c>
      <c r="X15" s="27" t="n">
        <v>0.5</v>
      </c>
      <c r="Y15" s="27" t="n">
        <v>2</v>
      </c>
    </row>
    <row r="16" customFormat="false" ht="15.6" hidden="false" customHeight="false" outlineLevel="0" collapsed="false">
      <c r="A16" s="32" t="n">
        <f aca="false">A15+(1/24)</f>
        <v>42362.0833333333</v>
      </c>
      <c r="B16" s="9" t="n">
        <v>5.99777779844</v>
      </c>
      <c r="C16" s="36"/>
      <c r="D16" s="32" t="n">
        <f aca="false">D15+(1/24)</f>
        <v>42362.0833333333</v>
      </c>
      <c r="E16" s="16" t="n">
        <v>5.5767</v>
      </c>
      <c r="G16" s="27" t="n">
        <f aca="false">E16/B16</f>
        <v>0.929794365081427</v>
      </c>
      <c r="H16" s="0" t="n">
        <v>9</v>
      </c>
      <c r="X16" s="27" t="n">
        <v>0.5</v>
      </c>
      <c r="Y16" s="27" t="n">
        <v>2</v>
      </c>
    </row>
    <row r="17" customFormat="false" ht="15.6" hidden="false" customHeight="false" outlineLevel="0" collapsed="false">
      <c r="A17" s="32" t="n">
        <f aca="false">A16+(1/24)</f>
        <v>42362.125</v>
      </c>
      <c r="B17" s="9" t="n">
        <v>5.10444445875</v>
      </c>
      <c r="C17" s="36"/>
      <c r="D17" s="32" t="n">
        <f aca="false">D16+(1/24)</f>
        <v>42362.125</v>
      </c>
      <c r="E17" s="16" t="n">
        <v>5.1394</v>
      </c>
      <c r="G17" s="27" t="n">
        <f aca="false">E17/B17</f>
        <v>1.00684805986871</v>
      </c>
      <c r="H17" s="0" t="n">
        <v>10</v>
      </c>
      <c r="X17" s="27" t="n">
        <v>0.5</v>
      </c>
      <c r="Y17" s="27" t="n">
        <v>2</v>
      </c>
    </row>
    <row r="18" customFormat="false" ht="15.6" hidden="false" customHeight="false" outlineLevel="0" collapsed="false">
      <c r="A18" s="32" t="n">
        <f aca="false">A17+(1/24)</f>
        <v>42362.1666666666</v>
      </c>
      <c r="B18" s="9" t="n">
        <v>4.9210145508</v>
      </c>
      <c r="C18" s="36"/>
      <c r="D18" s="32" t="n">
        <f aca="false">D17+(1/24)</f>
        <v>42362.1666666666</v>
      </c>
      <c r="E18" s="16" t="n">
        <v>4.6861</v>
      </c>
      <c r="G18" s="27" t="n">
        <f aca="false">E18/B18</f>
        <v>0.952262983908103</v>
      </c>
      <c r="H18" s="0" t="n">
        <v>11</v>
      </c>
      <c r="X18" s="27" t="n">
        <v>0.5</v>
      </c>
      <c r="Y18" s="27" t="n">
        <v>2</v>
      </c>
    </row>
    <row r="19" customFormat="false" ht="15.6" hidden="false" customHeight="false" outlineLevel="0" collapsed="false">
      <c r="A19" s="32" t="n">
        <f aca="false">A18+(1/24)</f>
        <v>42362.2083333333</v>
      </c>
      <c r="B19" s="9" t="n">
        <v>4.40000000233</v>
      </c>
      <c r="C19" s="36"/>
      <c r="D19" s="32" t="n">
        <f aca="false">D18+(1/24)</f>
        <v>42362.2083333333</v>
      </c>
      <c r="E19" s="16" t="n">
        <v>4.221</v>
      </c>
      <c r="G19" s="27" t="n">
        <f aca="false">E19/B19</f>
        <v>0.959318181310179</v>
      </c>
      <c r="H19" s="0" t="n">
        <v>12</v>
      </c>
      <c r="X19" s="27" t="n">
        <v>0.5</v>
      </c>
      <c r="Y19" s="27" t="n">
        <v>2</v>
      </c>
    </row>
    <row r="20" customFormat="false" ht="15.6" hidden="false" customHeight="false" outlineLevel="0" collapsed="false">
      <c r="A20" s="32" t="n">
        <f aca="false">A19+(1/24)</f>
        <v>42362.25</v>
      </c>
      <c r="B20" s="9" t="n">
        <v>3.81999998821</v>
      </c>
      <c r="C20" s="36"/>
      <c r="D20" s="32" t="n">
        <f aca="false">D19+(1/24)</f>
        <v>42362.25</v>
      </c>
      <c r="E20" s="16" t="n">
        <v>3.9945</v>
      </c>
      <c r="G20" s="27" t="n">
        <f aca="false">E20/B20</f>
        <v>1.04568063149963</v>
      </c>
      <c r="H20" s="0" t="n">
        <v>13</v>
      </c>
      <c r="X20" s="27" t="n">
        <v>0.5</v>
      </c>
      <c r="Y20" s="27" t="n">
        <v>2</v>
      </c>
    </row>
    <row r="21" customFormat="false" ht="15.6" hidden="false" customHeight="false" outlineLevel="0" collapsed="false">
      <c r="A21" s="32" t="n">
        <f aca="false">A20+(1/24)</f>
        <v>42362.2916666666</v>
      </c>
      <c r="B21" s="9" t="n">
        <v>3.91444443638</v>
      </c>
      <c r="C21" s="36"/>
      <c r="D21" s="32" t="n">
        <f aca="false">D20+(1/24)</f>
        <v>42362.2916666666</v>
      </c>
      <c r="E21" s="16" t="n">
        <v>4.0314</v>
      </c>
      <c r="G21" s="27" t="n">
        <f aca="false">E21/B21</f>
        <v>1.02987794705503</v>
      </c>
      <c r="H21" s="0" t="n">
        <v>14</v>
      </c>
      <c r="X21" s="27" t="n">
        <v>0.5</v>
      </c>
      <c r="Y21" s="27" t="n">
        <v>2</v>
      </c>
    </row>
    <row r="22" customFormat="false" ht="15.6" hidden="false" customHeight="false" outlineLevel="0" collapsed="false">
      <c r="A22" s="32" t="n">
        <f aca="false">A21+(1/24)</f>
        <v>42362.3333333333</v>
      </c>
      <c r="B22" s="9" t="n">
        <v>4.71277778281</v>
      </c>
      <c r="C22" s="36"/>
      <c r="D22" s="32" t="n">
        <f aca="false">D21+(1/24)</f>
        <v>42362.3333333333</v>
      </c>
      <c r="E22" s="16" t="n">
        <v>4.0009</v>
      </c>
      <c r="G22" s="27" t="n">
        <f aca="false">E22/B22</f>
        <v>0.84894730547097</v>
      </c>
      <c r="H22" s="0" t="n">
        <v>15</v>
      </c>
      <c r="X22" s="27" t="n">
        <v>0.5</v>
      </c>
      <c r="Y22" s="27" t="n">
        <v>2</v>
      </c>
    </row>
    <row r="23" customFormat="false" ht="15.6" hidden="false" customHeight="false" outlineLevel="0" collapsed="false">
      <c r="A23" s="32" t="n">
        <f aca="false">A22+(1/24)</f>
        <v>42362.375</v>
      </c>
      <c r="B23" s="9" t="n">
        <v>5.34888889127</v>
      </c>
      <c r="C23" s="36"/>
      <c r="D23" s="32" t="n">
        <f aca="false">D22+(1/24)</f>
        <v>42362.375</v>
      </c>
      <c r="E23" s="16" t="n">
        <v>3.9682</v>
      </c>
      <c r="G23" s="27" t="n">
        <f aca="false">E23/B23</f>
        <v>0.741873701373113</v>
      </c>
      <c r="H23" s="0" t="n">
        <v>16</v>
      </c>
      <c r="X23" s="27" t="n">
        <v>0.5</v>
      </c>
      <c r="Y23" s="27" t="n">
        <v>2</v>
      </c>
    </row>
    <row r="24" customFormat="false" ht="15.6" hidden="false" customHeight="false" outlineLevel="0" collapsed="false">
      <c r="A24" s="32" t="n">
        <f aca="false">A23+(1/24)</f>
        <v>42362.4166666666</v>
      </c>
      <c r="B24" s="9" t="n">
        <v>7.90555557675</v>
      </c>
      <c r="C24" s="36"/>
      <c r="D24" s="32" t="n">
        <f aca="false">D23+(1/24)</f>
        <v>42362.4166666666</v>
      </c>
      <c r="E24" s="16" t="n">
        <v>3.9556</v>
      </c>
      <c r="G24" s="27" t="n">
        <f aca="false">E24/B24</f>
        <v>0.500356990928417</v>
      </c>
      <c r="H24" s="0" t="n">
        <v>17</v>
      </c>
      <c r="X24" s="27" t="n">
        <v>0.5</v>
      </c>
      <c r="Y24" s="27" t="n">
        <v>2</v>
      </c>
    </row>
    <row r="25" customFormat="false" ht="15.6" hidden="false" customHeight="false" outlineLevel="0" collapsed="false">
      <c r="A25" s="32" t="n">
        <f aca="false">A24+(1/24)</f>
        <v>42362.4583333333</v>
      </c>
      <c r="B25" s="9" t="n">
        <v>10.0944444365</v>
      </c>
      <c r="C25" s="36"/>
      <c r="D25" s="32" t="n">
        <f aca="false">D24+(1/24)</f>
        <v>42362.4583333333</v>
      </c>
      <c r="E25" s="16" t="n">
        <v>3.7152</v>
      </c>
      <c r="G25" s="27" t="n">
        <f aca="false">E25/B25</f>
        <v>0.368044028908257</v>
      </c>
      <c r="H25" s="0" t="n">
        <v>18</v>
      </c>
      <c r="X25" s="27" t="n">
        <v>0.5</v>
      </c>
      <c r="Y25" s="27" t="n">
        <v>2</v>
      </c>
    </row>
    <row r="26" customFormat="false" ht="15.6" hidden="false" customHeight="false" outlineLevel="0" collapsed="false">
      <c r="A26" s="32" t="n">
        <f aca="false">A25+(1/24)</f>
        <v>42362.4999999999</v>
      </c>
      <c r="B26" s="9" t="n">
        <v>11.5766666783</v>
      </c>
      <c r="C26" s="36"/>
      <c r="D26" s="32" t="n">
        <f aca="false">D25+(1/24)</f>
        <v>42362.4999999999</v>
      </c>
      <c r="E26" s="16" t="n">
        <v>3.4902</v>
      </c>
      <c r="G26" s="27" t="n">
        <f aca="false">E26/B26</f>
        <v>0.301485746889667</v>
      </c>
      <c r="H26" s="0" t="n">
        <v>19</v>
      </c>
      <c r="X26" s="27" t="n">
        <v>0.5</v>
      </c>
      <c r="Y26" s="27" t="n">
        <v>2</v>
      </c>
    </row>
    <row r="27" customFormat="false" ht="15.6" hidden="false" customHeight="false" outlineLevel="0" collapsed="false">
      <c r="A27" s="32" t="n">
        <f aca="false">A26+(1/24)</f>
        <v>42362.5416666666</v>
      </c>
      <c r="B27" s="9" t="n">
        <v>12.9672222402</v>
      </c>
      <c r="C27" s="36"/>
      <c r="D27" s="32" t="n">
        <f aca="false">D26+(1/24)</f>
        <v>42362.5416666666</v>
      </c>
      <c r="E27" s="16" t="n">
        <v>3.4057</v>
      </c>
      <c r="G27" s="27" t="n">
        <f aca="false">E27/B27</f>
        <v>0.262639132492224</v>
      </c>
      <c r="H27" s="0" t="n">
        <v>20</v>
      </c>
      <c r="X27" s="27" t="n">
        <v>0.5</v>
      </c>
      <c r="Y27" s="27" t="n">
        <v>2</v>
      </c>
    </row>
    <row r="28" customFormat="false" ht="15.6" hidden="false" customHeight="false" outlineLevel="0" collapsed="false">
      <c r="A28" s="32" t="n">
        <f aca="false">A27+(1/24)</f>
        <v>42362.5833333333</v>
      </c>
      <c r="B28" s="9" t="n">
        <v>12.8483333429</v>
      </c>
      <c r="C28" s="36"/>
      <c r="D28" s="32" t="n">
        <f aca="false">D27+(1/24)</f>
        <v>42362.5833333333</v>
      </c>
      <c r="E28" s="16" t="n">
        <v>10.0359</v>
      </c>
      <c r="G28" s="27" t="n">
        <f aca="false">E28/B28</f>
        <v>0.781105201130686</v>
      </c>
      <c r="H28" s="0" t="n">
        <v>21</v>
      </c>
      <c r="X28" s="27" t="n">
        <v>0.5</v>
      </c>
      <c r="Y28" s="27" t="n">
        <v>2</v>
      </c>
    </row>
    <row r="29" customFormat="false" ht="15.6" hidden="false" customHeight="false" outlineLevel="0" collapsed="false">
      <c r="A29" s="32" t="n">
        <f aca="false">A28+(1/24)</f>
        <v>42362.6249999999</v>
      </c>
      <c r="B29" s="9" t="n">
        <v>12.8100000064</v>
      </c>
      <c r="C29" s="36"/>
      <c r="D29" s="32" t="n">
        <f aca="false">D28+(1/24)</f>
        <v>42362.6249999999</v>
      </c>
      <c r="E29" s="16" t="n">
        <v>11.0546</v>
      </c>
      <c r="G29" s="27" t="n">
        <f aca="false">E29/B29</f>
        <v>0.862966432043483</v>
      </c>
      <c r="H29" s="0" t="n">
        <v>22</v>
      </c>
      <c r="X29" s="27" t="n">
        <v>0.5</v>
      </c>
      <c r="Y29" s="27" t="n">
        <v>2</v>
      </c>
    </row>
    <row r="30" customFormat="false" ht="15.6" hidden="false" customHeight="false" outlineLevel="0" collapsed="false">
      <c r="A30" s="32" t="n">
        <f aca="false">A29+(1/24)</f>
        <v>42362.6666666666</v>
      </c>
      <c r="B30" s="9" t="n">
        <v>12.9250000053</v>
      </c>
      <c r="C30" s="36"/>
      <c r="D30" s="32" t="n">
        <f aca="false">D29+(1/24)</f>
        <v>42362.6666666666</v>
      </c>
      <c r="E30" s="16" t="n">
        <v>10.6922</v>
      </c>
      <c r="G30" s="27" t="n">
        <f aca="false">E30/B30</f>
        <v>0.827249516101785</v>
      </c>
      <c r="H30" s="0" t="n">
        <v>23</v>
      </c>
      <c r="X30" s="27" t="n">
        <v>0.5</v>
      </c>
      <c r="Y30" s="27" t="n">
        <v>2</v>
      </c>
    </row>
    <row r="31" customFormat="false" ht="15.6" hidden="false" customHeight="false" outlineLevel="0" collapsed="false">
      <c r="A31" s="32" t="n">
        <f aca="false">A30+(1/24)</f>
        <v>42362.7083333333</v>
      </c>
      <c r="B31" s="9" t="n">
        <v>11.3594444328</v>
      </c>
      <c r="C31" s="36"/>
      <c r="D31" s="32" t="n">
        <f aca="false">D30+(1/24)</f>
        <v>42362.7083333333</v>
      </c>
      <c r="E31" s="16" t="n">
        <v>10.7922</v>
      </c>
      <c r="G31" s="27" t="n">
        <f aca="false">E31/B31</f>
        <v>0.950064069052347</v>
      </c>
      <c r="H31" s="0" t="n">
        <v>24</v>
      </c>
      <c r="X31" s="27" t="n">
        <v>0.5</v>
      </c>
      <c r="Y31" s="27" t="n">
        <v>2</v>
      </c>
    </row>
    <row r="32" customFormat="false" ht="15.6" hidden="false" customHeight="false" outlineLevel="0" collapsed="false">
      <c r="A32" s="32" t="n">
        <f aca="false">A31+(1/24)</f>
        <v>42362.7499999999</v>
      </c>
      <c r="B32" s="9" t="n">
        <v>10.2961110804</v>
      </c>
      <c r="C32" s="36"/>
      <c r="D32" s="32" t="n">
        <f aca="false">D31+(1/24)</f>
        <v>42362.7499999999</v>
      </c>
      <c r="E32" s="16" t="n">
        <v>10.5787</v>
      </c>
      <c r="G32" s="27" t="n">
        <f aca="false">E32/B32</f>
        <v>1.02744618015417</v>
      </c>
      <c r="H32" s="0" t="n">
        <v>25</v>
      </c>
      <c r="X32" s="27" t="n">
        <v>0.5</v>
      </c>
      <c r="Y32" s="27" t="n">
        <v>2</v>
      </c>
    </row>
    <row r="33" customFormat="false" ht="15.6" hidden="false" customHeight="false" outlineLevel="0" collapsed="false">
      <c r="A33" s="32" t="n">
        <f aca="false">A32+(1/24)</f>
        <v>42362.7916666666</v>
      </c>
      <c r="B33" s="9" t="n">
        <v>8.63722222911</v>
      </c>
      <c r="C33" s="36"/>
      <c r="D33" s="32" t="n">
        <f aca="false">D32+(1/24)</f>
        <v>42362.7916666666</v>
      </c>
      <c r="E33" s="16" t="n">
        <v>9.8557</v>
      </c>
      <c r="G33" s="27" t="n">
        <f aca="false">E33/B33</f>
        <v>1.14107287488602</v>
      </c>
      <c r="H33" s="0" t="n">
        <v>26</v>
      </c>
      <c r="X33" s="27" t="n">
        <v>0.5</v>
      </c>
      <c r="Y33" s="27" t="n">
        <v>2</v>
      </c>
    </row>
    <row r="34" customFormat="false" ht="15.6" hidden="false" customHeight="false" outlineLevel="0" collapsed="false">
      <c r="A34" s="32" t="n">
        <f aca="false">A33+(1/24)</f>
        <v>42362.8333333333</v>
      </c>
      <c r="B34" s="9" t="n">
        <v>8.39333335029</v>
      </c>
      <c r="C34" s="36"/>
      <c r="D34" s="32" t="n">
        <f aca="false">D33+(1/24)</f>
        <v>42362.8333333333</v>
      </c>
      <c r="E34" s="16" t="n">
        <v>9.9385</v>
      </c>
      <c r="G34" s="27" t="n">
        <f aca="false">E34/B34</f>
        <v>1.18409451706772</v>
      </c>
      <c r="H34" s="0" t="n">
        <v>27</v>
      </c>
      <c r="X34" s="27" t="n">
        <v>0.5</v>
      </c>
      <c r="Y34" s="27" t="n">
        <v>2</v>
      </c>
    </row>
    <row r="35" customFormat="false" ht="15.6" hidden="false" customHeight="false" outlineLevel="0" collapsed="false">
      <c r="A35" s="32" t="n">
        <f aca="false">A34+(1/24)</f>
        <v>42362.8749999999</v>
      </c>
      <c r="B35" s="9" t="n">
        <v>8.31666669051</v>
      </c>
      <c r="C35" s="36"/>
      <c r="D35" s="32" t="n">
        <f aca="false">D34+(1/24)</f>
        <v>42362.8749999999</v>
      </c>
      <c r="E35" s="16" t="n">
        <v>9.6689</v>
      </c>
      <c r="G35" s="27" t="n">
        <f aca="false">E35/B35</f>
        <v>1.16259318303967</v>
      </c>
      <c r="H35" s="0" t="n">
        <v>28</v>
      </c>
      <c r="X35" s="27" t="n">
        <v>0.5</v>
      </c>
      <c r="Y35" s="27" t="n">
        <v>2</v>
      </c>
    </row>
    <row r="36" customFormat="false" ht="15.6" hidden="false" customHeight="false" outlineLevel="0" collapsed="false">
      <c r="A36" s="32" t="n">
        <f aca="false">A35+(1/24)</f>
        <v>42362.9166666666</v>
      </c>
      <c r="B36" s="9" t="n">
        <v>8.9294444667</v>
      </c>
      <c r="C36" s="36"/>
      <c r="D36" s="32" t="n">
        <f aca="false">D35+(1/24)</f>
        <v>42362.9166666666</v>
      </c>
      <c r="E36" s="16" t="n">
        <v>9.8326</v>
      </c>
      <c r="G36" s="27" t="n">
        <f aca="false">E36/B36</f>
        <v>1.1011435298879</v>
      </c>
      <c r="H36" s="0" t="n">
        <v>29</v>
      </c>
      <c r="X36" s="27" t="n">
        <v>0.5</v>
      </c>
      <c r="Y36" s="27" t="n">
        <v>2</v>
      </c>
    </row>
    <row r="37" customFormat="false" ht="15.6" hidden="false" customHeight="false" outlineLevel="0" collapsed="false">
      <c r="A37" s="32" t="n">
        <f aca="false">A36+(1/24)</f>
        <v>42362.9583333333</v>
      </c>
      <c r="B37" s="9" t="n">
        <v>10.050555563</v>
      </c>
      <c r="C37" s="36"/>
      <c r="D37" s="32" t="n">
        <f aca="false">D36+(1/24)</f>
        <v>42362.9583333333</v>
      </c>
      <c r="E37" s="16" t="n">
        <v>9.4652</v>
      </c>
      <c r="G37" s="27" t="n">
        <f aca="false">E37/B37</f>
        <v>0.94175888493618</v>
      </c>
      <c r="H37" s="0" t="n">
        <v>30</v>
      </c>
      <c r="X37" s="27" t="n">
        <v>0.5</v>
      </c>
      <c r="Y37" s="27" t="n">
        <v>2</v>
      </c>
    </row>
    <row r="38" customFormat="false" ht="15.6" hidden="false" customHeight="false" outlineLevel="0" collapsed="false">
      <c r="A38" s="32" t="n">
        <f aca="false">A37+(1/24)</f>
        <v>42362.9999999999</v>
      </c>
      <c r="B38" s="9" t="n">
        <v>8.90055553648</v>
      </c>
      <c r="C38" s="36"/>
      <c r="D38" s="32" t="n">
        <f aca="false">D37+(1/24)</f>
        <v>42362.9999999999</v>
      </c>
      <c r="E38" s="16" t="n">
        <v>8.9155</v>
      </c>
      <c r="G38" s="27" t="n">
        <f aca="false">E38/B38</f>
        <v>1.00167904839858</v>
      </c>
      <c r="H38" s="0" t="n">
        <v>31</v>
      </c>
      <c r="X38" s="27" t="n">
        <v>0.5</v>
      </c>
      <c r="Y38" s="27" t="n">
        <v>2</v>
      </c>
    </row>
    <row r="39" customFormat="false" ht="15.6" hidden="false" customHeight="false" outlineLevel="0" collapsed="false">
      <c r="A39" s="32" t="n">
        <f aca="false">A38+(1/24)</f>
        <v>42363.0416666666</v>
      </c>
      <c r="B39" s="9" t="n">
        <v>7.94055563079</v>
      </c>
      <c r="C39" s="36"/>
      <c r="D39" s="32" t="n">
        <f aca="false">D38+(1/24)</f>
        <v>42363.0416666666</v>
      </c>
      <c r="E39" s="16" t="n">
        <v>8.2229</v>
      </c>
      <c r="G39" s="27" t="n">
        <f aca="false">E39/B39</f>
        <v>1.03555725598284</v>
      </c>
      <c r="H39" s="0" t="n">
        <v>32</v>
      </c>
      <c r="X39" s="27" t="n">
        <v>0.5</v>
      </c>
      <c r="Y39" s="27" t="n">
        <v>2</v>
      </c>
    </row>
    <row r="40" customFormat="false" ht="15.6" hidden="false" customHeight="false" outlineLevel="0" collapsed="false">
      <c r="A40" s="32" t="n">
        <f aca="false">A39+(1/24)</f>
        <v>42363.0833333332</v>
      </c>
      <c r="B40" s="9" t="n">
        <v>8.07777779102</v>
      </c>
      <c r="C40" s="36"/>
      <c r="D40" s="32" t="n">
        <f aca="false">D39+(1/24)</f>
        <v>42363.0833333332</v>
      </c>
      <c r="E40" s="16" t="n">
        <v>7.0266</v>
      </c>
      <c r="G40" s="27" t="n">
        <f aca="false">E40/B40</f>
        <v>0.869867949055421</v>
      </c>
      <c r="H40" s="0" t="n">
        <v>33</v>
      </c>
      <c r="X40" s="27" t="n">
        <v>0.5</v>
      </c>
      <c r="Y40" s="27" t="n">
        <v>2</v>
      </c>
    </row>
    <row r="41" customFormat="false" ht="15.6" hidden="false" customHeight="false" outlineLevel="0" collapsed="false">
      <c r="A41" s="32" t="n">
        <f aca="false">A40+(1/24)</f>
        <v>42363.1249999999</v>
      </c>
      <c r="B41" s="9" t="n">
        <v>8.204046299</v>
      </c>
      <c r="C41" s="36"/>
      <c r="D41" s="32" t="n">
        <f aca="false">D40+(1/24)</f>
        <v>42363.1249999999</v>
      </c>
      <c r="E41" s="16" t="n">
        <v>6.4463</v>
      </c>
      <c r="G41" s="27" t="n">
        <f aca="false">E41/B41</f>
        <v>0.785746418908648</v>
      </c>
      <c r="H41" s="0" t="n">
        <v>34</v>
      </c>
      <c r="X41" s="27" t="n">
        <v>0.5</v>
      </c>
      <c r="Y41" s="27" t="n">
        <v>2</v>
      </c>
    </row>
    <row r="42" customFormat="false" ht="15.6" hidden="false" customHeight="false" outlineLevel="0" collapsed="false">
      <c r="A42" s="32" t="n">
        <f aca="false">A41+(1/24)</f>
        <v>42363.1666666666</v>
      </c>
      <c r="B42" s="9" t="n">
        <v>8.43673476394</v>
      </c>
      <c r="C42" s="36"/>
      <c r="D42" s="32" t="n">
        <f aca="false">D41+(1/24)</f>
        <v>42363.1666666666</v>
      </c>
      <c r="E42" s="16" t="n">
        <v>6.6633</v>
      </c>
      <c r="G42" s="27" t="n">
        <f aca="false">E42/B42</f>
        <v>0.789796074718391</v>
      </c>
      <c r="H42" s="0" t="n">
        <v>35</v>
      </c>
      <c r="X42" s="27" t="n">
        <v>0.5</v>
      </c>
      <c r="Y42" s="27" t="n">
        <v>2</v>
      </c>
    </row>
    <row r="43" customFormat="false" ht="15.6" hidden="false" customHeight="false" outlineLevel="0" collapsed="false">
      <c r="A43" s="32" t="n">
        <f aca="false">A42+(1/24)</f>
        <v>42363.2083333332</v>
      </c>
      <c r="B43" s="9" t="n">
        <v>8.68110241477</v>
      </c>
      <c r="C43" s="36"/>
      <c r="D43" s="32" t="n">
        <f aca="false">D42+(1/24)</f>
        <v>42363.2083333332</v>
      </c>
      <c r="E43" s="16" t="n">
        <v>9.2958</v>
      </c>
      <c r="G43" s="27" t="n">
        <f aca="false">E43/B43</f>
        <v>1.0708087009991</v>
      </c>
      <c r="H43" s="0" t="n">
        <v>36</v>
      </c>
      <c r="X43" s="27" t="n">
        <v>0.5</v>
      </c>
      <c r="Y43" s="27" t="n">
        <v>2</v>
      </c>
    </row>
    <row r="44" customFormat="false" ht="15.6" hidden="false" customHeight="false" outlineLevel="0" collapsed="false">
      <c r="A44" s="32" t="n">
        <f aca="false">A43+(1/24)</f>
        <v>42363.2499999999</v>
      </c>
      <c r="B44" s="9" t="n">
        <v>7.42388891247</v>
      </c>
      <c r="C44" s="36"/>
      <c r="D44" s="32" t="n">
        <f aca="false">D43+(1/24)</f>
        <v>42363.2499999999</v>
      </c>
      <c r="E44" s="16" t="n">
        <v>9.0849</v>
      </c>
      <c r="G44" s="27" t="n">
        <f aca="false">E44/B44</f>
        <v>1.22373867754675</v>
      </c>
      <c r="H44" s="0" t="n">
        <v>37</v>
      </c>
      <c r="X44" s="27" t="n">
        <v>0.5</v>
      </c>
      <c r="Y44" s="27" t="n">
        <v>2</v>
      </c>
    </row>
    <row r="45" customFormat="false" ht="15.6" hidden="false" customHeight="false" outlineLevel="0" collapsed="false">
      <c r="A45" s="32" t="n">
        <f aca="false">A44+(1/24)</f>
        <v>42363.2916666666</v>
      </c>
      <c r="B45" s="9" t="n">
        <v>6.82888889048</v>
      </c>
      <c r="C45" s="36"/>
      <c r="D45" s="32" t="n">
        <f aca="false">D44+(1/24)</f>
        <v>42363.2916666666</v>
      </c>
      <c r="E45" s="16" t="n">
        <v>4.3147</v>
      </c>
      <c r="G45" s="27" t="n">
        <f aca="false">E45/B45</f>
        <v>0.6318304586878</v>
      </c>
      <c r="H45" s="0" t="n">
        <v>38</v>
      </c>
      <c r="X45" s="27" t="n">
        <v>0.5</v>
      </c>
      <c r="Y45" s="27" t="n">
        <v>2</v>
      </c>
    </row>
    <row r="46" customFormat="false" ht="15.6" hidden="false" customHeight="false" outlineLevel="0" collapsed="false">
      <c r="A46" s="32" t="n">
        <f aca="false">A45+(1/24)</f>
        <v>42363.3333333332</v>
      </c>
      <c r="B46" s="9" t="n">
        <v>7.15999998252</v>
      </c>
      <c r="C46" s="36"/>
      <c r="D46" s="32" t="n">
        <f aca="false">D45+(1/24)</f>
        <v>42363.3333333332</v>
      </c>
      <c r="E46" s="16" t="n">
        <v>4.2399</v>
      </c>
      <c r="G46" s="27" t="n">
        <f aca="false">E46/B46</f>
        <v>0.59216480591495</v>
      </c>
      <c r="H46" s="0" t="n">
        <v>39</v>
      </c>
      <c r="X46" s="27" t="n">
        <v>0.5</v>
      </c>
      <c r="Y46" s="27" t="n">
        <v>2</v>
      </c>
    </row>
    <row r="47" customFormat="false" ht="15.6" hidden="false" customHeight="false" outlineLevel="0" collapsed="false">
      <c r="A47" s="32" t="n">
        <f aca="false">A46+(1/24)</f>
        <v>42363.3749999999</v>
      </c>
      <c r="B47" s="9" t="n">
        <v>6.79000000291</v>
      </c>
      <c r="C47" s="36"/>
      <c r="D47" s="32" t="n">
        <f aca="false">D46+(1/24)</f>
        <v>42363.3749999999</v>
      </c>
      <c r="E47" s="16" t="n">
        <v>4.0413</v>
      </c>
      <c r="G47" s="27" t="n">
        <f aca="false">E47/B47</f>
        <v>0.59518409400118</v>
      </c>
      <c r="H47" s="0" t="n">
        <v>40</v>
      </c>
      <c r="X47" s="27" t="n">
        <v>0.5</v>
      </c>
      <c r="Y47" s="27" t="n">
        <v>2</v>
      </c>
    </row>
    <row r="48" customFormat="false" ht="15.6" hidden="false" customHeight="false" outlineLevel="0" collapsed="false">
      <c r="A48" s="32" t="n">
        <f aca="false">A47+(1/24)</f>
        <v>42363.4166666666</v>
      </c>
      <c r="B48" s="9" t="n">
        <v>6.90333335665</v>
      </c>
      <c r="C48" s="36"/>
      <c r="D48" s="32" t="n">
        <f aca="false">D47+(1/24)</f>
        <v>42363.4166666666</v>
      </c>
      <c r="E48" s="16" t="n">
        <v>3.9338</v>
      </c>
      <c r="G48" s="27" t="n">
        <f aca="false">E48/B48</f>
        <v>0.569840654762899</v>
      </c>
      <c r="H48" s="0" t="n">
        <v>41</v>
      </c>
      <c r="X48" s="27" t="n">
        <v>0.5</v>
      </c>
      <c r="Y48" s="27" t="n">
        <v>2</v>
      </c>
    </row>
    <row r="49" customFormat="false" ht="15.6" hidden="false" customHeight="false" outlineLevel="0" collapsed="false">
      <c r="A49" s="32" t="n">
        <f aca="false">A48+(1/24)</f>
        <v>42363.4583333332</v>
      </c>
      <c r="B49" s="9" t="n">
        <v>8.12666667038</v>
      </c>
      <c r="C49" s="36"/>
      <c r="D49" s="32" t="n">
        <f aca="false">D48+(1/24)</f>
        <v>42363.4583333332</v>
      </c>
      <c r="E49" s="16" t="n">
        <v>3.881</v>
      </c>
      <c r="G49" s="27" t="n">
        <f aca="false">E49/B49</f>
        <v>0.477563576484001</v>
      </c>
      <c r="H49" s="0" t="n">
        <v>42</v>
      </c>
      <c r="X49" s="27" t="n">
        <v>0.5</v>
      </c>
      <c r="Y49" s="27" t="n">
        <v>2</v>
      </c>
    </row>
    <row r="50" customFormat="false" ht="15.6" hidden="false" customHeight="false" outlineLevel="0" collapsed="false">
      <c r="A50" s="32" t="n">
        <f aca="false">A49+(1/24)</f>
        <v>42363.4999999999</v>
      </c>
      <c r="B50" s="9" t="n">
        <v>11.5722222328</v>
      </c>
      <c r="C50" s="36"/>
      <c r="D50" s="32" t="n">
        <f aca="false">D49+(1/24)</f>
        <v>42363.4999999999</v>
      </c>
      <c r="E50" s="16" t="n">
        <v>4.1795</v>
      </c>
      <c r="G50" s="27" t="n">
        <f aca="false">E50/B50</f>
        <v>0.361166586323734</v>
      </c>
      <c r="H50" s="0" t="n">
        <v>43</v>
      </c>
      <c r="X50" s="27" t="n">
        <v>0.5</v>
      </c>
      <c r="Y50" s="27" t="n">
        <v>2</v>
      </c>
    </row>
    <row r="51" customFormat="false" ht="15.6" hidden="false" customHeight="false" outlineLevel="0" collapsed="false">
      <c r="A51" s="32" t="n">
        <f aca="false">A50+(1/24)</f>
        <v>42363.5416666666</v>
      </c>
      <c r="B51" s="9" t="n">
        <v>13.7361111111</v>
      </c>
      <c r="C51" s="36"/>
      <c r="D51" s="32" t="n">
        <f aca="false">D50+(1/24)</f>
        <v>42363.5416666666</v>
      </c>
      <c r="E51" s="16" t="n">
        <v>3.91</v>
      </c>
      <c r="G51" s="27" t="n">
        <f aca="false">E51/B51</f>
        <v>0.284651162790928</v>
      </c>
      <c r="H51" s="0" t="n">
        <v>44</v>
      </c>
      <c r="X51" s="27" t="n">
        <v>0.5</v>
      </c>
      <c r="Y51" s="27" t="n">
        <v>2</v>
      </c>
    </row>
    <row r="52" customFormat="false" ht="15.6" hidden="false" customHeight="false" outlineLevel="0" collapsed="false">
      <c r="A52" s="32" t="n">
        <f aca="false">A51+(1/24)</f>
        <v>42363.5833333332</v>
      </c>
      <c r="B52" s="9" t="n">
        <v>13.8949999915</v>
      </c>
      <c r="C52" s="36"/>
      <c r="D52" s="32" t="n">
        <f aca="false">D51+(1/24)</f>
        <v>42363.5833333332</v>
      </c>
      <c r="E52" s="16" t="n">
        <v>5.2052</v>
      </c>
      <c r="G52" s="27" t="n">
        <f aca="false">E52/B52</f>
        <v>0.374609572017573</v>
      </c>
      <c r="H52" s="0" t="n">
        <v>45</v>
      </c>
      <c r="X52" s="27" t="n">
        <v>0.5</v>
      </c>
      <c r="Y52" s="27" t="n">
        <v>2</v>
      </c>
    </row>
    <row r="53" customFormat="false" ht="15.6" hidden="false" customHeight="false" outlineLevel="0" collapsed="false">
      <c r="A53" s="32" t="n">
        <f aca="false">A52+(1/24)</f>
        <v>42363.6249999999</v>
      </c>
      <c r="B53" s="9" t="n">
        <v>12.8861111747</v>
      </c>
      <c r="C53" s="36"/>
      <c r="D53" s="32" t="n">
        <f aca="false">D52+(1/24)</f>
        <v>42363.6249999999</v>
      </c>
      <c r="E53" s="16" t="n">
        <v>10.9399</v>
      </c>
      <c r="G53" s="27" t="n">
        <f aca="false">E53/B53</f>
        <v>0.848968307946846</v>
      </c>
      <c r="H53" s="0" t="n">
        <v>46</v>
      </c>
      <c r="X53" s="27" t="n">
        <v>0.5</v>
      </c>
      <c r="Y53" s="27" t="n">
        <v>2</v>
      </c>
    </row>
    <row r="54" customFormat="false" ht="15.6" hidden="false" customHeight="false" outlineLevel="0" collapsed="false">
      <c r="A54" s="32" t="n">
        <f aca="false">A53+(1/24)</f>
        <v>42363.6666666665</v>
      </c>
      <c r="B54" s="9" t="n">
        <v>11.9827778021</v>
      </c>
      <c r="C54" s="36"/>
      <c r="D54" s="32" t="n">
        <f aca="false">D53+(1/24)</f>
        <v>42363.6666666665</v>
      </c>
      <c r="E54" s="16" t="n">
        <v>13.9454</v>
      </c>
      <c r="G54" s="27" t="n">
        <f aca="false">E54/B54</f>
        <v>1.16378691404559</v>
      </c>
      <c r="H54" s="0" t="n">
        <v>47</v>
      </c>
      <c r="X54" s="27" t="n">
        <v>0.5</v>
      </c>
      <c r="Y54" s="27" t="n">
        <v>2</v>
      </c>
    </row>
    <row r="55" customFormat="false" ht="15.6" hidden="false" customHeight="false" outlineLevel="0" collapsed="false">
      <c r="A55" s="32" t="n">
        <f aca="false">A54+(1/24)</f>
        <v>42363.7083333332</v>
      </c>
      <c r="B55" s="9" t="n">
        <v>12.539444436</v>
      </c>
      <c r="C55" s="36"/>
      <c r="D55" s="32" t="n">
        <f aca="false">D54+(1/24)</f>
        <v>42363.7083333332</v>
      </c>
      <c r="E55" s="16" t="n">
        <v>12.9149</v>
      </c>
      <c r="G55" s="27" t="n">
        <f aca="false">E55/B55</f>
        <v>1.0299419616169</v>
      </c>
      <c r="H55" s="0" t="n">
        <v>48</v>
      </c>
      <c r="X55" s="27" t="n">
        <v>0.5</v>
      </c>
      <c r="Y55" s="27" t="n">
        <v>2</v>
      </c>
    </row>
    <row r="56" customFormat="false" ht="15.6" hidden="false" customHeight="false" outlineLevel="0" collapsed="false">
      <c r="A56" s="32" t="n">
        <f aca="false">A55+(1/24)</f>
        <v>42363.7499999999</v>
      </c>
      <c r="B56" s="9" t="n">
        <v>12.8194444709</v>
      </c>
      <c r="C56" s="36"/>
      <c r="D56" s="32" t="n">
        <f aca="false">D55+(1/24)</f>
        <v>42363.7499999999</v>
      </c>
      <c r="E56" s="16" t="n">
        <v>12.0451</v>
      </c>
      <c r="G56" s="27" t="n">
        <f aca="false">E56/B56</f>
        <v>0.939596097735923</v>
      </c>
      <c r="H56" s="0" t="n">
        <v>49</v>
      </c>
      <c r="X56" s="27" t="n">
        <v>0.5</v>
      </c>
      <c r="Y56" s="27" t="n">
        <v>2</v>
      </c>
    </row>
    <row r="57" customFormat="false" ht="15.6" hidden="false" customHeight="false" outlineLevel="0" collapsed="false">
      <c r="A57" s="32" t="n">
        <f aca="false">A56+(1/24)</f>
        <v>42363.7916666665</v>
      </c>
      <c r="B57" s="9" t="n">
        <v>12.1794445038</v>
      </c>
      <c r="C57" s="36"/>
      <c r="D57" s="32" t="n">
        <f aca="false">D56+(1/24)</f>
        <v>42363.7916666665</v>
      </c>
      <c r="E57" s="16" t="n">
        <v>11.0243</v>
      </c>
      <c r="G57" s="27" t="n">
        <f aca="false">E57/B57</f>
        <v>0.905156224207139</v>
      </c>
      <c r="H57" s="0" t="n">
        <v>50</v>
      </c>
      <c r="X57" s="27" t="n">
        <v>0.5</v>
      </c>
      <c r="Y57" s="27" t="n">
        <v>2</v>
      </c>
    </row>
    <row r="58" customFormat="false" ht="15.6" hidden="false" customHeight="false" outlineLevel="0" collapsed="false">
      <c r="A58" s="32" t="n">
        <f aca="false">A57+(1/24)</f>
        <v>42363.8333333332</v>
      </c>
      <c r="B58" s="9" t="n">
        <v>10.5688888868</v>
      </c>
      <c r="C58" s="36"/>
      <c r="D58" s="32" t="n">
        <f aca="false">D57+(1/24)</f>
        <v>42363.8333333332</v>
      </c>
      <c r="E58" s="16" t="n">
        <v>10.4772</v>
      </c>
      <c r="G58" s="27" t="n">
        <f aca="false">E58/B58</f>
        <v>0.991324642752701</v>
      </c>
      <c r="H58" s="0" t="n">
        <v>51</v>
      </c>
      <c r="X58" s="27" t="n">
        <v>0.5</v>
      </c>
      <c r="Y58" s="27" t="n">
        <v>2</v>
      </c>
    </row>
    <row r="59" customFormat="false" ht="15.6" hidden="false" customHeight="false" outlineLevel="0" collapsed="false">
      <c r="A59" s="32" t="n">
        <f aca="false">A58+(1/24)</f>
        <v>42363.8749999999</v>
      </c>
      <c r="B59" s="9" t="n">
        <v>11.3977777693</v>
      </c>
      <c r="C59" s="36"/>
      <c r="D59" s="32" t="n">
        <f aca="false">D58+(1/24)</f>
        <v>42363.8749999999</v>
      </c>
      <c r="E59" s="16" t="n">
        <v>9.834</v>
      </c>
      <c r="G59" s="27" t="n">
        <f aca="false">E59/B59</f>
        <v>0.862799766678023</v>
      </c>
      <c r="H59" s="0" t="n">
        <v>52</v>
      </c>
      <c r="X59" s="27" t="n">
        <v>0.5</v>
      </c>
      <c r="Y59" s="27" t="n">
        <v>2</v>
      </c>
    </row>
    <row r="60" customFormat="false" ht="15.6" hidden="false" customHeight="false" outlineLevel="0" collapsed="false">
      <c r="A60" s="32" t="n">
        <f aca="false">A59+(1/24)</f>
        <v>42363.9166666665</v>
      </c>
      <c r="B60" s="9" t="n">
        <v>9.9500000053</v>
      </c>
      <c r="C60" s="36"/>
      <c r="D60" s="32" t="n">
        <f aca="false">D59+(1/24)</f>
        <v>42363.9166666665</v>
      </c>
      <c r="E60" s="16" t="n">
        <v>9.9724</v>
      </c>
      <c r="G60" s="27" t="n">
        <f aca="false">E60/B60</f>
        <v>1.00225125574754</v>
      </c>
      <c r="H60" s="0" t="n">
        <v>53</v>
      </c>
      <c r="X60" s="27" t="n">
        <v>0.5</v>
      </c>
      <c r="Y60" s="27" t="n">
        <v>2</v>
      </c>
    </row>
    <row r="61" customFormat="false" ht="15.6" hidden="false" customHeight="false" outlineLevel="0" collapsed="false">
      <c r="A61" s="32" t="n">
        <f aca="false">A60+(1/24)</f>
        <v>42363.9583333332</v>
      </c>
      <c r="B61" s="9" t="n">
        <v>9.17444442113</v>
      </c>
      <c r="C61" s="36"/>
      <c r="D61" s="32" t="n">
        <f aca="false">D60+(1/24)</f>
        <v>42363.9583333332</v>
      </c>
      <c r="E61" s="16" t="n">
        <v>9.5219</v>
      </c>
      <c r="G61" s="27" t="n">
        <f aca="false">E61/B61</f>
        <v>1.03787211115147</v>
      </c>
      <c r="H61" s="0" t="n">
        <v>54</v>
      </c>
      <c r="X61" s="27" t="n">
        <v>0.5</v>
      </c>
      <c r="Y61" s="27" t="n">
        <v>2</v>
      </c>
    </row>
    <row r="62" customFormat="false" ht="15.6" hidden="false" customHeight="false" outlineLevel="0" collapsed="false">
      <c r="A62" s="32" t="n">
        <f aca="false">A61+(1/24)</f>
        <v>42363.9999999999</v>
      </c>
      <c r="B62" s="9" t="n">
        <v>8.33777777619</v>
      </c>
      <c r="C62" s="36"/>
      <c r="D62" s="32" t="n">
        <f aca="false">D61+(1/24)</f>
        <v>42363.9999999999</v>
      </c>
      <c r="E62" s="16" t="n">
        <v>8.6401</v>
      </c>
      <c r="G62" s="27" t="n">
        <f aca="false">E62/B62</f>
        <v>1.03625932855555</v>
      </c>
      <c r="H62" s="0" t="n">
        <v>55</v>
      </c>
      <c r="X62" s="27" t="n">
        <v>0.5</v>
      </c>
      <c r="Y62" s="27" t="n">
        <v>2</v>
      </c>
    </row>
    <row r="63" customFormat="false" ht="15.6" hidden="false" customHeight="false" outlineLevel="0" collapsed="false">
      <c r="A63" s="32" t="n">
        <f aca="false">A62+(1/24)</f>
        <v>42364.0416666665</v>
      </c>
      <c r="B63" s="9" t="n">
        <v>8.06944447888</v>
      </c>
      <c r="C63" s="36"/>
      <c r="D63" s="32" t="n">
        <f aca="false">D62+(1/24)</f>
        <v>42364.0416666665</v>
      </c>
      <c r="E63" s="16" t="n">
        <v>8.9262</v>
      </c>
      <c r="G63" s="27" t="n">
        <f aca="false">E63/B63</f>
        <v>1.10617280078726</v>
      </c>
      <c r="H63" s="0" t="n">
        <v>56</v>
      </c>
      <c r="X63" s="27" t="n">
        <v>0.5</v>
      </c>
      <c r="Y63" s="27" t="n">
        <v>2</v>
      </c>
    </row>
    <row r="64" customFormat="false" ht="15.6" hidden="false" customHeight="false" outlineLevel="0" collapsed="false">
      <c r="A64" s="32" t="n">
        <f aca="false">A63+(1/24)</f>
        <v>42364.0833333332</v>
      </c>
      <c r="B64" s="9" t="n">
        <v>7.77666671541</v>
      </c>
      <c r="C64" s="36"/>
      <c r="D64" s="32" t="n">
        <f aca="false">D63+(1/24)</f>
        <v>42364.0833333332</v>
      </c>
      <c r="E64" s="16" t="n">
        <v>9.2563</v>
      </c>
      <c r="G64" s="27" t="n">
        <f aca="false">E64/B64</f>
        <v>1.19026574478986</v>
      </c>
      <c r="H64" s="0" t="n">
        <v>57</v>
      </c>
      <c r="X64" s="27" t="n">
        <v>0.5</v>
      </c>
      <c r="Y64" s="27" t="n">
        <v>2</v>
      </c>
    </row>
    <row r="65" customFormat="false" ht="15.6" hidden="false" customHeight="false" outlineLevel="0" collapsed="false">
      <c r="A65" s="32" t="n">
        <f aca="false">A64+(1/24)</f>
        <v>42364.1249999999</v>
      </c>
      <c r="B65" s="9" t="n">
        <v>7.78888887035</v>
      </c>
      <c r="C65" s="36"/>
      <c r="D65" s="32" t="n">
        <f aca="false">D64+(1/24)</f>
        <v>42364.1249999999</v>
      </c>
      <c r="E65" s="16" t="n">
        <v>9.2117</v>
      </c>
      <c r="G65" s="27" t="n">
        <f aca="false">E65/B65</f>
        <v>1.18267190010455</v>
      </c>
      <c r="H65" s="0" t="n">
        <v>58</v>
      </c>
      <c r="X65" s="27" t="n">
        <v>0.5</v>
      </c>
      <c r="Y65" s="27" t="n">
        <v>2</v>
      </c>
    </row>
    <row r="66" customFormat="false" ht="15.6" hidden="false" customHeight="false" outlineLevel="0" collapsed="false">
      <c r="A66" s="32" t="n">
        <f aca="false">A65+(1/24)</f>
        <v>42364.1666666665</v>
      </c>
      <c r="B66" s="9" t="n">
        <v>7.01944442855</v>
      </c>
      <c r="C66" s="36"/>
      <c r="D66" s="32" t="n">
        <f aca="false">D65+(1/24)</f>
        <v>42364.1666666665</v>
      </c>
      <c r="E66" s="16" t="n">
        <v>8.925</v>
      </c>
      <c r="G66" s="27" t="n">
        <f aca="false">E66/B66</f>
        <v>1.27146814692336</v>
      </c>
      <c r="H66" s="0" t="n">
        <v>59</v>
      </c>
      <c r="X66" s="27" t="n">
        <v>0.5</v>
      </c>
      <c r="Y66" s="27" t="n">
        <v>2</v>
      </c>
    </row>
    <row r="67" customFormat="false" ht="15.6" hidden="false" customHeight="false" outlineLevel="0" collapsed="false">
      <c r="A67" s="32" t="n">
        <f aca="false">A66+(1/24)</f>
        <v>42364.2083333332</v>
      </c>
      <c r="B67" s="9" t="n">
        <v>6.66166665024</v>
      </c>
      <c r="C67" s="36"/>
      <c r="D67" s="32" t="n">
        <f aca="false">D66+(1/24)</f>
        <v>42364.2083333332</v>
      </c>
      <c r="E67" s="16" t="n">
        <v>6.5918</v>
      </c>
      <c r="G67" s="27" t="n">
        <f aca="false">E67/B67</f>
        <v>0.989512136540563</v>
      </c>
      <c r="H67" s="0" t="n">
        <v>60</v>
      </c>
      <c r="X67" s="27" t="n">
        <v>0.5</v>
      </c>
      <c r="Y67" s="27" t="n">
        <v>2</v>
      </c>
    </row>
    <row r="68" customFormat="false" ht="15.6" hidden="false" customHeight="false" outlineLevel="0" collapsed="false">
      <c r="A68" s="32" t="n">
        <f aca="false">A67+(1/24)</f>
        <v>42364.2499999998</v>
      </c>
      <c r="B68" s="9" t="n">
        <v>4.79944444762</v>
      </c>
      <c r="C68" s="36"/>
      <c r="D68" s="32" t="n">
        <f aca="false">D67+(1/24)</f>
        <v>42364.2499999998</v>
      </c>
      <c r="E68" s="16" t="n">
        <v>4.2279</v>
      </c>
      <c r="G68" s="27" t="n">
        <f aca="false">E68/B68</f>
        <v>0.880914457109005</v>
      </c>
      <c r="H68" s="0" t="n">
        <v>61</v>
      </c>
      <c r="X68" s="27" t="n">
        <v>0.5</v>
      </c>
      <c r="Y68" s="27" t="n">
        <v>2</v>
      </c>
    </row>
    <row r="69" customFormat="false" ht="15.6" hidden="false" customHeight="false" outlineLevel="0" collapsed="false">
      <c r="A69" s="32" t="n">
        <f aca="false">A68+(1/24)</f>
        <v>42364.2916666665</v>
      </c>
      <c r="B69" s="9" t="n">
        <v>6.64722221825</v>
      </c>
      <c r="C69" s="36"/>
      <c r="D69" s="32" t="n">
        <f aca="false">D68+(1/24)</f>
        <v>42364.2916666665</v>
      </c>
      <c r="E69" s="16" t="n">
        <v>4.4825</v>
      </c>
      <c r="G69" s="27" t="n">
        <f aca="false">E69/B69</f>
        <v>0.674341830741458</v>
      </c>
      <c r="H69" s="0" t="n">
        <v>62</v>
      </c>
      <c r="X69" s="27" t="n">
        <v>0.5</v>
      </c>
      <c r="Y69" s="27" t="n">
        <v>2</v>
      </c>
    </row>
    <row r="70" customFormat="false" ht="15.6" hidden="false" customHeight="false" outlineLevel="0" collapsed="false">
      <c r="A70" s="32" t="n">
        <f aca="false">A69+(1/24)</f>
        <v>42364.3333333332</v>
      </c>
      <c r="B70" s="9" t="n">
        <v>7.14277777937</v>
      </c>
      <c r="C70" s="36"/>
      <c r="D70" s="32" t="n">
        <f aca="false">D69+(1/24)</f>
        <v>42364.3333333332</v>
      </c>
      <c r="E70" s="16" t="n">
        <v>4.3363</v>
      </c>
      <c r="G70" s="27" t="n">
        <f aca="false">E70/B70</f>
        <v>0.607088745295176</v>
      </c>
      <c r="H70" s="0" t="n">
        <v>63</v>
      </c>
      <c r="X70" s="27" t="n">
        <v>0.5</v>
      </c>
      <c r="Y70" s="27" t="n">
        <v>2</v>
      </c>
    </row>
    <row r="71" customFormat="false" ht="15.6" hidden="false" customHeight="false" outlineLevel="0" collapsed="false">
      <c r="A71" s="32" t="n">
        <f aca="false">A70+(1/24)</f>
        <v>42364.3749999998</v>
      </c>
      <c r="B71" s="9" t="n">
        <v>7.27666666905</v>
      </c>
      <c r="C71" s="36"/>
      <c r="D71" s="32" t="n">
        <f aca="false">D70+(1/24)</f>
        <v>42364.3749999998</v>
      </c>
      <c r="E71" s="16" t="n">
        <v>3.7753</v>
      </c>
      <c r="G71" s="27" t="n">
        <f aca="false">E71/B71</f>
        <v>0.51882272085618</v>
      </c>
      <c r="H71" s="0" t="n">
        <v>64</v>
      </c>
      <c r="X71" s="27" t="n">
        <v>0.5</v>
      </c>
      <c r="Y71" s="27" t="n">
        <v>2</v>
      </c>
    </row>
    <row r="72" customFormat="false" ht="15.6" hidden="false" customHeight="false" outlineLevel="0" collapsed="false">
      <c r="A72" s="32" t="n">
        <f aca="false">A71+(1/24)</f>
        <v>42364.4166666665</v>
      </c>
      <c r="B72" s="9" t="n">
        <v>9.46166668468</v>
      </c>
      <c r="C72" s="36"/>
      <c r="D72" s="32" t="n">
        <f aca="false">D71+(1/24)</f>
        <v>42364.4166666665</v>
      </c>
      <c r="E72" s="16" t="n">
        <v>3.5955</v>
      </c>
      <c r="G72" s="27" t="n">
        <f aca="false">E72/B72</f>
        <v>0.380007045251521</v>
      </c>
      <c r="H72" s="0" t="n">
        <v>65</v>
      </c>
      <c r="X72" s="27" t="n">
        <v>0.5</v>
      </c>
      <c r="Y72" s="27" t="n">
        <v>2</v>
      </c>
    </row>
    <row r="73" customFormat="false" ht="15.6" hidden="false" customHeight="false" outlineLevel="0" collapsed="false">
      <c r="A73" s="32" t="n">
        <f aca="false">A72+(1/24)</f>
        <v>42364.4583333332</v>
      </c>
      <c r="B73" s="9" t="n">
        <v>11.5688888815</v>
      </c>
      <c r="C73" s="36"/>
      <c r="D73" s="32" t="n">
        <f aca="false">D72+(1/24)</f>
        <v>42364.4583333332</v>
      </c>
      <c r="E73" s="16" t="n">
        <v>3.5909</v>
      </c>
      <c r="G73" s="27" t="n">
        <f aca="false">E73/B73</f>
        <v>0.310392816179803</v>
      </c>
      <c r="H73" s="0" t="n">
        <v>66</v>
      </c>
      <c r="X73" s="27" t="n">
        <v>0.5</v>
      </c>
      <c r="Y73" s="27" t="n">
        <v>2</v>
      </c>
    </row>
    <row r="74" customFormat="false" ht="15.6" hidden="false" customHeight="false" outlineLevel="0" collapsed="false">
      <c r="A74" s="32" t="n">
        <f aca="false">A73+(1/24)</f>
        <v>42364.4999999998</v>
      </c>
      <c r="B74" s="9" t="n">
        <v>13.1000000106</v>
      </c>
      <c r="C74" s="36"/>
      <c r="D74" s="32" t="n">
        <f aca="false">D73+(1/24)</f>
        <v>42364.4999999998</v>
      </c>
      <c r="E74" s="16" t="n">
        <v>3.4495</v>
      </c>
      <c r="G74" s="27" t="n">
        <f aca="false">E74/B74</f>
        <v>0.263320610473954</v>
      </c>
      <c r="H74" s="0" t="n">
        <v>67</v>
      </c>
      <c r="X74" s="27" t="n">
        <v>0.5</v>
      </c>
      <c r="Y74" s="27" t="n">
        <v>2</v>
      </c>
    </row>
    <row r="75" customFormat="false" ht="15.6" hidden="false" customHeight="false" outlineLevel="0" collapsed="false">
      <c r="A75" s="32" t="n">
        <f aca="false">A74+(1/24)</f>
        <v>42364.5416666665</v>
      </c>
      <c r="B75" s="9" t="n">
        <v>15.3138889419</v>
      </c>
      <c r="C75" s="36"/>
      <c r="D75" s="32" t="n">
        <f aca="false">D74+(1/24)</f>
        <v>42364.5416666665</v>
      </c>
      <c r="E75" s="16" t="n">
        <v>3.5718</v>
      </c>
      <c r="G75" s="27" t="n">
        <f aca="false">E75/B75</f>
        <v>0.233239251868105</v>
      </c>
      <c r="H75" s="0" t="n">
        <v>68</v>
      </c>
      <c r="X75" s="27" t="n">
        <v>0.5</v>
      </c>
      <c r="Y75" s="27" t="n">
        <v>2</v>
      </c>
    </row>
    <row r="76" customFormat="false" ht="15.6" hidden="false" customHeight="false" outlineLevel="0" collapsed="false">
      <c r="A76" s="32" t="n">
        <f aca="false">A75+(1/24)</f>
        <v>42364.5833333332</v>
      </c>
      <c r="B76" s="9" t="n">
        <v>14.5194444233</v>
      </c>
      <c r="C76" s="36"/>
      <c r="D76" s="32" t="n">
        <f aca="false">D75+(1/24)</f>
        <v>42364.5833333332</v>
      </c>
      <c r="E76" s="16" t="n">
        <v>4.9898</v>
      </c>
      <c r="G76" s="27" t="n">
        <f aca="false">E76/B76</f>
        <v>0.343663287280651</v>
      </c>
      <c r="H76" s="0" t="n">
        <v>69</v>
      </c>
      <c r="X76" s="27" t="n">
        <v>0.5</v>
      </c>
      <c r="Y76" s="27" t="n">
        <v>2</v>
      </c>
    </row>
    <row r="77" customFormat="false" ht="15.6" hidden="false" customHeight="false" outlineLevel="0" collapsed="false">
      <c r="A77" s="32" t="n">
        <f aca="false">A76+(1/24)</f>
        <v>42364.6249999998</v>
      </c>
      <c r="B77" s="9" t="n">
        <v>13.8249999576</v>
      </c>
      <c r="C77" s="36"/>
      <c r="D77" s="32" t="n">
        <f aca="false">D76+(1/24)</f>
        <v>42364.6249999998</v>
      </c>
      <c r="E77" s="16" t="n">
        <v>14.1798</v>
      </c>
      <c r="G77" s="27" t="n">
        <f aca="false">E77/B77</f>
        <v>1.02566365594851</v>
      </c>
      <c r="H77" s="0" t="n">
        <v>70</v>
      </c>
      <c r="X77" s="27" t="n">
        <v>0.5</v>
      </c>
      <c r="Y77" s="27" t="n">
        <v>2</v>
      </c>
    </row>
    <row r="78" customFormat="false" ht="15.6" hidden="false" customHeight="false" outlineLevel="0" collapsed="false">
      <c r="A78" s="32" t="n">
        <f aca="false">A77+(1/24)</f>
        <v>42364.6666666665</v>
      </c>
      <c r="B78" s="9" t="n">
        <v>12.7705555386</v>
      </c>
      <c r="C78" s="36"/>
      <c r="D78" s="32" t="n">
        <f aca="false">D77+(1/24)</f>
        <v>42364.6666666665</v>
      </c>
      <c r="E78" s="16" t="n">
        <v>13.9812</v>
      </c>
      <c r="G78" s="27" t="n">
        <f aca="false">E78/B78</f>
        <v>1.09479967083192</v>
      </c>
      <c r="H78" s="0" t="n">
        <v>71</v>
      </c>
      <c r="X78" s="27" t="n">
        <v>0.5</v>
      </c>
      <c r="Y78" s="27" t="n">
        <v>2</v>
      </c>
    </row>
    <row r="79" customFormat="false" ht="15.6" hidden="false" customHeight="false" outlineLevel="0" collapsed="false">
      <c r="A79" s="32" t="n">
        <f aca="false">A78+(1/24)</f>
        <v>42364.7083333332</v>
      </c>
      <c r="B79" s="9" t="n">
        <v>12.9827777704</v>
      </c>
      <c r="C79" s="36"/>
      <c r="D79" s="32" t="n">
        <f aca="false">D78+(1/24)</f>
        <v>42364.7083333332</v>
      </c>
      <c r="E79" s="16" t="n">
        <v>13.2222</v>
      </c>
      <c r="G79" s="27" t="n">
        <f aca="false">E79/B79</f>
        <v>1.01844152567611</v>
      </c>
      <c r="H79" s="0" t="n">
        <v>72</v>
      </c>
      <c r="X79" s="27" t="n">
        <v>0.5</v>
      </c>
      <c r="Y79" s="27" t="n">
        <v>2</v>
      </c>
    </row>
    <row r="80" customFormat="false" ht="15.6" hidden="false" customHeight="false" outlineLevel="0" collapsed="false">
      <c r="A80" s="32" t="n">
        <f aca="false">A79+(1/24)</f>
        <v>42364.7499999998</v>
      </c>
      <c r="B80" s="9" t="n">
        <v>10.9883333418</v>
      </c>
      <c r="C80" s="36"/>
      <c r="D80" s="32" t="n">
        <f aca="false">D79+(1/24)</f>
        <v>42364.7499999998</v>
      </c>
      <c r="E80" s="16" t="n">
        <v>11.757</v>
      </c>
      <c r="G80" s="27" t="n">
        <f aca="false">E80/B80</f>
        <v>1.06995297960938</v>
      </c>
      <c r="H80" s="0" t="n">
        <v>73</v>
      </c>
      <c r="X80" s="27" t="n">
        <v>0.5</v>
      </c>
      <c r="Y80" s="27" t="n">
        <v>2</v>
      </c>
    </row>
    <row r="81" customFormat="false" ht="15.6" hidden="false" customHeight="false" outlineLevel="0" collapsed="false">
      <c r="A81" s="32" t="n">
        <f aca="false">A80+(1/24)</f>
        <v>42364.7916666665</v>
      </c>
      <c r="B81" s="9" t="n">
        <v>11.1044444535</v>
      </c>
      <c r="C81" s="36"/>
      <c r="D81" s="32" t="n">
        <f aca="false">D80+(1/24)</f>
        <v>42364.7916666665</v>
      </c>
      <c r="E81" s="16" t="n">
        <v>11.0499</v>
      </c>
      <c r="G81" s="27" t="n">
        <f aca="false">E81/B81</f>
        <v>0.995088052020215</v>
      </c>
      <c r="H81" s="0" t="n">
        <v>74</v>
      </c>
      <c r="X81" s="27" t="n">
        <v>0.5</v>
      </c>
      <c r="Y81" s="27" t="n">
        <v>2</v>
      </c>
    </row>
    <row r="82" customFormat="false" ht="15.6" hidden="false" customHeight="false" outlineLevel="0" collapsed="false">
      <c r="A82" s="32" t="n">
        <f aca="false">A81+(1/24)</f>
        <v>42364.8333333331</v>
      </c>
      <c r="B82" s="9" t="n">
        <v>10.9044444349</v>
      </c>
      <c r="C82" s="36"/>
      <c r="D82" s="32" t="n">
        <f aca="false">D81+(1/24)</f>
        <v>42364.8333333331</v>
      </c>
      <c r="E82" s="16" t="n">
        <v>11.3886</v>
      </c>
      <c r="G82" s="27" t="n">
        <f aca="false">E82/B82</f>
        <v>1.04439983788174</v>
      </c>
      <c r="H82" s="0" t="n">
        <v>75</v>
      </c>
      <c r="X82" s="27" t="n">
        <v>0.5</v>
      </c>
      <c r="Y82" s="27" t="n">
        <v>2</v>
      </c>
    </row>
    <row r="83" customFormat="false" ht="15.6" hidden="false" customHeight="false" outlineLevel="0" collapsed="false">
      <c r="A83" s="32" t="n">
        <f aca="false">A82+(1/24)</f>
        <v>42364.8749999998</v>
      </c>
      <c r="B83" s="9" t="n">
        <v>9.83555558787</v>
      </c>
      <c r="C83" s="36"/>
      <c r="D83" s="32" t="n">
        <f aca="false">D82+(1/24)</f>
        <v>42364.8749999998</v>
      </c>
      <c r="E83" s="16" t="n">
        <v>12.6912</v>
      </c>
      <c r="G83" s="27" t="n">
        <f aca="false">E83/B83</f>
        <v>1.29033890222244</v>
      </c>
      <c r="H83" s="0" t="n">
        <v>76</v>
      </c>
      <c r="X83" s="27" t="n">
        <v>0.5</v>
      </c>
      <c r="Y83" s="27" t="n">
        <v>2</v>
      </c>
    </row>
    <row r="84" customFormat="false" ht="15.6" hidden="false" customHeight="false" outlineLevel="0" collapsed="false">
      <c r="A84" s="32" t="n">
        <f aca="false">A83+(1/24)</f>
        <v>42364.9166666665</v>
      </c>
      <c r="B84" s="9" t="n">
        <v>10.4894444466</v>
      </c>
      <c r="C84" s="36"/>
      <c r="D84" s="32" t="n">
        <f aca="false">D83+(1/24)</f>
        <v>42364.9166666665</v>
      </c>
      <c r="E84" s="16" t="n">
        <v>12.4601</v>
      </c>
      <c r="G84" s="27" t="n">
        <f aca="false">E84/B84</f>
        <v>1.18787034560622</v>
      </c>
      <c r="H84" s="0" t="n">
        <v>77</v>
      </c>
      <c r="X84" s="27" t="n">
        <v>0.5</v>
      </c>
      <c r="Y84" s="27" t="n">
        <v>2</v>
      </c>
    </row>
    <row r="85" customFormat="false" ht="15.6" hidden="false" customHeight="false" outlineLevel="0" collapsed="false">
      <c r="A85" s="32" t="n">
        <f aca="false">A84+(1/24)</f>
        <v>42364.9583333331</v>
      </c>
      <c r="B85" s="9" t="n">
        <v>9.95055556297</v>
      </c>
      <c r="C85" s="36"/>
      <c r="D85" s="32" t="n">
        <f aca="false">D84+(1/24)</f>
        <v>42364.9583333331</v>
      </c>
      <c r="E85" s="16" t="n">
        <v>10.7873</v>
      </c>
      <c r="G85" s="27" t="n">
        <f aca="false">E85/B85</f>
        <v>1.08409022307698</v>
      </c>
      <c r="H85" s="0" t="n">
        <v>78</v>
      </c>
      <c r="X85" s="27" t="n">
        <v>0.5</v>
      </c>
      <c r="Y85" s="27" t="n">
        <v>2</v>
      </c>
    </row>
    <row r="86" customFormat="false" ht="15.6" hidden="false" customHeight="false" outlineLevel="0" collapsed="false">
      <c r="A86" s="32" t="n">
        <f aca="false">A85+(1/24)</f>
        <v>42364.9999999998</v>
      </c>
      <c r="B86" s="9" t="n">
        <v>9.33499996397</v>
      </c>
      <c r="C86" s="36"/>
      <c r="D86" s="32" t="n">
        <f aca="false">D85+(1/24)</f>
        <v>42364.9999999998</v>
      </c>
      <c r="E86" s="16" t="n">
        <v>10.5869</v>
      </c>
      <c r="G86" s="27" t="n">
        <f aca="false">E86/B86</f>
        <v>1.13410819934247</v>
      </c>
      <c r="H86" s="0" t="n">
        <v>79</v>
      </c>
      <c r="X86" s="27" t="n">
        <v>0.5</v>
      </c>
      <c r="Y86" s="27" t="n">
        <v>2</v>
      </c>
    </row>
    <row r="87" customFormat="false" ht="15.6" hidden="false" customHeight="false" outlineLevel="0" collapsed="false">
      <c r="A87" s="32" t="n">
        <f aca="false">A86+(1/24)</f>
        <v>42365.0416666665</v>
      </c>
      <c r="B87" s="9" t="n">
        <v>9.36777777142</v>
      </c>
      <c r="C87" s="36"/>
      <c r="D87" s="32" t="n">
        <f aca="false">D86+(1/24)</f>
        <v>42365.0416666665</v>
      </c>
      <c r="E87" s="16" t="n">
        <v>8.3124</v>
      </c>
      <c r="G87" s="27" t="n">
        <f aca="false">E87/B87</f>
        <v>0.887339580723207</v>
      </c>
      <c r="H87" s="0" t="n">
        <v>80</v>
      </c>
      <c r="X87" s="27" t="n">
        <v>0.5</v>
      </c>
      <c r="Y87" s="27" t="n">
        <v>2</v>
      </c>
    </row>
    <row r="88" customFormat="false" ht="15.6" hidden="false" customHeight="false" outlineLevel="0" collapsed="false">
      <c r="A88" s="32" t="n">
        <f aca="false">A87+(1/24)</f>
        <v>42365.0833333331</v>
      </c>
      <c r="B88" s="9" t="n">
        <v>9.30777775976</v>
      </c>
      <c r="C88" s="36"/>
      <c r="D88" s="32" t="n">
        <f aca="false">D87+(1/24)</f>
        <v>42365.0833333331</v>
      </c>
      <c r="E88" s="16" t="n">
        <v>6.5499</v>
      </c>
      <c r="G88" s="27" t="n">
        <f aca="false">E88/B88</f>
        <v>0.703701803916823</v>
      </c>
      <c r="H88" s="0" t="n">
        <v>81</v>
      </c>
      <c r="X88" s="27" t="n">
        <v>0.5</v>
      </c>
      <c r="Y88" s="27" t="n">
        <v>2</v>
      </c>
    </row>
    <row r="89" customFormat="false" ht="15.6" hidden="false" customHeight="false" outlineLevel="0" collapsed="false">
      <c r="A89" s="32" t="n">
        <f aca="false">A88+(1/24)</f>
        <v>42365.1249999998</v>
      </c>
      <c r="B89" s="9" t="n">
        <v>8.71833332909</v>
      </c>
      <c r="C89" s="36"/>
      <c r="D89" s="32" t="n">
        <f aca="false">D88+(1/24)</f>
        <v>42365.1249999998</v>
      </c>
      <c r="E89" s="16" t="n">
        <v>5.4523</v>
      </c>
      <c r="G89" s="27" t="n">
        <f aca="false">E89/B89</f>
        <v>0.625383292217975</v>
      </c>
      <c r="H89" s="0" t="n">
        <v>82</v>
      </c>
      <c r="X89" s="27" t="n">
        <v>0.5</v>
      </c>
      <c r="Y89" s="27" t="n">
        <v>2</v>
      </c>
    </row>
    <row r="90" customFormat="false" ht="15.6" hidden="false" customHeight="false" outlineLevel="0" collapsed="false">
      <c r="A90" s="32" t="n">
        <f aca="false">A89+(1/24)</f>
        <v>42365.1666666665</v>
      </c>
      <c r="B90" s="9" t="n">
        <v>8.95055552059</v>
      </c>
      <c r="C90" s="36"/>
      <c r="D90" s="32" t="n">
        <f aca="false">D89+(1/24)</f>
        <v>42365.1666666665</v>
      </c>
      <c r="E90" s="16" t="n">
        <v>5.5381</v>
      </c>
      <c r="G90" s="27" t="n">
        <f aca="false">E90/B90</f>
        <v>0.618743717891037</v>
      </c>
      <c r="H90" s="0" t="n">
        <v>83</v>
      </c>
      <c r="X90" s="27" t="n">
        <v>0.5</v>
      </c>
      <c r="Y90" s="27" t="n">
        <v>2</v>
      </c>
    </row>
    <row r="91" customFormat="false" ht="15.6" hidden="false" customHeight="false" outlineLevel="0" collapsed="false">
      <c r="A91" s="32" t="n">
        <f aca="false">A90+(1/24)</f>
        <v>42365.2083333331</v>
      </c>
      <c r="B91" s="9" t="n">
        <v>7.91722227467</v>
      </c>
      <c r="C91" s="36"/>
      <c r="D91" s="32" t="n">
        <f aca="false">D90+(1/24)</f>
        <v>42365.2083333331</v>
      </c>
      <c r="E91" s="16" t="n">
        <v>5.1896</v>
      </c>
      <c r="G91" s="27" t="n">
        <f aca="false">E91/B91</f>
        <v>0.655482417943901</v>
      </c>
      <c r="H91" s="0" t="n">
        <v>84</v>
      </c>
      <c r="X91" s="27" t="n">
        <v>0.5</v>
      </c>
      <c r="Y91" s="27" t="n">
        <v>2</v>
      </c>
    </row>
    <row r="92" customFormat="false" ht="15.6" hidden="false" customHeight="false" outlineLevel="0" collapsed="false">
      <c r="A92" s="32" t="n">
        <f aca="false">A91+(1/24)</f>
        <v>42365.2499999998</v>
      </c>
      <c r="B92" s="9" t="n">
        <v>6.66611112224</v>
      </c>
      <c r="C92" s="36"/>
      <c r="D92" s="32" t="n">
        <f aca="false">D91+(1/24)</f>
        <v>42365.2499999998</v>
      </c>
      <c r="E92" s="16" t="n">
        <v>5.1444</v>
      </c>
      <c r="G92" s="27" t="n">
        <f aca="false">E92/B92</f>
        <v>0.771724309070824</v>
      </c>
      <c r="H92" s="0" t="n">
        <v>85</v>
      </c>
      <c r="X92" s="27" t="n">
        <v>0.5</v>
      </c>
      <c r="Y92" s="27" t="n">
        <v>2</v>
      </c>
    </row>
    <row r="93" customFormat="false" ht="15.6" hidden="false" customHeight="false" outlineLevel="0" collapsed="false">
      <c r="A93" s="32" t="n">
        <f aca="false">A92+(1/24)</f>
        <v>42365.2916666665</v>
      </c>
      <c r="B93" s="9" t="n">
        <v>5.86833333969</v>
      </c>
      <c r="C93" s="36"/>
      <c r="D93" s="32" t="n">
        <f aca="false">D92+(1/24)</f>
        <v>42365.2916666665</v>
      </c>
      <c r="E93" s="16" t="n">
        <v>4.5604</v>
      </c>
      <c r="G93" s="27" t="n">
        <f aca="false">E93/B93</f>
        <v>0.777120135483119</v>
      </c>
      <c r="H93" s="0" t="n">
        <v>86</v>
      </c>
      <c r="X93" s="27" t="n">
        <v>0.5</v>
      </c>
      <c r="Y93" s="27" t="n">
        <v>2</v>
      </c>
    </row>
    <row r="94" customFormat="false" ht="15.6" hidden="false" customHeight="false" outlineLevel="0" collapsed="false">
      <c r="A94" s="32" t="n">
        <f aca="false">A93+(1/24)</f>
        <v>42365.3333333331</v>
      </c>
      <c r="B94" s="9" t="n">
        <v>6.70055556695</v>
      </c>
      <c r="C94" s="36"/>
      <c r="D94" s="32" t="n">
        <f aca="false">D93+(1/24)</f>
        <v>42365.3333333331</v>
      </c>
      <c r="E94" s="16" t="n">
        <v>4.3262</v>
      </c>
      <c r="G94" s="27" t="n">
        <f aca="false">E94/B94</f>
        <v>0.645647955124597</v>
      </c>
      <c r="H94" s="0" t="n">
        <v>87</v>
      </c>
      <c r="X94" s="27" t="n">
        <v>0.5</v>
      </c>
      <c r="Y94" s="27" t="n">
        <v>2</v>
      </c>
    </row>
    <row r="95" customFormat="false" ht="15.6" hidden="false" customHeight="false" outlineLevel="0" collapsed="false">
      <c r="A95" s="32" t="n">
        <f aca="false">A94+(1/24)</f>
        <v>42365.3749999998</v>
      </c>
      <c r="B95" s="9" t="n">
        <v>6.50222220553</v>
      </c>
      <c r="C95" s="36"/>
      <c r="D95" s="32" t="n">
        <f aca="false">D94+(1/24)</f>
        <v>42365.3749999998</v>
      </c>
      <c r="E95" s="16" t="n">
        <v>3.9997</v>
      </c>
      <c r="G95" s="27" t="n">
        <f aca="false">E95/B95</f>
        <v>0.615128162891502</v>
      </c>
      <c r="H95" s="0" t="n">
        <v>88</v>
      </c>
      <c r="X95" s="27" t="n">
        <v>0.5</v>
      </c>
      <c r="Y95" s="27" t="n">
        <v>2</v>
      </c>
    </row>
    <row r="96" customFormat="false" ht="15.6" hidden="false" customHeight="false" outlineLevel="0" collapsed="false">
      <c r="A96" s="32" t="n">
        <f aca="false">A95+(1/24)</f>
        <v>42365.4166666664</v>
      </c>
      <c r="B96" s="9" t="n">
        <v>9.54111112224</v>
      </c>
      <c r="C96" s="36"/>
      <c r="D96" s="32" t="n">
        <f aca="false">D95+(1/24)</f>
        <v>42365.4166666664</v>
      </c>
      <c r="E96" s="16" t="n">
        <v>3.9987</v>
      </c>
      <c r="G96" s="27" t="n">
        <f aca="false">E96/B96</f>
        <v>0.419102130639603</v>
      </c>
      <c r="H96" s="0" t="n">
        <v>89</v>
      </c>
      <c r="X96" s="27" t="n">
        <v>0.5</v>
      </c>
      <c r="Y96" s="27" t="n">
        <v>2</v>
      </c>
    </row>
    <row r="97" customFormat="false" ht="15.6" hidden="false" customHeight="false" outlineLevel="0" collapsed="false">
      <c r="A97" s="32" t="n">
        <f aca="false">A96+(1/24)</f>
        <v>42365.4583333331</v>
      </c>
      <c r="B97" s="9" t="n">
        <v>11.8705556022</v>
      </c>
      <c r="C97" s="36"/>
      <c r="D97" s="32" t="n">
        <f aca="false">D96+(1/24)</f>
        <v>42365.4583333331</v>
      </c>
      <c r="E97" s="16" t="n">
        <v>3.8058</v>
      </c>
      <c r="G97" s="27" t="n">
        <f aca="false">E97/B97</f>
        <v>0.320608413585516</v>
      </c>
      <c r="H97" s="0" t="n">
        <v>90</v>
      </c>
      <c r="X97" s="27" t="n">
        <v>0.5</v>
      </c>
      <c r="Y97" s="27" t="n">
        <v>2</v>
      </c>
    </row>
    <row r="98" customFormat="false" ht="15.6" hidden="false" customHeight="false" outlineLevel="0" collapsed="false">
      <c r="A98" s="32" t="n">
        <f aca="false">A97+(1/24)</f>
        <v>42365.4999999998</v>
      </c>
      <c r="B98" s="9" t="n">
        <v>12.3566667027</v>
      </c>
      <c r="C98" s="36"/>
      <c r="D98" s="32" t="n">
        <f aca="false">D97+(1/24)</f>
        <v>42365.4999999998</v>
      </c>
      <c r="E98" s="16" t="n">
        <v>3.6149</v>
      </c>
      <c r="G98" s="27" t="n">
        <f aca="false">E98/B98</f>
        <v>0.292546532732013</v>
      </c>
      <c r="H98" s="0" t="n">
        <v>91</v>
      </c>
      <c r="X98" s="27" t="n">
        <v>0.5</v>
      </c>
      <c r="Y98" s="27" t="n">
        <v>2</v>
      </c>
    </row>
    <row r="99" customFormat="false" ht="15.6" hidden="false" customHeight="false" outlineLevel="0" collapsed="false">
      <c r="A99" s="32" t="n">
        <f aca="false">A98+(1/24)</f>
        <v>42365.5416666664</v>
      </c>
      <c r="B99" s="9" t="n">
        <v>13.0750000159</v>
      </c>
      <c r="C99" s="36"/>
      <c r="D99" s="32" t="n">
        <f aca="false">D98+(1/24)</f>
        <v>42365.5416666664</v>
      </c>
      <c r="E99" s="16" t="n">
        <v>3.8003</v>
      </c>
      <c r="G99" s="27" t="n">
        <f aca="false">E99/B99</f>
        <v>0.29065391934062</v>
      </c>
      <c r="H99" s="0" t="n">
        <v>92</v>
      </c>
      <c r="X99" s="27" t="n">
        <v>0.5</v>
      </c>
      <c r="Y99" s="27" t="n">
        <v>2</v>
      </c>
    </row>
    <row r="100" customFormat="false" ht="15.6" hidden="false" customHeight="false" outlineLevel="0" collapsed="false">
      <c r="A100" s="32" t="n">
        <f aca="false">A99+(1/24)</f>
        <v>42365.5833333331</v>
      </c>
      <c r="B100" s="9" t="n">
        <v>14.2749999947</v>
      </c>
      <c r="C100" s="36"/>
      <c r="D100" s="32" t="n">
        <f aca="false">D99+(1/24)</f>
        <v>42365.5833333331</v>
      </c>
      <c r="E100" s="16" t="n">
        <v>4.3828</v>
      </c>
      <c r="G100" s="27" t="n">
        <f aca="false">E100/B100</f>
        <v>0.307026269816269</v>
      </c>
      <c r="H100" s="0" t="n">
        <v>93</v>
      </c>
      <c r="X100" s="27" t="n">
        <v>0.5</v>
      </c>
      <c r="Y100" s="27" t="n">
        <v>2</v>
      </c>
    </row>
    <row r="101" customFormat="false" ht="15.6" hidden="false" customHeight="false" outlineLevel="0" collapsed="false">
      <c r="A101" s="32" t="n">
        <f aca="false">A100+(1/24)</f>
        <v>42365.6249999998</v>
      </c>
      <c r="B101" s="9" t="n">
        <v>13.9394443936</v>
      </c>
      <c r="C101" s="36"/>
      <c r="D101" s="32" t="n">
        <f aca="false">D100+(1/24)</f>
        <v>42365.6249999998</v>
      </c>
      <c r="E101" s="16" t="n">
        <v>15.2568</v>
      </c>
      <c r="G101" s="27" t="n">
        <f aca="false">E101/B101</f>
        <v>1.09450560360963</v>
      </c>
      <c r="H101" s="0" t="n">
        <v>94</v>
      </c>
      <c r="X101" s="27" t="n">
        <v>0.5</v>
      </c>
      <c r="Y101" s="27" t="n">
        <v>2</v>
      </c>
    </row>
    <row r="102" customFormat="false" ht="15.6" hidden="false" customHeight="false" outlineLevel="0" collapsed="false">
      <c r="A102" s="32" t="n">
        <f aca="false">A101+(1/24)</f>
        <v>42365.6666666664</v>
      </c>
      <c r="B102" s="9" t="n">
        <v>13.4731707457</v>
      </c>
      <c r="C102" s="36"/>
      <c r="D102" s="32" t="n">
        <f aca="false">D101+(1/24)</f>
        <v>42365.6666666664</v>
      </c>
      <c r="E102" s="16" t="n">
        <v>13.4662</v>
      </c>
      <c r="G102" s="27" t="n">
        <f aca="false">E102/B102</f>
        <v>0.999482620250899</v>
      </c>
      <c r="H102" s="0" t="n">
        <v>95</v>
      </c>
      <c r="X102" s="27" t="n">
        <v>0.5</v>
      </c>
      <c r="Y102" s="27" t="n">
        <v>2</v>
      </c>
    </row>
    <row r="103" customFormat="false" ht="15.6" hidden="false" customHeight="false" outlineLevel="0" collapsed="false">
      <c r="A103" s="32" t="n">
        <f aca="false">A102+(1/24)</f>
        <v>42365.7083333331</v>
      </c>
      <c r="B103" s="9" t="n">
        <v>13.0188888921</v>
      </c>
      <c r="C103" s="36"/>
      <c r="D103" s="32" t="n">
        <f aca="false">D102+(1/24)</f>
        <v>42365.7083333331</v>
      </c>
      <c r="E103" s="16" t="n">
        <v>13.4735</v>
      </c>
      <c r="G103" s="27" t="n">
        <f aca="false">E103/B103</f>
        <v>1.0349193477007</v>
      </c>
      <c r="H103" s="0" t="n">
        <v>96</v>
      </c>
      <c r="X103" s="27" t="n">
        <v>0.5</v>
      </c>
      <c r="Y103" s="27" t="n">
        <v>2</v>
      </c>
    </row>
    <row r="104" customFormat="false" ht="15.6" hidden="false" customHeight="false" outlineLevel="0" collapsed="false">
      <c r="A104" s="32" t="n">
        <f aca="false">A103+(1/24)</f>
        <v>42365.7499999998</v>
      </c>
      <c r="B104" s="9" t="n">
        <v>12.4644444413</v>
      </c>
      <c r="C104" s="36"/>
      <c r="D104" s="32" t="n">
        <f aca="false">D103+(1/24)</f>
        <v>42365.7499999998</v>
      </c>
      <c r="E104" s="16" t="n">
        <v>12.6411</v>
      </c>
      <c r="G104" s="27" t="n">
        <f aca="false">E104/B104</f>
        <v>1.01417275832324</v>
      </c>
      <c r="H104" s="0" t="n">
        <v>97</v>
      </c>
      <c r="X104" s="27" t="n">
        <v>0.5</v>
      </c>
      <c r="Y104" s="27" t="n">
        <v>2</v>
      </c>
    </row>
    <row r="105" customFormat="false" ht="15.6" hidden="false" customHeight="false" outlineLevel="0" collapsed="false">
      <c r="A105" s="32" t="n">
        <f aca="false">A104+(1/24)</f>
        <v>42365.7916666664</v>
      </c>
      <c r="B105" s="9" t="n">
        <v>9.61777777672</v>
      </c>
      <c r="C105" s="36"/>
      <c r="D105" s="32" t="n">
        <f aca="false">D104+(1/24)</f>
        <v>42365.7916666664</v>
      </c>
      <c r="E105" s="16" t="n">
        <v>11.6443</v>
      </c>
      <c r="G105" s="27" t="n">
        <f aca="false">E105/B105</f>
        <v>1.21070586889471</v>
      </c>
      <c r="H105" s="0" t="n">
        <v>98</v>
      </c>
      <c r="X105" s="27" t="n">
        <v>0.5</v>
      </c>
      <c r="Y105" s="27" t="n">
        <v>2</v>
      </c>
    </row>
    <row r="106" customFormat="false" ht="15.6" hidden="false" customHeight="false" outlineLevel="0" collapsed="false">
      <c r="A106" s="32" t="n">
        <f aca="false">A105+(1/24)</f>
        <v>42365.8333333331</v>
      </c>
      <c r="B106" s="9" t="n">
        <v>8.85611109734</v>
      </c>
      <c r="C106" s="36"/>
      <c r="D106" s="32" t="n">
        <f aca="false">D105+(1/24)</f>
        <v>42365.8333333331</v>
      </c>
      <c r="E106" s="16" t="n">
        <v>10.5201</v>
      </c>
      <c r="G106" s="27" t="n">
        <f aca="false">E106/B106</f>
        <v>1.18789160212317</v>
      </c>
      <c r="H106" s="0" t="n">
        <v>99</v>
      </c>
      <c r="X106" s="27" t="n">
        <v>0.5</v>
      </c>
      <c r="Y106" s="27" t="n">
        <v>2</v>
      </c>
    </row>
    <row r="107" customFormat="false" ht="15.6" hidden="false" customHeight="false" outlineLevel="0" collapsed="false">
      <c r="A107" s="32" t="n">
        <f aca="false">A106+(1/24)</f>
        <v>42365.8749999998</v>
      </c>
      <c r="B107" s="9" t="n">
        <v>9.71833333969</v>
      </c>
      <c r="C107" s="36"/>
      <c r="D107" s="32" t="n">
        <f aca="false">D106+(1/24)</f>
        <v>42365.8749999998</v>
      </c>
      <c r="E107" s="16" t="n">
        <v>11.5261</v>
      </c>
      <c r="G107" s="27" t="n">
        <f aca="false">E107/B107</f>
        <v>1.18601611995825</v>
      </c>
      <c r="H107" s="0" t="n">
        <v>100</v>
      </c>
      <c r="X107" s="27" t="n">
        <v>0.5</v>
      </c>
      <c r="Y107" s="27" t="n">
        <v>2</v>
      </c>
    </row>
    <row r="108" customFormat="false" ht="15.6" hidden="false" customHeight="false" outlineLevel="0" collapsed="false">
      <c r="A108" s="32" t="n">
        <f aca="false">A107+(1/24)</f>
        <v>42365.9166666664</v>
      </c>
      <c r="B108" s="9" t="n">
        <v>11.0938889292</v>
      </c>
      <c r="C108" s="36"/>
      <c r="D108" s="32" t="n">
        <f aca="false">D107+(1/24)</f>
        <v>42365.9166666664</v>
      </c>
      <c r="E108" s="16" t="n">
        <v>10.7802</v>
      </c>
      <c r="G108" s="27" t="n">
        <f aca="false">E108/B108</f>
        <v>0.971724168936436</v>
      </c>
      <c r="H108" s="0" t="n">
        <v>101</v>
      </c>
      <c r="X108" s="27" t="n">
        <v>0.5</v>
      </c>
      <c r="Y108" s="27" t="n">
        <v>2</v>
      </c>
    </row>
    <row r="109" customFormat="false" ht="15.6" hidden="false" customHeight="false" outlineLevel="0" collapsed="false">
      <c r="A109" s="32" t="n">
        <f aca="false">A108+(1/24)</f>
        <v>42365.9583333331</v>
      </c>
      <c r="B109" s="9" t="n">
        <v>10.6249999841</v>
      </c>
      <c r="C109" s="36"/>
      <c r="D109" s="32" t="n">
        <f aca="false">D108+(1/24)</f>
        <v>42365.9583333331</v>
      </c>
      <c r="E109" s="16" t="n">
        <v>10.426</v>
      </c>
      <c r="G109" s="27" t="n">
        <f aca="false">E109/B109</f>
        <v>0.981270589703737</v>
      </c>
      <c r="H109" s="0" t="n">
        <v>102</v>
      </c>
      <c r="X109" s="27" t="n">
        <v>0.5</v>
      </c>
      <c r="Y109" s="27" t="n">
        <v>2</v>
      </c>
    </row>
    <row r="110" customFormat="false" ht="15.6" hidden="false" customHeight="false" outlineLevel="0" collapsed="false">
      <c r="A110" s="32" t="n">
        <f aca="false">A109+(1/24)</f>
        <v>42365.9999999997</v>
      </c>
      <c r="B110" s="9" t="n">
        <v>7.97833332486</v>
      </c>
      <c r="C110" s="36"/>
      <c r="D110" s="32" t="n">
        <f aca="false">D109+(1/24)</f>
        <v>42365.9999999997</v>
      </c>
      <c r="E110" s="16" t="n">
        <v>9.908</v>
      </c>
      <c r="G110" s="27" t="n">
        <f aca="false">E110/B110</f>
        <v>1.24186338130638</v>
      </c>
      <c r="H110" s="0" t="n">
        <v>103</v>
      </c>
      <c r="X110" s="27" t="n">
        <v>0.5</v>
      </c>
      <c r="Y110" s="27" t="n">
        <v>2</v>
      </c>
    </row>
    <row r="111" customFormat="false" ht="15.6" hidden="false" customHeight="false" outlineLevel="0" collapsed="false">
      <c r="A111" s="32" t="n">
        <f aca="false">A110+(1/24)</f>
        <v>42366.0416666664</v>
      </c>
      <c r="B111" s="9" t="n">
        <v>5.07000002066</v>
      </c>
      <c r="C111" s="36"/>
      <c r="D111" s="32" t="n">
        <f aca="false">D110+(1/24)</f>
        <v>42366.0416666664</v>
      </c>
      <c r="E111" s="16" t="n">
        <v>9.6643</v>
      </c>
      <c r="G111" s="27" t="n">
        <f aca="false">E111/B111</f>
        <v>1.90617356225216</v>
      </c>
      <c r="H111" s="0" t="n">
        <v>104</v>
      </c>
      <c r="X111" s="27" t="n">
        <v>0.5</v>
      </c>
      <c r="Y111" s="27" t="n">
        <v>2</v>
      </c>
    </row>
    <row r="112" customFormat="false" ht="15.6" hidden="false" customHeight="false" outlineLevel="0" collapsed="false">
      <c r="A112" s="32" t="n">
        <f aca="false">A111+(1/24)</f>
        <v>42366.0833333331</v>
      </c>
      <c r="B112" s="9" t="n">
        <v>4.78166667885</v>
      </c>
      <c r="C112" s="36"/>
      <c r="D112" s="32" t="n">
        <f aca="false">D111+(1/24)</f>
        <v>42366.0833333331</v>
      </c>
      <c r="E112" s="16" t="n">
        <v>9.5737</v>
      </c>
      <c r="G112" s="27" t="n">
        <f aca="false">E112/B112</f>
        <v>2.00216799768705</v>
      </c>
      <c r="H112" s="0" t="n">
        <v>105</v>
      </c>
      <c r="X112" s="27" t="n">
        <v>0.5</v>
      </c>
      <c r="Y112" s="27" t="n">
        <v>2</v>
      </c>
    </row>
    <row r="113" customFormat="false" ht="15.6" hidden="false" customHeight="false" outlineLevel="0" collapsed="false">
      <c r="A113" s="32" t="n">
        <f aca="false">A112+(1/24)</f>
        <v>42366.1249999997</v>
      </c>
      <c r="B113" s="9" t="n">
        <v>4.47722221348</v>
      </c>
      <c r="C113" s="36"/>
      <c r="D113" s="32" t="n">
        <f aca="false">D112+(1/24)</f>
        <v>42366.1249999997</v>
      </c>
      <c r="E113" s="16" t="n">
        <v>6.5744</v>
      </c>
      <c r="G113" s="27" t="n">
        <f aca="false">E113/B113</f>
        <v>1.46841047563059</v>
      </c>
      <c r="H113" s="0" t="n">
        <v>106</v>
      </c>
      <c r="X113" s="27" t="n">
        <v>0.5</v>
      </c>
      <c r="Y113" s="27" t="n">
        <v>2</v>
      </c>
    </row>
    <row r="114" customFormat="false" ht="15.6" hidden="false" customHeight="false" outlineLevel="0" collapsed="false">
      <c r="A114" s="32" t="n">
        <f aca="false">A113+(1/24)</f>
        <v>42366.1666666664</v>
      </c>
      <c r="B114" s="9" t="n">
        <v>5.06555554867</v>
      </c>
      <c r="C114" s="36"/>
      <c r="D114" s="32" t="n">
        <f aca="false">D113+(1/24)</f>
        <v>42366.1666666664</v>
      </c>
      <c r="E114" s="16" t="n">
        <v>6.4615</v>
      </c>
      <c r="G114" s="27" t="n">
        <f aca="false">E114/B114</f>
        <v>1.27557578589707</v>
      </c>
      <c r="H114" s="0" t="n">
        <v>107</v>
      </c>
      <c r="X114" s="27" t="n">
        <v>0.5</v>
      </c>
      <c r="Y114" s="27" t="n">
        <v>2</v>
      </c>
    </row>
    <row r="115" customFormat="false" ht="15.6" hidden="false" customHeight="false" outlineLevel="0" collapsed="false">
      <c r="A115" s="32" t="n">
        <f aca="false">A114+(1/24)</f>
        <v>42366.2083333331</v>
      </c>
      <c r="B115" s="9" t="n">
        <v>6.2688889318</v>
      </c>
      <c r="C115" s="36"/>
      <c r="D115" s="32" t="n">
        <f aca="false">D114+(1/24)</f>
        <v>42366.2083333331</v>
      </c>
      <c r="E115" s="16" t="n">
        <v>5.8212</v>
      </c>
      <c r="G115" s="27" t="n">
        <f aca="false">E115/B115</f>
        <v>0.928585601584194</v>
      </c>
      <c r="H115" s="0" t="n">
        <v>108</v>
      </c>
      <c r="X115" s="27" t="n">
        <v>0.5</v>
      </c>
      <c r="Y115" s="27" t="n">
        <v>2</v>
      </c>
    </row>
    <row r="116" customFormat="false" ht="15.6" hidden="false" customHeight="false" outlineLevel="0" collapsed="false">
      <c r="A116" s="32" t="n">
        <f aca="false">A115+(1/24)</f>
        <v>42366.2499999997</v>
      </c>
      <c r="B116" s="9" t="n">
        <v>6.04333331585</v>
      </c>
      <c r="C116" s="36"/>
      <c r="D116" s="32" t="n">
        <f aca="false">D115+(1/24)</f>
        <v>42366.2499999997</v>
      </c>
      <c r="E116" s="16" t="n">
        <v>4.2106</v>
      </c>
      <c r="G116" s="27" t="n">
        <f aca="false">E116/B116</f>
        <v>0.696734695893201</v>
      </c>
      <c r="H116" s="0" t="n">
        <v>109</v>
      </c>
      <c r="X116" s="27" t="n">
        <v>0.5</v>
      </c>
      <c r="Y116" s="27" t="n">
        <v>2</v>
      </c>
    </row>
    <row r="117" customFormat="false" ht="15.6" hidden="false" customHeight="false" outlineLevel="0" collapsed="false">
      <c r="A117" s="32" t="n">
        <f aca="false">A116+(1/24)</f>
        <v>42366.2916666664</v>
      </c>
      <c r="B117" s="9" t="n">
        <v>4.90222222937</v>
      </c>
      <c r="C117" s="36"/>
      <c r="D117" s="32" t="n">
        <f aca="false">D116+(1/24)</f>
        <v>42366.2916666664</v>
      </c>
      <c r="E117" s="16" t="n">
        <v>7.7992</v>
      </c>
      <c r="G117" s="27" t="n">
        <f aca="false">E117/B117</f>
        <v>1.59095194690966</v>
      </c>
      <c r="H117" s="0" t="n">
        <v>110</v>
      </c>
      <c r="X117" s="27" t="n">
        <v>0.5</v>
      </c>
      <c r="Y117" s="27" t="n">
        <v>2</v>
      </c>
    </row>
    <row r="118" customFormat="false" ht="15.6" hidden="false" customHeight="false" outlineLevel="0" collapsed="false">
      <c r="A118" s="32" t="n">
        <f aca="false">A117+(1/24)</f>
        <v>42366.3333333331</v>
      </c>
      <c r="B118" s="9" t="n">
        <v>5.05806452074</v>
      </c>
      <c r="C118" s="36"/>
      <c r="D118" s="32" t="n">
        <f aca="false">D117+(1/24)</f>
        <v>42366.3333333331</v>
      </c>
      <c r="E118" s="16" t="n">
        <v>7.1541</v>
      </c>
      <c r="G118" s="27" t="n">
        <f aca="false">E118/B118</f>
        <v>1.41439476911879</v>
      </c>
      <c r="H118" s="0" t="n">
        <v>111</v>
      </c>
      <c r="X118" s="27" t="n">
        <v>0.5</v>
      </c>
      <c r="Y118" s="27" t="n">
        <v>2</v>
      </c>
    </row>
    <row r="119" customFormat="false" ht="15.6" hidden="false" customHeight="false" outlineLevel="0" collapsed="false">
      <c r="A119" s="32" t="n">
        <f aca="false">A118+(1/24)</f>
        <v>42366.3749999997</v>
      </c>
      <c r="B119" s="9" t="n">
        <v>6.00982661606</v>
      </c>
      <c r="C119" s="36"/>
      <c r="D119" s="32" t="n">
        <f aca="false">D118+(1/24)</f>
        <v>42366.3749999997</v>
      </c>
      <c r="E119" s="16" t="n">
        <v>4.0339</v>
      </c>
      <c r="G119" s="27" t="n">
        <f aca="false">E119/B119</f>
        <v>0.671217367439561</v>
      </c>
      <c r="H119" s="0" t="n">
        <v>112</v>
      </c>
      <c r="X119" s="27" t="n">
        <v>0.5</v>
      </c>
      <c r="Y119" s="27" t="n">
        <v>2</v>
      </c>
    </row>
    <row r="120" customFormat="false" ht="15.6" hidden="false" customHeight="false" outlineLevel="0" collapsed="false">
      <c r="A120" s="32" t="n">
        <f aca="false">A119+(1/24)</f>
        <v>42366.4166666664</v>
      </c>
      <c r="B120" s="9" t="n">
        <v>6.9022222307</v>
      </c>
      <c r="C120" s="36"/>
      <c r="D120" s="32" t="n">
        <f aca="false">D119+(1/24)</f>
        <v>42366.4166666664</v>
      </c>
      <c r="E120" s="16" t="n">
        <v>3.9247</v>
      </c>
      <c r="G120" s="27" t="n">
        <f aca="false">E120/B120</f>
        <v>0.56861397225716</v>
      </c>
      <c r="H120" s="0" t="n">
        <v>113</v>
      </c>
      <c r="X120" s="27" t="n">
        <v>0.5</v>
      </c>
      <c r="Y120" s="27" t="n">
        <v>2</v>
      </c>
    </row>
    <row r="121" customFormat="false" ht="15.6" hidden="false" customHeight="false" outlineLevel="0" collapsed="false">
      <c r="A121" s="32" t="n">
        <f aca="false">A120+(1/24)</f>
        <v>42366.4583333331</v>
      </c>
      <c r="B121" s="9" t="n">
        <v>9.32111112807</v>
      </c>
      <c r="C121" s="36"/>
      <c r="D121" s="32" t="n">
        <f aca="false">D120+(1/24)</f>
        <v>42366.4583333331</v>
      </c>
      <c r="E121" s="16" t="n">
        <v>4.0353</v>
      </c>
      <c r="G121" s="27" t="n">
        <f aca="false">E121/B121</f>
        <v>0.432920490331665</v>
      </c>
      <c r="H121" s="0" t="n">
        <v>114</v>
      </c>
      <c r="X121" s="27" t="n">
        <v>0.5</v>
      </c>
      <c r="Y121" s="27" t="n">
        <v>2</v>
      </c>
    </row>
    <row r="122" customFormat="false" ht="15.6" hidden="false" customHeight="false" outlineLevel="0" collapsed="false">
      <c r="A122" s="32" t="n">
        <f aca="false">A121+(1/24)</f>
        <v>42366.4999999997</v>
      </c>
      <c r="B122" s="9" t="n">
        <v>12.504444472</v>
      </c>
      <c r="C122" s="36"/>
      <c r="D122" s="32" t="n">
        <f aca="false">D121+(1/24)</f>
        <v>42366.4999999997</v>
      </c>
      <c r="E122" s="16" t="n">
        <v>4.113</v>
      </c>
      <c r="G122" s="27" t="n">
        <f aca="false">E122/B122</f>
        <v>0.328923048857536</v>
      </c>
      <c r="H122" s="0" t="n">
        <v>115</v>
      </c>
      <c r="X122" s="27" t="n">
        <v>0.5</v>
      </c>
      <c r="Y122" s="27" t="n">
        <v>2</v>
      </c>
    </row>
    <row r="123" customFormat="false" ht="15.6" hidden="false" customHeight="false" outlineLevel="0" collapsed="false">
      <c r="A123" s="32" t="n">
        <f aca="false">A122+(1/24)</f>
        <v>42366.5416666664</v>
      </c>
      <c r="B123" s="9" t="n">
        <v>13.8438888656</v>
      </c>
      <c r="C123" s="36"/>
      <c r="D123" s="32" t="n">
        <f aca="false">D122+(1/24)</f>
        <v>42366.5416666664</v>
      </c>
      <c r="E123" s="16" t="n">
        <v>4.2672</v>
      </c>
      <c r="G123" s="27" t="n">
        <f aca="false">E123/B123</f>
        <v>0.308237088684189</v>
      </c>
      <c r="H123" s="0" t="n">
        <v>116</v>
      </c>
      <c r="X123" s="27" t="n">
        <v>0.5</v>
      </c>
      <c r="Y123" s="27" t="n">
        <v>2</v>
      </c>
    </row>
    <row r="124" customFormat="false" ht="15.6" hidden="false" customHeight="false" outlineLevel="0" collapsed="false">
      <c r="A124" s="32" t="n">
        <f aca="false">A123+(1/24)</f>
        <v>42366.583333333</v>
      </c>
      <c r="B124" s="9" t="n">
        <v>12.8994444741</v>
      </c>
      <c r="C124" s="36"/>
      <c r="D124" s="32" t="n">
        <f aca="false">D123+(1/24)</f>
        <v>42366.583333333</v>
      </c>
      <c r="E124" s="16" t="n">
        <v>10.9078</v>
      </c>
      <c r="G124" s="27" t="n">
        <f aca="false">E124/B124</f>
        <v>0.845602306510261</v>
      </c>
      <c r="H124" s="0" t="n">
        <v>117</v>
      </c>
      <c r="X124" s="27" t="n">
        <v>0.5</v>
      </c>
      <c r="Y124" s="27" t="n">
        <v>2</v>
      </c>
    </row>
    <row r="125" customFormat="false" ht="15.6" hidden="false" customHeight="false" outlineLevel="0" collapsed="false">
      <c r="A125" s="32" t="n">
        <f aca="false">A124+(1/24)</f>
        <v>42366.6249999997</v>
      </c>
      <c r="B125" s="9" t="n">
        <v>13.2705555492</v>
      </c>
      <c r="C125" s="36"/>
      <c r="D125" s="32" t="n">
        <f aca="false">D124+(1/24)</f>
        <v>42366.6249999997</v>
      </c>
      <c r="E125" s="16" t="n">
        <v>14.2294</v>
      </c>
      <c r="G125" s="27" t="n">
        <f aca="false">E125/B125</f>
        <v>1.07225352753659</v>
      </c>
      <c r="H125" s="0" t="n">
        <v>118</v>
      </c>
      <c r="X125" s="27" t="n">
        <v>0.5</v>
      </c>
      <c r="Y125" s="27" t="n">
        <v>2</v>
      </c>
    </row>
    <row r="126" customFormat="false" ht="15.6" hidden="false" customHeight="false" outlineLevel="0" collapsed="false">
      <c r="A126" s="32" t="n">
        <f aca="false">A125+(1/24)</f>
        <v>42366.6666666664</v>
      </c>
      <c r="B126" s="9" t="n">
        <v>13.2905555619</v>
      </c>
      <c r="C126" s="36"/>
      <c r="D126" s="32" t="n">
        <f aca="false">D125+(1/24)</f>
        <v>42366.6666666664</v>
      </c>
      <c r="E126" s="16" t="n">
        <v>12.6048</v>
      </c>
      <c r="G126" s="27" t="n">
        <f aca="false">E126/B126</f>
        <v>0.948402791839202</v>
      </c>
      <c r="H126" s="0" t="n">
        <v>119</v>
      </c>
      <c r="X126" s="27" t="n">
        <v>0.5</v>
      </c>
      <c r="Y126" s="27" t="n">
        <v>2</v>
      </c>
    </row>
    <row r="127" customFormat="false" ht="15.6" hidden="false" customHeight="false" outlineLevel="0" collapsed="false">
      <c r="A127" s="32" t="n">
        <f aca="false">A126+(1/24)</f>
        <v>42366.708333333</v>
      </c>
      <c r="B127" s="9" t="n">
        <v>12.1100000328</v>
      </c>
      <c r="C127" s="36"/>
      <c r="D127" s="32" t="n">
        <f aca="false">D126+(1/24)</f>
        <v>42366.708333333</v>
      </c>
      <c r="E127" s="16" t="n">
        <v>11.5646</v>
      </c>
      <c r="G127" s="27" t="n">
        <f aca="false">E127/B127</f>
        <v>0.954962838041059</v>
      </c>
      <c r="H127" s="0" t="n">
        <v>120</v>
      </c>
      <c r="X127" s="27" t="n">
        <v>0.5</v>
      </c>
      <c r="Y127" s="27" t="n">
        <v>2</v>
      </c>
    </row>
    <row r="128" customFormat="false" ht="15.6" hidden="false" customHeight="false" outlineLevel="0" collapsed="false">
      <c r="A128" s="32" t="n">
        <f aca="false">A127+(1/24)</f>
        <v>42366.7499999997</v>
      </c>
      <c r="B128" s="9" t="n">
        <v>10.31333331</v>
      </c>
      <c r="C128" s="36"/>
      <c r="D128" s="32" t="n">
        <f aca="false">D127+(1/24)</f>
        <v>42366.7499999997</v>
      </c>
      <c r="E128" s="16" t="n">
        <v>10.5455</v>
      </c>
      <c r="G128" s="27" t="n">
        <f aca="false">E128/B128</f>
        <v>1.02251131453057</v>
      </c>
      <c r="H128" s="0" t="n">
        <v>121</v>
      </c>
      <c r="X128" s="27" t="n">
        <v>0.5</v>
      </c>
      <c r="Y128" s="27" t="n">
        <v>2</v>
      </c>
    </row>
    <row r="129" customFormat="false" ht="15.6" hidden="false" customHeight="false" outlineLevel="0" collapsed="false">
      <c r="A129" s="32" t="n">
        <f aca="false">A128+(1/24)</f>
        <v>42366.7916666664</v>
      </c>
      <c r="B129" s="9" t="n">
        <v>9.25777778361</v>
      </c>
      <c r="C129" s="36"/>
      <c r="D129" s="32" t="n">
        <f aca="false">D128+(1/24)</f>
        <v>42366.7916666664</v>
      </c>
      <c r="E129" s="16" t="n">
        <v>10.7336</v>
      </c>
      <c r="G129" s="27" t="n">
        <f aca="false">E129/B129</f>
        <v>1.1594143055586</v>
      </c>
      <c r="H129" s="0" t="n">
        <v>122</v>
      </c>
      <c r="X129" s="27" t="n">
        <v>0.5</v>
      </c>
      <c r="Y129" s="27" t="n">
        <v>2</v>
      </c>
    </row>
    <row r="130" customFormat="false" ht="15.6" hidden="false" customHeight="false" outlineLevel="0" collapsed="false">
      <c r="A130" s="32" t="n">
        <f aca="false">A129+(1/24)</f>
        <v>42366.833333333</v>
      </c>
      <c r="B130" s="9" t="n">
        <v>10.2333333386</v>
      </c>
      <c r="C130" s="36"/>
      <c r="D130" s="32" t="n">
        <f aca="false">D129+(1/24)</f>
        <v>42366.833333333</v>
      </c>
      <c r="E130" s="16" t="n">
        <v>10.0113</v>
      </c>
      <c r="G130" s="27" t="n">
        <f aca="false">E130/B130</f>
        <v>0.9783029310926</v>
      </c>
      <c r="H130" s="0" t="n">
        <v>123</v>
      </c>
      <c r="X130" s="27" t="n">
        <v>0.5</v>
      </c>
      <c r="Y130" s="27" t="n">
        <v>2</v>
      </c>
    </row>
    <row r="131" customFormat="false" ht="15.6" hidden="false" customHeight="false" outlineLevel="0" collapsed="false">
      <c r="A131" s="32" t="n">
        <f aca="false">A130+(1/24)</f>
        <v>42366.8749999997</v>
      </c>
      <c r="B131" s="9" t="n">
        <v>9.41777777937</v>
      </c>
      <c r="C131" s="36"/>
      <c r="D131" s="32" t="n">
        <f aca="false">D130+(1/24)</f>
        <v>42366.8749999997</v>
      </c>
      <c r="E131" s="16" t="n">
        <v>9.7219</v>
      </c>
      <c r="G131" s="27" t="n">
        <f aca="false">E131/B131</f>
        <v>1.03229235470985</v>
      </c>
      <c r="H131" s="0" t="n">
        <v>124</v>
      </c>
      <c r="X131" s="27" t="n">
        <v>0.5</v>
      </c>
      <c r="Y131" s="27" t="n">
        <v>2</v>
      </c>
    </row>
    <row r="132" customFormat="false" ht="15.6" hidden="false" customHeight="false" outlineLevel="0" collapsed="false">
      <c r="A132" s="32" t="n">
        <f aca="false">A131+(1/24)</f>
        <v>42366.9166666664</v>
      </c>
      <c r="B132" s="9" t="n">
        <v>9.25833332539</v>
      </c>
      <c r="C132" s="36"/>
      <c r="D132" s="32" t="n">
        <f aca="false">D131+(1/24)</f>
        <v>42366.9166666664</v>
      </c>
      <c r="E132" s="16" t="n">
        <v>9.0586</v>
      </c>
      <c r="G132" s="27" t="n">
        <f aca="false">E132/B132</f>
        <v>0.978426643503723</v>
      </c>
      <c r="H132" s="0" t="n">
        <v>125</v>
      </c>
      <c r="X132" s="27" t="n">
        <v>0.5</v>
      </c>
      <c r="Y132" s="27" t="n">
        <v>2</v>
      </c>
    </row>
    <row r="133" customFormat="false" ht="15.6" hidden="false" customHeight="false" outlineLevel="0" collapsed="false">
      <c r="A133" s="32" t="n">
        <f aca="false">A132+(1/24)</f>
        <v>42366.958333333</v>
      </c>
      <c r="B133" s="9" t="n">
        <v>10.0144444466</v>
      </c>
      <c r="C133" s="36"/>
      <c r="D133" s="32" t="n">
        <f aca="false">D132+(1/24)</f>
        <v>42366.958333333</v>
      </c>
      <c r="E133" s="16" t="n">
        <v>9.3045</v>
      </c>
      <c r="G133" s="27" t="n">
        <f aca="false">E133/B133</f>
        <v>0.929107954975872</v>
      </c>
      <c r="H133" s="0" t="n">
        <v>126</v>
      </c>
      <c r="X133" s="27" t="n">
        <v>0.5</v>
      </c>
      <c r="Y133" s="27" t="n">
        <v>2</v>
      </c>
    </row>
    <row r="134" customFormat="false" ht="15.6" hidden="false" customHeight="false" outlineLevel="0" collapsed="false">
      <c r="A134" s="32" t="n">
        <f aca="false">A133+(1/24)</f>
        <v>42366.9999999997</v>
      </c>
      <c r="B134" s="9" t="n">
        <v>9.76555551953</v>
      </c>
      <c r="C134" s="36"/>
      <c r="D134" s="32" t="n">
        <f aca="false">D133+(1/24)</f>
        <v>42366.9999999997</v>
      </c>
      <c r="E134" s="16" t="n">
        <v>8.9247</v>
      </c>
      <c r="G134" s="27" t="n">
        <f aca="false">E134/B134</f>
        <v>0.913895782185828</v>
      </c>
      <c r="H134" s="0" t="n">
        <v>127</v>
      </c>
      <c r="X134" s="27" t="n">
        <v>0.5</v>
      </c>
      <c r="Y134" s="27" t="n">
        <v>2</v>
      </c>
    </row>
    <row r="135" customFormat="false" ht="15.6" hidden="false" customHeight="false" outlineLevel="0" collapsed="false">
      <c r="A135" s="32" t="n">
        <f aca="false">A134+(1/24)</f>
        <v>42367.0416666664</v>
      </c>
      <c r="B135" s="9" t="n">
        <v>10.3461111175</v>
      </c>
      <c r="C135" s="36"/>
      <c r="D135" s="32" t="n">
        <f aca="false">D134+(1/24)</f>
        <v>42367.0416666664</v>
      </c>
      <c r="E135" s="16" t="n">
        <v>8.3104</v>
      </c>
      <c r="G135" s="27" t="n">
        <f aca="false">E135/B135</f>
        <v>0.803239005034782</v>
      </c>
      <c r="H135" s="0" t="n">
        <v>128</v>
      </c>
      <c r="X135" s="27" t="n">
        <v>0.5</v>
      </c>
      <c r="Y135" s="27" t="n">
        <v>2</v>
      </c>
    </row>
    <row r="136" customFormat="false" ht="15.6" hidden="false" customHeight="false" outlineLevel="0" collapsed="false">
      <c r="A136" s="32" t="n">
        <f aca="false">A135+(1/24)</f>
        <v>42367.083333333</v>
      </c>
      <c r="B136" s="9" t="n">
        <v>9.1816666974</v>
      </c>
      <c r="C136" s="36"/>
      <c r="D136" s="32" t="n">
        <f aca="false">D135+(1/24)</f>
        <v>42367.083333333</v>
      </c>
      <c r="E136" s="16" t="n">
        <v>6.4907</v>
      </c>
      <c r="G136" s="27" t="n">
        <f aca="false">E136/B136</f>
        <v>0.706919583765548</v>
      </c>
      <c r="H136" s="0" t="n">
        <v>129</v>
      </c>
      <c r="X136" s="27" t="n">
        <v>0.5</v>
      </c>
      <c r="Y136" s="27" t="n">
        <v>2</v>
      </c>
    </row>
    <row r="137" customFormat="false" ht="15.6" hidden="false" customHeight="false" outlineLevel="0" collapsed="false">
      <c r="A137" s="32" t="n">
        <f aca="false">A136+(1/24)</f>
        <v>42367.1249999997</v>
      </c>
      <c r="B137" s="9" t="n">
        <v>8.49388887617</v>
      </c>
      <c r="C137" s="36"/>
      <c r="D137" s="32" t="n">
        <f aca="false">D136+(1/24)</f>
        <v>42367.1249999997</v>
      </c>
      <c r="E137" s="16" t="n">
        <v>7.4796</v>
      </c>
      <c r="G137" s="27" t="n">
        <f aca="false">E137/B137</f>
        <v>0.880586043571204</v>
      </c>
      <c r="H137" s="0" t="n">
        <v>130</v>
      </c>
      <c r="X137" s="27" t="n">
        <v>0.5</v>
      </c>
      <c r="Y137" s="27" t="n">
        <v>2</v>
      </c>
    </row>
    <row r="138" customFormat="false" ht="15.6" hidden="false" customHeight="false" outlineLevel="0" collapsed="false">
      <c r="A138" s="32" t="n">
        <f aca="false">A137+(1/24)</f>
        <v>42367.1666666663</v>
      </c>
      <c r="B138" s="9" t="n">
        <v>8.74555561278</v>
      </c>
      <c r="C138" s="36"/>
      <c r="D138" s="32" t="n">
        <f aca="false">D137+(1/24)</f>
        <v>42367.1666666663</v>
      </c>
      <c r="E138" s="16" t="n">
        <v>5.9868</v>
      </c>
      <c r="G138" s="27" t="n">
        <f aca="false">E138/B138</f>
        <v>0.684553419482166</v>
      </c>
      <c r="H138" s="0" t="n">
        <v>131</v>
      </c>
      <c r="X138" s="27" t="n">
        <v>0.5</v>
      </c>
      <c r="Y138" s="27" t="n">
        <v>2</v>
      </c>
    </row>
    <row r="139" customFormat="false" ht="15.6" hidden="false" customHeight="false" outlineLevel="0" collapsed="false">
      <c r="A139" s="32" t="n">
        <f aca="false">A138+(1/24)</f>
        <v>42367.208333333</v>
      </c>
      <c r="B139" s="9" t="n">
        <v>7.95666672389</v>
      </c>
      <c r="C139" s="36"/>
      <c r="D139" s="32" t="n">
        <f aca="false">D138+(1/24)</f>
        <v>42367.208333333</v>
      </c>
      <c r="E139" s="16" t="n">
        <v>6.19</v>
      </c>
      <c r="G139" s="27" t="n">
        <f aca="false">E139/B139</f>
        <v>0.777963965917341</v>
      </c>
      <c r="H139" s="0" t="n">
        <v>132</v>
      </c>
      <c r="X139" s="27" t="n">
        <v>0.5</v>
      </c>
      <c r="Y139" s="27" t="n">
        <v>2</v>
      </c>
    </row>
    <row r="140" customFormat="false" ht="15.6" hidden="false" customHeight="false" outlineLevel="0" collapsed="false">
      <c r="A140" s="32" t="n">
        <f aca="false">A139+(1/24)</f>
        <v>42367.2499999997</v>
      </c>
      <c r="B140" s="9" t="n">
        <v>6.88611111906</v>
      </c>
      <c r="C140" s="36"/>
      <c r="D140" s="32" t="n">
        <f aca="false">D139+(1/24)</f>
        <v>42367.2499999997</v>
      </c>
      <c r="E140" s="16" t="n">
        <v>8.3509</v>
      </c>
      <c r="G140" s="27" t="n">
        <f aca="false">E140/B140</f>
        <v>1.21271641651057</v>
      </c>
      <c r="H140" s="0" t="n">
        <v>133</v>
      </c>
      <c r="X140" s="27" t="n">
        <v>0.5</v>
      </c>
      <c r="Y140" s="27" t="n">
        <v>2</v>
      </c>
    </row>
    <row r="141" customFormat="false" ht="15.6" hidden="false" customHeight="false" outlineLevel="0" collapsed="false">
      <c r="A141" s="32" t="n">
        <f aca="false">A140+(1/24)</f>
        <v>42367.2916666663</v>
      </c>
      <c r="B141" s="9" t="n">
        <v>5.6272222201</v>
      </c>
      <c r="C141" s="36"/>
      <c r="D141" s="32" t="n">
        <f aca="false">D140+(1/24)</f>
        <v>42367.2916666663</v>
      </c>
      <c r="E141" s="16" t="n">
        <v>8.0658</v>
      </c>
      <c r="G141" s="27" t="n">
        <f aca="false">E141/B141</f>
        <v>1.43335373733591</v>
      </c>
      <c r="H141" s="0" t="n">
        <v>134</v>
      </c>
      <c r="X141" s="27" t="n">
        <v>0.5</v>
      </c>
      <c r="Y141" s="27" t="n">
        <v>2</v>
      </c>
    </row>
    <row r="142" customFormat="false" ht="15.6" hidden="false" customHeight="false" outlineLevel="0" collapsed="false">
      <c r="A142" s="32" t="n">
        <f aca="false">A141+(1/24)</f>
        <v>42367.333333333</v>
      </c>
      <c r="B142" s="9" t="n">
        <v>5.76277777884</v>
      </c>
      <c r="C142" s="36"/>
      <c r="D142" s="32" t="n">
        <f aca="false">D141+(1/24)</f>
        <v>42367.333333333</v>
      </c>
      <c r="E142" s="16" t="n">
        <v>5.8651</v>
      </c>
      <c r="G142" s="27" t="n">
        <f aca="false">E142/B142</f>
        <v>1.01775571175687</v>
      </c>
      <c r="H142" s="0" t="n">
        <v>135</v>
      </c>
      <c r="X142" s="27" t="n">
        <v>0.5</v>
      </c>
      <c r="Y142" s="27" t="n">
        <v>2</v>
      </c>
    </row>
    <row r="143" customFormat="false" ht="15.6" hidden="false" customHeight="false" outlineLevel="0" collapsed="false">
      <c r="A143" s="32" t="n">
        <f aca="false">A142+(1/24)</f>
        <v>42367.3749999997</v>
      </c>
      <c r="B143" s="9" t="n">
        <v>6.78166666561</v>
      </c>
      <c r="C143" s="36"/>
      <c r="D143" s="32" t="n">
        <f aca="false">D142+(1/24)</f>
        <v>42367.3749999997</v>
      </c>
      <c r="E143" s="16" t="n">
        <v>4.0336</v>
      </c>
      <c r="G143" s="27" t="n">
        <f aca="false">E143/B143</f>
        <v>0.594780044329587</v>
      </c>
      <c r="H143" s="0" t="n">
        <v>136</v>
      </c>
      <c r="X143" s="27" t="n">
        <v>0.5</v>
      </c>
      <c r="Y143" s="27" t="n">
        <v>2</v>
      </c>
    </row>
    <row r="144" customFormat="false" ht="15.6" hidden="false" customHeight="false" outlineLevel="0" collapsed="false">
      <c r="A144" s="32" t="n">
        <f aca="false">A143+(1/24)</f>
        <v>42367.4166666663</v>
      </c>
      <c r="B144" s="9" t="n">
        <v>9.07333336141</v>
      </c>
      <c r="C144" s="36"/>
      <c r="D144" s="32" t="n">
        <f aca="false">D143+(1/24)</f>
        <v>42367.4166666663</v>
      </c>
      <c r="E144" s="16" t="n">
        <v>3.9932</v>
      </c>
      <c r="G144" s="27" t="n">
        <f aca="false">E144/B144</f>
        <v>0.440102864178183</v>
      </c>
      <c r="H144" s="0" t="n">
        <v>137</v>
      </c>
      <c r="X144" s="27" t="n">
        <v>0.5</v>
      </c>
      <c r="Y144" s="27" t="n">
        <v>2</v>
      </c>
    </row>
    <row r="145" customFormat="false" ht="15.6" hidden="false" customHeight="false" outlineLevel="0" collapsed="false">
      <c r="A145" s="32" t="n">
        <f aca="false">A144+(1/24)</f>
        <v>42367.458333333</v>
      </c>
      <c r="B145" s="9" t="n">
        <v>11.3111111323</v>
      </c>
      <c r="C145" s="36"/>
      <c r="D145" s="32" t="n">
        <f aca="false">D144+(1/24)</f>
        <v>42367.458333333</v>
      </c>
      <c r="E145" s="16" t="n">
        <v>4.712</v>
      </c>
      <c r="G145" s="27" t="n">
        <f aca="false">E145/B145</f>
        <v>0.416581531636129</v>
      </c>
      <c r="H145" s="0" t="n">
        <v>138</v>
      </c>
      <c r="X145" s="27" t="n">
        <v>0.5</v>
      </c>
      <c r="Y145" s="27" t="n">
        <v>2</v>
      </c>
    </row>
    <row r="146" customFormat="false" ht="15.6" hidden="false" customHeight="false" outlineLevel="0" collapsed="false">
      <c r="A146" s="32" t="n">
        <f aca="false">A145+(1/24)</f>
        <v>42367.4999999997</v>
      </c>
      <c r="B146" s="9" t="n">
        <v>12.5966666804</v>
      </c>
      <c r="C146" s="36"/>
      <c r="D146" s="32" t="n">
        <f aca="false">D145+(1/24)</f>
        <v>42367.4999999997</v>
      </c>
      <c r="E146" s="16" t="n">
        <v>4.2743</v>
      </c>
      <c r="G146" s="27" t="n">
        <f aca="false">E146/B146</f>
        <v>0.339319925536386</v>
      </c>
      <c r="H146" s="0" t="n">
        <v>139</v>
      </c>
      <c r="X146" s="27" t="n">
        <v>0.5</v>
      </c>
      <c r="Y146" s="27" t="n">
        <v>2</v>
      </c>
    </row>
    <row r="147" customFormat="false" ht="15.6" hidden="false" customHeight="false" outlineLevel="0" collapsed="false">
      <c r="A147" s="32" t="n">
        <f aca="false">A146+(1/24)</f>
        <v>42367.5416666663</v>
      </c>
      <c r="B147" s="9" t="n">
        <v>10.9588889122</v>
      </c>
      <c r="C147" s="36"/>
      <c r="D147" s="32" t="n">
        <f aca="false">D146+(1/24)</f>
        <v>42367.5416666663</v>
      </c>
      <c r="E147" s="16" t="n">
        <v>4.4352</v>
      </c>
      <c r="G147" s="27" t="n">
        <f aca="false">E147/B147</f>
        <v>0.4047125612399</v>
      </c>
      <c r="H147" s="0" t="n">
        <v>140</v>
      </c>
      <c r="X147" s="27" t="n">
        <v>0.5</v>
      </c>
      <c r="Y147" s="27" t="n">
        <v>2</v>
      </c>
    </row>
    <row r="148" customFormat="false" ht="15.6" hidden="false" customHeight="false" outlineLevel="0" collapsed="false">
      <c r="A148" s="32" t="n">
        <f aca="false">A147+(1/24)</f>
        <v>42367.583333333</v>
      </c>
      <c r="B148" s="9" t="n">
        <v>11.8588889387</v>
      </c>
      <c r="C148" s="36"/>
      <c r="D148" s="32" t="n">
        <f aca="false">D147+(1/24)</f>
        <v>42367.583333333</v>
      </c>
      <c r="E148" s="16" t="n">
        <v>13.0682</v>
      </c>
      <c r="G148" s="27" t="n">
        <f aca="false">E148/B148</f>
        <v>1.10197507266921</v>
      </c>
      <c r="H148" s="0" t="n">
        <v>141</v>
      </c>
      <c r="X148" s="27" t="n">
        <v>0.5</v>
      </c>
      <c r="Y148" s="27" t="n">
        <v>2</v>
      </c>
    </row>
    <row r="149" customFormat="false" ht="15.6" hidden="false" customHeight="false" outlineLevel="0" collapsed="false">
      <c r="A149" s="32" t="n">
        <f aca="false">A148+(1/24)</f>
        <v>42367.6249999997</v>
      </c>
      <c r="B149" s="9" t="n">
        <v>11.9833333227</v>
      </c>
      <c r="C149" s="36"/>
      <c r="D149" s="32" t="n">
        <f aca="false">D148+(1/24)</f>
        <v>42367.6249999997</v>
      </c>
      <c r="E149" s="16" t="n">
        <v>13.6796</v>
      </c>
      <c r="G149" s="27" t="n">
        <f aca="false">E149/B149</f>
        <v>1.14155215678485</v>
      </c>
      <c r="H149" s="0" t="n">
        <v>142</v>
      </c>
      <c r="X149" s="27" t="n">
        <v>0.5</v>
      </c>
      <c r="Y149" s="27" t="n">
        <v>2</v>
      </c>
    </row>
    <row r="150" customFormat="false" ht="15.6" hidden="false" customHeight="false" outlineLevel="0" collapsed="false">
      <c r="A150" s="32" t="n">
        <f aca="false">A149+(1/24)</f>
        <v>42367.6666666663</v>
      </c>
      <c r="B150" s="9" t="n">
        <v>11.2105555746</v>
      </c>
      <c r="C150" s="36"/>
      <c r="D150" s="32" t="n">
        <f aca="false">D149+(1/24)</f>
        <v>42367.6666666663</v>
      </c>
      <c r="E150" s="16" t="n">
        <v>13.0367</v>
      </c>
      <c r="G150" s="27" t="n">
        <f aca="false">E150/B150</f>
        <v>1.16289508697834</v>
      </c>
      <c r="H150" s="0" t="n">
        <v>143</v>
      </c>
      <c r="X150" s="27" t="n">
        <v>0.5</v>
      </c>
      <c r="Y150" s="27" t="n">
        <v>2</v>
      </c>
    </row>
    <row r="151" customFormat="false" ht="15.6" hidden="false" customHeight="false" outlineLevel="0" collapsed="false">
      <c r="A151" s="32" t="n">
        <f aca="false">A150+(1/24)</f>
        <v>42367.708333333</v>
      </c>
      <c r="B151" s="9" t="n">
        <v>10.8116667006</v>
      </c>
      <c r="C151" s="36"/>
      <c r="D151" s="32" t="n">
        <f aca="false">D150+(1/24)</f>
        <v>42367.708333333</v>
      </c>
      <c r="E151" s="16" t="n">
        <v>13.2638</v>
      </c>
      <c r="G151" s="27" t="n">
        <f aca="false">E151/B151</f>
        <v>1.22680437413631</v>
      </c>
      <c r="H151" s="0" t="n">
        <v>144</v>
      </c>
      <c r="X151" s="27" t="n">
        <v>0.5</v>
      </c>
      <c r="Y151" s="27" t="n">
        <v>2</v>
      </c>
    </row>
    <row r="152" customFormat="false" ht="15.6" hidden="false" customHeight="false" outlineLevel="0" collapsed="false">
      <c r="A152" s="32" t="n">
        <f aca="false">A151+(1/24)</f>
        <v>42367.7499999996</v>
      </c>
      <c r="B152" s="9" t="n">
        <v>9.32388885286</v>
      </c>
      <c r="C152" s="36"/>
      <c r="D152" s="32" t="n">
        <f aca="false">D151+(1/24)</f>
        <v>42367.7499999996</v>
      </c>
      <c r="E152" s="16" t="n">
        <v>12.4998</v>
      </c>
      <c r="G152" s="27" t="n">
        <f aca="false">E152/B152</f>
        <v>1.34062087153321</v>
      </c>
      <c r="H152" s="0" t="n">
        <v>145</v>
      </c>
      <c r="X152" s="27" t="n">
        <v>0.5</v>
      </c>
      <c r="Y152" s="27" t="n">
        <v>2</v>
      </c>
    </row>
    <row r="153" customFormat="false" ht="15.6" hidden="false" customHeight="false" outlineLevel="0" collapsed="false">
      <c r="A153" s="32" t="n">
        <f aca="false">A152+(1/24)</f>
        <v>42367.7916666663</v>
      </c>
      <c r="B153" s="9" t="n">
        <v>8.43611110846</v>
      </c>
      <c r="C153" s="36"/>
      <c r="D153" s="32" t="n">
        <f aca="false">D152+(1/24)</f>
        <v>42367.7916666663</v>
      </c>
      <c r="E153" s="16" t="n">
        <v>12.9968</v>
      </c>
      <c r="G153" s="27" t="n">
        <f aca="false">E153/B153</f>
        <v>1.54061508115587</v>
      </c>
      <c r="H153" s="0" t="n">
        <v>146</v>
      </c>
      <c r="X153" s="27" t="n">
        <v>0.5</v>
      </c>
      <c r="Y153" s="27" t="n">
        <v>2</v>
      </c>
    </row>
    <row r="154" customFormat="false" ht="15.6" hidden="false" customHeight="false" outlineLevel="0" collapsed="false">
      <c r="A154" s="32" t="n">
        <f aca="false">A153+(1/24)</f>
        <v>42367.833333333</v>
      </c>
      <c r="B154" s="9" t="n">
        <v>8.99388887352</v>
      </c>
      <c r="C154" s="36"/>
      <c r="D154" s="32" t="n">
        <f aca="false">D153+(1/24)</f>
        <v>42367.833333333</v>
      </c>
      <c r="E154" s="16" t="n">
        <v>11.5366</v>
      </c>
      <c r="G154" s="27" t="n">
        <f aca="false">E154/B154</f>
        <v>1.28271542624529</v>
      </c>
      <c r="H154" s="0" t="n">
        <v>147</v>
      </c>
      <c r="X154" s="27" t="n">
        <v>0.5</v>
      </c>
      <c r="Y154" s="27" t="n">
        <v>2</v>
      </c>
    </row>
    <row r="155" customFormat="false" ht="15.6" hidden="false" customHeight="false" outlineLevel="0" collapsed="false">
      <c r="A155" s="32" t="n">
        <f aca="false">A154+(1/24)</f>
        <v>42367.8749999996</v>
      </c>
      <c r="B155" s="9" t="n">
        <v>7.7861111535</v>
      </c>
      <c r="C155" s="36"/>
      <c r="D155" s="32" t="n">
        <f aca="false">D154+(1/24)</f>
        <v>42367.8749999996</v>
      </c>
      <c r="E155" s="16" t="n">
        <v>10.5882</v>
      </c>
      <c r="G155" s="27" t="n">
        <f aca="false">E155/B155</f>
        <v>1.3598829751153</v>
      </c>
      <c r="H155" s="0" t="n">
        <v>148</v>
      </c>
      <c r="X155" s="27" t="n">
        <v>0.5</v>
      </c>
      <c r="Y155" s="27" t="n">
        <v>2</v>
      </c>
    </row>
    <row r="156" customFormat="false" ht="15.6" hidden="false" customHeight="false" outlineLevel="0" collapsed="false">
      <c r="A156" s="32" t="n">
        <f aca="false">A155+(1/24)</f>
        <v>42367.9166666663</v>
      </c>
      <c r="B156" s="9" t="n">
        <v>7.4761111233</v>
      </c>
      <c r="C156" s="36"/>
      <c r="D156" s="32" t="n">
        <f aca="false">D155+(1/24)</f>
        <v>42367.9166666663</v>
      </c>
      <c r="E156" s="16" t="n">
        <v>10.4682</v>
      </c>
      <c r="G156" s="27" t="n">
        <f aca="false">E156/B156</f>
        <v>1.4002199575893</v>
      </c>
      <c r="H156" s="0" t="n">
        <v>149</v>
      </c>
      <c r="X156" s="27" t="n">
        <v>0.5</v>
      </c>
      <c r="Y156" s="27" t="n">
        <v>2</v>
      </c>
    </row>
    <row r="157" customFormat="false" ht="15.6" hidden="false" customHeight="false" outlineLevel="0" collapsed="false">
      <c r="A157" s="32" t="n">
        <f aca="false">A156+(1/24)</f>
        <v>42367.958333333</v>
      </c>
      <c r="B157" s="9" t="n">
        <v>8.95833333068</v>
      </c>
      <c r="C157" s="36"/>
      <c r="D157" s="32" t="n">
        <f aca="false">D156+(1/24)</f>
        <v>42367.958333333</v>
      </c>
      <c r="E157" s="16" t="n">
        <v>9.9191</v>
      </c>
      <c r="G157" s="27" t="n">
        <f aca="false">E157/B157</f>
        <v>1.10724837242097</v>
      </c>
      <c r="H157" s="0" t="n">
        <v>150</v>
      </c>
      <c r="X157" s="27" t="n">
        <v>0.5</v>
      </c>
      <c r="Y157" s="27" t="n">
        <v>2</v>
      </c>
    </row>
    <row r="158" customFormat="false" ht="15.6" hidden="false" customHeight="false" outlineLevel="0" collapsed="false">
      <c r="A158" s="32" t="n">
        <f aca="false">A157+(1/24)</f>
        <v>42367.9999999996</v>
      </c>
      <c r="B158" s="9" t="n">
        <v>7.76499999099</v>
      </c>
      <c r="C158" s="36"/>
      <c r="D158" s="32" t="n">
        <f aca="false">D157+(1/24)</f>
        <v>42367.9999999996</v>
      </c>
      <c r="E158" s="16" t="n">
        <v>9.2241</v>
      </c>
      <c r="G158" s="27" t="n">
        <f aca="false">E158/B158</f>
        <v>1.18790727761791</v>
      </c>
      <c r="H158" s="0" t="n">
        <v>151</v>
      </c>
      <c r="X158" s="27" t="n">
        <v>0.5</v>
      </c>
      <c r="Y158" s="27" t="n">
        <v>2</v>
      </c>
    </row>
    <row r="159" customFormat="false" ht="15.6" hidden="false" customHeight="false" outlineLevel="0" collapsed="false">
      <c r="A159" s="32" t="n">
        <f aca="false">A158+(1/24)</f>
        <v>42368.0416666663</v>
      </c>
      <c r="B159" s="9" t="n">
        <v>7.73944442537</v>
      </c>
      <c r="C159" s="36"/>
      <c r="D159" s="32" t="n">
        <f aca="false">D158+(1/24)</f>
        <v>42368.0416666663</v>
      </c>
      <c r="E159" s="16" t="n">
        <v>9.4782</v>
      </c>
      <c r="G159" s="27" t="n">
        <f aca="false">E159/B159</f>
        <v>1.22466154921022</v>
      </c>
      <c r="H159" s="0" t="n">
        <v>152</v>
      </c>
      <c r="X159" s="27" t="n">
        <v>0.5</v>
      </c>
      <c r="Y159" s="27" t="n">
        <v>2</v>
      </c>
    </row>
    <row r="160" customFormat="false" ht="15.6" hidden="false" customHeight="false" outlineLevel="0" collapsed="false">
      <c r="A160" s="32" t="n">
        <f aca="false">A159+(1/24)</f>
        <v>42368.083333333</v>
      </c>
      <c r="B160" s="9" t="n">
        <v>6.83277777036</v>
      </c>
      <c r="C160" s="36"/>
      <c r="D160" s="32" t="n">
        <f aca="false">D159+(1/24)</f>
        <v>42368.083333333</v>
      </c>
      <c r="E160" s="16" t="n">
        <v>9.6213</v>
      </c>
      <c r="G160" s="27" t="n">
        <f aca="false">E160/B160</f>
        <v>1.40810960393537</v>
      </c>
      <c r="H160" s="0" t="n">
        <v>153</v>
      </c>
      <c r="X160" s="27" t="n">
        <v>0.5</v>
      </c>
      <c r="Y160" s="27" t="n">
        <v>2</v>
      </c>
    </row>
    <row r="161" customFormat="false" ht="15.6" hidden="false" customHeight="false" outlineLevel="0" collapsed="false">
      <c r="A161" s="32" t="n">
        <f aca="false">A160+(1/24)</f>
        <v>42368.1249999996</v>
      </c>
      <c r="B161" s="9" t="n">
        <v>5.25555553701</v>
      </c>
      <c r="C161" s="36"/>
      <c r="D161" s="32" t="n">
        <f aca="false">D160+(1/24)</f>
        <v>42368.1249999996</v>
      </c>
      <c r="E161" s="16" t="n">
        <v>9.0966</v>
      </c>
      <c r="G161" s="27" t="n">
        <f aca="false">E161/B161</f>
        <v>1.73085412872932</v>
      </c>
      <c r="H161" s="0" t="n">
        <v>154</v>
      </c>
      <c r="X161" s="27" t="n">
        <v>0.5</v>
      </c>
      <c r="Y161" s="27" t="n">
        <v>2</v>
      </c>
    </row>
    <row r="162" customFormat="false" ht="15.6" hidden="false" customHeight="false" outlineLevel="0" collapsed="false">
      <c r="A162" s="32" t="n">
        <f aca="false">A161+(1/24)</f>
        <v>42368.1666666663</v>
      </c>
      <c r="B162" s="9" t="n">
        <v>5.30999998781</v>
      </c>
      <c r="C162" s="36"/>
      <c r="D162" s="32" t="n">
        <f aca="false">D161+(1/24)</f>
        <v>42368.1666666663</v>
      </c>
      <c r="E162" s="16" t="n">
        <v>8.9289</v>
      </c>
      <c r="G162" s="27" t="n">
        <f aca="false">E162/B162</f>
        <v>1.68152542758904</v>
      </c>
      <c r="H162" s="0" t="n">
        <v>155</v>
      </c>
      <c r="X162" s="27" t="n">
        <v>0.5</v>
      </c>
      <c r="Y162" s="27" t="n">
        <v>2</v>
      </c>
    </row>
    <row r="163" customFormat="false" ht="15.6" hidden="false" customHeight="false" outlineLevel="0" collapsed="false">
      <c r="A163" s="32" t="n">
        <f aca="false">A162+(1/24)</f>
        <v>42368.2083333329</v>
      </c>
      <c r="B163" s="9" t="n">
        <v>4.90444442564</v>
      </c>
      <c r="C163" s="36"/>
      <c r="D163" s="32" t="n">
        <f aca="false">D162+(1/24)</f>
        <v>42368.2083333329</v>
      </c>
      <c r="E163" s="16" t="n">
        <v>8.8396</v>
      </c>
      <c r="G163" s="27" t="n">
        <f aca="false">E163/B163</f>
        <v>1.80236520854174</v>
      </c>
      <c r="H163" s="0" t="n">
        <v>156</v>
      </c>
      <c r="X163" s="27" t="n">
        <v>0.5</v>
      </c>
      <c r="Y163" s="27" t="n">
        <v>2</v>
      </c>
    </row>
    <row r="164" customFormat="false" ht="15.6" hidden="false" customHeight="false" outlineLevel="0" collapsed="false">
      <c r="A164" s="32" t="n">
        <f aca="false">A163+(1/24)</f>
        <v>42368.2499999996</v>
      </c>
      <c r="B164" s="9" t="n">
        <v>5.10277778043</v>
      </c>
      <c r="C164" s="36"/>
      <c r="D164" s="32" t="n">
        <f aca="false">D163+(1/24)</f>
        <v>42368.2499999996</v>
      </c>
      <c r="E164" s="16" t="n">
        <v>5.1684</v>
      </c>
      <c r="G164" s="27" t="n">
        <f aca="false">E164/B164</f>
        <v>1.0128600974594</v>
      </c>
      <c r="H164" s="0" t="n">
        <v>157</v>
      </c>
      <c r="X164" s="27" t="n">
        <v>0.5</v>
      </c>
      <c r="Y164" s="27" t="n">
        <v>2</v>
      </c>
    </row>
    <row r="165" customFormat="false" ht="15.6" hidden="false" customHeight="false" outlineLevel="0" collapsed="false">
      <c r="A165" s="32" t="n">
        <f aca="false">A164+(1/24)</f>
        <v>42368.2916666663</v>
      </c>
      <c r="B165" s="9" t="n">
        <v>6.75444447464</v>
      </c>
      <c r="C165" s="36"/>
      <c r="D165" s="32" t="n">
        <f aca="false">D164+(1/24)</f>
        <v>42368.2916666663</v>
      </c>
      <c r="E165" s="16" t="n">
        <v>3.9043</v>
      </c>
      <c r="G165" s="27" t="n">
        <f aca="false">E165/B165</f>
        <v>0.578034213569887</v>
      </c>
      <c r="H165" s="0" t="n">
        <v>158</v>
      </c>
      <c r="X165" s="27" t="n">
        <v>0.5</v>
      </c>
      <c r="Y165" s="27" t="n">
        <v>2</v>
      </c>
    </row>
    <row r="166" customFormat="false" ht="15.6" hidden="false" customHeight="false" outlineLevel="0" collapsed="false">
      <c r="A166" s="32" t="n">
        <f aca="false">A165+(1/24)</f>
        <v>42368.3333333329</v>
      </c>
      <c r="B166" s="9" t="n">
        <v>5.21666667064</v>
      </c>
      <c r="C166" s="36"/>
      <c r="D166" s="32" t="n">
        <f aca="false">D165+(1/24)</f>
        <v>42368.3333333329</v>
      </c>
      <c r="E166" s="16" t="n">
        <v>3.7377</v>
      </c>
      <c r="G166" s="27" t="n">
        <f aca="false">E166/B166</f>
        <v>0.716492012233829</v>
      </c>
      <c r="H166" s="0" t="n">
        <v>159</v>
      </c>
      <c r="X166" s="27" t="n">
        <v>0.5</v>
      </c>
      <c r="Y166" s="27" t="n">
        <v>2</v>
      </c>
    </row>
    <row r="167" customFormat="false" ht="15.6" hidden="false" customHeight="false" outlineLevel="0" collapsed="false">
      <c r="A167" s="32" t="n">
        <f aca="false">A166+(1/24)</f>
        <v>42368.3749999996</v>
      </c>
      <c r="B167" s="9" t="n">
        <v>4.21611110899</v>
      </c>
      <c r="C167" s="36"/>
      <c r="D167" s="32" t="n">
        <f aca="false">D166+(1/24)</f>
        <v>42368.3749999996</v>
      </c>
      <c r="E167" s="16" t="n">
        <v>3.8346</v>
      </c>
      <c r="G167" s="27" t="n">
        <f aca="false">E167/B167</f>
        <v>0.909511134994402</v>
      </c>
      <c r="H167" s="0" t="n">
        <v>160</v>
      </c>
      <c r="X167" s="27" t="n">
        <v>0.5</v>
      </c>
      <c r="Y167" s="27" t="n">
        <v>2</v>
      </c>
    </row>
    <row r="168" customFormat="false" ht="15.6" hidden="false" customHeight="false" outlineLevel="0" collapsed="false">
      <c r="A168" s="32" t="n">
        <f aca="false">A167+(1/24)</f>
        <v>42368.4166666663</v>
      </c>
      <c r="B168" s="9" t="n">
        <v>5.91833333969</v>
      </c>
      <c r="C168" s="36"/>
      <c r="D168" s="32" t="n">
        <f aca="false">D167+(1/24)</f>
        <v>42368.4166666663</v>
      </c>
      <c r="E168" s="16" t="n">
        <v>4.5506</v>
      </c>
      <c r="G168" s="27" t="n">
        <f aca="false">E168/B168</f>
        <v>0.76889890089198</v>
      </c>
      <c r="H168" s="0" t="n">
        <v>161</v>
      </c>
      <c r="X168" s="27" t="n">
        <v>0.5</v>
      </c>
      <c r="Y168" s="27" t="n">
        <v>2</v>
      </c>
    </row>
    <row r="169" customFormat="false" ht="15.6" hidden="false" customHeight="false" outlineLevel="0" collapsed="false">
      <c r="A169" s="32" t="n">
        <f aca="false">A168+(1/24)</f>
        <v>42368.4583333329</v>
      </c>
      <c r="B169" s="9" t="n">
        <v>6.80166665448</v>
      </c>
      <c r="C169" s="36"/>
      <c r="D169" s="32" t="n">
        <f aca="false">D168+(1/24)</f>
        <v>42368.4583333329</v>
      </c>
      <c r="E169" s="16" t="n">
        <v>4.4244</v>
      </c>
      <c r="G169" s="27" t="n">
        <f aca="false">E169/B169</f>
        <v>0.650487626747455</v>
      </c>
      <c r="H169" s="0" t="n">
        <v>162</v>
      </c>
      <c r="X169" s="27" t="n">
        <v>0.5</v>
      </c>
      <c r="Y169" s="27" t="n">
        <v>2</v>
      </c>
    </row>
    <row r="170" customFormat="false" ht="15.6" hidden="false" customHeight="false" outlineLevel="0" collapsed="false">
      <c r="A170" s="32" t="n">
        <f aca="false">A169+(1/24)</f>
        <v>42368.4999999996</v>
      </c>
      <c r="B170" s="9" t="n">
        <v>8.59611112277</v>
      </c>
      <c r="C170" s="36"/>
      <c r="D170" s="32" t="n">
        <f aca="false">D169+(1/24)</f>
        <v>42368.4999999996</v>
      </c>
      <c r="E170" s="16" t="n">
        <v>3.319</v>
      </c>
      <c r="G170" s="27" t="n">
        <f aca="false">E170/B170</f>
        <v>0.38610482724082</v>
      </c>
      <c r="H170" s="0" t="n">
        <v>163</v>
      </c>
      <c r="X170" s="27" t="n">
        <v>0.5</v>
      </c>
      <c r="Y170" s="27" t="n">
        <v>2</v>
      </c>
    </row>
    <row r="171" customFormat="false" ht="15.6" hidden="false" customHeight="false" outlineLevel="0" collapsed="false">
      <c r="A171" s="32" t="n">
        <f aca="false">A170+(1/24)</f>
        <v>42368.5416666663</v>
      </c>
      <c r="B171" s="9" t="n">
        <v>11.2688888974</v>
      </c>
      <c r="C171" s="36"/>
      <c r="D171" s="32" t="n">
        <f aca="false">D170+(1/24)</f>
        <v>42368.5416666663</v>
      </c>
      <c r="E171" s="16" t="n">
        <v>3.4629</v>
      </c>
      <c r="G171" s="27" t="n">
        <f aca="false">E171/B171</f>
        <v>0.307297377011053</v>
      </c>
      <c r="H171" s="0" t="n">
        <v>164</v>
      </c>
      <c r="X171" s="27" t="n">
        <v>0.5</v>
      </c>
      <c r="Y171" s="27" t="n">
        <v>2</v>
      </c>
    </row>
    <row r="172" customFormat="false" ht="15.6" hidden="false" customHeight="false" outlineLevel="0" collapsed="false">
      <c r="A172" s="32" t="n">
        <f aca="false">A171+(1/24)</f>
        <v>42368.5833333329</v>
      </c>
      <c r="B172" s="9" t="n">
        <v>12.2416667196</v>
      </c>
      <c r="C172" s="36"/>
      <c r="D172" s="32" t="n">
        <f aca="false">D171+(1/24)</f>
        <v>42368.5833333329</v>
      </c>
      <c r="E172" s="16" t="n">
        <v>4.7605</v>
      </c>
      <c r="G172" s="27" t="n">
        <f aca="false">E172/B172</f>
        <v>0.388876785248369</v>
      </c>
      <c r="H172" s="0" t="n">
        <v>165</v>
      </c>
      <c r="X172" s="27" t="n">
        <v>0.5</v>
      </c>
      <c r="Y172" s="27" t="n">
        <v>2</v>
      </c>
    </row>
    <row r="173" customFormat="false" ht="15.6" hidden="false" customHeight="false" outlineLevel="0" collapsed="false">
      <c r="A173" s="32" t="n">
        <f aca="false">A172+(1/24)</f>
        <v>42368.6249999996</v>
      </c>
      <c r="B173" s="9" t="n">
        <v>12.5727777958</v>
      </c>
      <c r="C173" s="36"/>
      <c r="D173" s="32" t="n">
        <f aca="false">D172+(1/24)</f>
        <v>42368.6249999996</v>
      </c>
      <c r="E173" s="16" t="n">
        <v>14.39</v>
      </c>
      <c r="G173" s="27" t="n">
        <f aca="false">E173/B173</f>
        <v>1.14453625393802</v>
      </c>
      <c r="H173" s="0" t="n">
        <v>166</v>
      </c>
      <c r="X173" s="27" t="n">
        <v>0.5</v>
      </c>
      <c r="Y173" s="27" t="n">
        <v>2</v>
      </c>
    </row>
    <row r="174" customFormat="false" ht="15.6" hidden="false" customHeight="false" outlineLevel="0" collapsed="false">
      <c r="A174" s="32" t="n">
        <f aca="false">A173+(1/24)</f>
        <v>42368.6666666663</v>
      </c>
      <c r="B174" s="9" t="n">
        <v>12.241111162</v>
      </c>
      <c r="C174" s="36"/>
      <c r="D174" s="32" t="n">
        <f aca="false">D173+(1/24)</f>
        <v>42368.6666666663</v>
      </c>
      <c r="E174" s="16" t="n">
        <v>12.9238</v>
      </c>
      <c r="G174" s="27" t="n">
        <f aca="false">E174/B174</f>
        <v>1.05577016897937</v>
      </c>
      <c r="H174" s="0" t="n">
        <v>167</v>
      </c>
      <c r="X174" s="27" t="n">
        <v>0.5</v>
      </c>
      <c r="Y174" s="27" t="n">
        <v>2</v>
      </c>
    </row>
    <row r="175" customFormat="false" ht="15.6" hidden="false" customHeight="false" outlineLevel="0" collapsed="false">
      <c r="A175" s="32" t="n">
        <f aca="false">A174+(1/24)</f>
        <v>42368.7083333329</v>
      </c>
      <c r="B175" s="9" t="n">
        <v>12.2877095345</v>
      </c>
      <c r="C175" s="36"/>
      <c r="D175" s="32" t="n">
        <f aca="false">D174+(1/24)</f>
        <v>42368.7083333329</v>
      </c>
      <c r="E175" s="16" t="n">
        <v>12.5899</v>
      </c>
      <c r="G175" s="27" t="n">
        <f aca="false">E175/B175</f>
        <v>1.02459290436933</v>
      </c>
      <c r="H175" s="0" t="n">
        <v>168</v>
      </c>
      <c r="X175" s="27" t="n">
        <v>0.5</v>
      </c>
      <c r="Y175" s="27" t="n">
        <v>2</v>
      </c>
    </row>
    <row r="176" customFormat="false" ht="15.6" hidden="false" customHeight="false" outlineLevel="0" collapsed="false">
      <c r="A176" s="32" t="n">
        <f aca="false">A175+(1/24)</f>
        <v>42368.7499999996</v>
      </c>
      <c r="B176" s="9" t="n">
        <v>11.2674157486</v>
      </c>
      <c r="C176" s="36"/>
      <c r="D176" s="32" t="n">
        <f aca="false">D175+(1/24)</f>
        <v>42368.7499999996</v>
      </c>
      <c r="E176" s="16" t="n">
        <v>12.4949</v>
      </c>
      <c r="G176" s="27" t="n">
        <f aca="false">E176/B176</f>
        <v>1.10894106322051</v>
      </c>
      <c r="H176" s="0" t="n">
        <v>169</v>
      </c>
      <c r="X176" s="27" t="n">
        <v>0.5</v>
      </c>
      <c r="Y176" s="27" t="n">
        <v>2</v>
      </c>
    </row>
    <row r="177" customFormat="false" ht="15.6" hidden="false" customHeight="false" outlineLevel="0" collapsed="false">
      <c r="A177" s="32" t="n">
        <f aca="false">A176+(1/24)</f>
        <v>42368.7916666662</v>
      </c>
      <c r="B177" s="9" t="n">
        <v>11.156666708</v>
      </c>
      <c r="C177" s="36"/>
      <c r="D177" s="32" t="n">
        <f aca="false">D176+(1/24)</f>
        <v>42368.7916666662</v>
      </c>
      <c r="E177" s="16" t="n">
        <v>11.9688</v>
      </c>
      <c r="G177" s="27" t="n">
        <f aca="false">E177/B177</f>
        <v>1.07279354248502</v>
      </c>
      <c r="H177" s="0" t="n">
        <v>170</v>
      </c>
      <c r="X177" s="27" t="n">
        <v>0.5</v>
      </c>
      <c r="Y177" s="27" t="n">
        <v>2</v>
      </c>
    </row>
    <row r="178" customFormat="false" ht="15.6" hidden="false" customHeight="false" outlineLevel="0" collapsed="false">
      <c r="A178" s="32" t="n">
        <f aca="false">A177+(1/24)</f>
        <v>42368.8333333329</v>
      </c>
      <c r="B178" s="9" t="n">
        <v>10.5055555291</v>
      </c>
      <c r="C178" s="36"/>
      <c r="D178" s="32" t="n">
        <f aca="false">D177+(1/24)</f>
        <v>42368.8333333329</v>
      </c>
      <c r="E178" s="16" t="n">
        <v>11.9174</v>
      </c>
      <c r="G178" s="27" t="n">
        <f aca="false">E178/B178</f>
        <v>1.13439027255524</v>
      </c>
      <c r="H178" s="0" t="n">
        <v>171</v>
      </c>
      <c r="X178" s="27" t="n">
        <v>0.5</v>
      </c>
      <c r="Y178" s="27" t="n">
        <v>2</v>
      </c>
    </row>
    <row r="179" customFormat="false" ht="15.6" hidden="false" customHeight="false" outlineLevel="0" collapsed="false">
      <c r="A179" s="32" t="n">
        <f aca="false">A178+(1/24)</f>
        <v>42368.8749999996</v>
      </c>
      <c r="B179" s="9" t="n">
        <v>8.87944444815</v>
      </c>
      <c r="C179" s="36"/>
      <c r="D179" s="32" t="n">
        <f aca="false">D178+(1/24)</f>
        <v>42368.8749999996</v>
      </c>
      <c r="E179" s="16" t="n">
        <v>11.42</v>
      </c>
      <c r="G179" s="27" t="n">
        <f aca="false">E179/B179</f>
        <v>1.28611649824323</v>
      </c>
      <c r="H179" s="0" t="n">
        <v>172</v>
      </c>
      <c r="X179" s="27" t="n">
        <v>0.5</v>
      </c>
      <c r="Y179" s="27" t="n">
        <v>2</v>
      </c>
    </row>
    <row r="180" customFormat="false" ht="15.6" hidden="false" customHeight="false" outlineLevel="0" collapsed="false">
      <c r="A180" s="32" t="n">
        <f aca="false">A179+(1/24)</f>
        <v>42368.9166666662</v>
      </c>
      <c r="B180" s="9" t="n">
        <v>8.09388893445</v>
      </c>
      <c r="C180" s="36"/>
      <c r="D180" s="32" t="n">
        <f aca="false">D179+(1/24)</f>
        <v>42368.9166666662</v>
      </c>
      <c r="E180" s="16" t="n">
        <v>10.2158</v>
      </c>
      <c r="G180" s="27" t="n">
        <f aca="false">E180/B180</f>
        <v>1.26216211795525</v>
      </c>
      <c r="H180" s="0" t="n">
        <v>173</v>
      </c>
      <c r="X180" s="27" t="n">
        <v>0.5</v>
      </c>
      <c r="Y180" s="27" t="n">
        <v>2</v>
      </c>
    </row>
    <row r="181" customFormat="false" ht="15.6" hidden="false" customHeight="false" outlineLevel="0" collapsed="false">
      <c r="A181" s="32" t="n">
        <f aca="false">A180+(1/24)</f>
        <v>42368.9583333329</v>
      </c>
      <c r="B181" s="9" t="n">
        <v>10.0450000127</v>
      </c>
      <c r="C181" s="36"/>
      <c r="D181" s="32" t="n">
        <f aca="false">D180+(1/24)</f>
        <v>42368.9583333329</v>
      </c>
      <c r="E181" s="16" t="n">
        <v>9.5037</v>
      </c>
      <c r="G181" s="27" t="n">
        <f aca="false">E181/B181</f>
        <v>0.946112492581819</v>
      </c>
      <c r="H181" s="0" t="n">
        <v>174</v>
      </c>
      <c r="X181" s="27" t="n">
        <v>0.5</v>
      </c>
      <c r="Y181" s="27" t="n">
        <v>2</v>
      </c>
    </row>
    <row r="182" customFormat="false" ht="15.6" hidden="false" customHeight="false" outlineLevel="0" collapsed="false">
      <c r="A182" s="32" t="n">
        <f aca="false">A181+(1/24)</f>
        <v>42368.9999999996</v>
      </c>
      <c r="B182" s="9" t="n">
        <v>10.929999982</v>
      </c>
      <c r="C182" s="36"/>
      <c r="D182" s="32" t="n">
        <f aca="false">D181+(1/24)</f>
        <v>42368.9999999996</v>
      </c>
      <c r="E182" s="16" t="n">
        <v>9.4408</v>
      </c>
      <c r="G182" s="27" t="n">
        <f aca="false">E182/B182</f>
        <v>0.863751145063817</v>
      </c>
      <c r="H182" s="0" t="n">
        <v>175</v>
      </c>
      <c r="X182" s="27" t="n">
        <v>0.5</v>
      </c>
      <c r="Y182" s="27" t="n">
        <v>2</v>
      </c>
    </row>
    <row r="183" customFormat="false" ht="15.6" hidden="false" customHeight="false" outlineLevel="0" collapsed="false">
      <c r="A183" s="32" t="n">
        <f aca="false">A182+(1/24)</f>
        <v>42369.0416666662</v>
      </c>
      <c r="B183" s="9" t="n">
        <v>10.2544444243</v>
      </c>
      <c r="C183" s="36"/>
      <c r="D183" s="32" t="n">
        <f aca="false">D182+(1/24)</f>
        <v>42369.0416666662</v>
      </c>
      <c r="E183" s="16" t="n">
        <v>9.3868</v>
      </c>
      <c r="G183" s="27" t="n">
        <f aca="false">E183/B183</f>
        <v>0.915388451251055</v>
      </c>
      <c r="H183" s="0" t="n">
        <v>176</v>
      </c>
      <c r="X183" s="27" t="n">
        <v>0.5</v>
      </c>
      <c r="Y183" s="27" t="n">
        <v>2</v>
      </c>
    </row>
    <row r="184" customFormat="false" ht="15.6" hidden="false" customHeight="false" outlineLevel="0" collapsed="false">
      <c r="A184" s="32" t="n">
        <f aca="false">A183+(1/24)</f>
        <v>42369.0833333329</v>
      </c>
      <c r="B184" s="9" t="n">
        <v>9.17055555979</v>
      </c>
      <c r="C184" s="36"/>
      <c r="D184" s="32" t="n">
        <f aca="false">D183+(1/24)</f>
        <v>42369.0833333329</v>
      </c>
      <c r="E184" s="16" t="n">
        <v>9.3956</v>
      </c>
      <c r="G184" s="27" t="n">
        <f aca="false">E184/B184</f>
        <v>1.02453989169388</v>
      </c>
      <c r="H184" s="0" t="n">
        <v>177</v>
      </c>
      <c r="X184" s="27" t="n">
        <v>0.5</v>
      </c>
      <c r="Y184" s="27" t="n">
        <v>2</v>
      </c>
    </row>
    <row r="185" customFormat="false" ht="15.6" hidden="false" customHeight="false" outlineLevel="0" collapsed="false">
      <c r="A185" s="32" t="n">
        <f aca="false">A184+(1/24)</f>
        <v>42369.1249999996</v>
      </c>
      <c r="B185" s="9" t="n">
        <v>8.62555553913</v>
      </c>
      <c r="C185" s="36"/>
      <c r="D185" s="32" t="n">
        <f aca="false">D184+(1/24)</f>
        <v>42369.1249999996</v>
      </c>
      <c r="E185" s="16" t="n">
        <v>9.1691</v>
      </c>
      <c r="G185" s="27" t="n">
        <f aca="false">E185/B185</f>
        <v>1.06301558878199</v>
      </c>
      <c r="H185" s="0" t="n">
        <v>178</v>
      </c>
      <c r="X185" s="27" t="n">
        <v>0.5</v>
      </c>
      <c r="Y185" s="27" t="n">
        <v>2</v>
      </c>
    </row>
    <row r="186" customFormat="false" ht="15.6" hidden="false" customHeight="false" outlineLevel="0" collapsed="false">
      <c r="A186" s="32" t="n">
        <f aca="false">A185+(1/24)</f>
        <v>42369.1666666662</v>
      </c>
      <c r="B186" s="9" t="n">
        <v>7.41277777089</v>
      </c>
      <c r="C186" s="36"/>
      <c r="D186" s="32" t="n">
        <f aca="false">D185+(1/24)</f>
        <v>42369.1666666662</v>
      </c>
      <c r="E186" s="16" t="n">
        <v>9.1012</v>
      </c>
      <c r="G186" s="27" t="n">
        <f aca="false">E186/B186</f>
        <v>1.2277718665384</v>
      </c>
      <c r="H186" s="0" t="n">
        <v>179</v>
      </c>
      <c r="X186" s="27" t="n">
        <v>0.5</v>
      </c>
      <c r="Y186" s="27" t="n">
        <v>2</v>
      </c>
    </row>
    <row r="187" customFormat="false" ht="15.6" hidden="false" customHeight="false" outlineLevel="0" collapsed="false">
      <c r="A187" s="32" t="n">
        <f aca="false">A186+(1/24)</f>
        <v>42369.2083333329</v>
      </c>
      <c r="B187" s="9" t="n">
        <v>6.73888887564</v>
      </c>
      <c r="C187" s="36"/>
      <c r="D187" s="32" t="n">
        <f aca="false">D186+(1/24)</f>
        <v>42369.2083333329</v>
      </c>
      <c r="E187" s="16" t="n">
        <v>4.5512</v>
      </c>
      <c r="G187" s="27" t="n">
        <f aca="false">E187/B187</f>
        <v>0.67536356274576</v>
      </c>
      <c r="H187" s="0" t="n">
        <v>180</v>
      </c>
      <c r="X187" s="27" t="n">
        <v>0.5</v>
      </c>
      <c r="Y187" s="27" t="n">
        <v>2</v>
      </c>
    </row>
    <row r="188" customFormat="false" ht="15.6" hidden="false" customHeight="false" outlineLevel="0" collapsed="false">
      <c r="A188" s="32" t="n">
        <f aca="false">A187+(1/24)</f>
        <v>42369.2499999996</v>
      </c>
      <c r="B188" s="9" t="n">
        <v>5.54388888942</v>
      </c>
      <c r="C188" s="36"/>
      <c r="D188" s="32" t="n">
        <f aca="false">D187+(1/24)</f>
        <v>42369.2499999996</v>
      </c>
      <c r="E188" s="16" t="n">
        <v>5.7876</v>
      </c>
      <c r="G188" s="27" t="n">
        <f aca="false">E188/B188</f>
        <v>1.04396031656498</v>
      </c>
      <c r="H188" s="0" t="n">
        <v>181</v>
      </c>
      <c r="X188" s="27" t="n">
        <v>0.5</v>
      </c>
      <c r="Y188" s="27" t="n">
        <v>2</v>
      </c>
    </row>
    <row r="189" customFormat="false" ht="15.6" hidden="false" customHeight="false" outlineLevel="0" collapsed="false">
      <c r="A189" s="32" t="n">
        <f aca="false">A188+(1/24)</f>
        <v>42369.2916666662</v>
      </c>
      <c r="B189" s="9" t="n">
        <v>5.12000000146</v>
      </c>
      <c r="C189" s="36"/>
      <c r="D189" s="32" t="n">
        <f aca="false">D188+(1/24)</f>
        <v>42369.2916666662</v>
      </c>
      <c r="E189" s="16" t="n">
        <v>4.3169</v>
      </c>
      <c r="G189" s="27" t="n">
        <f aca="false">E189/B189</f>
        <v>0.843144531009572</v>
      </c>
      <c r="H189" s="0" t="n">
        <v>182</v>
      </c>
      <c r="X189" s="27" t="n">
        <v>0.5</v>
      </c>
      <c r="Y189" s="27" t="n">
        <v>2</v>
      </c>
    </row>
    <row r="190" customFormat="false" ht="15.6" hidden="false" customHeight="false" outlineLevel="0" collapsed="false">
      <c r="A190" s="32" t="n">
        <f aca="false">A189+(1/24)</f>
        <v>42369.3333333329</v>
      </c>
      <c r="B190" s="9" t="n">
        <v>5.21722222302</v>
      </c>
      <c r="C190" s="36"/>
      <c r="D190" s="32" t="n">
        <f aca="false">D189+(1/24)</f>
        <v>42369.3333333329</v>
      </c>
      <c r="E190" s="16" t="n">
        <v>3.8166</v>
      </c>
      <c r="G190" s="27" t="n">
        <f aca="false">E190/B190</f>
        <v>0.73153870716106</v>
      </c>
      <c r="H190" s="0" t="n">
        <v>183</v>
      </c>
      <c r="X190" s="27" t="n">
        <v>0.5</v>
      </c>
      <c r="Y190" s="27" t="n">
        <v>2</v>
      </c>
    </row>
    <row r="191" customFormat="false" ht="15.6" hidden="false" customHeight="false" outlineLevel="0" collapsed="false">
      <c r="A191" s="32" t="n">
        <f aca="false">A190+(1/24)</f>
        <v>42369.3749999995</v>
      </c>
      <c r="B191" s="9" t="n">
        <v>7.37055556244</v>
      </c>
      <c r="C191" s="36"/>
      <c r="D191" s="32" t="n">
        <f aca="false">D190+(1/24)</f>
        <v>42369.3749999995</v>
      </c>
      <c r="E191" s="16" t="n">
        <v>3.6479</v>
      </c>
      <c r="G191" s="27" t="n">
        <f aca="false">E191/B191</f>
        <v>0.494928770171617</v>
      </c>
      <c r="H191" s="0" t="n">
        <v>184</v>
      </c>
      <c r="X191" s="27" t="n">
        <v>0.5</v>
      </c>
      <c r="Y191" s="27" t="n">
        <v>2</v>
      </c>
    </row>
    <row r="192" customFormat="false" ht="15.6" hidden="false" customHeight="false" outlineLevel="0" collapsed="false">
      <c r="A192" s="32" t="n">
        <f aca="false">A191+(1/24)</f>
        <v>42369.4166666662</v>
      </c>
      <c r="B192" s="9" t="n">
        <v>10.4005555683</v>
      </c>
      <c r="C192" s="36"/>
      <c r="D192" s="32" t="n">
        <f aca="false">D191+(1/24)</f>
        <v>42369.4166666662</v>
      </c>
      <c r="E192" s="16" t="n">
        <v>3.5054</v>
      </c>
      <c r="G192" s="27" t="n">
        <f aca="false">E192/B192</f>
        <v>0.337039687637856</v>
      </c>
      <c r="H192" s="0" t="n">
        <v>185</v>
      </c>
      <c r="X192" s="27" t="n">
        <v>0.5</v>
      </c>
      <c r="Y192" s="27" t="n">
        <v>2</v>
      </c>
    </row>
    <row r="193" customFormat="false" ht="15.6" hidden="false" customHeight="false" outlineLevel="0" collapsed="false">
      <c r="A193" s="32" t="n">
        <f aca="false">A192+(1/24)</f>
        <v>42369.4583333329</v>
      </c>
      <c r="B193" s="9" t="n">
        <v>12.400555563</v>
      </c>
      <c r="C193" s="36"/>
      <c r="D193" s="32" t="n">
        <f aca="false">D192+(1/24)</f>
        <v>42369.4583333329</v>
      </c>
      <c r="E193" s="16" t="n">
        <v>3.3879</v>
      </c>
      <c r="G193" s="27" t="n">
        <f aca="false">E193/B193</f>
        <v>0.273205501381616</v>
      </c>
      <c r="H193" s="0" t="n">
        <v>186</v>
      </c>
      <c r="X193" s="27" t="n">
        <v>0.5</v>
      </c>
      <c r="Y193" s="27" t="n">
        <v>2</v>
      </c>
    </row>
    <row r="194" customFormat="false" ht="15.6" hidden="false" customHeight="false" outlineLevel="0" collapsed="false">
      <c r="A194" s="32" t="n">
        <f aca="false">A193+(1/24)</f>
        <v>42369.4999999995</v>
      </c>
      <c r="B194" s="9" t="n">
        <v>13.944444455</v>
      </c>
      <c r="C194" s="36"/>
      <c r="D194" s="32" t="n">
        <f aca="false">D193+(1/24)</f>
        <v>42369.4999999995</v>
      </c>
      <c r="E194" s="16" t="n">
        <v>3.3188</v>
      </c>
      <c r="G194" s="27" t="n">
        <f aca="false">E194/B194</f>
        <v>0.238001593445337</v>
      </c>
      <c r="H194" s="0" t="n">
        <v>187</v>
      </c>
      <c r="X194" s="27" t="n">
        <v>0.5</v>
      </c>
      <c r="Y194" s="27" t="n">
        <v>2</v>
      </c>
    </row>
    <row r="195" customFormat="false" ht="15.6" hidden="false" customHeight="false" outlineLevel="0" collapsed="false">
      <c r="A195" s="32" t="n">
        <f aca="false">A194+(1/24)</f>
        <v>42369.5416666662</v>
      </c>
      <c r="B195" s="9" t="n">
        <v>14.8211111387</v>
      </c>
      <c r="C195" s="36"/>
      <c r="D195" s="32" t="n">
        <f aca="false">D194+(1/24)</f>
        <v>42369.5416666662</v>
      </c>
      <c r="E195" s="16" t="n">
        <v>4.4286</v>
      </c>
      <c r="G195" s="27" t="n">
        <f aca="false">E195/B195</f>
        <v>0.298803507952673</v>
      </c>
      <c r="H195" s="0" t="n">
        <v>188</v>
      </c>
      <c r="X195" s="27" t="n">
        <v>0.5</v>
      </c>
      <c r="Y195" s="27" t="n">
        <v>2</v>
      </c>
    </row>
    <row r="196" customFormat="false" ht="15.6" hidden="false" customHeight="false" outlineLevel="0" collapsed="false">
      <c r="A196" s="32"/>
      <c r="B196" s="36"/>
      <c r="C196" s="36"/>
      <c r="D196" s="32"/>
      <c r="E196" s="16"/>
      <c r="H196" s="0" t="n">
        <v>189</v>
      </c>
      <c r="X196" s="27" t="n">
        <v>0.5</v>
      </c>
      <c r="Y196" s="27" t="n">
        <v>2</v>
      </c>
    </row>
    <row r="197" customFormat="false" ht="15.6" hidden="false" customHeight="false" outlineLevel="0" collapsed="false">
      <c r="A197" s="37"/>
      <c r="B197" s="38"/>
      <c r="D197" s="37"/>
      <c r="E197" s="16"/>
      <c r="H197" s="0" t="n">
        <v>190</v>
      </c>
      <c r="X197" s="27" t="n">
        <v>0.5</v>
      </c>
      <c r="Y197" s="27" t="n">
        <v>2</v>
      </c>
    </row>
    <row r="198" customFormat="false" ht="15.6" hidden="false" customHeight="false" outlineLevel="0" collapsed="false">
      <c r="A198" s="37"/>
      <c r="B198" s="38"/>
      <c r="D198" s="37"/>
      <c r="E198" s="16"/>
      <c r="H198" s="0" t="n">
        <v>191</v>
      </c>
      <c r="X198" s="27" t="n">
        <v>0.5</v>
      </c>
      <c r="Y198" s="27" t="n">
        <v>2</v>
      </c>
    </row>
    <row r="199" customFormat="false" ht="15.6" hidden="false" customHeight="false" outlineLevel="0" collapsed="false">
      <c r="A199" s="37"/>
      <c r="B199" s="38"/>
      <c r="D199" s="37"/>
      <c r="E199" s="16"/>
      <c r="H199" s="0" t="n">
        <v>192</v>
      </c>
      <c r="X199" s="27" t="n">
        <v>0.5</v>
      </c>
      <c r="Y199" s="27" t="n">
        <v>2</v>
      </c>
    </row>
    <row r="200" customFormat="false" ht="15.6" hidden="false" customHeight="false" outlineLevel="0" collapsed="false">
      <c r="A200" s="37"/>
      <c r="B200" s="38"/>
      <c r="D200" s="37"/>
      <c r="E200" s="16"/>
      <c r="H200" s="0" t="n">
        <v>193</v>
      </c>
      <c r="X200" s="27" t="n">
        <v>0.5</v>
      </c>
      <c r="Y200" s="27" t="n">
        <v>2</v>
      </c>
    </row>
    <row r="201" customFormat="false" ht="15.6" hidden="false" customHeight="false" outlineLevel="0" collapsed="false">
      <c r="A201" s="37"/>
      <c r="B201" s="38"/>
      <c r="D201" s="37"/>
      <c r="E201" s="16"/>
      <c r="H201" s="0" t="n">
        <v>194</v>
      </c>
      <c r="X201" s="27" t="n">
        <v>0.5</v>
      </c>
      <c r="Y201" s="27" t="n">
        <v>2</v>
      </c>
    </row>
    <row r="202" customFormat="false" ht="15.6" hidden="false" customHeight="false" outlineLevel="0" collapsed="false">
      <c r="A202" s="37"/>
      <c r="B202" s="38"/>
      <c r="D202" s="37"/>
      <c r="H202" s="0" t="n">
        <v>195</v>
      </c>
      <c r="X202" s="27" t="n">
        <v>0.5</v>
      </c>
      <c r="Y202" s="27" t="n">
        <v>2</v>
      </c>
    </row>
    <row r="203" customFormat="false" ht="15.6" hidden="false" customHeight="false" outlineLevel="0" collapsed="false">
      <c r="A203" s="37"/>
      <c r="B203" s="38"/>
      <c r="D203" s="37"/>
      <c r="H203" s="0" t="n">
        <v>196</v>
      </c>
      <c r="X203" s="27" t="n">
        <v>0.5</v>
      </c>
      <c r="Y203" s="27" t="n">
        <v>2</v>
      </c>
    </row>
    <row r="204" customFormat="false" ht="15.6" hidden="false" customHeight="false" outlineLevel="0" collapsed="false">
      <c r="A204" s="37"/>
      <c r="B204" s="38"/>
      <c r="D204" s="37"/>
      <c r="H204" s="0" t="n">
        <v>197</v>
      </c>
      <c r="X204" s="27" t="n">
        <v>0.5</v>
      </c>
      <c r="Y204" s="27" t="n">
        <v>2</v>
      </c>
    </row>
    <row r="205" customFormat="false" ht="15.6" hidden="false" customHeight="false" outlineLevel="0" collapsed="false">
      <c r="A205" s="37"/>
      <c r="B205" s="38"/>
      <c r="D205" s="37"/>
      <c r="H205" s="0" t="n">
        <v>198</v>
      </c>
      <c r="X205" s="27" t="n">
        <v>0.5</v>
      </c>
      <c r="Y205" s="27" t="n">
        <v>2</v>
      </c>
    </row>
    <row r="206" customFormat="false" ht="15.6" hidden="false" customHeight="false" outlineLevel="0" collapsed="false">
      <c r="A206" s="37"/>
      <c r="B206" s="38"/>
      <c r="D206" s="37"/>
      <c r="H206" s="0" t="n">
        <v>199</v>
      </c>
      <c r="X206" s="27" t="n">
        <v>0.5</v>
      </c>
      <c r="Y206" s="27" t="n">
        <v>2</v>
      </c>
    </row>
    <row r="207" customFormat="false" ht="15.6" hidden="false" customHeight="false" outlineLevel="0" collapsed="false">
      <c r="A207" s="37"/>
      <c r="B207" s="38"/>
      <c r="D207" s="37"/>
      <c r="H207" s="0" t="n">
        <v>200</v>
      </c>
      <c r="X207" s="27" t="n">
        <v>0.5</v>
      </c>
      <c r="Y207" s="27" t="n">
        <v>2</v>
      </c>
    </row>
    <row r="208" customFormat="false" ht="15.6" hidden="false" customHeight="false" outlineLevel="0" collapsed="false">
      <c r="D208" s="37"/>
      <c r="H208" s="0" t="n">
        <v>201</v>
      </c>
      <c r="X208" s="27" t="n">
        <v>0.5</v>
      </c>
      <c r="Y208" s="27" t="n">
        <v>2</v>
      </c>
    </row>
    <row r="209" customFormat="false" ht="15.6" hidden="false" customHeight="false" outlineLevel="0" collapsed="false">
      <c r="H209" s="0" t="n">
        <v>202</v>
      </c>
      <c r="X209" s="27" t="n">
        <v>0.5</v>
      </c>
      <c r="Y209" s="27" t="n">
        <v>2</v>
      </c>
    </row>
    <row r="210" customFormat="false" ht="15.6" hidden="false" customHeight="false" outlineLevel="0" collapsed="false">
      <c r="H210" s="0" t="n">
        <v>203</v>
      </c>
      <c r="X210" s="27" t="n">
        <v>0.5</v>
      </c>
      <c r="Y210" s="27" t="n">
        <v>2</v>
      </c>
    </row>
    <row r="211" customFormat="false" ht="15.6" hidden="false" customHeight="false" outlineLevel="0" collapsed="false">
      <c r="H211" s="0" t="n">
        <v>204</v>
      </c>
      <c r="X211" s="27" t="n">
        <v>0.5</v>
      </c>
      <c r="Y211" s="27" t="n">
        <v>2</v>
      </c>
    </row>
    <row r="212" customFormat="false" ht="15.6" hidden="false" customHeight="false" outlineLevel="0" collapsed="false">
      <c r="H212" s="0" t="n">
        <v>205</v>
      </c>
      <c r="X212" s="27" t="n">
        <v>0.5</v>
      </c>
      <c r="Y212" s="27" t="n">
        <v>2</v>
      </c>
    </row>
    <row r="213" customFormat="false" ht="15.6" hidden="false" customHeight="false" outlineLevel="0" collapsed="false">
      <c r="H213" s="0" t="n">
        <v>206</v>
      </c>
      <c r="X213" s="27" t="n">
        <v>0.5</v>
      </c>
      <c r="Y213" s="27" t="n">
        <v>2</v>
      </c>
    </row>
    <row r="214" customFormat="false" ht="15.6" hidden="false" customHeight="false" outlineLevel="0" collapsed="false">
      <c r="H214" s="0" t="n">
        <v>207</v>
      </c>
      <c r="X214" s="27" t="n">
        <v>0.5</v>
      </c>
      <c r="Y214" s="27" t="n">
        <v>2</v>
      </c>
    </row>
    <row r="215" customFormat="false" ht="15.6" hidden="false" customHeight="false" outlineLevel="0" collapsed="false">
      <c r="H215" s="0" t="n">
        <v>208</v>
      </c>
      <c r="X215" s="27" t="n">
        <v>0.5</v>
      </c>
      <c r="Y215" s="27" t="n">
        <v>2</v>
      </c>
    </row>
    <row r="216" customFormat="false" ht="15.6" hidden="false" customHeight="false" outlineLevel="0" collapsed="false">
      <c r="H216" s="0" t="n">
        <v>209</v>
      </c>
      <c r="X216" s="27" t="n">
        <v>0.5</v>
      </c>
      <c r="Y216" s="27" t="n">
        <v>2</v>
      </c>
    </row>
    <row r="217" customFormat="false" ht="15.6" hidden="false" customHeight="false" outlineLevel="0" collapsed="false">
      <c r="H217" s="0" t="n">
        <v>210</v>
      </c>
      <c r="X217" s="27" t="n">
        <v>0.5</v>
      </c>
      <c r="Y217" s="27" t="n">
        <v>2</v>
      </c>
    </row>
    <row r="218" customFormat="false" ht="15.6" hidden="false" customHeight="false" outlineLevel="0" collapsed="false">
      <c r="H218" s="0" t="n">
        <v>211</v>
      </c>
      <c r="X218" s="27" t="n">
        <v>0.5</v>
      </c>
      <c r="Y218" s="27" t="n">
        <v>2</v>
      </c>
    </row>
    <row r="219" customFormat="false" ht="15.6" hidden="false" customHeight="false" outlineLevel="0" collapsed="false">
      <c r="H219" s="0" t="n">
        <v>212</v>
      </c>
      <c r="X219" s="27" t="n">
        <v>0.5</v>
      </c>
      <c r="Y219" s="27" t="n">
        <v>2</v>
      </c>
    </row>
  </sheetData>
  <autoFilter ref="G1:G208"/>
  <mergeCells count="1">
    <mergeCell ref="U1:V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.6" zeroHeight="false" outlineLevelRow="0" outlineLevelCol="0"/>
  <cols>
    <col collapsed="false" customWidth="true" hidden="false" outlineLevel="0" max="1" min="1" style="27" width="16.68"/>
    <col collapsed="false" customWidth="true" hidden="false" outlineLevel="0" max="2" min="2" style="27" width="28.04"/>
    <col collapsed="false" customWidth="true" hidden="false" outlineLevel="0" max="3" min="3" style="27" width="9.14"/>
    <col collapsed="false" customWidth="true" hidden="false" outlineLevel="0" max="4" min="4" style="27" width="17.89"/>
    <col collapsed="false" customWidth="true" hidden="false" outlineLevel="0" max="5" min="5" style="28" width="17.45"/>
    <col collapsed="false" customWidth="true" hidden="false" outlineLevel="0" max="6" min="6" style="27" width="8.88"/>
    <col collapsed="false" customWidth="true" hidden="false" outlineLevel="0" max="7" min="7" style="27" width="20.44"/>
    <col collapsed="false" customWidth="true" hidden="false" outlineLevel="0" max="20" min="8" style="0" width="8.53"/>
    <col collapsed="false" customWidth="true" hidden="false" outlineLevel="0" max="22" min="21" style="0" width="12"/>
    <col collapsed="false" customWidth="true" hidden="false" outlineLevel="0" max="23" min="23" style="0" width="8.53"/>
    <col collapsed="false" customWidth="true" hidden="false" outlineLevel="0" max="25" min="24" style="27" width="8.88"/>
    <col collapsed="false" customWidth="true" hidden="false" outlineLevel="0" max="1025" min="26" style="0" width="8.53"/>
  </cols>
  <sheetData>
    <row r="1" customFormat="false" ht="15.6" hidden="false" customHeight="false" outlineLevel="0" collapsed="false">
      <c r="A1" s="29" t="s">
        <v>25</v>
      </c>
      <c r="B1" s="29" t="s">
        <v>26</v>
      </c>
      <c r="C1" s="29"/>
      <c r="D1" s="29" t="s">
        <v>25</v>
      </c>
      <c r="E1" s="30" t="s">
        <v>36</v>
      </c>
      <c r="G1" s="27" t="s">
        <v>28</v>
      </c>
      <c r="U1" s="31" t="s">
        <v>29</v>
      </c>
      <c r="V1" s="31"/>
      <c r="X1" s="27" t="n">
        <v>0.5</v>
      </c>
      <c r="Y1" s="27" t="n">
        <v>2</v>
      </c>
    </row>
    <row r="2" customFormat="false" ht="15.6" hidden="false" customHeight="false" outlineLevel="0" collapsed="false">
      <c r="A2" s="32" t="n">
        <v>42361.5</v>
      </c>
      <c r="B2" s="9" t="n">
        <v>12.2427777926</v>
      </c>
      <c r="C2" s="33"/>
      <c r="D2" s="33"/>
      <c r="E2" s="34"/>
      <c r="U2" s="35" t="s">
        <v>30</v>
      </c>
      <c r="V2" s="35" t="s">
        <v>31</v>
      </c>
      <c r="X2" s="27" t="n">
        <v>0.5</v>
      </c>
      <c r="Y2" s="27" t="n">
        <v>2</v>
      </c>
    </row>
    <row r="3" customFormat="false" ht="15.6" hidden="false" customHeight="false" outlineLevel="0" collapsed="false">
      <c r="A3" s="32" t="n">
        <v>42361.5416666667</v>
      </c>
      <c r="B3" s="9" t="n">
        <v>9.26833335823</v>
      </c>
      <c r="C3" s="36"/>
      <c r="D3" s="32" t="n">
        <v>42361.5416666667</v>
      </c>
      <c r="E3" s="9"/>
      <c r="U3" s="1" t="n">
        <f aca="false">AVERAGE(B14:B195)</f>
        <v>9.19407007085703</v>
      </c>
      <c r="V3" s="1" t="n">
        <f aca="false">AVERAGE(E14:E195)</f>
        <v>6.29778241758242</v>
      </c>
      <c r="X3" s="27" t="n">
        <v>0.5</v>
      </c>
      <c r="Y3" s="27" t="n">
        <v>2</v>
      </c>
    </row>
    <row r="4" customFormat="false" ht="15.6" hidden="false" customHeight="false" outlineLevel="0" collapsed="false">
      <c r="A4" s="32" t="n">
        <f aca="false">A3+(1/24)</f>
        <v>42361.5833333333</v>
      </c>
      <c r="B4" s="9" t="n">
        <v>8.73444443809</v>
      </c>
      <c r="C4" s="36"/>
      <c r="D4" s="32" t="n">
        <f aca="false">D3+(1/24)</f>
        <v>42361.5833333333</v>
      </c>
      <c r="E4" s="9"/>
      <c r="U4" s="1" t="s">
        <v>32</v>
      </c>
      <c r="V4" s="1" t="s">
        <v>33</v>
      </c>
      <c r="X4" s="27" t="n">
        <v>0.5</v>
      </c>
      <c r="Y4" s="27" t="n">
        <v>2</v>
      </c>
    </row>
    <row r="5" customFormat="false" ht="15.6" hidden="false" customHeight="false" outlineLevel="0" collapsed="false">
      <c r="A5" s="32" t="n">
        <f aca="false">A4+(1/24)</f>
        <v>42361.625</v>
      </c>
      <c r="B5" s="9" t="n">
        <v>9.66222224236</v>
      </c>
      <c r="C5" s="36"/>
      <c r="D5" s="32" t="n">
        <f aca="false">D4+(1/24)</f>
        <v>42361.625</v>
      </c>
      <c r="E5" s="9"/>
      <c r="X5" s="27" t="n">
        <v>0.5</v>
      </c>
      <c r="Y5" s="27" t="n">
        <v>2</v>
      </c>
    </row>
    <row r="6" customFormat="false" ht="15.6" hidden="false" customHeight="false" outlineLevel="0" collapsed="false">
      <c r="A6" s="32" t="n">
        <f aca="false">A5+(1/24)</f>
        <v>42361.6666666667</v>
      </c>
      <c r="B6" s="9" t="n">
        <v>8.62055556509</v>
      </c>
      <c r="C6" s="36"/>
      <c r="D6" s="32" t="n">
        <f aca="false">D5+(1/24)</f>
        <v>42361.6666666667</v>
      </c>
      <c r="E6" s="9"/>
      <c r="X6" s="27" t="n">
        <v>0.5</v>
      </c>
      <c r="Y6" s="27" t="n">
        <v>2</v>
      </c>
    </row>
    <row r="7" customFormat="false" ht="15.6" hidden="false" customHeight="false" outlineLevel="0" collapsed="false">
      <c r="A7" s="32" t="n">
        <f aca="false">A6+(1/24)</f>
        <v>42361.7083333333</v>
      </c>
      <c r="B7" s="9" t="n">
        <v>8.76222222381</v>
      </c>
      <c r="C7" s="36"/>
      <c r="D7" s="32" t="n">
        <f aca="false">D6+(1/24)</f>
        <v>42361.7083333333</v>
      </c>
      <c r="E7" s="9"/>
      <c r="X7" s="27" t="n">
        <v>0.5</v>
      </c>
      <c r="Y7" s="27" t="n">
        <v>2</v>
      </c>
    </row>
    <row r="8" customFormat="false" ht="15.6" hidden="false" customHeight="false" outlineLevel="0" collapsed="false">
      <c r="A8" s="32" t="n">
        <f aca="false">A7+(1/24)</f>
        <v>42361.75</v>
      </c>
      <c r="B8" s="9" t="n">
        <v>8.96777778467</v>
      </c>
      <c r="C8" s="36"/>
      <c r="D8" s="32" t="n">
        <f aca="false">D7+(1/24)</f>
        <v>42361.75</v>
      </c>
      <c r="E8" s="9"/>
      <c r="X8" s="27" t="n">
        <v>0.5</v>
      </c>
      <c r="Y8" s="27" t="n">
        <v>2</v>
      </c>
    </row>
    <row r="9" customFormat="false" ht="15.6" hidden="false" customHeight="false" outlineLevel="0" collapsed="false">
      <c r="A9" s="32" t="n">
        <f aca="false">A8+(1/24)</f>
        <v>42361.7916666667</v>
      </c>
      <c r="B9" s="9" t="n">
        <v>9.32166668574</v>
      </c>
      <c r="C9" s="36"/>
      <c r="D9" s="32" t="n">
        <f aca="false">D8+(1/24)</f>
        <v>42361.7916666667</v>
      </c>
      <c r="E9" s="9"/>
      <c r="X9" s="27" t="n">
        <v>0.5</v>
      </c>
      <c r="Y9" s="27" t="n">
        <v>2</v>
      </c>
    </row>
    <row r="10" customFormat="false" ht="15.6" hidden="false" customHeight="false" outlineLevel="0" collapsed="false">
      <c r="A10" s="32" t="n">
        <f aca="false">A9+(1/24)</f>
        <v>42361.8333333333</v>
      </c>
      <c r="B10" s="9" t="n">
        <v>9.60833337837</v>
      </c>
      <c r="C10" s="36"/>
      <c r="D10" s="32" t="n">
        <f aca="false">D9+(1/24)</f>
        <v>42361.8333333333</v>
      </c>
      <c r="E10" s="9"/>
      <c r="X10" s="27" t="n">
        <v>0.5</v>
      </c>
      <c r="Y10" s="27" t="n">
        <v>2</v>
      </c>
    </row>
    <row r="11" customFormat="false" ht="15.6" hidden="false" customHeight="false" outlineLevel="0" collapsed="false">
      <c r="A11" s="32" t="n">
        <f aca="false">A10+(1/24)</f>
        <v>42361.875</v>
      </c>
      <c r="B11" s="9" t="n">
        <v>9.1727777799</v>
      </c>
      <c r="C11" s="36"/>
      <c r="D11" s="32" t="n">
        <f aca="false">D10+(1/24)</f>
        <v>42361.875</v>
      </c>
      <c r="E11" s="9"/>
      <c r="X11" s="27" t="n">
        <v>0.5</v>
      </c>
      <c r="Y11" s="27" t="n">
        <v>2</v>
      </c>
    </row>
    <row r="12" customFormat="false" ht="15.6" hidden="false" customHeight="false" outlineLevel="0" collapsed="false">
      <c r="A12" s="32" t="n">
        <f aca="false">A11+(1/24)</f>
        <v>42361.9166666666</v>
      </c>
      <c r="B12" s="9" t="n">
        <v>7.76277778678</v>
      </c>
      <c r="C12" s="36"/>
      <c r="D12" s="32" t="n">
        <f aca="false">D11+(1/24)</f>
        <v>42361.9166666666</v>
      </c>
      <c r="E12" s="9"/>
      <c r="X12" s="27" t="n">
        <v>0.5</v>
      </c>
      <c r="Y12" s="27" t="n">
        <v>2</v>
      </c>
    </row>
    <row r="13" customFormat="false" ht="15.6" hidden="false" customHeight="false" outlineLevel="0" collapsed="false">
      <c r="A13" s="32" t="n">
        <f aca="false">A12+(1/24)</f>
        <v>42361.9583333333</v>
      </c>
      <c r="B13" s="9" t="n">
        <v>7.16222223176</v>
      </c>
      <c r="C13" s="36"/>
      <c r="D13" s="32" t="n">
        <f aca="false">D12+(1/24)</f>
        <v>42361.9583333333</v>
      </c>
      <c r="E13" s="9"/>
      <c r="H13" s="0" t="n">
        <v>0</v>
      </c>
      <c r="X13" s="27" t="n">
        <v>0.5</v>
      </c>
      <c r="Y13" s="27" t="n">
        <v>2</v>
      </c>
    </row>
    <row r="14" customFormat="false" ht="15.6" hidden="false" customHeight="false" outlineLevel="0" collapsed="false">
      <c r="A14" s="32" t="n">
        <f aca="false">A13+(1/24)</f>
        <v>42362</v>
      </c>
      <c r="B14" s="9" t="n">
        <v>6.02277777725</v>
      </c>
      <c r="C14" s="36"/>
      <c r="D14" s="32" t="n">
        <f aca="false">D13+(1/24)</f>
        <v>42362</v>
      </c>
      <c r="E14" s="16" t="n">
        <v>6.9718</v>
      </c>
      <c r="G14" s="27" t="n">
        <f aca="false">E14/B14</f>
        <v>1.15757217978966</v>
      </c>
      <c r="H14" s="0" t="n">
        <v>1</v>
      </c>
      <c r="X14" s="27" t="n">
        <v>0.5</v>
      </c>
      <c r="Y14" s="27" t="n">
        <v>2</v>
      </c>
    </row>
    <row r="15" customFormat="false" ht="15.6" hidden="false" customHeight="false" outlineLevel="0" collapsed="false">
      <c r="A15" s="32" t="n">
        <f aca="false">A14+(1/24)</f>
        <v>42362.0416666666</v>
      </c>
      <c r="B15" s="9" t="n">
        <v>6.65666666561</v>
      </c>
      <c r="C15" s="36"/>
      <c r="D15" s="32" t="n">
        <f aca="false">D14+(1/24)</f>
        <v>42362.0416666666</v>
      </c>
      <c r="E15" s="16" t="n">
        <v>7.3861</v>
      </c>
      <c r="G15" s="27" t="n">
        <f aca="false">E15/B15</f>
        <v>1.10957936922971</v>
      </c>
      <c r="H15" s="0" t="n">
        <v>2</v>
      </c>
      <c r="X15" s="27" t="n">
        <v>0.5</v>
      </c>
      <c r="Y15" s="27" t="n">
        <v>2</v>
      </c>
    </row>
    <row r="16" customFormat="false" ht="15.6" hidden="false" customHeight="false" outlineLevel="0" collapsed="false">
      <c r="A16" s="32" t="n">
        <f aca="false">A15+(1/24)</f>
        <v>42362.0833333333</v>
      </c>
      <c r="B16" s="9" t="n">
        <v>5.99777779844</v>
      </c>
      <c r="C16" s="36"/>
      <c r="D16" s="32" t="n">
        <f aca="false">D15+(1/24)</f>
        <v>42362.0833333333</v>
      </c>
      <c r="E16" s="16" t="n">
        <v>6.0905</v>
      </c>
      <c r="G16" s="27" t="n">
        <f aca="false">E16/B16</f>
        <v>1.01545942592007</v>
      </c>
      <c r="H16" s="0" t="n">
        <v>3</v>
      </c>
      <c r="X16" s="27" t="n">
        <v>0.5</v>
      </c>
      <c r="Y16" s="27" t="n">
        <v>2</v>
      </c>
    </row>
    <row r="17" customFormat="false" ht="15.6" hidden="false" customHeight="false" outlineLevel="0" collapsed="false">
      <c r="A17" s="32" t="n">
        <f aca="false">A16+(1/24)</f>
        <v>42362.125</v>
      </c>
      <c r="B17" s="9" t="n">
        <v>5.10444445875</v>
      </c>
      <c r="C17" s="36"/>
      <c r="D17" s="32" t="n">
        <f aca="false">D16+(1/24)</f>
        <v>42362.125</v>
      </c>
      <c r="E17" s="16" t="n">
        <v>5.0942</v>
      </c>
      <c r="G17" s="27" t="n">
        <f aca="false">E17/B17</f>
        <v>0.997993031595742</v>
      </c>
      <c r="H17" s="0" t="n">
        <v>4</v>
      </c>
      <c r="X17" s="27" t="n">
        <v>0.5</v>
      </c>
      <c r="Y17" s="27" t="n">
        <v>2</v>
      </c>
    </row>
    <row r="18" customFormat="false" ht="15.6" hidden="false" customHeight="false" outlineLevel="0" collapsed="false">
      <c r="A18" s="32" t="n">
        <f aca="false">A17+(1/24)</f>
        <v>42362.1666666666</v>
      </c>
      <c r="B18" s="9" t="n">
        <v>4.9210145508</v>
      </c>
      <c r="C18" s="36"/>
      <c r="D18" s="32" t="n">
        <f aca="false">D17+(1/24)</f>
        <v>42362.1666666666</v>
      </c>
      <c r="E18" s="16" t="n">
        <v>4.1639</v>
      </c>
      <c r="G18" s="27" t="n">
        <f aca="false">E18/B18</f>
        <v>0.846146654722466</v>
      </c>
      <c r="H18" s="0" t="n">
        <v>5</v>
      </c>
      <c r="X18" s="27" t="n">
        <v>0.5</v>
      </c>
      <c r="Y18" s="27" t="n">
        <v>2</v>
      </c>
    </row>
    <row r="19" customFormat="false" ht="15.6" hidden="false" customHeight="false" outlineLevel="0" collapsed="false">
      <c r="A19" s="32" t="n">
        <f aca="false">A18+(1/24)</f>
        <v>42362.2083333333</v>
      </c>
      <c r="B19" s="9" t="n">
        <v>4.40000000233</v>
      </c>
      <c r="C19" s="36"/>
      <c r="D19" s="32" t="n">
        <f aca="false">D18+(1/24)</f>
        <v>42362.2083333333</v>
      </c>
      <c r="E19" s="16" t="n">
        <v>4.0175</v>
      </c>
      <c r="G19" s="27" t="n">
        <f aca="false">E19/B19</f>
        <v>0.913068181334671</v>
      </c>
      <c r="H19" s="0" t="n">
        <v>6</v>
      </c>
      <c r="X19" s="27" t="n">
        <v>0.5</v>
      </c>
      <c r="Y19" s="27" t="n">
        <v>2</v>
      </c>
    </row>
    <row r="20" customFormat="false" ht="15.6" hidden="false" customHeight="false" outlineLevel="0" collapsed="false">
      <c r="A20" s="32" t="n">
        <f aca="false">A19+(1/24)</f>
        <v>42362.25</v>
      </c>
      <c r="B20" s="9" t="n">
        <v>3.81999998821</v>
      </c>
      <c r="C20" s="36"/>
      <c r="D20" s="32" t="n">
        <f aca="false">D19+(1/24)</f>
        <v>42362.25</v>
      </c>
      <c r="E20" s="16" t="n">
        <v>3.8475</v>
      </c>
      <c r="G20" s="27" t="n">
        <f aca="false">E20/B20</f>
        <v>1.00719895598819</v>
      </c>
      <c r="H20" s="0" t="n">
        <v>7</v>
      </c>
      <c r="X20" s="27" t="n">
        <v>0.5</v>
      </c>
      <c r="Y20" s="27" t="n">
        <v>2</v>
      </c>
    </row>
    <row r="21" customFormat="false" ht="15.6" hidden="false" customHeight="false" outlineLevel="0" collapsed="false">
      <c r="A21" s="32" t="n">
        <f aca="false">A20+(1/24)</f>
        <v>42362.2916666666</v>
      </c>
      <c r="B21" s="9" t="n">
        <v>3.91444443638</v>
      </c>
      <c r="C21" s="36"/>
      <c r="D21" s="32" t="n">
        <f aca="false">D20+(1/24)</f>
        <v>42362.2916666666</v>
      </c>
      <c r="E21" s="16" t="n">
        <v>3.9322</v>
      </c>
      <c r="G21" s="27" t="n">
        <f aca="false">E21/B21</f>
        <v>1.00453590896705</v>
      </c>
      <c r="H21" s="0" t="n">
        <v>8</v>
      </c>
      <c r="X21" s="27" t="n">
        <v>0.5</v>
      </c>
      <c r="Y21" s="27" t="n">
        <v>2</v>
      </c>
    </row>
    <row r="22" customFormat="false" ht="15.6" hidden="false" customHeight="false" outlineLevel="0" collapsed="false">
      <c r="A22" s="32" t="n">
        <f aca="false">A21+(1/24)</f>
        <v>42362.3333333333</v>
      </c>
      <c r="B22" s="9" t="n">
        <v>4.71277778281</v>
      </c>
      <c r="C22" s="36"/>
      <c r="D22" s="32" t="n">
        <f aca="false">D21+(1/24)</f>
        <v>42362.3333333333</v>
      </c>
      <c r="E22" s="16" t="n">
        <v>3.7527</v>
      </c>
      <c r="G22" s="27" t="n">
        <f aca="false">E22/B22</f>
        <v>0.796281974865882</v>
      </c>
      <c r="H22" s="0" t="n">
        <v>9</v>
      </c>
      <c r="X22" s="27" t="n">
        <v>0.5</v>
      </c>
      <c r="Y22" s="27" t="n">
        <v>2</v>
      </c>
    </row>
    <row r="23" customFormat="false" ht="15.6" hidden="false" customHeight="false" outlineLevel="0" collapsed="false">
      <c r="A23" s="32" t="n">
        <f aca="false">A22+(1/24)</f>
        <v>42362.375</v>
      </c>
      <c r="B23" s="9" t="n">
        <v>5.34888889127</v>
      </c>
      <c r="C23" s="36"/>
      <c r="D23" s="32" t="n">
        <f aca="false">D22+(1/24)</f>
        <v>42362.375</v>
      </c>
      <c r="E23" s="16" t="n">
        <v>3.7234</v>
      </c>
      <c r="G23" s="27" t="n">
        <f aca="false">E23/B23</f>
        <v>0.696107187060291</v>
      </c>
      <c r="H23" s="0" t="n">
        <v>10</v>
      </c>
      <c r="X23" s="27" t="n">
        <v>0.5</v>
      </c>
      <c r="Y23" s="27" t="n">
        <v>2</v>
      </c>
    </row>
    <row r="24" customFormat="false" ht="15.6" hidden="false" customHeight="false" outlineLevel="0" collapsed="false">
      <c r="A24" s="32" t="n">
        <f aca="false">A23+(1/24)</f>
        <v>42362.4166666666</v>
      </c>
      <c r="B24" s="9" t="n">
        <v>7.90555557675</v>
      </c>
      <c r="C24" s="36"/>
      <c r="D24" s="32" t="n">
        <f aca="false">D23+(1/24)</f>
        <v>42362.4166666666</v>
      </c>
      <c r="E24" s="16" t="n">
        <v>3.6569</v>
      </c>
      <c r="G24" s="27" t="n">
        <f aca="false">E24/B24</f>
        <v>0.462573435161829</v>
      </c>
      <c r="H24" s="0" t="n">
        <v>11</v>
      </c>
      <c r="X24" s="27" t="n">
        <v>0.5</v>
      </c>
      <c r="Y24" s="27" t="n">
        <v>2</v>
      </c>
    </row>
    <row r="25" customFormat="false" ht="15.6" hidden="false" customHeight="false" outlineLevel="0" collapsed="false">
      <c r="A25" s="32" t="n">
        <f aca="false">A24+(1/24)</f>
        <v>42362.4583333333</v>
      </c>
      <c r="B25" s="9" t="n">
        <v>10.0944444365</v>
      </c>
      <c r="C25" s="36"/>
      <c r="D25" s="32" t="n">
        <f aca="false">D24+(1/24)</f>
        <v>42362.4583333333</v>
      </c>
      <c r="E25" s="16" t="n">
        <v>3.5376</v>
      </c>
      <c r="G25" s="27" t="n">
        <f aca="false">E25/B25</f>
        <v>0.350450192901015</v>
      </c>
      <c r="H25" s="0" t="n">
        <v>12</v>
      </c>
      <c r="X25" s="27" t="n">
        <v>0.5</v>
      </c>
      <c r="Y25" s="27" t="n">
        <v>2</v>
      </c>
    </row>
    <row r="26" customFormat="false" ht="15.6" hidden="false" customHeight="false" outlineLevel="0" collapsed="false">
      <c r="A26" s="32" t="n">
        <f aca="false">A25+(1/24)</f>
        <v>42362.4999999999</v>
      </c>
      <c r="B26" s="9" t="n">
        <v>11.5766666783</v>
      </c>
      <c r="C26" s="36"/>
      <c r="D26" s="32" t="n">
        <f aca="false">D25+(1/24)</f>
        <v>42362.4999999999</v>
      </c>
      <c r="E26" s="16" t="n">
        <v>3.5168</v>
      </c>
      <c r="G26" s="27" t="n">
        <f aca="false">E26/B26</f>
        <v>0.303783472196889</v>
      </c>
      <c r="H26" s="0" t="n">
        <v>13</v>
      </c>
      <c r="X26" s="27" t="n">
        <v>0.5</v>
      </c>
      <c r="Y26" s="27" t="n">
        <v>2</v>
      </c>
    </row>
    <row r="27" customFormat="false" ht="15.6" hidden="false" customHeight="false" outlineLevel="0" collapsed="false">
      <c r="A27" s="32" t="n">
        <f aca="false">A26+(1/24)</f>
        <v>42362.5416666666</v>
      </c>
      <c r="B27" s="9" t="n">
        <v>12.9672222402</v>
      </c>
      <c r="C27" s="36"/>
      <c r="D27" s="32" t="n">
        <f aca="false">D26+(1/24)</f>
        <v>42362.5416666666</v>
      </c>
      <c r="E27" s="16" t="n">
        <v>3.4998</v>
      </c>
      <c r="G27" s="27" t="n">
        <f aca="false">E27/B27</f>
        <v>0.269895890975801</v>
      </c>
      <c r="H27" s="0" t="n">
        <v>14</v>
      </c>
      <c r="X27" s="27" t="n">
        <v>0.5</v>
      </c>
      <c r="Y27" s="27" t="n">
        <v>2</v>
      </c>
    </row>
    <row r="28" customFormat="false" ht="15.6" hidden="false" customHeight="false" outlineLevel="0" collapsed="false">
      <c r="A28" s="32" t="n">
        <f aca="false">A27+(1/24)</f>
        <v>42362.5833333333</v>
      </c>
      <c r="B28" s="9" t="n">
        <v>12.8483333429</v>
      </c>
      <c r="C28" s="36"/>
      <c r="D28" s="32" t="n">
        <f aca="false">D27+(1/24)</f>
        <v>42362.5833333333</v>
      </c>
      <c r="E28" s="16" t="n">
        <v>3.4845</v>
      </c>
      <c r="G28" s="27" t="n">
        <f aca="false">E28/B28</f>
        <v>0.271202490393475</v>
      </c>
      <c r="H28" s="0" t="n">
        <v>15</v>
      </c>
      <c r="X28" s="27" t="n">
        <v>0.5</v>
      </c>
      <c r="Y28" s="27" t="n">
        <v>2</v>
      </c>
    </row>
    <row r="29" customFormat="false" ht="15.6" hidden="false" customHeight="false" outlineLevel="0" collapsed="false">
      <c r="A29" s="32" t="n">
        <f aca="false">A28+(1/24)</f>
        <v>42362.6249999999</v>
      </c>
      <c r="B29" s="9" t="n">
        <v>12.8100000064</v>
      </c>
      <c r="C29" s="36"/>
      <c r="D29" s="32" t="n">
        <f aca="false">D28+(1/24)</f>
        <v>42362.6249999999</v>
      </c>
      <c r="E29" s="16" t="n">
        <v>3.5171</v>
      </c>
      <c r="G29" s="27" t="n">
        <f aca="false">E29/B29</f>
        <v>0.274558938192258</v>
      </c>
      <c r="H29" s="0" t="n">
        <v>16</v>
      </c>
      <c r="X29" s="27" t="n">
        <v>0.5</v>
      </c>
      <c r="Y29" s="27" t="n">
        <v>2</v>
      </c>
    </row>
    <row r="30" customFormat="false" ht="15.6" hidden="false" customHeight="false" outlineLevel="0" collapsed="false">
      <c r="A30" s="32" t="n">
        <f aca="false">A29+(1/24)</f>
        <v>42362.6666666666</v>
      </c>
      <c r="B30" s="9" t="n">
        <v>12.9250000053</v>
      </c>
      <c r="C30" s="36"/>
      <c r="D30" s="32" t="n">
        <f aca="false">D29+(1/24)</f>
        <v>42362.6666666666</v>
      </c>
      <c r="E30" s="16" t="n">
        <v>3.5098</v>
      </c>
      <c r="G30" s="27" t="n">
        <f aca="false">E30/B30</f>
        <v>0.271551257142033</v>
      </c>
      <c r="H30" s="0" t="n">
        <v>17</v>
      </c>
      <c r="X30" s="27" t="n">
        <v>0.5</v>
      </c>
      <c r="Y30" s="27" t="n">
        <v>2</v>
      </c>
    </row>
    <row r="31" customFormat="false" ht="15.6" hidden="false" customHeight="false" outlineLevel="0" collapsed="false">
      <c r="A31" s="32" t="n">
        <f aca="false">A30+(1/24)</f>
        <v>42362.7083333333</v>
      </c>
      <c r="B31" s="9" t="n">
        <v>11.3594444328</v>
      </c>
      <c r="C31" s="36"/>
      <c r="D31" s="32" t="n">
        <f aca="false">D30+(1/24)</f>
        <v>42362.7083333333</v>
      </c>
      <c r="E31" s="16" t="n">
        <v>3.3393</v>
      </c>
      <c r="G31" s="27" t="n">
        <f aca="false">E31/B31</f>
        <v>0.293966841402726</v>
      </c>
      <c r="H31" s="0" t="n">
        <v>18</v>
      </c>
      <c r="X31" s="27" t="n">
        <v>0.5</v>
      </c>
      <c r="Y31" s="27" t="n">
        <v>2</v>
      </c>
    </row>
    <row r="32" customFormat="false" ht="15.6" hidden="false" customHeight="false" outlineLevel="0" collapsed="false">
      <c r="A32" s="32" t="n">
        <f aca="false">A31+(1/24)</f>
        <v>42362.7499999999</v>
      </c>
      <c r="B32" s="9" t="n">
        <v>10.2961110804</v>
      </c>
      <c r="C32" s="36"/>
      <c r="D32" s="32" t="n">
        <f aca="false">D31+(1/24)</f>
        <v>42362.7499999999</v>
      </c>
      <c r="E32" s="16" t="n">
        <v>3.2712</v>
      </c>
      <c r="G32" s="27" t="n">
        <f aca="false">E32/B32</f>
        <v>0.317712190015817</v>
      </c>
      <c r="H32" s="0" t="n">
        <v>19</v>
      </c>
      <c r="X32" s="27" t="n">
        <v>0.5</v>
      </c>
      <c r="Y32" s="27" t="n">
        <v>2</v>
      </c>
    </row>
    <row r="33" customFormat="false" ht="15.6" hidden="false" customHeight="false" outlineLevel="0" collapsed="false">
      <c r="A33" s="32" t="n">
        <f aca="false">A32+(1/24)</f>
        <v>42362.7916666666</v>
      </c>
      <c r="B33" s="9" t="n">
        <v>8.63722222911</v>
      </c>
      <c r="C33" s="36"/>
      <c r="D33" s="32" t="n">
        <f aca="false">D32+(1/24)</f>
        <v>42362.7916666666</v>
      </c>
      <c r="E33" s="16" t="n">
        <v>9.1328</v>
      </c>
      <c r="G33" s="27" t="n">
        <f aca="false">E33/B33</f>
        <v>1.05737698507047</v>
      </c>
      <c r="H33" s="0" t="n">
        <v>20</v>
      </c>
      <c r="X33" s="27" t="n">
        <v>0.5</v>
      </c>
      <c r="Y33" s="27" t="n">
        <v>2</v>
      </c>
    </row>
    <row r="34" customFormat="false" ht="15.6" hidden="false" customHeight="false" outlineLevel="0" collapsed="false">
      <c r="A34" s="32" t="n">
        <f aca="false">A33+(1/24)</f>
        <v>42362.8333333333</v>
      </c>
      <c r="B34" s="9" t="n">
        <v>8.39333335029</v>
      </c>
      <c r="C34" s="36"/>
      <c r="D34" s="32" t="n">
        <f aca="false">D33+(1/24)</f>
        <v>42362.8333333333</v>
      </c>
      <c r="E34" s="16" t="n">
        <v>7.9364</v>
      </c>
      <c r="G34" s="27" t="n">
        <f aca="false">E34/B34</f>
        <v>0.945559966318482</v>
      </c>
      <c r="H34" s="0" t="n">
        <v>21</v>
      </c>
      <c r="X34" s="27" t="n">
        <v>0.5</v>
      </c>
      <c r="Y34" s="27" t="n">
        <v>2</v>
      </c>
    </row>
    <row r="35" customFormat="false" ht="15.6" hidden="false" customHeight="false" outlineLevel="0" collapsed="false">
      <c r="A35" s="32" t="n">
        <f aca="false">A34+(1/24)</f>
        <v>42362.8749999999</v>
      </c>
      <c r="B35" s="9" t="n">
        <v>8.31666669051</v>
      </c>
      <c r="C35" s="36"/>
      <c r="D35" s="32" t="n">
        <f aca="false">D34+(1/24)</f>
        <v>42362.8749999999</v>
      </c>
      <c r="E35" s="16" t="n">
        <v>7.4831</v>
      </c>
      <c r="G35" s="27" t="n">
        <f aca="false">E35/B35</f>
        <v>0.899771540506587</v>
      </c>
      <c r="H35" s="0" t="n">
        <v>22</v>
      </c>
      <c r="X35" s="27" t="n">
        <v>0.5</v>
      </c>
      <c r="Y35" s="27" t="n">
        <v>2</v>
      </c>
    </row>
    <row r="36" customFormat="false" ht="15.6" hidden="false" customHeight="false" outlineLevel="0" collapsed="false">
      <c r="A36" s="32" t="n">
        <f aca="false">A35+(1/24)</f>
        <v>42362.9166666666</v>
      </c>
      <c r="B36" s="9" t="n">
        <v>8.9294444667</v>
      </c>
      <c r="C36" s="36"/>
      <c r="D36" s="32" t="n">
        <f aca="false">D35+(1/24)</f>
        <v>42362.9166666666</v>
      </c>
      <c r="E36" s="16" t="n">
        <v>7.6318</v>
      </c>
      <c r="G36" s="27" t="n">
        <f aca="false">E36/B36</f>
        <v>0.854678029351185</v>
      </c>
      <c r="H36" s="0" t="n">
        <v>23</v>
      </c>
      <c r="X36" s="27" t="n">
        <v>0.5</v>
      </c>
      <c r="Y36" s="27" t="n">
        <v>2</v>
      </c>
    </row>
    <row r="37" customFormat="false" ht="15.6" hidden="false" customHeight="false" outlineLevel="0" collapsed="false">
      <c r="A37" s="32" t="n">
        <f aca="false">A36+(1/24)</f>
        <v>42362.9583333333</v>
      </c>
      <c r="B37" s="9" t="n">
        <v>10.050555563</v>
      </c>
      <c r="C37" s="36"/>
      <c r="D37" s="32" t="n">
        <f aca="false">D36+(1/24)</f>
        <v>42362.9583333333</v>
      </c>
      <c r="E37" s="16" t="n">
        <v>7.6038</v>
      </c>
      <c r="G37" s="27" t="n">
        <f aca="false">E37/B37</f>
        <v>0.756555192629604</v>
      </c>
      <c r="H37" s="0" t="n">
        <v>24</v>
      </c>
      <c r="X37" s="27" t="n">
        <v>0.5</v>
      </c>
      <c r="Y37" s="27" t="n">
        <v>2</v>
      </c>
    </row>
    <row r="38" customFormat="false" ht="15.6" hidden="false" customHeight="false" outlineLevel="0" collapsed="false">
      <c r="A38" s="32" t="n">
        <f aca="false">A37+(1/24)</f>
        <v>42362.9999999999</v>
      </c>
      <c r="B38" s="9" t="n">
        <v>8.90055553648</v>
      </c>
      <c r="C38" s="36"/>
      <c r="D38" s="32" t="n">
        <f aca="false">D37+(1/24)</f>
        <v>42362.9999999999</v>
      </c>
      <c r="E38" s="16" t="n">
        <v>7.741</v>
      </c>
      <c r="G38" s="27" t="n">
        <f aca="false">E38/B38</f>
        <v>0.869720993063026</v>
      </c>
      <c r="H38" s="0" t="n">
        <v>25</v>
      </c>
      <c r="X38" s="27" t="n">
        <v>0.5</v>
      </c>
      <c r="Y38" s="27" t="n">
        <v>2</v>
      </c>
    </row>
    <row r="39" customFormat="false" ht="15.6" hidden="false" customHeight="false" outlineLevel="0" collapsed="false">
      <c r="A39" s="32" t="n">
        <f aca="false">A38+(1/24)</f>
        <v>42363.0416666666</v>
      </c>
      <c r="B39" s="9" t="n">
        <v>7.94055563079</v>
      </c>
      <c r="C39" s="36"/>
      <c r="D39" s="32" t="n">
        <f aca="false">D38+(1/24)</f>
        <v>42363.0416666666</v>
      </c>
      <c r="E39" s="16" t="n">
        <v>6.8897</v>
      </c>
      <c r="G39" s="27" t="n">
        <f aca="false">E39/B39</f>
        <v>0.867659685335464</v>
      </c>
      <c r="H39" s="0" t="n">
        <v>26</v>
      </c>
      <c r="X39" s="27" t="n">
        <v>0.5</v>
      </c>
      <c r="Y39" s="27" t="n">
        <v>2</v>
      </c>
    </row>
    <row r="40" customFormat="false" ht="15.6" hidden="false" customHeight="false" outlineLevel="0" collapsed="false">
      <c r="A40" s="32" t="n">
        <f aca="false">A39+(1/24)</f>
        <v>42363.0833333332</v>
      </c>
      <c r="B40" s="9" t="n">
        <v>8.07777779102</v>
      </c>
      <c r="C40" s="36"/>
      <c r="D40" s="32" t="n">
        <f aca="false">D39+(1/24)</f>
        <v>42363.0833333332</v>
      </c>
      <c r="E40" s="16" t="n">
        <v>6.2196</v>
      </c>
      <c r="G40" s="27" t="n">
        <f aca="false">E40/B40</f>
        <v>0.769964235326488</v>
      </c>
      <c r="H40" s="0" t="n">
        <v>27</v>
      </c>
      <c r="X40" s="27" t="n">
        <v>0.5</v>
      </c>
      <c r="Y40" s="27" t="n">
        <v>2</v>
      </c>
    </row>
    <row r="41" customFormat="false" ht="15.6" hidden="false" customHeight="false" outlineLevel="0" collapsed="false">
      <c r="A41" s="32" t="n">
        <f aca="false">A40+(1/24)</f>
        <v>42363.1249999999</v>
      </c>
      <c r="B41" s="9" t="n">
        <v>8.204046299</v>
      </c>
      <c r="C41" s="36"/>
      <c r="D41" s="32" t="n">
        <f aca="false">D40+(1/24)</f>
        <v>42363.1249999999</v>
      </c>
      <c r="E41" s="16" t="n">
        <v>5.5154</v>
      </c>
      <c r="G41" s="27" t="n">
        <f aca="false">E41/B41</f>
        <v>0.672278019770839</v>
      </c>
      <c r="H41" s="0" t="n">
        <v>28</v>
      </c>
      <c r="X41" s="27" t="n">
        <v>0.5</v>
      </c>
      <c r="Y41" s="27" t="n">
        <v>2</v>
      </c>
    </row>
    <row r="42" customFormat="false" ht="15.6" hidden="false" customHeight="false" outlineLevel="0" collapsed="false">
      <c r="A42" s="32" t="n">
        <f aca="false">A41+(1/24)</f>
        <v>42363.1666666666</v>
      </c>
      <c r="B42" s="9" t="n">
        <v>8.43673476394</v>
      </c>
      <c r="C42" s="36"/>
      <c r="D42" s="32" t="n">
        <f aca="false">D41+(1/24)</f>
        <v>42363.1666666666</v>
      </c>
      <c r="E42" s="16" t="n">
        <v>5.4684</v>
      </c>
      <c r="G42" s="27" t="n">
        <f aca="false">E42/B42</f>
        <v>0.648165451801667</v>
      </c>
      <c r="H42" s="0" t="n">
        <v>29</v>
      </c>
      <c r="X42" s="27" t="n">
        <v>0.5</v>
      </c>
      <c r="Y42" s="27" t="n">
        <v>2</v>
      </c>
    </row>
    <row r="43" customFormat="false" ht="15.6" hidden="false" customHeight="false" outlineLevel="0" collapsed="false">
      <c r="A43" s="32" t="n">
        <f aca="false">A42+(1/24)</f>
        <v>42363.2083333332</v>
      </c>
      <c r="B43" s="9" t="n">
        <v>8.68110241477</v>
      </c>
      <c r="C43" s="36"/>
      <c r="D43" s="32" t="n">
        <f aca="false">D42+(1/24)</f>
        <v>42363.2083333332</v>
      </c>
      <c r="E43" s="16" t="n">
        <v>5.1068</v>
      </c>
      <c r="G43" s="27" t="n">
        <f aca="false">E43/B43</f>
        <v>0.588266300292841</v>
      </c>
      <c r="H43" s="0" t="n">
        <v>30</v>
      </c>
      <c r="X43" s="27" t="n">
        <v>0.5</v>
      </c>
      <c r="Y43" s="27" t="n">
        <v>2</v>
      </c>
    </row>
    <row r="44" customFormat="false" ht="15.6" hidden="false" customHeight="false" outlineLevel="0" collapsed="false">
      <c r="A44" s="32" t="n">
        <f aca="false">A43+(1/24)</f>
        <v>42363.2499999999</v>
      </c>
      <c r="B44" s="9" t="n">
        <v>7.42388891247</v>
      </c>
      <c r="C44" s="36"/>
      <c r="D44" s="32" t="n">
        <f aca="false">D43+(1/24)</f>
        <v>42363.2499999999</v>
      </c>
      <c r="E44" s="16" t="n">
        <v>4.5836</v>
      </c>
      <c r="G44" s="27" t="n">
        <f aca="false">E44/B44</f>
        <v>0.617412255765421</v>
      </c>
      <c r="H44" s="0" t="n">
        <v>31</v>
      </c>
      <c r="X44" s="27" t="n">
        <v>0.5</v>
      </c>
      <c r="Y44" s="27" t="n">
        <v>2</v>
      </c>
    </row>
    <row r="45" customFormat="false" ht="15.6" hidden="false" customHeight="false" outlineLevel="0" collapsed="false">
      <c r="A45" s="32" t="n">
        <f aca="false">A44+(1/24)</f>
        <v>42363.2916666666</v>
      </c>
      <c r="B45" s="9" t="n">
        <v>6.82888889048</v>
      </c>
      <c r="C45" s="36"/>
      <c r="D45" s="32" t="n">
        <f aca="false">D44+(1/24)</f>
        <v>42363.2916666666</v>
      </c>
      <c r="E45" s="16" t="n">
        <v>4.3985</v>
      </c>
      <c r="G45" s="27" t="n">
        <f aca="false">E45/B45</f>
        <v>0.644101854714879</v>
      </c>
      <c r="H45" s="0" t="n">
        <v>32</v>
      </c>
      <c r="X45" s="27" t="n">
        <v>0.5</v>
      </c>
      <c r="Y45" s="27" t="n">
        <v>2</v>
      </c>
    </row>
    <row r="46" customFormat="false" ht="15.6" hidden="false" customHeight="false" outlineLevel="0" collapsed="false">
      <c r="A46" s="32" t="n">
        <f aca="false">A45+(1/24)</f>
        <v>42363.3333333332</v>
      </c>
      <c r="B46" s="9" t="n">
        <v>7.15999998252</v>
      </c>
      <c r="C46" s="36"/>
      <c r="D46" s="32" t="n">
        <f aca="false">D45+(1/24)</f>
        <v>42363.3333333332</v>
      </c>
      <c r="E46" s="16" t="n">
        <v>3.9822</v>
      </c>
      <c r="G46" s="27" t="n">
        <f aca="false">E46/B46</f>
        <v>0.55617318571535</v>
      </c>
      <c r="H46" s="0" t="n">
        <v>33</v>
      </c>
      <c r="X46" s="27" t="n">
        <v>0.5</v>
      </c>
      <c r="Y46" s="27" t="n">
        <v>2</v>
      </c>
    </row>
    <row r="47" customFormat="false" ht="15.6" hidden="false" customHeight="false" outlineLevel="0" collapsed="false">
      <c r="A47" s="32" t="n">
        <f aca="false">A46+(1/24)</f>
        <v>42363.3749999999</v>
      </c>
      <c r="B47" s="9" t="n">
        <v>6.79000000291</v>
      </c>
      <c r="C47" s="36"/>
      <c r="D47" s="32" t="n">
        <f aca="false">D46+(1/24)</f>
        <v>42363.3749999999</v>
      </c>
      <c r="E47" s="16" t="n">
        <v>3.8287</v>
      </c>
      <c r="G47" s="27" t="n">
        <f aca="false">E47/B47</f>
        <v>0.563873342910034</v>
      </c>
      <c r="H47" s="0" t="n">
        <v>34</v>
      </c>
      <c r="X47" s="27" t="n">
        <v>0.5</v>
      </c>
      <c r="Y47" s="27" t="n">
        <v>2</v>
      </c>
    </row>
    <row r="48" customFormat="false" ht="15.6" hidden="false" customHeight="false" outlineLevel="0" collapsed="false">
      <c r="A48" s="32" t="n">
        <f aca="false">A47+(1/24)</f>
        <v>42363.4166666666</v>
      </c>
      <c r="B48" s="9" t="n">
        <v>6.90333335665</v>
      </c>
      <c r="C48" s="36"/>
      <c r="D48" s="32" t="n">
        <f aca="false">D47+(1/24)</f>
        <v>42363.4166666666</v>
      </c>
      <c r="E48" s="16" t="n">
        <v>3.8198</v>
      </c>
      <c r="G48" s="27" t="n">
        <f aca="false">E48/B48</f>
        <v>0.553326893350786</v>
      </c>
      <c r="H48" s="0" t="n">
        <v>35</v>
      </c>
      <c r="X48" s="27" t="n">
        <v>0.5</v>
      </c>
      <c r="Y48" s="27" t="n">
        <v>2</v>
      </c>
    </row>
    <row r="49" customFormat="false" ht="15.6" hidden="false" customHeight="false" outlineLevel="0" collapsed="false">
      <c r="A49" s="32" t="n">
        <f aca="false">A48+(1/24)</f>
        <v>42363.4583333332</v>
      </c>
      <c r="B49" s="9" t="n">
        <v>8.12666667038</v>
      </c>
      <c r="C49" s="36"/>
      <c r="D49" s="32" t="n">
        <f aca="false">D48+(1/24)</f>
        <v>42363.4583333332</v>
      </c>
      <c r="E49" s="16" t="n">
        <v>4.1639</v>
      </c>
      <c r="G49" s="27" t="n">
        <f aca="false">E49/B49</f>
        <v>0.512374897222811</v>
      </c>
      <c r="H49" s="0" t="n">
        <v>36</v>
      </c>
      <c r="X49" s="27" t="n">
        <v>0.5</v>
      </c>
      <c r="Y49" s="27" t="n">
        <v>2</v>
      </c>
    </row>
    <row r="50" customFormat="false" ht="15.6" hidden="false" customHeight="false" outlineLevel="0" collapsed="false">
      <c r="A50" s="32" t="n">
        <f aca="false">A49+(1/24)</f>
        <v>42363.4999999999</v>
      </c>
      <c r="B50" s="9" t="n">
        <v>11.5722222328</v>
      </c>
      <c r="C50" s="36"/>
      <c r="D50" s="32" t="n">
        <f aca="false">D49+(1/24)</f>
        <v>42363.4999999999</v>
      </c>
      <c r="E50" s="16" t="n">
        <v>3.9025</v>
      </c>
      <c r="G50" s="27" t="n">
        <f aca="false">E50/B50</f>
        <v>0.337229956484836</v>
      </c>
      <c r="H50" s="0" t="n">
        <v>37</v>
      </c>
      <c r="X50" s="27" t="n">
        <v>0.5</v>
      </c>
      <c r="Y50" s="27" t="n">
        <v>2</v>
      </c>
    </row>
    <row r="51" customFormat="false" ht="15.6" hidden="false" customHeight="false" outlineLevel="0" collapsed="false">
      <c r="A51" s="32" t="n">
        <f aca="false">A50+(1/24)</f>
        <v>42363.5416666666</v>
      </c>
      <c r="B51" s="9" t="n">
        <v>13.7361111111</v>
      </c>
      <c r="C51" s="36"/>
      <c r="D51" s="32" t="n">
        <f aca="false">D50+(1/24)</f>
        <v>42363.5416666666</v>
      </c>
      <c r="E51" s="16" t="n">
        <v>3.5517</v>
      </c>
      <c r="G51" s="27" t="n">
        <f aca="false">E51/B51</f>
        <v>0.258566632962798</v>
      </c>
      <c r="H51" s="0" t="n">
        <v>38</v>
      </c>
      <c r="X51" s="27" t="n">
        <v>0.5</v>
      </c>
      <c r="Y51" s="27" t="n">
        <v>2</v>
      </c>
    </row>
    <row r="52" customFormat="false" ht="15.6" hidden="false" customHeight="false" outlineLevel="0" collapsed="false">
      <c r="A52" s="32" t="n">
        <f aca="false">A51+(1/24)</f>
        <v>42363.5833333332</v>
      </c>
      <c r="B52" s="9" t="n">
        <v>13.8949999915</v>
      </c>
      <c r="C52" s="36"/>
      <c r="D52" s="32" t="n">
        <f aca="false">D51+(1/24)</f>
        <v>42363.5833333332</v>
      </c>
      <c r="E52" s="16" t="n">
        <v>3.4443</v>
      </c>
      <c r="G52" s="27" t="n">
        <f aca="false">E52/B52</f>
        <v>0.247880532717307</v>
      </c>
      <c r="H52" s="0" t="n">
        <v>39</v>
      </c>
      <c r="X52" s="27" t="n">
        <v>0.5</v>
      </c>
      <c r="Y52" s="27" t="n">
        <v>2</v>
      </c>
    </row>
    <row r="53" customFormat="false" ht="15.6" hidden="false" customHeight="false" outlineLevel="0" collapsed="false">
      <c r="A53" s="32" t="n">
        <f aca="false">A52+(1/24)</f>
        <v>42363.6249999999</v>
      </c>
      <c r="B53" s="9" t="n">
        <v>12.8861111747</v>
      </c>
      <c r="C53" s="36"/>
      <c r="D53" s="32" t="n">
        <f aca="false">D52+(1/24)</f>
        <v>42363.6249999999</v>
      </c>
      <c r="E53" s="16" t="n">
        <v>3.3674</v>
      </c>
      <c r="G53" s="27" t="n">
        <f aca="false">E53/B53</f>
        <v>0.261320110803591</v>
      </c>
      <c r="H53" s="0" t="n">
        <v>40</v>
      </c>
      <c r="X53" s="27" t="n">
        <v>0.5</v>
      </c>
      <c r="Y53" s="27" t="n">
        <v>2</v>
      </c>
    </row>
    <row r="54" customFormat="false" ht="15.6" hidden="false" customHeight="false" outlineLevel="0" collapsed="false">
      <c r="A54" s="32" t="n">
        <f aca="false">A53+(1/24)</f>
        <v>42363.6666666665</v>
      </c>
      <c r="B54" s="9" t="n">
        <v>11.9827778021</v>
      </c>
      <c r="C54" s="36"/>
      <c r="D54" s="32" t="n">
        <f aca="false">D53+(1/24)</f>
        <v>42363.6666666665</v>
      </c>
      <c r="E54" s="16" t="n">
        <v>3.3157</v>
      </c>
      <c r="G54" s="27" t="n">
        <f aca="false">E54/B54</f>
        <v>0.276705456344097</v>
      </c>
      <c r="H54" s="0" t="n">
        <v>41</v>
      </c>
      <c r="X54" s="27" t="n">
        <v>0.5</v>
      </c>
      <c r="Y54" s="27" t="n">
        <v>2</v>
      </c>
    </row>
    <row r="55" customFormat="false" ht="15.6" hidden="false" customHeight="false" outlineLevel="0" collapsed="false">
      <c r="A55" s="32" t="n">
        <f aca="false">A54+(1/24)</f>
        <v>42363.7083333332</v>
      </c>
      <c r="B55" s="9" t="n">
        <v>12.539444436</v>
      </c>
      <c r="C55" s="36"/>
      <c r="D55" s="32" t="n">
        <f aca="false">D54+(1/24)</f>
        <v>42363.7083333332</v>
      </c>
      <c r="E55" s="16" t="n">
        <v>3.2749</v>
      </c>
      <c r="G55" s="27" t="n">
        <f aca="false">E55/B55</f>
        <v>0.261167870451896</v>
      </c>
      <c r="H55" s="0" t="n">
        <v>42</v>
      </c>
      <c r="X55" s="27" t="n">
        <v>0.5</v>
      </c>
      <c r="Y55" s="27" t="n">
        <v>2</v>
      </c>
    </row>
    <row r="56" customFormat="false" ht="15.6" hidden="false" customHeight="false" outlineLevel="0" collapsed="false">
      <c r="A56" s="32" t="n">
        <f aca="false">A55+(1/24)</f>
        <v>42363.7499999999</v>
      </c>
      <c r="B56" s="9" t="n">
        <v>12.8194444709</v>
      </c>
      <c r="C56" s="36"/>
      <c r="D56" s="32" t="n">
        <f aca="false">D55+(1/24)</f>
        <v>42363.7499999999</v>
      </c>
      <c r="E56" s="16" t="n">
        <v>3.2291</v>
      </c>
      <c r="G56" s="27" t="n">
        <f aca="false">E56/B56</f>
        <v>0.251890790379413</v>
      </c>
      <c r="H56" s="0" t="n">
        <v>43</v>
      </c>
      <c r="X56" s="27" t="n">
        <v>0.5</v>
      </c>
      <c r="Y56" s="27" t="n">
        <v>2</v>
      </c>
    </row>
    <row r="57" customFormat="false" ht="15.6" hidden="false" customHeight="false" outlineLevel="0" collapsed="false">
      <c r="A57" s="32" t="n">
        <f aca="false">A56+(1/24)</f>
        <v>42363.7916666665</v>
      </c>
      <c r="B57" s="9" t="n">
        <v>12.1794445038</v>
      </c>
      <c r="C57" s="36"/>
      <c r="D57" s="32" t="n">
        <f aca="false">D56+(1/24)</f>
        <v>42363.7916666665</v>
      </c>
      <c r="E57" s="16" t="n">
        <v>3.2622</v>
      </c>
      <c r="G57" s="27" t="n">
        <f aca="false">E57/B57</f>
        <v>0.267844727974432</v>
      </c>
      <c r="H57" s="0" t="n">
        <v>44</v>
      </c>
      <c r="X57" s="27" t="n">
        <v>0.5</v>
      </c>
      <c r="Y57" s="27" t="n">
        <v>2</v>
      </c>
    </row>
    <row r="58" customFormat="false" ht="15.6" hidden="false" customHeight="false" outlineLevel="0" collapsed="false">
      <c r="A58" s="32" t="n">
        <f aca="false">A57+(1/24)</f>
        <v>42363.8333333332</v>
      </c>
      <c r="B58" s="9" t="n">
        <v>10.5688888868</v>
      </c>
      <c r="C58" s="36"/>
      <c r="D58" s="32" t="n">
        <f aca="false">D57+(1/24)</f>
        <v>42363.8333333332</v>
      </c>
      <c r="E58" s="16" t="n">
        <v>11.1515</v>
      </c>
      <c r="G58" s="27" t="n">
        <f aca="false">E58/B58</f>
        <v>1.0551251053389</v>
      </c>
      <c r="H58" s="0" t="n">
        <v>45</v>
      </c>
      <c r="X58" s="27" t="n">
        <v>0.5</v>
      </c>
      <c r="Y58" s="27" t="n">
        <v>2</v>
      </c>
    </row>
    <row r="59" customFormat="false" ht="15.6" hidden="false" customHeight="false" outlineLevel="0" collapsed="false">
      <c r="A59" s="32" t="n">
        <f aca="false">A58+(1/24)</f>
        <v>42363.8749999999</v>
      </c>
      <c r="B59" s="9" t="n">
        <v>11.3977777693</v>
      </c>
      <c r="C59" s="36"/>
      <c r="D59" s="32" t="n">
        <f aca="false">D58+(1/24)</f>
        <v>42363.8749999999</v>
      </c>
      <c r="E59" s="16" t="n">
        <v>13.4945</v>
      </c>
      <c r="G59" s="27" t="n">
        <f aca="false">E59/B59</f>
        <v>1.18395886225713</v>
      </c>
      <c r="H59" s="0" t="n">
        <v>46</v>
      </c>
      <c r="X59" s="27" t="n">
        <v>0.5</v>
      </c>
      <c r="Y59" s="27" t="n">
        <v>2</v>
      </c>
    </row>
    <row r="60" customFormat="false" ht="15.6" hidden="false" customHeight="false" outlineLevel="0" collapsed="false">
      <c r="A60" s="32" t="n">
        <f aca="false">A59+(1/24)</f>
        <v>42363.9166666665</v>
      </c>
      <c r="B60" s="9" t="n">
        <v>9.9500000053</v>
      </c>
      <c r="C60" s="36"/>
      <c r="D60" s="32" t="n">
        <f aca="false">D59+(1/24)</f>
        <v>42363.9166666665</v>
      </c>
      <c r="E60" s="16" t="n">
        <v>11.1909</v>
      </c>
      <c r="G60" s="27" t="n">
        <f aca="false">E60/B60</f>
        <v>1.1247135672401</v>
      </c>
      <c r="H60" s="0" t="n">
        <v>47</v>
      </c>
      <c r="X60" s="27" t="n">
        <v>0.5</v>
      </c>
      <c r="Y60" s="27" t="n">
        <v>2</v>
      </c>
    </row>
    <row r="61" customFormat="false" ht="15.6" hidden="false" customHeight="false" outlineLevel="0" collapsed="false">
      <c r="A61" s="32" t="n">
        <f aca="false">A60+(1/24)</f>
        <v>42363.9583333332</v>
      </c>
      <c r="B61" s="9" t="n">
        <v>9.17444442113</v>
      </c>
      <c r="C61" s="36"/>
      <c r="D61" s="32" t="n">
        <f aca="false">D60+(1/24)</f>
        <v>42363.9583333332</v>
      </c>
      <c r="E61" s="16" t="n">
        <v>9.9944</v>
      </c>
      <c r="G61" s="27" t="n">
        <f aca="false">E61/B61</f>
        <v>1.08937386736809</v>
      </c>
      <c r="H61" s="0" t="n">
        <v>48</v>
      </c>
      <c r="X61" s="27" t="n">
        <v>0.5</v>
      </c>
      <c r="Y61" s="27" t="n">
        <v>2</v>
      </c>
    </row>
    <row r="62" customFormat="false" ht="15.6" hidden="false" customHeight="false" outlineLevel="0" collapsed="false">
      <c r="A62" s="32" t="n">
        <f aca="false">A61+(1/24)</f>
        <v>42363.9999999999</v>
      </c>
      <c r="B62" s="9" t="n">
        <v>8.33777777619</v>
      </c>
      <c r="C62" s="36"/>
      <c r="D62" s="32" t="n">
        <f aca="false">D61+(1/24)</f>
        <v>42363.9999999999</v>
      </c>
      <c r="E62" s="16" t="n">
        <v>9.4706</v>
      </c>
      <c r="G62" s="27" t="n">
        <f aca="false">E62/B62</f>
        <v>1.13586620490714</v>
      </c>
      <c r="H62" s="0" t="n">
        <v>49</v>
      </c>
      <c r="X62" s="27" t="n">
        <v>0.5</v>
      </c>
      <c r="Y62" s="27" t="n">
        <v>2</v>
      </c>
    </row>
    <row r="63" customFormat="false" ht="15.6" hidden="false" customHeight="false" outlineLevel="0" collapsed="false">
      <c r="A63" s="32" t="n">
        <f aca="false">A62+(1/24)</f>
        <v>42364.0416666665</v>
      </c>
      <c r="B63" s="9" t="n">
        <v>8.06944447888</v>
      </c>
      <c r="C63" s="36"/>
      <c r="D63" s="32" t="n">
        <f aca="false">D62+(1/24)</f>
        <v>42364.0416666665</v>
      </c>
      <c r="E63" s="16" t="n">
        <v>9.2826</v>
      </c>
      <c r="G63" s="27" t="n">
        <f aca="false">E63/B63</f>
        <v>1.15033940989311</v>
      </c>
      <c r="H63" s="0" t="n">
        <v>50</v>
      </c>
      <c r="X63" s="27" t="n">
        <v>0.5</v>
      </c>
      <c r="Y63" s="27" t="n">
        <v>2</v>
      </c>
    </row>
    <row r="64" customFormat="false" ht="15.6" hidden="false" customHeight="false" outlineLevel="0" collapsed="false">
      <c r="A64" s="32" t="n">
        <f aca="false">A63+(1/24)</f>
        <v>42364.0833333332</v>
      </c>
      <c r="B64" s="9" t="n">
        <v>7.77666671541</v>
      </c>
      <c r="C64" s="36"/>
      <c r="D64" s="32" t="n">
        <f aca="false">D63+(1/24)</f>
        <v>42364.0833333332</v>
      </c>
      <c r="E64" s="16" t="n">
        <v>6.907</v>
      </c>
      <c r="G64" s="27" t="n">
        <f aca="false">E64/B64</f>
        <v>0.888169732967121</v>
      </c>
      <c r="H64" s="0" t="n">
        <v>51</v>
      </c>
      <c r="X64" s="27" t="n">
        <v>0.5</v>
      </c>
      <c r="Y64" s="27" t="n">
        <v>2</v>
      </c>
    </row>
    <row r="65" customFormat="false" ht="15.6" hidden="false" customHeight="false" outlineLevel="0" collapsed="false">
      <c r="A65" s="32" t="n">
        <f aca="false">A64+(1/24)</f>
        <v>42364.1249999999</v>
      </c>
      <c r="B65" s="9" t="n">
        <v>7.78888887035</v>
      </c>
      <c r="C65" s="36"/>
      <c r="D65" s="32" t="n">
        <f aca="false">D64+(1/24)</f>
        <v>42364.1249999999</v>
      </c>
      <c r="E65" s="16" t="n">
        <v>5.6933</v>
      </c>
      <c r="G65" s="27" t="n">
        <f aca="false">E65/B65</f>
        <v>0.730951499599989</v>
      </c>
      <c r="H65" s="0" t="n">
        <v>52</v>
      </c>
      <c r="X65" s="27" t="n">
        <v>0.5</v>
      </c>
      <c r="Y65" s="27" t="n">
        <v>2</v>
      </c>
    </row>
    <row r="66" customFormat="false" ht="15.6" hidden="false" customHeight="false" outlineLevel="0" collapsed="false">
      <c r="A66" s="32" t="n">
        <f aca="false">A65+(1/24)</f>
        <v>42364.1666666665</v>
      </c>
      <c r="B66" s="9" t="n">
        <v>7.01944442855</v>
      </c>
      <c r="C66" s="36"/>
      <c r="D66" s="32" t="n">
        <f aca="false">D65+(1/24)</f>
        <v>42364.1666666665</v>
      </c>
      <c r="E66" s="16" t="n">
        <v>7.1331</v>
      </c>
      <c r="G66" s="27" t="n">
        <f aca="false">E66/B66</f>
        <v>1.01619153376124</v>
      </c>
      <c r="H66" s="0" t="n">
        <v>53</v>
      </c>
      <c r="X66" s="27" t="n">
        <v>0.5</v>
      </c>
      <c r="Y66" s="27" t="n">
        <v>2</v>
      </c>
    </row>
    <row r="67" customFormat="false" ht="15.6" hidden="false" customHeight="false" outlineLevel="0" collapsed="false">
      <c r="A67" s="32" t="n">
        <f aca="false">A66+(1/24)</f>
        <v>42364.2083333332</v>
      </c>
      <c r="B67" s="9" t="n">
        <v>6.66166665024</v>
      </c>
      <c r="C67" s="36"/>
      <c r="D67" s="32" t="n">
        <f aca="false">D66+(1/24)</f>
        <v>42364.2083333332</v>
      </c>
      <c r="E67" s="16" t="n">
        <v>5.9902</v>
      </c>
      <c r="G67" s="27" t="n">
        <f aca="false">E67/B67</f>
        <v>0.899204405519779</v>
      </c>
      <c r="H67" s="0" t="n">
        <v>54</v>
      </c>
      <c r="X67" s="27" t="n">
        <v>0.5</v>
      </c>
      <c r="Y67" s="27" t="n">
        <v>2</v>
      </c>
    </row>
    <row r="68" customFormat="false" ht="15.6" hidden="false" customHeight="false" outlineLevel="0" collapsed="false">
      <c r="A68" s="32" t="n">
        <f aca="false">A67+(1/24)</f>
        <v>42364.2499999998</v>
      </c>
      <c r="B68" s="9" t="n">
        <v>4.79944444762</v>
      </c>
      <c r="C68" s="36"/>
      <c r="D68" s="32" t="n">
        <f aca="false">D67+(1/24)</f>
        <v>42364.2499999998</v>
      </c>
      <c r="E68" s="16" t="n">
        <v>4.324</v>
      </c>
      <c r="G68" s="27" t="n">
        <f aca="false">E68/B68</f>
        <v>0.900937607923399</v>
      </c>
      <c r="H68" s="0" t="n">
        <v>55</v>
      </c>
      <c r="X68" s="27" t="n">
        <v>0.5</v>
      </c>
      <c r="Y68" s="27" t="n">
        <v>2</v>
      </c>
    </row>
    <row r="69" customFormat="false" ht="15.6" hidden="false" customHeight="false" outlineLevel="0" collapsed="false">
      <c r="A69" s="32" t="n">
        <f aca="false">A68+(1/24)</f>
        <v>42364.2916666665</v>
      </c>
      <c r="B69" s="9" t="n">
        <v>6.64722221825</v>
      </c>
      <c r="C69" s="36"/>
      <c r="D69" s="32" t="n">
        <f aca="false">D68+(1/24)</f>
        <v>42364.2916666665</v>
      </c>
      <c r="E69" s="16" t="n">
        <v>5.5874</v>
      </c>
      <c r="G69" s="27" t="n">
        <f aca="false">E69/B69</f>
        <v>0.840561638613457</v>
      </c>
      <c r="H69" s="0" t="n">
        <v>56</v>
      </c>
      <c r="X69" s="27" t="n">
        <v>0.5</v>
      </c>
      <c r="Y69" s="27" t="n">
        <v>2</v>
      </c>
    </row>
    <row r="70" customFormat="false" ht="15.6" hidden="false" customHeight="false" outlineLevel="0" collapsed="false">
      <c r="A70" s="32" t="n">
        <f aca="false">A69+(1/24)</f>
        <v>42364.3333333332</v>
      </c>
      <c r="B70" s="9" t="n">
        <v>7.14277777937</v>
      </c>
      <c r="C70" s="36"/>
      <c r="D70" s="32" t="n">
        <f aca="false">D69+(1/24)</f>
        <v>42364.3333333332</v>
      </c>
      <c r="E70" s="16" t="n">
        <v>6.1734</v>
      </c>
      <c r="G70" s="27" t="n">
        <f aca="false">E70/B70</f>
        <v>0.864285602980707</v>
      </c>
      <c r="H70" s="0" t="n">
        <v>57</v>
      </c>
      <c r="X70" s="27" t="n">
        <v>0.5</v>
      </c>
      <c r="Y70" s="27" t="n">
        <v>2</v>
      </c>
    </row>
    <row r="71" customFormat="false" ht="15.6" hidden="false" customHeight="false" outlineLevel="0" collapsed="false">
      <c r="A71" s="32" t="n">
        <f aca="false">A70+(1/24)</f>
        <v>42364.3749999998</v>
      </c>
      <c r="B71" s="9" t="n">
        <v>7.27666666905</v>
      </c>
      <c r="C71" s="36"/>
      <c r="D71" s="32" t="n">
        <f aca="false">D70+(1/24)</f>
        <v>42364.3749999998</v>
      </c>
      <c r="E71" s="16" t="n">
        <v>4.4747</v>
      </c>
      <c r="G71" s="27" t="n">
        <f aca="false">E71/B71</f>
        <v>0.614938158296069</v>
      </c>
      <c r="H71" s="0" t="n">
        <v>58</v>
      </c>
      <c r="X71" s="27" t="n">
        <v>0.5</v>
      </c>
      <c r="Y71" s="27" t="n">
        <v>2</v>
      </c>
    </row>
    <row r="72" customFormat="false" ht="15.6" hidden="false" customHeight="false" outlineLevel="0" collapsed="false">
      <c r="A72" s="32" t="n">
        <f aca="false">A71+(1/24)</f>
        <v>42364.4166666665</v>
      </c>
      <c r="B72" s="9" t="n">
        <v>9.46166668468</v>
      </c>
      <c r="C72" s="36"/>
      <c r="D72" s="32" t="n">
        <f aca="false">D71+(1/24)</f>
        <v>42364.4166666665</v>
      </c>
      <c r="E72" s="16" t="n">
        <v>4.0524</v>
      </c>
      <c r="G72" s="27" t="n">
        <f aca="false">E72/B72</f>
        <v>0.428296634731543</v>
      </c>
      <c r="H72" s="0" t="n">
        <v>59</v>
      </c>
      <c r="X72" s="27" t="n">
        <v>0.5</v>
      </c>
      <c r="Y72" s="27" t="n">
        <v>2</v>
      </c>
    </row>
    <row r="73" customFormat="false" ht="15.6" hidden="false" customHeight="false" outlineLevel="0" collapsed="false">
      <c r="A73" s="32" t="n">
        <f aca="false">A72+(1/24)</f>
        <v>42364.4583333332</v>
      </c>
      <c r="B73" s="9" t="n">
        <v>11.5688888815</v>
      </c>
      <c r="C73" s="36"/>
      <c r="D73" s="32" t="n">
        <f aca="false">D72+(1/24)</f>
        <v>42364.4583333332</v>
      </c>
      <c r="E73" s="16" t="n">
        <v>3.5892</v>
      </c>
      <c r="G73" s="27" t="n">
        <f aca="false">E73/B73</f>
        <v>0.310245870347977</v>
      </c>
      <c r="H73" s="0" t="n">
        <v>60</v>
      </c>
      <c r="X73" s="27" t="n">
        <v>0.5</v>
      </c>
      <c r="Y73" s="27" t="n">
        <v>2</v>
      </c>
    </row>
    <row r="74" customFormat="false" ht="15.6" hidden="false" customHeight="false" outlineLevel="0" collapsed="false">
      <c r="A74" s="32" t="n">
        <f aca="false">A73+(1/24)</f>
        <v>42364.4999999998</v>
      </c>
      <c r="B74" s="9" t="n">
        <v>13.1000000106</v>
      </c>
      <c r="C74" s="36"/>
      <c r="D74" s="32" t="n">
        <f aca="false">D73+(1/24)</f>
        <v>42364.4999999998</v>
      </c>
      <c r="E74" s="16" t="n">
        <v>3.449</v>
      </c>
      <c r="G74" s="27" t="n">
        <f aca="false">E74/B74</f>
        <v>0.263282442535054</v>
      </c>
      <c r="H74" s="0" t="n">
        <v>61</v>
      </c>
      <c r="X74" s="27" t="n">
        <v>0.5</v>
      </c>
      <c r="Y74" s="27" t="n">
        <v>2</v>
      </c>
    </row>
    <row r="75" customFormat="false" ht="15.6" hidden="false" customHeight="false" outlineLevel="0" collapsed="false">
      <c r="A75" s="32" t="n">
        <f aca="false">A74+(1/24)</f>
        <v>42364.5416666665</v>
      </c>
      <c r="B75" s="9" t="n">
        <v>15.3138889419</v>
      </c>
      <c r="C75" s="36"/>
      <c r="D75" s="32" t="n">
        <f aca="false">D74+(1/24)</f>
        <v>42364.5416666665</v>
      </c>
      <c r="E75" s="16" t="n">
        <v>3.4807</v>
      </c>
      <c r="G75" s="27" t="n">
        <f aca="false">E75/B75</f>
        <v>0.227290403711662</v>
      </c>
      <c r="H75" s="0" t="n">
        <v>62</v>
      </c>
      <c r="X75" s="27" t="n">
        <v>0.5</v>
      </c>
      <c r="Y75" s="27" t="n">
        <v>2</v>
      </c>
    </row>
    <row r="76" customFormat="false" ht="15.6" hidden="false" customHeight="false" outlineLevel="0" collapsed="false">
      <c r="A76" s="32" t="n">
        <f aca="false">A75+(1/24)</f>
        <v>42364.5833333332</v>
      </c>
      <c r="B76" s="9" t="n">
        <v>14.5194444233</v>
      </c>
      <c r="C76" s="36"/>
      <c r="D76" s="32" t="n">
        <f aca="false">D75+(1/24)</f>
        <v>42364.5833333332</v>
      </c>
      <c r="E76" s="16" t="n">
        <v>3.3761</v>
      </c>
      <c r="G76" s="27" t="n">
        <f aca="false">E76/B76</f>
        <v>0.232522671086658</v>
      </c>
      <c r="H76" s="0" t="n">
        <v>63</v>
      </c>
      <c r="X76" s="27" t="n">
        <v>0.5</v>
      </c>
      <c r="Y76" s="27" t="n">
        <v>2</v>
      </c>
    </row>
    <row r="77" customFormat="false" ht="15.6" hidden="false" customHeight="false" outlineLevel="0" collapsed="false">
      <c r="A77" s="32" t="n">
        <f aca="false">A76+(1/24)</f>
        <v>42364.6249999998</v>
      </c>
      <c r="B77" s="9" t="n">
        <v>13.8249999576</v>
      </c>
      <c r="C77" s="36"/>
      <c r="D77" s="32" t="n">
        <f aca="false">D76+(1/24)</f>
        <v>42364.6249999998</v>
      </c>
      <c r="E77" s="16" t="n">
        <v>3.2406</v>
      </c>
      <c r="G77" s="27" t="n">
        <f aca="false">E77/B77</f>
        <v>0.234401447373499</v>
      </c>
      <c r="H77" s="0" t="n">
        <v>64</v>
      </c>
      <c r="X77" s="27" t="n">
        <v>0.5</v>
      </c>
      <c r="Y77" s="27" t="n">
        <v>2</v>
      </c>
    </row>
    <row r="78" customFormat="false" ht="15.6" hidden="false" customHeight="false" outlineLevel="0" collapsed="false">
      <c r="A78" s="32" t="n">
        <f aca="false">A77+(1/24)</f>
        <v>42364.6666666665</v>
      </c>
      <c r="B78" s="9" t="n">
        <v>12.7705555386</v>
      </c>
      <c r="C78" s="36"/>
      <c r="D78" s="32" t="n">
        <f aca="false">D77+(1/24)</f>
        <v>42364.6666666665</v>
      </c>
      <c r="E78" s="16" t="n">
        <v>3.1743</v>
      </c>
      <c r="G78" s="27" t="n">
        <f aca="false">E78/B78</f>
        <v>0.248563971270117</v>
      </c>
      <c r="H78" s="0" t="n">
        <v>65</v>
      </c>
      <c r="X78" s="27" t="n">
        <v>0.5</v>
      </c>
      <c r="Y78" s="27" t="n">
        <v>2</v>
      </c>
    </row>
    <row r="79" customFormat="false" ht="15.6" hidden="false" customHeight="false" outlineLevel="0" collapsed="false">
      <c r="A79" s="32" t="n">
        <f aca="false">A78+(1/24)</f>
        <v>42364.7083333332</v>
      </c>
      <c r="B79" s="9" t="n">
        <v>12.9827777704</v>
      </c>
      <c r="C79" s="36"/>
      <c r="D79" s="32" t="n">
        <f aca="false">D78+(1/24)</f>
        <v>42364.7083333332</v>
      </c>
      <c r="E79" s="16" t="n">
        <v>3.1818</v>
      </c>
      <c r="G79" s="27" t="n">
        <f aca="false">E79/B79</f>
        <v>0.245078522968661</v>
      </c>
      <c r="H79" s="0" t="n">
        <v>66</v>
      </c>
      <c r="X79" s="27" t="n">
        <v>0.5</v>
      </c>
      <c r="Y79" s="27" t="n">
        <v>2</v>
      </c>
    </row>
    <row r="80" customFormat="false" ht="15.6" hidden="false" customHeight="false" outlineLevel="0" collapsed="false">
      <c r="A80" s="32" t="n">
        <f aca="false">A79+(1/24)</f>
        <v>42364.7499999998</v>
      </c>
      <c r="B80" s="9" t="n">
        <v>10.9883333418</v>
      </c>
      <c r="C80" s="36"/>
      <c r="D80" s="32" t="n">
        <f aca="false">D79+(1/24)</f>
        <v>42364.7499999998</v>
      </c>
      <c r="E80" s="16" t="n">
        <v>3.1182</v>
      </c>
      <c r="G80" s="27" t="n">
        <f aca="false">E80/B80</f>
        <v>0.283773699159477</v>
      </c>
      <c r="H80" s="0" t="n">
        <v>67</v>
      </c>
      <c r="X80" s="27" t="n">
        <v>0.5</v>
      </c>
      <c r="Y80" s="27" t="n">
        <v>2</v>
      </c>
    </row>
    <row r="81" customFormat="false" ht="15.6" hidden="false" customHeight="false" outlineLevel="0" collapsed="false">
      <c r="A81" s="32" t="n">
        <f aca="false">A80+(1/24)</f>
        <v>42364.7916666665</v>
      </c>
      <c r="B81" s="9" t="n">
        <v>11.1044444535</v>
      </c>
      <c r="C81" s="36"/>
      <c r="D81" s="32" t="n">
        <f aca="false">D80+(1/24)</f>
        <v>42364.7916666665</v>
      </c>
      <c r="E81" s="16" t="n">
        <v>3.1355</v>
      </c>
      <c r="G81" s="27" t="n">
        <f aca="false">E81/B81</f>
        <v>0.282364418420926</v>
      </c>
      <c r="H81" s="0" t="n">
        <v>68</v>
      </c>
      <c r="X81" s="27" t="n">
        <v>0.5</v>
      </c>
      <c r="Y81" s="27" t="n">
        <v>2</v>
      </c>
    </row>
    <row r="82" customFormat="false" ht="15.6" hidden="false" customHeight="false" outlineLevel="0" collapsed="false">
      <c r="A82" s="32" t="n">
        <f aca="false">A81+(1/24)</f>
        <v>42364.8333333331</v>
      </c>
      <c r="B82" s="9" t="n">
        <v>10.9044444349</v>
      </c>
      <c r="C82" s="36"/>
      <c r="D82" s="32" t="n">
        <f aca="false">D81+(1/24)</f>
        <v>42364.8333333331</v>
      </c>
      <c r="E82" s="16" t="n">
        <v>11.8422</v>
      </c>
      <c r="G82" s="27" t="n">
        <f aca="false">E82/B82</f>
        <v>1.08599755546451</v>
      </c>
      <c r="H82" s="0" t="n">
        <v>69</v>
      </c>
      <c r="X82" s="27" t="n">
        <v>0.5</v>
      </c>
      <c r="Y82" s="27" t="n">
        <v>2</v>
      </c>
    </row>
    <row r="83" customFormat="false" ht="15.6" hidden="false" customHeight="false" outlineLevel="0" collapsed="false">
      <c r="A83" s="32" t="n">
        <f aca="false">A82+(1/24)</f>
        <v>42364.8749999998</v>
      </c>
      <c r="B83" s="9" t="n">
        <v>9.83555558787</v>
      </c>
      <c r="C83" s="36"/>
      <c r="D83" s="32" t="n">
        <f aca="false">D82+(1/24)</f>
        <v>42364.8749999998</v>
      </c>
      <c r="E83" s="16" t="n">
        <v>11.6616</v>
      </c>
      <c r="G83" s="27" t="n">
        <f aca="false">E83/B83</f>
        <v>1.18565747464048</v>
      </c>
      <c r="H83" s="0" t="n">
        <v>70</v>
      </c>
      <c r="X83" s="27" t="n">
        <v>0.5</v>
      </c>
      <c r="Y83" s="27" t="n">
        <v>2</v>
      </c>
    </row>
    <row r="84" customFormat="false" ht="15.6" hidden="false" customHeight="false" outlineLevel="0" collapsed="false">
      <c r="A84" s="32" t="n">
        <f aca="false">A83+(1/24)</f>
        <v>42364.9166666665</v>
      </c>
      <c r="B84" s="9" t="n">
        <v>10.4894444466</v>
      </c>
      <c r="C84" s="36"/>
      <c r="D84" s="32" t="n">
        <f aca="false">D83+(1/24)</f>
        <v>42364.9166666665</v>
      </c>
      <c r="E84" s="16" t="n">
        <v>11.3029</v>
      </c>
      <c r="G84" s="27" t="n">
        <f aca="false">E84/B84</f>
        <v>1.07754991768546</v>
      </c>
      <c r="H84" s="0" t="n">
        <v>71</v>
      </c>
      <c r="X84" s="27" t="n">
        <v>0.5</v>
      </c>
      <c r="Y84" s="27" t="n">
        <v>2</v>
      </c>
    </row>
    <row r="85" customFormat="false" ht="15.6" hidden="false" customHeight="false" outlineLevel="0" collapsed="false">
      <c r="A85" s="32" t="n">
        <f aca="false">A84+(1/24)</f>
        <v>42364.9583333331</v>
      </c>
      <c r="B85" s="9" t="n">
        <v>9.95055556297</v>
      </c>
      <c r="C85" s="36"/>
      <c r="D85" s="32" t="n">
        <f aca="false">D84+(1/24)</f>
        <v>42364.9583333331</v>
      </c>
      <c r="E85" s="16" t="n">
        <v>10.7597</v>
      </c>
      <c r="G85" s="27" t="n">
        <f aca="false">E85/B85</f>
        <v>1.08131650860191</v>
      </c>
      <c r="H85" s="0" t="n">
        <v>72</v>
      </c>
      <c r="X85" s="27" t="n">
        <v>0.5</v>
      </c>
      <c r="Y85" s="27" t="n">
        <v>2</v>
      </c>
    </row>
    <row r="86" customFormat="false" ht="15.6" hidden="false" customHeight="false" outlineLevel="0" collapsed="false">
      <c r="A86" s="32" t="n">
        <f aca="false">A85+(1/24)</f>
        <v>42364.9999999998</v>
      </c>
      <c r="B86" s="9" t="n">
        <v>9.33499996397</v>
      </c>
      <c r="C86" s="36"/>
      <c r="D86" s="32" t="n">
        <f aca="false">D85+(1/24)</f>
        <v>42364.9999999998</v>
      </c>
      <c r="E86" s="16" t="n">
        <v>9.6843</v>
      </c>
      <c r="G86" s="27" t="n">
        <f aca="false">E86/B86</f>
        <v>1.03741832216156</v>
      </c>
      <c r="H86" s="0" t="n">
        <v>73</v>
      </c>
      <c r="X86" s="27" t="n">
        <v>0.5</v>
      </c>
      <c r="Y86" s="27" t="n">
        <v>2</v>
      </c>
    </row>
    <row r="87" customFormat="false" ht="15.6" hidden="false" customHeight="false" outlineLevel="0" collapsed="false">
      <c r="A87" s="32" t="n">
        <f aca="false">A86+(1/24)</f>
        <v>42365.0416666665</v>
      </c>
      <c r="B87" s="9" t="n">
        <v>9.36777777142</v>
      </c>
      <c r="C87" s="36"/>
      <c r="D87" s="32" t="n">
        <f aca="false">D86+(1/24)</f>
        <v>42365.0416666665</v>
      </c>
      <c r="E87" s="16" t="n">
        <v>8.6097</v>
      </c>
      <c r="G87" s="27" t="n">
        <f aca="false">E87/B87</f>
        <v>0.919076029564578</v>
      </c>
      <c r="H87" s="0" t="n">
        <v>74</v>
      </c>
      <c r="X87" s="27" t="n">
        <v>0.5</v>
      </c>
      <c r="Y87" s="27" t="n">
        <v>2</v>
      </c>
    </row>
    <row r="88" customFormat="false" ht="15.6" hidden="false" customHeight="false" outlineLevel="0" collapsed="false">
      <c r="A88" s="32" t="n">
        <f aca="false">A87+(1/24)</f>
        <v>42365.0833333331</v>
      </c>
      <c r="B88" s="9" t="n">
        <v>9.30777775976</v>
      </c>
      <c r="C88" s="36"/>
      <c r="D88" s="32" t="n">
        <f aca="false">D87+(1/24)</f>
        <v>42365.0833333331</v>
      </c>
      <c r="E88" s="16" t="n">
        <v>13.3743</v>
      </c>
      <c r="G88" s="27" t="n">
        <f aca="false">E88/B88</f>
        <v>1.43689507261558</v>
      </c>
      <c r="H88" s="0" t="n">
        <v>75</v>
      </c>
      <c r="X88" s="27" t="n">
        <v>0.5</v>
      </c>
      <c r="Y88" s="27" t="n">
        <v>2</v>
      </c>
    </row>
    <row r="89" customFormat="false" ht="15.6" hidden="false" customHeight="false" outlineLevel="0" collapsed="false">
      <c r="A89" s="32" t="n">
        <f aca="false">A88+(1/24)</f>
        <v>42365.1249999998</v>
      </c>
      <c r="B89" s="9" t="n">
        <v>8.71833332909</v>
      </c>
      <c r="C89" s="36"/>
      <c r="D89" s="32" t="n">
        <f aca="false">D88+(1/24)</f>
        <v>42365.1249999998</v>
      </c>
      <c r="E89" s="16" t="n">
        <v>16.331</v>
      </c>
      <c r="G89" s="27" t="n">
        <f aca="false">E89/B89</f>
        <v>1.87317912536209</v>
      </c>
      <c r="H89" s="0" t="n">
        <v>76</v>
      </c>
      <c r="X89" s="27" t="n">
        <v>0.5</v>
      </c>
      <c r="Y89" s="27" t="n">
        <v>2</v>
      </c>
    </row>
    <row r="90" customFormat="false" ht="15.6" hidden="false" customHeight="false" outlineLevel="0" collapsed="false">
      <c r="A90" s="32" t="n">
        <f aca="false">A89+(1/24)</f>
        <v>42365.1666666665</v>
      </c>
      <c r="B90" s="9" t="n">
        <v>8.95055552059</v>
      </c>
      <c r="C90" s="36"/>
      <c r="D90" s="32" t="n">
        <f aca="false">D89+(1/24)</f>
        <v>42365.1666666665</v>
      </c>
      <c r="E90" s="16" t="n">
        <v>16.4558</v>
      </c>
      <c r="G90" s="27" t="n">
        <f aca="false">E90/B90</f>
        <v>1.83852275561498</v>
      </c>
      <c r="H90" s="0" t="n">
        <v>77</v>
      </c>
      <c r="X90" s="27" t="n">
        <v>0.5</v>
      </c>
      <c r="Y90" s="27" t="n">
        <v>2</v>
      </c>
    </row>
    <row r="91" customFormat="false" ht="15.6" hidden="false" customHeight="false" outlineLevel="0" collapsed="false">
      <c r="A91" s="32" t="n">
        <f aca="false">A90+(1/24)</f>
        <v>42365.2083333331</v>
      </c>
      <c r="B91" s="9" t="n">
        <v>7.91722227467</v>
      </c>
      <c r="C91" s="36"/>
      <c r="D91" s="32" t="n">
        <f aca="false">D90+(1/24)</f>
        <v>42365.2083333331</v>
      </c>
      <c r="E91" s="16" t="n">
        <v>15.9768</v>
      </c>
      <c r="G91" s="27" t="n">
        <f aca="false">E91/B91</f>
        <v>2.01798047922886</v>
      </c>
      <c r="H91" s="0" t="n">
        <v>78</v>
      </c>
      <c r="X91" s="27" t="n">
        <v>0.5</v>
      </c>
      <c r="Y91" s="27" t="n">
        <v>2</v>
      </c>
    </row>
    <row r="92" customFormat="false" ht="15.6" hidden="false" customHeight="false" outlineLevel="0" collapsed="false">
      <c r="A92" s="32" t="n">
        <f aca="false">A91+(1/24)</f>
        <v>42365.2499999998</v>
      </c>
      <c r="B92" s="9" t="n">
        <v>6.66611112224</v>
      </c>
      <c r="C92" s="36"/>
      <c r="D92" s="32" t="n">
        <f aca="false">D91+(1/24)</f>
        <v>42365.2499999998</v>
      </c>
      <c r="E92" s="16" t="n">
        <v>5.8981</v>
      </c>
      <c r="G92" s="27" t="n">
        <f aca="false">E92/B92</f>
        <v>0.884788730917236</v>
      </c>
      <c r="H92" s="0" t="n">
        <v>79</v>
      </c>
      <c r="X92" s="27" t="n">
        <v>0.5</v>
      </c>
      <c r="Y92" s="27" t="n">
        <v>2</v>
      </c>
    </row>
    <row r="93" customFormat="false" ht="15.6" hidden="false" customHeight="false" outlineLevel="0" collapsed="false">
      <c r="A93" s="32" t="n">
        <f aca="false">A92+(1/24)</f>
        <v>42365.2916666665</v>
      </c>
      <c r="B93" s="9" t="n">
        <v>5.86833333969</v>
      </c>
      <c r="C93" s="36"/>
      <c r="D93" s="32" t="n">
        <f aca="false">D92+(1/24)</f>
        <v>42365.2916666665</v>
      </c>
      <c r="E93" s="16" t="n">
        <v>4.6676</v>
      </c>
      <c r="G93" s="27" t="n">
        <f aca="false">E93/B93</f>
        <v>0.795387673094687</v>
      </c>
      <c r="H93" s="0" t="n">
        <v>80</v>
      </c>
      <c r="X93" s="27" t="n">
        <v>0.5</v>
      </c>
      <c r="Y93" s="27" t="n">
        <v>2</v>
      </c>
    </row>
    <row r="94" customFormat="false" ht="15.6" hidden="false" customHeight="false" outlineLevel="0" collapsed="false">
      <c r="A94" s="32" t="n">
        <f aca="false">A93+(1/24)</f>
        <v>42365.3333333331</v>
      </c>
      <c r="B94" s="9" t="n">
        <v>6.70055556695</v>
      </c>
      <c r="C94" s="36"/>
      <c r="D94" s="32" t="n">
        <f aca="false">D93+(1/24)</f>
        <v>42365.3333333331</v>
      </c>
      <c r="E94" s="16" t="n">
        <v>3.9863</v>
      </c>
      <c r="G94" s="27" t="n">
        <f aca="false">E94/B94</f>
        <v>0.594920818157547</v>
      </c>
      <c r="H94" s="0" t="n">
        <v>81</v>
      </c>
      <c r="X94" s="27" t="n">
        <v>0.5</v>
      </c>
      <c r="Y94" s="27" t="n">
        <v>2</v>
      </c>
    </row>
    <row r="95" customFormat="false" ht="15.6" hidden="false" customHeight="false" outlineLevel="0" collapsed="false">
      <c r="A95" s="32" t="n">
        <f aca="false">A94+(1/24)</f>
        <v>42365.3749999998</v>
      </c>
      <c r="B95" s="9" t="n">
        <v>6.50222220553</v>
      </c>
      <c r="C95" s="36"/>
      <c r="D95" s="32" t="n">
        <f aca="false">D94+(1/24)</f>
        <v>42365.3749999998</v>
      </c>
      <c r="E95" s="16" t="n">
        <v>3.7569</v>
      </c>
      <c r="G95" s="27" t="n">
        <f aca="false">E95/B95</f>
        <v>0.577787082822983</v>
      </c>
      <c r="H95" s="0" t="n">
        <v>82</v>
      </c>
      <c r="X95" s="27" t="n">
        <v>0.5</v>
      </c>
      <c r="Y95" s="27" t="n">
        <v>2</v>
      </c>
    </row>
    <row r="96" customFormat="false" ht="15.6" hidden="false" customHeight="false" outlineLevel="0" collapsed="false">
      <c r="A96" s="32" t="n">
        <f aca="false">A95+(1/24)</f>
        <v>42365.4166666664</v>
      </c>
      <c r="B96" s="9" t="n">
        <v>9.54111112224</v>
      </c>
      <c r="C96" s="36"/>
      <c r="D96" s="32" t="n">
        <f aca="false">D95+(1/24)</f>
        <v>42365.4166666664</v>
      </c>
      <c r="E96" s="16" t="n">
        <v>3.6312</v>
      </c>
      <c r="G96" s="27" t="n">
        <f aca="false">E96/B96</f>
        <v>0.380584604190994</v>
      </c>
      <c r="H96" s="0" t="n">
        <v>83</v>
      </c>
      <c r="X96" s="27" t="n">
        <v>0.5</v>
      </c>
      <c r="Y96" s="27" t="n">
        <v>2</v>
      </c>
    </row>
    <row r="97" customFormat="false" ht="15.6" hidden="false" customHeight="false" outlineLevel="0" collapsed="false">
      <c r="A97" s="32" t="n">
        <f aca="false">A96+(1/24)</f>
        <v>42365.4583333331</v>
      </c>
      <c r="B97" s="9" t="n">
        <v>11.8705556022</v>
      </c>
      <c r="C97" s="36"/>
      <c r="D97" s="32" t="n">
        <f aca="false">D96+(1/24)</f>
        <v>42365.4583333331</v>
      </c>
      <c r="E97" s="16" t="n">
        <v>3.5635</v>
      </c>
      <c r="G97" s="27" t="n">
        <f aca="false">E97/B97</f>
        <v>0.300196563616581</v>
      </c>
      <c r="H97" s="0" t="n">
        <v>84</v>
      </c>
      <c r="X97" s="27" t="n">
        <v>0.5</v>
      </c>
      <c r="Y97" s="27" t="n">
        <v>2</v>
      </c>
    </row>
    <row r="98" customFormat="false" ht="15.6" hidden="false" customHeight="false" outlineLevel="0" collapsed="false">
      <c r="A98" s="32" t="n">
        <f aca="false">A97+(1/24)</f>
        <v>42365.4999999998</v>
      </c>
      <c r="B98" s="9" t="n">
        <v>12.3566667027</v>
      </c>
      <c r="C98" s="36"/>
      <c r="D98" s="32" t="n">
        <f aca="false">D97+(1/24)</f>
        <v>42365.4999999998</v>
      </c>
      <c r="E98" s="16" t="n">
        <v>3.5144</v>
      </c>
      <c r="G98" s="27" t="n">
        <f aca="false">E98/B98</f>
        <v>0.284413271358374</v>
      </c>
      <c r="H98" s="0" t="n">
        <v>85</v>
      </c>
      <c r="X98" s="27" t="n">
        <v>0.5</v>
      </c>
      <c r="Y98" s="27" t="n">
        <v>2</v>
      </c>
    </row>
    <row r="99" customFormat="false" ht="15.6" hidden="false" customHeight="false" outlineLevel="0" collapsed="false">
      <c r="A99" s="32" t="n">
        <f aca="false">A98+(1/24)</f>
        <v>42365.5416666664</v>
      </c>
      <c r="B99" s="9" t="n">
        <v>13.0750000159</v>
      </c>
      <c r="C99" s="36"/>
      <c r="D99" s="32" t="n">
        <f aca="false">D98+(1/24)</f>
        <v>42365.5416666664</v>
      </c>
      <c r="E99" s="16" t="n">
        <v>3.4399</v>
      </c>
      <c r="G99" s="27" t="n">
        <f aca="false">E99/B99</f>
        <v>0.263089865836854</v>
      </c>
      <c r="H99" s="0" t="n">
        <v>86</v>
      </c>
      <c r="X99" s="27" t="n">
        <v>0.5</v>
      </c>
      <c r="Y99" s="27" t="n">
        <v>2</v>
      </c>
    </row>
    <row r="100" customFormat="false" ht="15.6" hidden="false" customHeight="false" outlineLevel="0" collapsed="false">
      <c r="A100" s="32" t="n">
        <f aca="false">A99+(1/24)</f>
        <v>42365.5833333331</v>
      </c>
      <c r="B100" s="9" t="n">
        <v>14.2749999947</v>
      </c>
      <c r="C100" s="36"/>
      <c r="D100" s="32" t="n">
        <f aca="false">D99+(1/24)</f>
        <v>42365.5833333331</v>
      </c>
      <c r="E100" s="16" t="n">
        <v>3.3866</v>
      </c>
      <c r="G100" s="27" t="n">
        <f aca="false">E100/B100</f>
        <v>0.237239930035543</v>
      </c>
      <c r="H100" s="0" t="n">
        <v>87</v>
      </c>
      <c r="X100" s="27" t="n">
        <v>0.5</v>
      </c>
      <c r="Y100" s="27" t="n">
        <v>2</v>
      </c>
    </row>
    <row r="101" customFormat="false" ht="15.6" hidden="false" customHeight="false" outlineLevel="0" collapsed="false">
      <c r="A101" s="32" t="n">
        <f aca="false">A100+(1/24)</f>
        <v>42365.6249999998</v>
      </c>
      <c r="B101" s="9" t="n">
        <v>13.9394443936</v>
      </c>
      <c r="C101" s="36"/>
      <c r="D101" s="32" t="n">
        <f aca="false">D100+(1/24)</f>
        <v>42365.6249999998</v>
      </c>
      <c r="E101" s="16" t="n">
        <v>3.3253</v>
      </c>
      <c r="G101" s="27" t="n">
        <f aca="false">E101/B101</f>
        <v>0.238553266981483</v>
      </c>
      <c r="H101" s="0" t="n">
        <v>88</v>
      </c>
      <c r="X101" s="27" t="n">
        <v>0.5</v>
      </c>
      <c r="Y101" s="27" t="n">
        <v>2</v>
      </c>
    </row>
    <row r="102" customFormat="false" ht="15.6" hidden="false" customHeight="false" outlineLevel="0" collapsed="false">
      <c r="A102" s="32" t="n">
        <f aca="false">A101+(1/24)</f>
        <v>42365.6666666664</v>
      </c>
      <c r="B102" s="9" t="n">
        <v>13.4731707457</v>
      </c>
      <c r="C102" s="36"/>
      <c r="D102" s="32" t="n">
        <f aca="false">D101+(1/24)</f>
        <v>42365.6666666664</v>
      </c>
      <c r="E102" s="16" t="n">
        <v>3.3245</v>
      </c>
      <c r="G102" s="27" t="n">
        <f aca="false">E102/B102</f>
        <v>0.246749637687255</v>
      </c>
      <c r="H102" s="0" t="n">
        <v>89</v>
      </c>
      <c r="X102" s="27" t="n">
        <v>0.5</v>
      </c>
      <c r="Y102" s="27" t="n">
        <v>2</v>
      </c>
    </row>
    <row r="103" customFormat="false" ht="15.6" hidden="false" customHeight="false" outlineLevel="0" collapsed="false">
      <c r="A103" s="32" t="n">
        <f aca="false">A102+(1/24)</f>
        <v>42365.7083333331</v>
      </c>
      <c r="B103" s="9" t="n">
        <v>13.0188888921</v>
      </c>
      <c r="C103" s="36"/>
      <c r="D103" s="32" t="n">
        <f aca="false">D102+(1/24)</f>
        <v>42365.7083333331</v>
      </c>
      <c r="E103" s="16" t="n">
        <v>3.2895</v>
      </c>
      <c r="G103" s="27" t="n">
        <f aca="false">E103/B103</f>
        <v>0.252671332189962</v>
      </c>
      <c r="H103" s="0" t="n">
        <v>90</v>
      </c>
      <c r="X103" s="27" t="n">
        <v>0.5</v>
      </c>
      <c r="Y103" s="27" t="n">
        <v>2</v>
      </c>
    </row>
    <row r="104" customFormat="false" ht="15.6" hidden="false" customHeight="false" outlineLevel="0" collapsed="false">
      <c r="A104" s="32" t="n">
        <f aca="false">A103+(1/24)</f>
        <v>42365.7499999998</v>
      </c>
      <c r="B104" s="9" t="n">
        <v>12.4644444413</v>
      </c>
      <c r="C104" s="36"/>
      <c r="D104" s="32" t="n">
        <f aca="false">D103+(1/24)</f>
        <v>42365.7499999998</v>
      </c>
      <c r="E104" s="16" t="n">
        <v>3.1982</v>
      </c>
      <c r="G104" s="27" t="n">
        <f aca="false">E104/B104</f>
        <v>0.256585844243728</v>
      </c>
      <c r="H104" s="0" t="n">
        <v>91</v>
      </c>
      <c r="X104" s="27" t="n">
        <v>0.5</v>
      </c>
      <c r="Y104" s="27" t="n">
        <v>2</v>
      </c>
    </row>
    <row r="105" customFormat="false" ht="15.6" hidden="false" customHeight="false" outlineLevel="0" collapsed="false">
      <c r="A105" s="32" t="n">
        <f aca="false">A104+(1/24)</f>
        <v>42365.7916666664</v>
      </c>
      <c r="B105" s="9" t="n">
        <v>9.61777777672</v>
      </c>
      <c r="C105" s="36"/>
      <c r="D105" s="32" t="n">
        <f aca="false">D104+(1/24)</f>
        <v>42365.7916666664</v>
      </c>
      <c r="E105" s="16" t="n">
        <v>3.2915</v>
      </c>
      <c r="G105" s="27" t="n">
        <f aca="false">E105/B105</f>
        <v>0.342230822588471</v>
      </c>
      <c r="H105" s="0" t="n">
        <v>92</v>
      </c>
      <c r="X105" s="27" t="n">
        <v>0.5</v>
      </c>
      <c r="Y105" s="27" t="n">
        <v>2</v>
      </c>
    </row>
    <row r="106" customFormat="false" ht="15.6" hidden="false" customHeight="false" outlineLevel="0" collapsed="false">
      <c r="A106" s="32" t="n">
        <f aca="false">A105+(1/24)</f>
        <v>42365.8333333331</v>
      </c>
      <c r="B106" s="9" t="n">
        <v>8.85611109734</v>
      </c>
      <c r="C106" s="36"/>
      <c r="D106" s="32" t="n">
        <f aca="false">D105+(1/24)</f>
        <v>42365.8333333331</v>
      </c>
      <c r="E106" s="16" t="n">
        <v>10.5893</v>
      </c>
      <c r="G106" s="27" t="n">
        <f aca="false">E106/B106</f>
        <v>1.19570541557237</v>
      </c>
      <c r="H106" s="0" t="n">
        <v>93</v>
      </c>
      <c r="X106" s="27" t="n">
        <v>0.5</v>
      </c>
      <c r="Y106" s="27" t="n">
        <v>2</v>
      </c>
    </row>
    <row r="107" customFormat="false" ht="15.6" hidden="false" customHeight="false" outlineLevel="0" collapsed="false">
      <c r="A107" s="32" t="n">
        <f aca="false">A106+(1/24)</f>
        <v>42365.8749999998</v>
      </c>
      <c r="B107" s="9" t="n">
        <v>9.71833333969</v>
      </c>
      <c r="C107" s="36"/>
      <c r="D107" s="32" t="n">
        <f aca="false">D106+(1/24)</f>
        <v>42365.8749999998</v>
      </c>
      <c r="E107" s="16" t="n">
        <v>12.6703</v>
      </c>
      <c r="G107" s="27" t="n">
        <f aca="false">E107/B107</f>
        <v>1.30375235723332</v>
      </c>
      <c r="H107" s="0" t="n">
        <v>94</v>
      </c>
      <c r="X107" s="27" t="n">
        <v>0.5</v>
      </c>
      <c r="Y107" s="27" t="n">
        <v>2</v>
      </c>
    </row>
    <row r="108" customFormat="false" ht="15.6" hidden="false" customHeight="false" outlineLevel="0" collapsed="false">
      <c r="A108" s="32" t="n">
        <f aca="false">A107+(1/24)</f>
        <v>42365.9166666664</v>
      </c>
      <c r="B108" s="9" t="n">
        <v>11.0938889292</v>
      </c>
      <c r="C108" s="36"/>
      <c r="D108" s="32" t="n">
        <f aca="false">D107+(1/24)</f>
        <v>42365.9166666664</v>
      </c>
      <c r="E108" s="16" t="n">
        <v>10.6363</v>
      </c>
      <c r="G108" s="27" t="n">
        <f aca="false">E108/B108</f>
        <v>0.958753063770488</v>
      </c>
      <c r="H108" s="0" t="n">
        <v>95</v>
      </c>
      <c r="X108" s="27" t="n">
        <v>0.5</v>
      </c>
      <c r="Y108" s="27" t="n">
        <v>2</v>
      </c>
    </row>
    <row r="109" customFormat="false" ht="15.6" hidden="false" customHeight="false" outlineLevel="0" collapsed="false">
      <c r="A109" s="32" t="n">
        <f aca="false">A108+(1/24)</f>
        <v>42365.9583333331</v>
      </c>
      <c r="B109" s="9" t="n">
        <v>10.6249999841</v>
      </c>
      <c r="C109" s="36"/>
      <c r="D109" s="32" t="n">
        <f aca="false">D108+(1/24)</f>
        <v>42365.9583333331</v>
      </c>
      <c r="E109" s="16" t="n">
        <v>10.6857</v>
      </c>
      <c r="G109" s="27" t="n">
        <f aca="false">E109/B109</f>
        <v>1.00571294268149</v>
      </c>
      <c r="H109" s="0" t="n">
        <v>96</v>
      </c>
      <c r="X109" s="27" t="n">
        <v>0.5</v>
      </c>
      <c r="Y109" s="27" t="n">
        <v>2</v>
      </c>
    </row>
    <row r="110" customFormat="false" ht="15.6" hidden="false" customHeight="false" outlineLevel="0" collapsed="false">
      <c r="A110" s="32" t="n">
        <f aca="false">A109+(1/24)</f>
        <v>42365.9999999997</v>
      </c>
      <c r="B110" s="9" t="n">
        <v>7.97833332486</v>
      </c>
      <c r="C110" s="36"/>
      <c r="D110" s="32" t="n">
        <f aca="false">D109+(1/24)</f>
        <v>42365.9999999997</v>
      </c>
      <c r="E110" s="16" t="n">
        <v>10.2585</v>
      </c>
      <c r="G110" s="27" t="n">
        <f aca="false">E110/B110</f>
        <v>1.28579486244767</v>
      </c>
      <c r="H110" s="0" t="n">
        <v>97</v>
      </c>
      <c r="X110" s="27" t="n">
        <v>0.5</v>
      </c>
      <c r="Y110" s="27" t="n">
        <v>2</v>
      </c>
    </row>
    <row r="111" customFormat="false" ht="15.6" hidden="false" customHeight="false" outlineLevel="0" collapsed="false">
      <c r="A111" s="32" t="n">
        <f aca="false">A110+(1/24)</f>
        <v>42366.0416666664</v>
      </c>
      <c r="B111" s="9" t="n">
        <v>5.07000002066</v>
      </c>
      <c r="C111" s="36"/>
      <c r="D111" s="32" t="n">
        <f aca="false">D110+(1/24)</f>
        <v>42366.0416666664</v>
      </c>
      <c r="E111" s="16" t="n">
        <v>10.7867</v>
      </c>
      <c r="G111" s="27" t="n">
        <f aca="false">E111/B111</f>
        <v>2.12755423196148</v>
      </c>
      <c r="H111" s="0" t="n">
        <v>98</v>
      </c>
      <c r="X111" s="27" t="n">
        <v>0.5</v>
      </c>
      <c r="Y111" s="27" t="n">
        <v>2</v>
      </c>
    </row>
    <row r="112" customFormat="false" ht="15.6" hidden="false" customHeight="false" outlineLevel="0" collapsed="false">
      <c r="A112" s="32" t="n">
        <f aca="false">A111+(1/24)</f>
        <v>42366.0833333331</v>
      </c>
      <c r="B112" s="9" t="n">
        <v>4.78166667885</v>
      </c>
      <c r="C112" s="36"/>
      <c r="D112" s="32" t="n">
        <f aca="false">D111+(1/24)</f>
        <v>42366.0833333331</v>
      </c>
      <c r="E112" s="16" t="n">
        <v>6.956</v>
      </c>
      <c r="G112" s="27" t="n">
        <f aca="false">E112/B112</f>
        <v>1.45472289625862</v>
      </c>
      <c r="H112" s="0" t="n">
        <v>99</v>
      </c>
      <c r="X112" s="27" t="n">
        <v>0.5</v>
      </c>
      <c r="Y112" s="27" t="n">
        <v>2</v>
      </c>
    </row>
    <row r="113" customFormat="false" ht="15.6" hidden="false" customHeight="false" outlineLevel="0" collapsed="false">
      <c r="A113" s="32" t="n">
        <f aca="false">A112+(1/24)</f>
        <v>42366.1249999997</v>
      </c>
      <c r="B113" s="9" t="n">
        <v>4.47722221348</v>
      </c>
      <c r="C113" s="36"/>
      <c r="D113" s="32" t="n">
        <f aca="false">D112+(1/24)</f>
        <v>42366.1249999997</v>
      </c>
      <c r="E113" s="16" t="n">
        <v>15.1355</v>
      </c>
      <c r="G113" s="27" t="n">
        <f aca="false">E113/B113</f>
        <v>3.38055590683663</v>
      </c>
      <c r="H113" s="0" t="n">
        <v>100</v>
      </c>
      <c r="X113" s="27" t="n">
        <v>0.5</v>
      </c>
      <c r="Y113" s="27" t="n">
        <v>2</v>
      </c>
    </row>
    <row r="114" customFormat="false" ht="15.6" hidden="false" customHeight="false" outlineLevel="0" collapsed="false">
      <c r="A114" s="32" t="n">
        <f aca="false">A113+(1/24)</f>
        <v>42366.1666666664</v>
      </c>
      <c r="B114" s="9" t="n">
        <v>5.06555554867</v>
      </c>
      <c r="C114" s="36"/>
      <c r="D114" s="32" t="n">
        <f aca="false">D113+(1/24)</f>
        <v>42366.1666666664</v>
      </c>
      <c r="E114" s="16" t="n">
        <v>11.5504</v>
      </c>
      <c r="G114" s="27" t="n">
        <f aca="false">E114/B114</f>
        <v>2.28018425403165</v>
      </c>
      <c r="H114" s="0" t="n">
        <v>101</v>
      </c>
      <c r="X114" s="27" t="n">
        <v>0.5</v>
      </c>
      <c r="Y114" s="27" t="n">
        <v>2</v>
      </c>
    </row>
    <row r="115" customFormat="false" ht="15.6" hidden="false" customHeight="false" outlineLevel="0" collapsed="false">
      <c r="A115" s="32" t="n">
        <f aca="false">A114+(1/24)</f>
        <v>42366.2083333331</v>
      </c>
      <c r="B115" s="9" t="n">
        <v>6.2688889318</v>
      </c>
      <c r="C115" s="36"/>
      <c r="D115" s="32" t="n">
        <f aca="false">D114+(1/24)</f>
        <v>42366.2083333331</v>
      </c>
      <c r="E115" s="16" t="n">
        <v>13.6984</v>
      </c>
      <c r="G115" s="27" t="n">
        <f aca="false">E115/B115</f>
        <v>2.18514000631157</v>
      </c>
      <c r="H115" s="0" t="n">
        <v>102</v>
      </c>
      <c r="X115" s="27" t="n">
        <v>0.5</v>
      </c>
      <c r="Y115" s="27" t="n">
        <v>2</v>
      </c>
    </row>
    <row r="116" customFormat="false" ht="15.6" hidden="false" customHeight="false" outlineLevel="0" collapsed="false">
      <c r="A116" s="32" t="n">
        <f aca="false">A115+(1/24)</f>
        <v>42366.2499999997</v>
      </c>
      <c r="B116" s="9" t="n">
        <v>6.04333331585</v>
      </c>
      <c r="C116" s="36"/>
      <c r="D116" s="32" t="n">
        <f aca="false">D115+(1/24)</f>
        <v>42366.2499999997</v>
      </c>
      <c r="E116" s="16" t="n">
        <v>6.3571</v>
      </c>
      <c r="G116" s="27" t="n">
        <f aca="false">E116/B116</f>
        <v>1.0519194735341</v>
      </c>
      <c r="H116" s="0" t="n">
        <v>103</v>
      </c>
      <c r="X116" s="27" t="n">
        <v>0.5</v>
      </c>
      <c r="Y116" s="27" t="n">
        <v>2</v>
      </c>
    </row>
    <row r="117" customFormat="false" ht="15.6" hidden="false" customHeight="false" outlineLevel="0" collapsed="false">
      <c r="A117" s="32" t="n">
        <f aca="false">A116+(1/24)</f>
        <v>42366.2916666664</v>
      </c>
      <c r="B117" s="9" t="n">
        <v>4.90222222937</v>
      </c>
      <c r="C117" s="36"/>
      <c r="D117" s="32" t="n">
        <f aca="false">D116+(1/24)</f>
        <v>42366.2916666664</v>
      </c>
      <c r="E117" s="16" t="n">
        <v>4.7853</v>
      </c>
      <c r="G117" s="27" t="n">
        <f aca="false">E117/B117</f>
        <v>0.976149137289309</v>
      </c>
      <c r="H117" s="0" t="n">
        <v>104</v>
      </c>
      <c r="X117" s="27" t="n">
        <v>0.5</v>
      </c>
      <c r="Y117" s="27" t="n">
        <v>2</v>
      </c>
    </row>
    <row r="118" customFormat="false" ht="15.6" hidden="false" customHeight="false" outlineLevel="0" collapsed="false">
      <c r="A118" s="32" t="n">
        <f aca="false">A117+(1/24)</f>
        <v>42366.3333333331</v>
      </c>
      <c r="B118" s="9" t="n">
        <v>5.05806452074</v>
      </c>
      <c r="C118" s="36"/>
      <c r="D118" s="32" t="n">
        <f aca="false">D117+(1/24)</f>
        <v>42366.3333333331</v>
      </c>
      <c r="E118" s="16" t="n">
        <v>4.9859</v>
      </c>
      <c r="G118" s="27" t="n">
        <f aca="false">E118/B118</f>
        <v>0.985732779713644</v>
      </c>
      <c r="H118" s="0" t="n">
        <v>105</v>
      </c>
      <c r="X118" s="27" t="n">
        <v>0.5</v>
      </c>
      <c r="Y118" s="27" t="n">
        <v>2</v>
      </c>
    </row>
    <row r="119" customFormat="false" ht="15.6" hidden="false" customHeight="false" outlineLevel="0" collapsed="false">
      <c r="A119" s="32" t="n">
        <f aca="false">A118+(1/24)</f>
        <v>42366.3749999997</v>
      </c>
      <c r="B119" s="9" t="n">
        <v>6.00982661606</v>
      </c>
      <c r="C119" s="36"/>
      <c r="D119" s="32" t="n">
        <f aca="false">D118+(1/24)</f>
        <v>42366.3749999997</v>
      </c>
      <c r="E119" s="16" t="n">
        <v>3.7299</v>
      </c>
      <c r="G119" s="27" t="n">
        <f aca="false">E119/B119</f>
        <v>0.62063354540589</v>
      </c>
      <c r="H119" s="0" t="n">
        <v>106</v>
      </c>
      <c r="X119" s="27" t="n">
        <v>0.5</v>
      </c>
      <c r="Y119" s="27" t="n">
        <v>2</v>
      </c>
    </row>
    <row r="120" customFormat="false" ht="15.6" hidden="false" customHeight="false" outlineLevel="0" collapsed="false">
      <c r="A120" s="32" t="n">
        <f aca="false">A119+(1/24)</f>
        <v>42366.4166666664</v>
      </c>
      <c r="B120" s="9" t="n">
        <v>6.9022222307</v>
      </c>
      <c r="C120" s="36"/>
      <c r="D120" s="32" t="n">
        <f aca="false">D119+(1/24)</f>
        <v>42366.4166666664</v>
      </c>
      <c r="E120" s="16" t="n">
        <v>3.5629</v>
      </c>
      <c r="G120" s="27" t="n">
        <f aca="false">E120/B120</f>
        <v>0.516196071484453</v>
      </c>
      <c r="H120" s="0" t="n">
        <v>107</v>
      </c>
      <c r="X120" s="27" t="n">
        <v>0.5</v>
      </c>
      <c r="Y120" s="27" t="n">
        <v>2</v>
      </c>
    </row>
    <row r="121" customFormat="false" ht="15.6" hidden="false" customHeight="false" outlineLevel="0" collapsed="false">
      <c r="A121" s="32" t="n">
        <f aca="false">A120+(1/24)</f>
        <v>42366.4583333331</v>
      </c>
      <c r="B121" s="9" t="n">
        <v>9.32111112807</v>
      </c>
      <c r="C121" s="36"/>
      <c r="D121" s="32" t="n">
        <f aca="false">D120+(1/24)</f>
        <v>42366.4583333331</v>
      </c>
      <c r="E121" s="16" t="n">
        <v>3.5283</v>
      </c>
      <c r="G121" s="27" t="n">
        <f aca="false">E121/B121</f>
        <v>0.378527833379727</v>
      </c>
      <c r="H121" s="0" t="n">
        <v>108</v>
      </c>
      <c r="X121" s="27" t="n">
        <v>0.5</v>
      </c>
      <c r="Y121" s="27" t="n">
        <v>2</v>
      </c>
    </row>
    <row r="122" customFormat="false" ht="15.6" hidden="false" customHeight="false" outlineLevel="0" collapsed="false">
      <c r="A122" s="32" t="n">
        <f aca="false">A121+(1/24)</f>
        <v>42366.4999999997</v>
      </c>
      <c r="B122" s="9" t="n">
        <v>12.504444472</v>
      </c>
      <c r="C122" s="36"/>
      <c r="D122" s="32" t="n">
        <f aca="false">D121+(1/24)</f>
        <v>42366.4999999997</v>
      </c>
      <c r="E122" s="16" t="n">
        <v>3.484</v>
      </c>
      <c r="G122" s="27" t="n">
        <f aca="false">E122/B122</f>
        <v>0.278620934164759</v>
      </c>
      <c r="H122" s="0" t="n">
        <v>109</v>
      </c>
      <c r="X122" s="27" t="n">
        <v>0.5</v>
      </c>
      <c r="Y122" s="27" t="n">
        <v>2</v>
      </c>
    </row>
    <row r="123" customFormat="false" ht="15.6" hidden="false" customHeight="false" outlineLevel="0" collapsed="false">
      <c r="A123" s="32" t="n">
        <f aca="false">A122+(1/24)</f>
        <v>42366.5416666664</v>
      </c>
      <c r="B123" s="9" t="n">
        <v>13.8438888656</v>
      </c>
      <c r="C123" s="36"/>
      <c r="D123" s="32" t="n">
        <f aca="false">D122+(1/24)</f>
        <v>42366.5416666664</v>
      </c>
      <c r="E123" s="16" t="n">
        <v>5.1383</v>
      </c>
      <c r="G123" s="27" t="n">
        <f aca="false">E123/B123</f>
        <v>0.371160159539269</v>
      </c>
      <c r="H123" s="0" t="n">
        <v>110</v>
      </c>
      <c r="X123" s="27" t="n">
        <v>0.5</v>
      </c>
      <c r="Y123" s="27" t="n">
        <v>2</v>
      </c>
    </row>
    <row r="124" customFormat="false" ht="15.6" hidden="false" customHeight="false" outlineLevel="0" collapsed="false">
      <c r="A124" s="32" t="n">
        <f aca="false">A123+(1/24)</f>
        <v>42366.583333333</v>
      </c>
      <c r="B124" s="9" t="n">
        <v>12.8994444741</v>
      </c>
      <c r="C124" s="36"/>
      <c r="D124" s="32" t="n">
        <f aca="false">D123+(1/24)</f>
        <v>42366.583333333</v>
      </c>
      <c r="E124" s="16" t="n">
        <v>4.7813</v>
      </c>
      <c r="G124" s="27" t="n">
        <f aca="false">E124/B124</f>
        <v>0.370659372936569</v>
      </c>
      <c r="H124" s="0" t="n">
        <v>111</v>
      </c>
      <c r="X124" s="27" t="n">
        <v>0.5</v>
      </c>
      <c r="Y124" s="27" t="n">
        <v>2</v>
      </c>
    </row>
    <row r="125" customFormat="false" ht="15.6" hidden="false" customHeight="false" outlineLevel="0" collapsed="false">
      <c r="A125" s="32" t="n">
        <f aca="false">A124+(1/24)</f>
        <v>42366.6249999997</v>
      </c>
      <c r="B125" s="9" t="n">
        <v>13.2705555492</v>
      </c>
      <c r="C125" s="36"/>
      <c r="D125" s="32" t="n">
        <f aca="false">D124+(1/24)</f>
        <v>42366.6249999997</v>
      </c>
      <c r="E125" s="16" t="n">
        <v>3.5951</v>
      </c>
      <c r="G125" s="27" t="n">
        <f aca="false">E125/B125</f>
        <v>0.270908025415464</v>
      </c>
      <c r="H125" s="0" t="n">
        <v>112</v>
      </c>
      <c r="X125" s="27" t="n">
        <v>0.5</v>
      </c>
      <c r="Y125" s="27" t="n">
        <v>2</v>
      </c>
    </row>
    <row r="126" customFormat="false" ht="15.6" hidden="false" customHeight="false" outlineLevel="0" collapsed="false">
      <c r="A126" s="32" t="n">
        <f aca="false">A125+(1/24)</f>
        <v>42366.6666666664</v>
      </c>
      <c r="B126" s="9" t="n">
        <v>13.2905555619</v>
      </c>
      <c r="C126" s="36"/>
      <c r="D126" s="32" t="n">
        <f aca="false">D125+(1/24)</f>
        <v>42366.6666666664</v>
      </c>
      <c r="E126" s="16" t="n">
        <v>3.4871</v>
      </c>
      <c r="G126" s="27" t="n">
        <f aca="false">E126/B126</f>
        <v>0.262374284036437</v>
      </c>
      <c r="H126" s="0" t="n">
        <v>113</v>
      </c>
      <c r="X126" s="27" t="n">
        <v>0.5</v>
      </c>
      <c r="Y126" s="27" t="n">
        <v>2</v>
      </c>
    </row>
    <row r="127" customFormat="false" ht="15.6" hidden="false" customHeight="false" outlineLevel="0" collapsed="false">
      <c r="A127" s="32" t="n">
        <f aca="false">A126+(1/24)</f>
        <v>42366.708333333</v>
      </c>
      <c r="B127" s="9" t="n">
        <v>12.1100000328</v>
      </c>
      <c r="C127" s="36"/>
      <c r="D127" s="32" t="n">
        <f aca="false">D126+(1/24)</f>
        <v>42366.708333333</v>
      </c>
      <c r="E127" s="16" t="n">
        <v>3.5243</v>
      </c>
      <c r="G127" s="27" t="n">
        <f aca="false">E127/B127</f>
        <v>0.291023946362875</v>
      </c>
      <c r="H127" s="0" t="n">
        <v>114</v>
      </c>
      <c r="X127" s="27" t="n">
        <v>0.5</v>
      </c>
      <c r="Y127" s="27" t="n">
        <v>2</v>
      </c>
    </row>
    <row r="128" customFormat="false" ht="15.6" hidden="false" customHeight="false" outlineLevel="0" collapsed="false">
      <c r="A128" s="32" t="n">
        <f aca="false">A127+(1/24)</f>
        <v>42366.7499999997</v>
      </c>
      <c r="B128" s="9" t="n">
        <v>10.31333331</v>
      </c>
      <c r="C128" s="36"/>
      <c r="D128" s="32" t="n">
        <f aca="false">D127+(1/24)</f>
        <v>42366.7499999997</v>
      </c>
      <c r="E128" s="16" t="n">
        <v>3.5396</v>
      </c>
      <c r="G128" s="27" t="n">
        <f aca="false">E128/B128</f>
        <v>0.343206206335631</v>
      </c>
      <c r="H128" s="0" t="n">
        <v>115</v>
      </c>
      <c r="X128" s="27" t="n">
        <v>0.5</v>
      </c>
      <c r="Y128" s="27" t="n">
        <v>2</v>
      </c>
    </row>
    <row r="129" customFormat="false" ht="15.6" hidden="false" customHeight="false" outlineLevel="0" collapsed="false">
      <c r="A129" s="32" t="n">
        <f aca="false">A128+(1/24)</f>
        <v>42366.7916666664</v>
      </c>
      <c r="B129" s="9" t="n">
        <v>9.25777778361</v>
      </c>
      <c r="C129" s="36"/>
      <c r="D129" s="32" t="n">
        <f aca="false">D128+(1/24)</f>
        <v>42366.7916666664</v>
      </c>
      <c r="E129" s="16" t="n">
        <v>3.4376</v>
      </c>
      <c r="G129" s="27" t="n">
        <f aca="false">E129/B129</f>
        <v>0.371320210999873</v>
      </c>
      <c r="H129" s="0" t="n">
        <v>116</v>
      </c>
      <c r="X129" s="27" t="n">
        <v>0.5</v>
      </c>
      <c r="Y129" s="27" t="n">
        <v>2</v>
      </c>
    </row>
    <row r="130" customFormat="false" ht="15.6" hidden="false" customHeight="false" outlineLevel="0" collapsed="false">
      <c r="A130" s="32" t="n">
        <f aca="false">A129+(1/24)</f>
        <v>42366.833333333</v>
      </c>
      <c r="B130" s="9" t="n">
        <v>10.2333333386</v>
      </c>
      <c r="C130" s="36"/>
      <c r="D130" s="32" t="n">
        <f aca="false">D129+(1/24)</f>
        <v>42366.833333333</v>
      </c>
      <c r="E130" s="16" t="n">
        <v>13.1391</v>
      </c>
      <c r="G130" s="27" t="n">
        <f aca="false">E130/B130</f>
        <v>1.28395113940435</v>
      </c>
      <c r="H130" s="0" t="n">
        <v>117</v>
      </c>
      <c r="X130" s="27" t="n">
        <v>0.5</v>
      </c>
      <c r="Y130" s="27" t="n">
        <v>2</v>
      </c>
    </row>
    <row r="131" customFormat="false" ht="15.6" hidden="false" customHeight="false" outlineLevel="0" collapsed="false">
      <c r="A131" s="32" t="n">
        <f aca="false">A130+(1/24)</f>
        <v>42366.8749999997</v>
      </c>
      <c r="B131" s="9" t="n">
        <v>9.41777777937</v>
      </c>
      <c r="C131" s="36"/>
      <c r="D131" s="32" t="n">
        <f aca="false">D130+(1/24)</f>
        <v>42366.8749999997</v>
      </c>
      <c r="E131" s="16" t="n">
        <v>11.062</v>
      </c>
      <c r="G131" s="27" t="n">
        <f aca="false">E131/B131</f>
        <v>1.17458706917376</v>
      </c>
      <c r="H131" s="0" t="n">
        <v>118</v>
      </c>
      <c r="X131" s="27" t="n">
        <v>0.5</v>
      </c>
      <c r="Y131" s="27" t="n">
        <v>2</v>
      </c>
    </row>
    <row r="132" customFormat="false" ht="15.6" hidden="false" customHeight="false" outlineLevel="0" collapsed="false">
      <c r="A132" s="32" t="n">
        <f aca="false">A131+(1/24)</f>
        <v>42366.9166666664</v>
      </c>
      <c r="B132" s="9" t="n">
        <v>9.25833332539</v>
      </c>
      <c r="C132" s="36"/>
      <c r="D132" s="32" t="n">
        <f aca="false">D131+(1/24)</f>
        <v>42366.9166666664</v>
      </c>
      <c r="E132" s="16" t="n">
        <v>9.5079</v>
      </c>
      <c r="G132" s="27" t="n">
        <f aca="false">E132/B132</f>
        <v>1.02695589647065</v>
      </c>
      <c r="H132" s="0" t="n">
        <v>119</v>
      </c>
      <c r="X132" s="27" t="n">
        <v>0.5</v>
      </c>
      <c r="Y132" s="27" t="n">
        <v>2</v>
      </c>
    </row>
    <row r="133" customFormat="false" ht="15.6" hidden="false" customHeight="false" outlineLevel="0" collapsed="false">
      <c r="A133" s="32" t="n">
        <f aca="false">A132+(1/24)</f>
        <v>42366.958333333</v>
      </c>
      <c r="B133" s="9" t="n">
        <v>10.0144444466</v>
      </c>
      <c r="C133" s="36"/>
      <c r="D133" s="32" t="n">
        <f aca="false">D132+(1/24)</f>
        <v>42366.958333333</v>
      </c>
      <c r="E133" s="16" t="n">
        <v>8.1121</v>
      </c>
      <c r="G133" s="27" t="n">
        <f aca="false">E133/B133</f>
        <v>0.810039942131202</v>
      </c>
      <c r="H133" s="0" t="n">
        <v>120</v>
      </c>
      <c r="X133" s="27" t="n">
        <v>0.5</v>
      </c>
      <c r="Y133" s="27" t="n">
        <v>2</v>
      </c>
    </row>
    <row r="134" customFormat="false" ht="15.6" hidden="false" customHeight="false" outlineLevel="0" collapsed="false">
      <c r="A134" s="32" t="n">
        <f aca="false">A133+(1/24)</f>
        <v>42366.9999999997</v>
      </c>
      <c r="B134" s="9" t="n">
        <v>9.76555551953</v>
      </c>
      <c r="C134" s="36"/>
      <c r="D134" s="32" t="n">
        <f aca="false">D133+(1/24)</f>
        <v>42366.9999999997</v>
      </c>
      <c r="E134" s="16" t="n">
        <v>8.1434</v>
      </c>
      <c r="G134" s="27" t="n">
        <f aca="false">E134/B134</f>
        <v>0.83389009296134</v>
      </c>
      <c r="H134" s="0" t="n">
        <v>121</v>
      </c>
      <c r="X134" s="27" t="n">
        <v>0.5</v>
      </c>
      <c r="Y134" s="27" t="n">
        <v>2</v>
      </c>
    </row>
    <row r="135" customFormat="false" ht="15.6" hidden="false" customHeight="false" outlineLevel="0" collapsed="false">
      <c r="A135" s="32" t="n">
        <f aca="false">A134+(1/24)</f>
        <v>42367.0416666664</v>
      </c>
      <c r="B135" s="9" t="n">
        <v>10.3461111175</v>
      </c>
      <c r="C135" s="36"/>
      <c r="D135" s="32" t="n">
        <f aca="false">D134+(1/24)</f>
        <v>42367.0416666664</v>
      </c>
      <c r="E135" s="16" t="n">
        <v>7.8202</v>
      </c>
      <c r="G135" s="27" t="n">
        <f aca="false">E135/B135</f>
        <v>0.755858883708727</v>
      </c>
      <c r="H135" s="0" t="n">
        <v>122</v>
      </c>
      <c r="X135" s="27" t="n">
        <v>0.5</v>
      </c>
      <c r="Y135" s="27" t="n">
        <v>2</v>
      </c>
    </row>
    <row r="136" customFormat="false" ht="15.6" hidden="false" customHeight="false" outlineLevel="0" collapsed="false">
      <c r="A136" s="32" t="n">
        <f aca="false">A135+(1/24)</f>
        <v>42367.083333333</v>
      </c>
      <c r="B136" s="9" t="n">
        <v>9.1816666974</v>
      </c>
      <c r="C136" s="36"/>
      <c r="D136" s="32" t="n">
        <f aca="false">D135+(1/24)</f>
        <v>42367.083333333</v>
      </c>
      <c r="E136" s="16" t="n">
        <v>6.0029</v>
      </c>
      <c r="G136" s="27" t="n">
        <f aca="false">E136/B136</f>
        <v>0.653791974576888</v>
      </c>
      <c r="H136" s="0" t="n">
        <v>123</v>
      </c>
      <c r="X136" s="27" t="n">
        <v>0.5</v>
      </c>
      <c r="Y136" s="27" t="n">
        <v>2</v>
      </c>
    </row>
    <row r="137" customFormat="false" ht="15.6" hidden="false" customHeight="false" outlineLevel="0" collapsed="false">
      <c r="A137" s="32" t="n">
        <f aca="false">A136+(1/24)</f>
        <v>42367.1249999997</v>
      </c>
      <c r="B137" s="9" t="n">
        <v>8.49388887617</v>
      </c>
      <c r="C137" s="36"/>
      <c r="D137" s="32" t="n">
        <f aca="false">D136+(1/24)</f>
        <v>42367.1249999997</v>
      </c>
      <c r="E137" s="16" t="n">
        <v>5.2715</v>
      </c>
      <c r="G137" s="27" t="n">
        <f aca="false">E137/B137</f>
        <v>0.620622670822718</v>
      </c>
      <c r="H137" s="0" t="n">
        <v>124</v>
      </c>
      <c r="X137" s="27" t="n">
        <v>0.5</v>
      </c>
      <c r="Y137" s="27" t="n">
        <v>2</v>
      </c>
    </row>
    <row r="138" customFormat="false" ht="15.6" hidden="false" customHeight="false" outlineLevel="0" collapsed="false">
      <c r="A138" s="32" t="n">
        <f aca="false">A137+(1/24)</f>
        <v>42367.1666666663</v>
      </c>
      <c r="B138" s="9" t="n">
        <v>8.74555561278</v>
      </c>
      <c r="C138" s="36"/>
      <c r="D138" s="32" t="n">
        <f aca="false">D137+(1/24)</f>
        <v>42367.1666666663</v>
      </c>
      <c r="E138" s="16" t="n">
        <v>4.379</v>
      </c>
      <c r="G138" s="27" t="n">
        <f aca="false">E138/B138</f>
        <v>0.50071146921768</v>
      </c>
      <c r="H138" s="0" t="n">
        <v>125</v>
      </c>
      <c r="X138" s="27" t="n">
        <v>0.5</v>
      </c>
      <c r="Y138" s="27" t="n">
        <v>2</v>
      </c>
    </row>
    <row r="139" customFormat="false" ht="15.6" hidden="false" customHeight="false" outlineLevel="0" collapsed="false">
      <c r="A139" s="32" t="n">
        <f aca="false">A138+(1/24)</f>
        <v>42367.208333333</v>
      </c>
      <c r="B139" s="9" t="n">
        <v>7.95666672389</v>
      </c>
      <c r="C139" s="36"/>
      <c r="D139" s="32" t="n">
        <f aca="false">D138+(1/24)</f>
        <v>42367.208333333</v>
      </c>
      <c r="E139" s="16" t="n">
        <v>4.793</v>
      </c>
      <c r="G139" s="27" t="n">
        <f aca="false">E139/B139</f>
        <v>0.602387930313702</v>
      </c>
      <c r="H139" s="0" t="n">
        <v>126</v>
      </c>
      <c r="X139" s="27" t="n">
        <v>0.5</v>
      </c>
      <c r="Y139" s="27" t="n">
        <v>2</v>
      </c>
    </row>
    <row r="140" customFormat="false" ht="15.6" hidden="false" customHeight="false" outlineLevel="0" collapsed="false">
      <c r="A140" s="32" t="n">
        <f aca="false">A139+(1/24)</f>
        <v>42367.2499999997</v>
      </c>
      <c r="B140" s="9" t="n">
        <v>6.88611111906</v>
      </c>
      <c r="C140" s="36"/>
      <c r="D140" s="32" t="n">
        <f aca="false">D139+(1/24)</f>
        <v>42367.2499999997</v>
      </c>
      <c r="E140" s="16" t="n">
        <v>4.319</v>
      </c>
      <c r="G140" s="27" t="n">
        <f aca="false">E140/B140</f>
        <v>0.627204517226782</v>
      </c>
      <c r="H140" s="0" t="n">
        <v>127</v>
      </c>
      <c r="X140" s="27" t="n">
        <v>0.5</v>
      </c>
      <c r="Y140" s="27" t="n">
        <v>2</v>
      </c>
    </row>
    <row r="141" customFormat="false" ht="15.6" hidden="false" customHeight="false" outlineLevel="0" collapsed="false">
      <c r="A141" s="32" t="n">
        <f aca="false">A140+(1/24)</f>
        <v>42367.2916666663</v>
      </c>
      <c r="B141" s="9" t="n">
        <v>5.6272222201</v>
      </c>
      <c r="C141" s="36"/>
      <c r="D141" s="32" t="n">
        <f aca="false">D140+(1/24)</f>
        <v>42367.2916666663</v>
      </c>
      <c r="E141" s="16" t="n">
        <v>3.8762</v>
      </c>
      <c r="G141" s="27" t="n">
        <f aca="false">E141/B141</f>
        <v>0.688830092075361</v>
      </c>
      <c r="H141" s="0" t="n">
        <v>128</v>
      </c>
      <c r="X141" s="27" t="n">
        <v>0.5</v>
      </c>
      <c r="Y141" s="27" t="n">
        <v>2</v>
      </c>
    </row>
    <row r="142" customFormat="false" ht="15.6" hidden="false" customHeight="false" outlineLevel="0" collapsed="false">
      <c r="A142" s="32" t="n">
        <f aca="false">A141+(1/24)</f>
        <v>42367.333333333</v>
      </c>
      <c r="B142" s="9" t="n">
        <v>5.76277777884</v>
      </c>
      <c r="C142" s="36"/>
      <c r="D142" s="32" t="n">
        <f aca="false">D141+(1/24)</f>
        <v>42367.333333333</v>
      </c>
      <c r="E142" s="16" t="n">
        <v>3.8508</v>
      </c>
      <c r="G142" s="27" t="n">
        <f aca="false">E142/B142</f>
        <v>0.668219415667827</v>
      </c>
      <c r="H142" s="0" t="n">
        <v>129</v>
      </c>
      <c r="X142" s="27" t="n">
        <v>0.5</v>
      </c>
      <c r="Y142" s="27" t="n">
        <v>2</v>
      </c>
    </row>
    <row r="143" customFormat="false" ht="15.6" hidden="false" customHeight="false" outlineLevel="0" collapsed="false">
      <c r="A143" s="32" t="n">
        <f aca="false">A142+(1/24)</f>
        <v>42367.3749999997</v>
      </c>
      <c r="B143" s="9" t="n">
        <v>6.78166666561</v>
      </c>
      <c r="C143" s="36"/>
      <c r="D143" s="32" t="n">
        <f aca="false">D142+(1/24)</f>
        <v>42367.3749999997</v>
      </c>
      <c r="E143" s="16" t="n">
        <v>3.8835</v>
      </c>
      <c r="G143" s="27" t="n">
        <f aca="false">E143/B143</f>
        <v>0.572646842065141</v>
      </c>
      <c r="H143" s="0" t="n">
        <v>130</v>
      </c>
      <c r="X143" s="27" t="n">
        <v>0.5</v>
      </c>
      <c r="Y143" s="27" t="n">
        <v>2</v>
      </c>
    </row>
    <row r="144" customFormat="false" ht="15.6" hidden="false" customHeight="false" outlineLevel="0" collapsed="false">
      <c r="A144" s="32" t="n">
        <f aca="false">A143+(1/24)</f>
        <v>42367.4166666663</v>
      </c>
      <c r="B144" s="9" t="n">
        <v>9.07333336141</v>
      </c>
      <c r="C144" s="36"/>
      <c r="D144" s="32" t="n">
        <f aca="false">D143+(1/24)</f>
        <v>42367.4166666663</v>
      </c>
      <c r="E144" s="16" t="n">
        <v>3.6838</v>
      </c>
      <c r="G144" s="27" t="n">
        <f aca="false">E144/B144</f>
        <v>0.406002937759088</v>
      </c>
      <c r="H144" s="0" t="n">
        <v>131</v>
      </c>
      <c r="X144" s="27" t="n">
        <v>0.5</v>
      </c>
      <c r="Y144" s="27" t="n">
        <v>2</v>
      </c>
    </row>
    <row r="145" customFormat="false" ht="15.6" hidden="false" customHeight="false" outlineLevel="0" collapsed="false">
      <c r="A145" s="32" t="n">
        <f aca="false">A144+(1/24)</f>
        <v>42367.458333333</v>
      </c>
      <c r="B145" s="9" t="n">
        <v>11.3111111323</v>
      </c>
      <c r="C145" s="36"/>
      <c r="D145" s="32" t="n">
        <f aca="false">D144+(1/24)</f>
        <v>42367.458333333</v>
      </c>
      <c r="E145" s="16" t="n">
        <v>3.5647</v>
      </c>
      <c r="G145" s="27" t="n">
        <f aca="false">E145/B145</f>
        <v>0.315150294105116</v>
      </c>
      <c r="H145" s="0" t="n">
        <v>132</v>
      </c>
      <c r="X145" s="27" t="n">
        <v>0.5</v>
      </c>
      <c r="Y145" s="27" t="n">
        <v>2</v>
      </c>
    </row>
    <row r="146" customFormat="false" ht="15.6" hidden="false" customHeight="false" outlineLevel="0" collapsed="false">
      <c r="A146" s="32" t="n">
        <f aca="false">A145+(1/24)</f>
        <v>42367.4999999997</v>
      </c>
      <c r="B146" s="9" t="n">
        <v>12.5966666804</v>
      </c>
      <c r="C146" s="36"/>
      <c r="D146" s="32" t="n">
        <f aca="false">D145+(1/24)</f>
        <v>42367.4999999997</v>
      </c>
      <c r="E146" s="16" t="n">
        <v>3.5888</v>
      </c>
      <c r="G146" s="27" t="n">
        <f aca="false">E146/B146</f>
        <v>0.284900767088174</v>
      </c>
      <c r="H146" s="0" t="n">
        <v>133</v>
      </c>
      <c r="X146" s="27" t="n">
        <v>0.5</v>
      </c>
      <c r="Y146" s="27" t="n">
        <v>2</v>
      </c>
    </row>
    <row r="147" customFormat="false" ht="15.6" hidden="false" customHeight="false" outlineLevel="0" collapsed="false">
      <c r="A147" s="32" t="n">
        <f aca="false">A146+(1/24)</f>
        <v>42367.5416666663</v>
      </c>
      <c r="B147" s="9" t="n">
        <v>10.9588889122</v>
      </c>
      <c r="C147" s="36"/>
      <c r="D147" s="32" t="n">
        <f aca="false">D146+(1/24)</f>
        <v>42367.5416666663</v>
      </c>
      <c r="E147" s="16" t="n">
        <v>3.5586</v>
      </c>
      <c r="G147" s="27" t="n">
        <f aca="false">E147/B147</f>
        <v>0.32472270031302</v>
      </c>
      <c r="H147" s="0" t="n">
        <v>134</v>
      </c>
      <c r="X147" s="27" t="n">
        <v>0.5</v>
      </c>
      <c r="Y147" s="27" t="n">
        <v>2</v>
      </c>
    </row>
    <row r="148" customFormat="false" ht="15.6" hidden="false" customHeight="false" outlineLevel="0" collapsed="false">
      <c r="A148" s="32" t="n">
        <f aca="false">A147+(1/24)</f>
        <v>42367.583333333</v>
      </c>
      <c r="B148" s="9" t="n">
        <v>11.8588889387</v>
      </c>
      <c r="C148" s="36"/>
      <c r="D148" s="32" t="n">
        <f aca="false">D147+(1/24)</f>
        <v>42367.583333333</v>
      </c>
      <c r="E148" s="16" t="n">
        <v>3.4441</v>
      </c>
      <c r="G148" s="27" t="n">
        <f aca="false">E148/B148</f>
        <v>0.290423497327866</v>
      </c>
      <c r="H148" s="0" t="n">
        <v>135</v>
      </c>
      <c r="X148" s="27" t="n">
        <v>0.5</v>
      </c>
      <c r="Y148" s="27" t="n">
        <v>2</v>
      </c>
    </row>
    <row r="149" customFormat="false" ht="15.6" hidden="false" customHeight="false" outlineLevel="0" collapsed="false">
      <c r="A149" s="32" t="n">
        <f aca="false">A148+(1/24)</f>
        <v>42367.6249999997</v>
      </c>
      <c r="B149" s="9" t="n">
        <v>11.9833333227</v>
      </c>
      <c r="C149" s="36"/>
      <c r="D149" s="32" t="n">
        <f aca="false">D148+(1/24)</f>
        <v>42367.6249999997</v>
      </c>
      <c r="E149" s="16" t="n">
        <v>3.3325</v>
      </c>
      <c r="G149" s="27" t="n">
        <f aca="false">E149/B149</f>
        <v>0.278094576046487</v>
      </c>
      <c r="H149" s="0" t="n">
        <v>136</v>
      </c>
      <c r="X149" s="27" t="n">
        <v>0.5</v>
      </c>
      <c r="Y149" s="27" t="n">
        <v>2</v>
      </c>
    </row>
    <row r="150" customFormat="false" ht="15.6" hidden="false" customHeight="false" outlineLevel="0" collapsed="false">
      <c r="A150" s="32" t="n">
        <f aca="false">A149+(1/24)</f>
        <v>42367.6666666663</v>
      </c>
      <c r="B150" s="9" t="n">
        <v>11.2105555746</v>
      </c>
      <c r="C150" s="36"/>
      <c r="D150" s="32" t="n">
        <f aca="false">D149+(1/24)</f>
        <v>42367.6666666663</v>
      </c>
      <c r="E150" s="16" t="n">
        <v>3.2858</v>
      </c>
      <c r="G150" s="27" t="n">
        <f aca="false">E150/B150</f>
        <v>0.293098765545992</v>
      </c>
      <c r="H150" s="0" t="n">
        <v>137</v>
      </c>
      <c r="X150" s="27" t="n">
        <v>0.5</v>
      </c>
      <c r="Y150" s="27" t="n">
        <v>2</v>
      </c>
    </row>
    <row r="151" customFormat="false" ht="15.6" hidden="false" customHeight="false" outlineLevel="0" collapsed="false">
      <c r="A151" s="32" t="n">
        <f aca="false">A150+(1/24)</f>
        <v>42367.708333333</v>
      </c>
      <c r="B151" s="9" t="n">
        <v>10.8116667006</v>
      </c>
      <c r="C151" s="36"/>
      <c r="D151" s="32" t="n">
        <f aca="false">D150+(1/24)</f>
        <v>42367.708333333</v>
      </c>
      <c r="E151" s="16" t="n">
        <v>3.2645</v>
      </c>
      <c r="G151" s="27" t="n">
        <f aca="false">E151/B151</f>
        <v>0.301942345283252</v>
      </c>
      <c r="H151" s="0" t="n">
        <v>138</v>
      </c>
      <c r="X151" s="27" t="n">
        <v>0.5</v>
      </c>
      <c r="Y151" s="27" t="n">
        <v>2</v>
      </c>
    </row>
    <row r="152" customFormat="false" ht="15.6" hidden="false" customHeight="false" outlineLevel="0" collapsed="false">
      <c r="A152" s="32" t="n">
        <f aca="false">A151+(1/24)</f>
        <v>42367.7499999996</v>
      </c>
      <c r="B152" s="9" t="n">
        <v>9.32388885286</v>
      </c>
      <c r="C152" s="36"/>
      <c r="D152" s="32" t="n">
        <f aca="false">D151+(1/24)</f>
        <v>42367.7499999996</v>
      </c>
      <c r="E152" s="16" t="n">
        <v>3.0898</v>
      </c>
      <c r="G152" s="27" t="n">
        <f aca="false">E152/B152</f>
        <v>0.331385331674373</v>
      </c>
      <c r="H152" s="0" t="n">
        <v>139</v>
      </c>
      <c r="X152" s="27" t="n">
        <v>0.5</v>
      </c>
      <c r="Y152" s="27" t="n">
        <v>2</v>
      </c>
    </row>
    <row r="153" customFormat="false" ht="15.6" hidden="false" customHeight="false" outlineLevel="0" collapsed="false">
      <c r="A153" s="32" t="n">
        <f aca="false">A152+(1/24)</f>
        <v>42367.7916666663</v>
      </c>
      <c r="B153" s="9" t="n">
        <v>8.43611110846</v>
      </c>
      <c r="C153" s="36"/>
      <c r="D153" s="32" t="n">
        <f aca="false">D152+(1/24)</f>
        <v>42367.7916666663</v>
      </c>
      <c r="E153" s="16" t="n">
        <v>4.1194</v>
      </c>
      <c r="G153" s="27" t="n">
        <f aca="false">E153/B153</f>
        <v>0.488305564855462</v>
      </c>
      <c r="H153" s="0" t="n">
        <v>140</v>
      </c>
      <c r="X153" s="27" t="n">
        <v>0.5</v>
      </c>
      <c r="Y153" s="27" t="n">
        <v>2</v>
      </c>
    </row>
    <row r="154" customFormat="false" ht="15.6" hidden="false" customHeight="false" outlineLevel="0" collapsed="false">
      <c r="A154" s="32" t="n">
        <f aca="false">A153+(1/24)</f>
        <v>42367.833333333</v>
      </c>
      <c r="B154" s="9" t="n">
        <v>8.99388887352</v>
      </c>
      <c r="C154" s="36"/>
      <c r="D154" s="32" t="n">
        <f aca="false">D153+(1/24)</f>
        <v>42367.833333333</v>
      </c>
      <c r="E154" s="16" t="n">
        <v>13.0991</v>
      </c>
      <c r="G154" s="27" t="n">
        <f aca="false">E154/B154</f>
        <v>1.45644450184021</v>
      </c>
      <c r="H154" s="0" t="n">
        <v>141</v>
      </c>
      <c r="X154" s="27" t="n">
        <v>0.5</v>
      </c>
      <c r="Y154" s="27" t="n">
        <v>2</v>
      </c>
    </row>
    <row r="155" customFormat="false" ht="15.6" hidden="false" customHeight="false" outlineLevel="0" collapsed="false">
      <c r="A155" s="32" t="n">
        <f aca="false">A154+(1/24)</f>
        <v>42367.8749999996</v>
      </c>
      <c r="B155" s="9" t="n">
        <v>7.7861111535</v>
      </c>
      <c r="C155" s="36"/>
      <c r="D155" s="32" t="n">
        <f aca="false">D154+(1/24)</f>
        <v>42367.8749999996</v>
      </c>
      <c r="E155" s="16" t="n">
        <v>10.744</v>
      </c>
      <c r="G155" s="27" t="n">
        <f aca="false">E155/B155</f>
        <v>1.37989296430354</v>
      </c>
      <c r="H155" s="0" t="n">
        <v>142</v>
      </c>
      <c r="X155" s="27" t="n">
        <v>0.5</v>
      </c>
      <c r="Y155" s="27" t="n">
        <v>2</v>
      </c>
    </row>
    <row r="156" customFormat="false" ht="15.6" hidden="false" customHeight="false" outlineLevel="0" collapsed="false">
      <c r="A156" s="32" t="n">
        <f aca="false">A155+(1/24)</f>
        <v>42367.9166666663</v>
      </c>
      <c r="B156" s="9" t="n">
        <v>7.4761111233</v>
      </c>
      <c r="C156" s="36"/>
      <c r="D156" s="32" t="n">
        <f aca="false">D155+(1/24)</f>
        <v>42367.9166666663</v>
      </c>
      <c r="E156" s="16" t="n">
        <v>10.0287</v>
      </c>
      <c r="G156" s="27" t="n">
        <f aca="false">E156/B156</f>
        <v>1.34143270941287</v>
      </c>
      <c r="H156" s="0" t="n">
        <v>143</v>
      </c>
      <c r="X156" s="27" t="n">
        <v>0.5</v>
      </c>
      <c r="Y156" s="27" t="n">
        <v>2</v>
      </c>
    </row>
    <row r="157" customFormat="false" ht="15.6" hidden="false" customHeight="false" outlineLevel="0" collapsed="false">
      <c r="A157" s="32" t="n">
        <f aca="false">A156+(1/24)</f>
        <v>42367.958333333</v>
      </c>
      <c r="B157" s="9" t="n">
        <v>8.95833333068</v>
      </c>
      <c r="C157" s="36"/>
      <c r="D157" s="32" t="n">
        <f aca="false">D156+(1/24)</f>
        <v>42367.958333333</v>
      </c>
      <c r="E157" s="16" t="n">
        <v>10.0171</v>
      </c>
      <c r="G157" s="27" t="n">
        <f aca="false">E157/B157</f>
        <v>1.11818790730794</v>
      </c>
      <c r="H157" s="0" t="n">
        <v>144</v>
      </c>
      <c r="X157" s="27" t="n">
        <v>0.5</v>
      </c>
      <c r="Y157" s="27" t="n">
        <v>2</v>
      </c>
    </row>
    <row r="158" customFormat="false" ht="15.6" hidden="false" customHeight="false" outlineLevel="0" collapsed="false">
      <c r="A158" s="32" t="n">
        <f aca="false">A157+(1/24)</f>
        <v>42367.9999999996</v>
      </c>
      <c r="B158" s="9" t="n">
        <v>7.76499999099</v>
      </c>
      <c r="C158" s="36"/>
      <c r="D158" s="32" t="n">
        <f aca="false">D157+(1/24)</f>
        <v>42367.9999999996</v>
      </c>
      <c r="E158" s="16" t="n">
        <v>9.342</v>
      </c>
      <c r="G158" s="27" t="n">
        <f aca="false">E158/B158</f>
        <v>1.20309079341144</v>
      </c>
      <c r="H158" s="0" t="n">
        <v>145</v>
      </c>
      <c r="X158" s="27" t="n">
        <v>0.5</v>
      </c>
      <c r="Y158" s="27" t="n">
        <v>2</v>
      </c>
    </row>
    <row r="159" customFormat="false" ht="15.6" hidden="false" customHeight="false" outlineLevel="0" collapsed="false">
      <c r="A159" s="32" t="n">
        <f aca="false">A158+(1/24)</f>
        <v>42368.0416666663</v>
      </c>
      <c r="B159" s="9" t="n">
        <v>7.73944442537</v>
      </c>
      <c r="C159" s="36"/>
      <c r="D159" s="32" t="n">
        <f aca="false">D158+(1/24)</f>
        <v>42368.0416666663</v>
      </c>
      <c r="E159" s="16" t="n">
        <v>11.1331</v>
      </c>
      <c r="G159" s="27" t="n">
        <f aca="false">E159/B159</f>
        <v>1.43848826713007</v>
      </c>
      <c r="H159" s="0" t="n">
        <v>146</v>
      </c>
      <c r="X159" s="27" t="n">
        <v>0.5</v>
      </c>
      <c r="Y159" s="27" t="n">
        <v>2</v>
      </c>
    </row>
    <row r="160" customFormat="false" ht="15.6" hidden="false" customHeight="false" outlineLevel="0" collapsed="false">
      <c r="A160" s="32" t="n">
        <f aca="false">A159+(1/24)</f>
        <v>42368.083333333</v>
      </c>
      <c r="B160" s="9" t="n">
        <v>6.83277777036</v>
      </c>
      <c r="C160" s="36"/>
      <c r="D160" s="32" t="n">
        <f aca="false">D159+(1/24)</f>
        <v>42368.083333333</v>
      </c>
      <c r="E160" s="16" t="n">
        <v>12.9451</v>
      </c>
      <c r="G160" s="27" t="n">
        <f aca="false">E160/B160</f>
        <v>1.89455890928499</v>
      </c>
      <c r="H160" s="0" t="n">
        <v>147</v>
      </c>
      <c r="X160" s="27" t="n">
        <v>0.5</v>
      </c>
      <c r="Y160" s="27" t="n">
        <v>2</v>
      </c>
    </row>
    <row r="161" customFormat="false" ht="15.6" hidden="false" customHeight="false" outlineLevel="0" collapsed="false">
      <c r="A161" s="32" t="n">
        <f aca="false">A160+(1/24)</f>
        <v>42368.1249999996</v>
      </c>
      <c r="B161" s="9" t="n">
        <v>5.25555553701</v>
      </c>
      <c r="C161" s="36"/>
      <c r="D161" s="32" t="n">
        <f aca="false">D160+(1/24)</f>
        <v>42368.1249999996</v>
      </c>
      <c r="E161" s="16" t="n">
        <v>11.643</v>
      </c>
      <c r="G161" s="27" t="n">
        <f aca="false">E161/B161</f>
        <v>2.21536998667584</v>
      </c>
      <c r="H161" s="0" t="n">
        <v>148</v>
      </c>
      <c r="X161" s="27" t="n">
        <v>0.5</v>
      </c>
      <c r="Y161" s="27" t="n">
        <v>2</v>
      </c>
    </row>
    <row r="162" customFormat="false" ht="15.6" hidden="false" customHeight="false" outlineLevel="0" collapsed="false">
      <c r="A162" s="32" t="n">
        <f aca="false">A161+(1/24)</f>
        <v>42368.1666666663</v>
      </c>
      <c r="B162" s="9" t="n">
        <v>5.30999998781</v>
      </c>
      <c r="C162" s="36"/>
      <c r="D162" s="32" t="n">
        <f aca="false">D161+(1/24)</f>
        <v>42368.1666666663</v>
      </c>
      <c r="E162" s="16" t="n">
        <v>12.9085</v>
      </c>
      <c r="G162" s="27" t="n">
        <f aca="false">E162/B162</f>
        <v>2.43097928994984</v>
      </c>
      <c r="H162" s="0" t="n">
        <v>149</v>
      </c>
      <c r="X162" s="27" t="n">
        <v>0.5</v>
      </c>
      <c r="Y162" s="27" t="n">
        <v>2</v>
      </c>
    </row>
    <row r="163" customFormat="false" ht="15.6" hidden="false" customHeight="false" outlineLevel="0" collapsed="false">
      <c r="A163" s="32" t="n">
        <f aca="false">A162+(1/24)</f>
        <v>42368.2083333329</v>
      </c>
      <c r="B163" s="9" t="n">
        <v>4.90444442564</v>
      </c>
      <c r="C163" s="36"/>
      <c r="D163" s="32" t="n">
        <f aca="false">D162+(1/24)</f>
        <v>42368.2083333329</v>
      </c>
      <c r="E163" s="16" t="n">
        <v>10.8845</v>
      </c>
      <c r="G163" s="27" t="n">
        <f aca="false">E163/B163</f>
        <v>2.21931355631166</v>
      </c>
      <c r="H163" s="0" t="n">
        <v>150</v>
      </c>
      <c r="X163" s="27" t="n">
        <v>0.5</v>
      </c>
      <c r="Y163" s="27" t="n">
        <v>2</v>
      </c>
    </row>
    <row r="164" customFormat="false" ht="15.6" hidden="false" customHeight="false" outlineLevel="0" collapsed="false">
      <c r="A164" s="32" t="n">
        <f aca="false">A163+(1/24)</f>
        <v>42368.2499999996</v>
      </c>
      <c r="B164" s="9" t="n">
        <v>5.10277778043</v>
      </c>
      <c r="C164" s="36"/>
      <c r="D164" s="32" t="n">
        <f aca="false">D163+(1/24)</f>
        <v>42368.2499999996</v>
      </c>
      <c r="E164" s="16" t="n">
        <v>7.1539</v>
      </c>
      <c r="G164" s="27" t="n">
        <f aca="false">E164/B164</f>
        <v>1.40196189366435</v>
      </c>
      <c r="H164" s="0" t="n">
        <v>151</v>
      </c>
      <c r="X164" s="27" t="n">
        <v>0.5</v>
      </c>
      <c r="Y164" s="27" t="n">
        <v>2</v>
      </c>
    </row>
    <row r="165" customFormat="false" ht="15.6" hidden="false" customHeight="false" outlineLevel="0" collapsed="false">
      <c r="A165" s="32" t="n">
        <f aca="false">A164+(1/24)</f>
        <v>42368.2916666663</v>
      </c>
      <c r="B165" s="9" t="n">
        <v>6.75444447464</v>
      </c>
      <c r="C165" s="36"/>
      <c r="D165" s="32" t="n">
        <f aca="false">D164+(1/24)</f>
        <v>42368.2916666663</v>
      </c>
      <c r="E165" s="16" t="n">
        <v>6.4849</v>
      </c>
      <c r="G165" s="27" t="n">
        <f aca="false">E165/B165</f>
        <v>0.960093761129872</v>
      </c>
      <c r="H165" s="0" t="n">
        <v>152</v>
      </c>
      <c r="X165" s="27" t="n">
        <v>0.5</v>
      </c>
      <c r="Y165" s="27" t="n">
        <v>2</v>
      </c>
    </row>
    <row r="166" customFormat="false" ht="15.6" hidden="false" customHeight="false" outlineLevel="0" collapsed="false">
      <c r="A166" s="32" t="n">
        <f aca="false">A165+(1/24)</f>
        <v>42368.3333333329</v>
      </c>
      <c r="B166" s="9" t="n">
        <v>5.21666667064</v>
      </c>
      <c r="C166" s="36"/>
      <c r="D166" s="32" t="n">
        <f aca="false">D165+(1/24)</f>
        <v>42368.3333333329</v>
      </c>
      <c r="E166" s="16" t="n">
        <v>6.3986</v>
      </c>
      <c r="G166" s="27" t="n">
        <f aca="false">E166/B166</f>
        <v>1.22656868916162</v>
      </c>
      <c r="H166" s="0" t="n">
        <v>153</v>
      </c>
      <c r="X166" s="27" t="n">
        <v>0.5</v>
      </c>
      <c r="Y166" s="27" t="n">
        <v>2</v>
      </c>
    </row>
    <row r="167" customFormat="false" ht="15.6" hidden="false" customHeight="false" outlineLevel="0" collapsed="false">
      <c r="A167" s="32" t="n">
        <f aca="false">A166+(1/24)</f>
        <v>42368.3749999996</v>
      </c>
      <c r="B167" s="9" t="n">
        <v>4.21611110899</v>
      </c>
      <c r="C167" s="36"/>
      <c r="D167" s="32" t="n">
        <f aca="false">D166+(1/24)</f>
        <v>42368.3749999996</v>
      </c>
      <c r="E167" s="16" t="n">
        <v>5.4651</v>
      </c>
      <c r="G167" s="27" t="n">
        <f aca="false">E167/B167</f>
        <v>1.29624192976005</v>
      </c>
      <c r="H167" s="0" t="n">
        <v>154</v>
      </c>
      <c r="X167" s="27" t="n">
        <v>0.5</v>
      </c>
      <c r="Y167" s="27" t="n">
        <v>2</v>
      </c>
    </row>
    <row r="168" customFormat="false" ht="15.6" hidden="false" customHeight="false" outlineLevel="0" collapsed="false">
      <c r="A168" s="32" t="n">
        <f aca="false">A167+(1/24)</f>
        <v>42368.4166666663</v>
      </c>
      <c r="B168" s="9" t="n">
        <v>5.91833333969</v>
      </c>
      <c r="C168" s="36"/>
      <c r="D168" s="32" t="n">
        <f aca="false">D167+(1/24)</f>
        <v>42368.4166666663</v>
      </c>
      <c r="E168" s="16" t="n">
        <v>4.9466</v>
      </c>
      <c r="G168" s="27" t="n">
        <f aca="false">E168/B168</f>
        <v>0.835809630192121</v>
      </c>
      <c r="H168" s="0" t="n">
        <v>155</v>
      </c>
      <c r="X168" s="27" t="n">
        <v>0.5</v>
      </c>
      <c r="Y168" s="27" t="n">
        <v>2</v>
      </c>
    </row>
    <row r="169" customFormat="false" ht="15.6" hidden="false" customHeight="false" outlineLevel="0" collapsed="false">
      <c r="A169" s="32" t="n">
        <f aca="false">A168+(1/24)</f>
        <v>42368.4583333329</v>
      </c>
      <c r="B169" s="9" t="n">
        <v>6.80166665448</v>
      </c>
      <c r="C169" s="36"/>
      <c r="D169" s="32" t="n">
        <f aca="false">D168+(1/24)</f>
        <v>42368.4583333329</v>
      </c>
      <c r="E169" s="16" t="n">
        <v>4.8671</v>
      </c>
      <c r="G169" s="27" t="n">
        <f aca="false">E169/B169</f>
        <v>0.715574615347288</v>
      </c>
      <c r="H169" s="0" t="n">
        <v>156</v>
      </c>
      <c r="X169" s="27" t="n">
        <v>0.5</v>
      </c>
      <c r="Y169" s="27" t="n">
        <v>2</v>
      </c>
    </row>
    <row r="170" customFormat="false" ht="15.6" hidden="false" customHeight="false" outlineLevel="0" collapsed="false">
      <c r="A170" s="32" t="n">
        <f aca="false">A169+(1/24)</f>
        <v>42368.4999999996</v>
      </c>
      <c r="B170" s="9" t="n">
        <v>8.59611112277</v>
      </c>
      <c r="C170" s="36"/>
      <c r="D170" s="32" t="n">
        <f aca="false">D169+(1/24)</f>
        <v>42368.4999999996</v>
      </c>
      <c r="E170" s="16" t="n">
        <v>3.4833</v>
      </c>
      <c r="G170" s="27" t="n">
        <f aca="false">E170/B170</f>
        <v>0.405218121340147</v>
      </c>
      <c r="H170" s="0" t="n">
        <v>157</v>
      </c>
      <c r="X170" s="27" t="n">
        <v>0.5</v>
      </c>
      <c r="Y170" s="27" t="n">
        <v>2</v>
      </c>
    </row>
    <row r="171" customFormat="false" ht="15.6" hidden="false" customHeight="false" outlineLevel="0" collapsed="false">
      <c r="A171" s="32" t="n">
        <f aca="false">A170+(1/24)</f>
        <v>42368.5416666663</v>
      </c>
      <c r="B171" s="9" t="n">
        <v>11.2688888974</v>
      </c>
      <c r="C171" s="36"/>
      <c r="D171" s="32" t="n">
        <f aca="false">D170+(1/24)</f>
        <v>42368.5416666663</v>
      </c>
      <c r="E171" s="16" t="n">
        <v>3.2605</v>
      </c>
      <c r="G171" s="27" t="n">
        <f aca="false">E171/B171</f>
        <v>0.289336422577764</v>
      </c>
      <c r="H171" s="0" t="n">
        <v>158</v>
      </c>
      <c r="X171" s="27" t="n">
        <v>0.5</v>
      </c>
      <c r="Y171" s="27" t="n">
        <v>2</v>
      </c>
    </row>
    <row r="172" customFormat="false" ht="15.6" hidden="false" customHeight="false" outlineLevel="0" collapsed="false">
      <c r="A172" s="32" t="n">
        <f aca="false">A171+(1/24)</f>
        <v>42368.5833333329</v>
      </c>
      <c r="B172" s="9" t="n">
        <v>12.2416667196</v>
      </c>
      <c r="C172" s="36"/>
      <c r="D172" s="32" t="n">
        <f aca="false">D171+(1/24)</f>
        <v>42368.5833333329</v>
      </c>
      <c r="E172" s="16" t="n">
        <v>3.161</v>
      </c>
      <c r="G172" s="27" t="n">
        <f aca="false">E172/B172</f>
        <v>0.258216472675159</v>
      </c>
      <c r="H172" s="0" t="n">
        <v>159</v>
      </c>
      <c r="X172" s="27" t="n">
        <v>0.5</v>
      </c>
      <c r="Y172" s="27" t="n">
        <v>2</v>
      </c>
    </row>
    <row r="173" customFormat="false" ht="15.6" hidden="false" customHeight="false" outlineLevel="0" collapsed="false">
      <c r="A173" s="32" t="n">
        <f aca="false">A172+(1/24)</f>
        <v>42368.6249999996</v>
      </c>
      <c r="B173" s="9" t="n">
        <v>12.5727777958</v>
      </c>
      <c r="C173" s="36"/>
      <c r="D173" s="32" t="n">
        <f aca="false">D172+(1/24)</f>
        <v>42368.6249999996</v>
      </c>
      <c r="E173" s="16" t="n">
        <v>3.1016</v>
      </c>
      <c r="G173" s="27" t="n">
        <f aca="false">E173/B173</f>
        <v>0.246691705713284</v>
      </c>
      <c r="H173" s="0" t="n">
        <v>160</v>
      </c>
      <c r="X173" s="27" t="n">
        <v>0.5</v>
      </c>
      <c r="Y173" s="27" t="n">
        <v>2</v>
      </c>
    </row>
    <row r="174" customFormat="false" ht="15.6" hidden="false" customHeight="false" outlineLevel="0" collapsed="false">
      <c r="A174" s="32" t="n">
        <f aca="false">A173+(1/24)</f>
        <v>42368.6666666663</v>
      </c>
      <c r="B174" s="9" t="n">
        <v>12.241111162</v>
      </c>
      <c r="C174" s="36"/>
      <c r="D174" s="32" t="n">
        <f aca="false">D173+(1/24)</f>
        <v>42368.6666666663</v>
      </c>
      <c r="E174" s="16" t="n">
        <v>3.9552</v>
      </c>
      <c r="G174" s="27" t="n">
        <f aca="false">E174/B174</f>
        <v>0.323107922774045</v>
      </c>
      <c r="H174" s="0" t="n">
        <v>161</v>
      </c>
      <c r="X174" s="27" t="n">
        <v>0.5</v>
      </c>
      <c r="Y174" s="27" t="n">
        <v>2</v>
      </c>
    </row>
    <row r="175" customFormat="false" ht="15.6" hidden="false" customHeight="false" outlineLevel="0" collapsed="false">
      <c r="A175" s="32" t="n">
        <f aca="false">A174+(1/24)</f>
        <v>42368.7083333329</v>
      </c>
      <c r="B175" s="9" t="n">
        <v>12.2877095345</v>
      </c>
      <c r="C175" s="36"/>
      <c r="D175" s="32" t="n">
        <f aca="false">D174+(1/24)</f>
        <v>42368.7083333329</v>
      </c>
      <c r="E175" s="16" t="n">
        <v>3.6572</v>
      </c>
      <c r="G175" s="27" t="n">
        <f aca="false">E175/B175</f>
        <v>0.297630733354474</v>
      </c>
      <c r="H175" s="0" t="n">
        <v>162</v>
      </c>
      <c r="X175" s="27" t="n">
        <v>0.5</v>
      </c>
      <c r="Y175" s="27" t="n">
        <v>2</v>
      </c>
    </row>
    <row r="176" customFormat="false" ht="15.6" hidden="false" customHeight="false" outlineLevel="0" collapsed="false">
      <c r="A176" s="32" t="n">
        <f aca="false">A175+(1/24)</f>
        <v>42368.7499999996</v>
      </c>
      <c r="B176" s="9" t="n">
        <v>11.2674157486</v>
      </c>
      <c r="C176" s="36"/>
      <c r="D176" s="32" t="n">
        <f aca="false">D175+(1/24)</f>
        <v>42368.7499999996</v>
      </c>
      <c r="E176" s="16" t="n">
        <v>3.001</v>
      </c>
      <c r="G176" s="27" t="n">
        <f aca="false">E176/B176</f>
        <v>0.266343238499288</v>
      </c>
      <c r="H176" s="0" t="n">
        <v>163</v>
      </c>
      <c r="X176" s="27" t="n">
        <v>0.5</v>
      </c>
      <c r="Y176" s="27" t="n">
        <v>2</v>
      </c>
    </row>
    <row r="177" customFormat="false" ht="15.6" hidden="false" customHeight="false" outlineLevel="0" collapsed="false">
      <c r="A177" s="32" t="n">
        <f aca="false">A176+(1/24)</f>
        <v>42368.7916666662</v>
      </c>
      <c r="B177" s="9" t="n">
        <v>11.156666708</v>
      </c>
      <c r="C177" s="36"/>
      <c r="D177" s="32" t="n">
        <f aca="false">D176+(1/24)</f>
        <v>42368.7916666662</v>
      </c>
      <c r="E177" s="16" t="n">
        <v>3.0725</v>
      </c>
      <c r="G177" s="27" t="n">
        <f aca="false">E177/B177</f>
        <v>0.275395875884401</v>
      </c>
      <c r="H177" s="0" t="n">
        <v>164</v>
      </c>
      <c r="X177" s="27" t="n">
        <v>0.5</v>
      </c>
      <c r="Y177" s="27" t="n">
        <v>2</v>
      </c>
    </row>
    <row r="178" customFormat="false" ht="15.6" hidden="false" customHeight="false" outlineLevel="0" collapsed="false">
      <c r="A178" s="32" t="n">
        <f aca="false">A177+(1/24)</f>
        <v>42368.8333333329</v>
      </c>
      <c r="B178" s="9" t="n">
        <v>10.5055555291</v>
      </c>
      <c r="C178" s="36"/>
      <c r="D178" s="32" t="n">
        <f aca="false">D177+(1/24)</f>
        <v>42368.8333333329</v>
      </c>
      <c r="E178" s="16" t="n">
        <v>11.7448</v>
      </c>
      <c r="G178" s="27" t="n">
        <f aca="false">E178/B178</f>
        <v>1.1179608700813</v>
      </c>
      <c r="H178" s="0" t="n">
        <v>165</v>
      </c>
      <c r="X178" s="27" t="n">
        <v>0.5</v>
      </c>
      <c r="Y178" s="27" t="n">
        <v>2</v>
      </c>
    </row>
    <row r="179" customFormat="false" ht="15.6" hidden="false" customHeight="false" outlineLevel="0" collapsed="false">
      <c r="A179" s="32" t="n">
        <f aca="false">A178+(1/24)</f>
        <v>42368.8749999996</v>
      </c>
      <c r="B179" s="9" t="n">
        <v>8.87944444815</v>
      </c>
      <c r="C179" s="36"/>
      <c r="D179" s="32" t="n">
        <f aca="false">D178+(1/24)</f>
        <v>42368.8749999996</v>
      </c>
      <c r="E179" s="16" t="n">
        <v>12.1496</v>
      </c>
      <c r="G179" s="27" t="n">
        <f aca="false">E179/B179</f>
        <v>1.36828380096813</v>
      </c>
      <c r="H179" s="0" t="n">
        <v>166</v>
      </c>
      <c r="X179" s="27" t="n">
        <v>0.5</v>
      </c>
      <c r="Y179" s="27" t="n">
        <v>2</v>
      </c>
    </row>
    <row r="180" customFormat="false" ht="15.6" hidden="false" customHeight="false" outlineLevel="0" collapsed="false">
      <c r="A180" s="32" t="n">
        <f aca="false">A179+(1/24)</f>
        <v>42368.9166666662</v>
      </c>
      <c r="B180" s="9" t="n">
        <v>8.09388893445</v>
      </c>
      <c r="C180" s="36"/>
      <c r="D180" s="32" t="n">
        <f aca="false">D179+(1/24)</f>
        <v>42368.9166666662</v>
      </c>
      <c r="E180" s="16" t="n">
        <v>9.9532</v>
      </c>
      <c r="G180" s="27" t="n">
        <f aca="false">E180/B180</f>
        <v>1.22971788723666</v>
      </c>
      <c r="H180" s="0" t="n">
        <v>167</v>
      </c>
      <c r="X180" s="27" t="n">
        <v>0.5</v>
      </c>
      <c r="Y180" s="27" t="n">
        <v>2</v>
      </c>
    </row>
    <row r="181" customFormat="false" ht="15.6" hidden="false" customHeight="false" outlineLevel="0" collapsed="false">
      <c r="A181" s="32" t="n">
        <f aca="false">A180+(1/24)</f>
        <v>42368.9583333329</v>
      </c>
      <c r="B181" s="9" t="n">
        <v>10.0450000127</v>
      </c>
      <c r="C181" s="36"/>
      <c r="D181" s="32" t="n">
        <f aca="false">D180+(1/24)</f>
        <v>42368.9583333329</v>
      </c>
      <c r="E181" s="16" t="n">
        <v>9.5214</v>
      </c>
      <c r="G181" s="27" t="n">
        <f aca="false">E181/B181</f>
        <v>0.947874563261522</v>
      </c>
      <c r="H181" s="0" t="n">
        <v>168</v>
      </c>
      <c r="X181" s="27" t="n">
        <v>0.5</v>
      </c>
      <c r="Y181" s="27" t="n">
        <v>2</v>
      </c>
    </row>
    <row r="182" customFormat="false" ht="15.6" hidden="false" customHeight="false" outlineLevel="0" collapsed="false">
      <c r="A182" s="32" t="n">
        <f aca="false">A181+(1/24)</f>
        <v>42368.9999999996</v>
      </c>
      <c r="B182" s="9" t="n">
        <v>10.929999982</v>
      </c>
      <c r="C182" s="36"/>
      <c r="D182" s="32" t="n">
        <f aca="false">D181+(1/24)</f>
        <v>42368.9999999996</v>
      </c>
      <c r="E182" s="16" t="n">
        <v>9.3746</v>
      </c>
      <c r="G182" s="27" t="n">
        <f aca="false">E182/B182</f>
        <v>0.857694420442681</v>
      </c>
      <c r="H182" s="0" t="n">
        <v>169</v>
      </c>
      <c r="X182" s="27" t="n">
        <v>0.5</v>
      </c>
      <c r="Y182" s="27" t="n">
        <v>2</v>
      </c>
    </row>
    <row r="183" customFormat="false" ht="15.6" hidden="false" customHeight="false" outlineLevel="0" collapsed="false">
      <c r="A183" s="32" t="n">
        <f aca="false">A182+(1/24)</f>
        <v>42369.0416666662</v>
      </c>
      <c r="B183" s="9" t="n">
        <v>10.2544444243</v>
      </c>
      <c r="C183" s="36"/>
      <c r="D183" s="32" t="n">
        <f aca="false">D182+(1/24)</f>
        <v>42369.0416666662</v>
      </c>
      <c r="E183" s="16" t="n">
        <v>9.2495</v>
      </c>
      <c r="G183" s="27" t="n">
        <f aca="false">E183/B183</f>
        <v>0.901999134939131</v>
      </c>
      <c r="H183" s="0" t="n">
        <v>170</v>
      </c>
      <c r="X183" s="27" t="n">
        <v>0.5</v>
      </c>
      <c r="Y183" s="27" t="n">
        <v>2</v>
      </c>
    </row>
    <row r="184" customFormat="false" ht="15.6" hidden="false" customHeight="false" outlineLevel="0" collapsed="false">
      <c r="A184" s="32" t="n">
        <f aca="false">A183+(1/24)</f>
        <v>42369.0833333329</v>
      </c>
      <c r="B184" s="9" t="n">
        <v>9.17055555979</v>
      </c>
      <c r="C184" s="36"/>
      <c r="D184" s="32" t="n">
        <f aca="false">D183+(1/24)</f>
        <v>42369.0833333329</v>
      </c>
      <c r="E184" s="16" t="n">
        <v>10.0326</v>
      </c>
      <c r="G184" s="27" t="n">
        <f aca="false">E184/B184</f>
        <v>1.09400133226277</v>
      </c>
      <c r="H184" s="0" t="n">
        <v>171</v>
      </c>
      <c r="X184" s="27" t="n">
        <v>0.5</v>
      </c>
      <c r="Y184" s="27" t="n">
        <v>2</v>
      </c>
    </row>
    <row r="185" customFormat="false" ht="15.6" hidden="false" customHeight="false" outlineLevel="0" collapsed="false">
      <c r="A185" s="32" t="n">
        <f aca="false">A184+(1/24)</f>
        <v>42369.1249999996</v>
      </c>
      <c r="B185" s="9" t="n">
        <v>8.62555553913</v>
      </c>
      <c r="C185" s="36"/>
      <c r="D185" s="32" t="n">
        <f aca="false">D184+(1/24)</f>
        <v>42369.1249999996</v>
      </c>
      <c r="E185" s="16" t="n">
        <v>12.814</v>
      </c>
      <c r="G185" s="27" t="n">
        <f aca="false">E185/B185</f>
        <v>1.48558547236396</v>
      </c>
      <c r="H185" s="0" t="n">
        <v>172</v>
      </c>
      <c r="X185" s="27" t="n">
        <v>0.5</v>
      </c>
      <c r="Y185" s="27" t="n">
        <v>2</v>
      </c>
    </row>
    <row r="186" customFormat="false" ht="15.6" hidden="false" customHeight="false" outlineLevel="0" collapsed="false">
      <c r="A186" s="32" t="n">
        <f aca="false">A185+(1/24)</f>
        <v>42369.1666666662</v>
      </c>
      <c r="B186" s="9" t="n">
        <v>7.41277777089</v>
      </c>
      <c r="C186" s="36"/>
      <c r="D186" s="32" t="n">
        <f aca="false">D185+(1/24)</f>
        <v>42369.1666666662</v>
      </c>
      <c r="E186" s="16" t="n">
        <v>12.3291</v>
      </c>
      <c r="G186" s="27" t="n">
        <f aca="false">E186/B186</f>
        <v>1.66322266511434</v>
      </c>
      <c r="H186" s="0" t="n">
        <v>173</v>
      </c>
      <c r="X186" s="27" t="n">
        <v>0.5</v>
      </c>
      <c r="Y186" s="27" t="n">
        <v>2</v>
      </c>
    </row>
    <row r="187" customFormat="false" ht="15.6" hidden="false" customHeight="false" outlineLevel="0" collapsed="false">
      <c r="A187" s="32" t="n">
        <f aca="false">A186+(1/24)</f>
        <v>42369.2083333329</v>
      </c>
      <c r="B187" s="9" t="n">
        <v>6.73888887564</v>
      </c>
      <c r="C187" s="36"/>
      <c r="D187" s="32" t="n">
        <f aca="false">D186+(1/24)</f>
        <v>42369.2083333329</v>
      </c>
      <c r="E187" s="16" t="n">
        <v>4.3166</v>
      </c>
      <c r="G187" s="27" t="n">
        <f aca="false">E187/B187</f>
        <v>0.640550702001307</v>
      </c>
      <c r="H187" s="0" t="n">
        <v>174</v>
      </c>
      <c r="X187" s="27" t="n">
        <v>0.5</v>
      </c>
      <c r="Y187" s="27" t="n">
        <v>2</v>
      </c>
    </row>
    <row r="188" customFormat="false" ht="15.6" hidden="false" customHeight="false" outlineLevel="0" collapsed="false">
      <c r="A188" s="32" t="n">
        <f aca="false">A187+(1/24)</f>
        <v>42369.2499999996</v>
      </c>
      <c r="B188" s="9" t="n">
        <v>5.54388888942</v>
      </c>
      <c r="C188" s="36"/>
      <c r="D188" s="32" t="n">
        <f aca="false">D187+(1/24)</f>
        <v>42369.2499999996</v>
      </c>
      <c r="E188" s="16" t="n">
        <v>4.1006</v>
      </c>
      <c r="G188" s="27" t="n">
        <f aca="false">E188/B188</f>
        <v>0.739661288635423</v>
      </c>
      <c r="H188" s="0" t="n">
        <v>175</v>
      </c>
      <c r="X188" s="27" t="n">
        <v>0.5</v>
      </c>
      <c r="Y188" s="27" t="n">
        <v>2</v>
      </c>
    </row>
    <row r="189" customFormat="false" ht="15.6" hidden="false" customHeight="false" outlineLevel="0" collapsed="false">
      <c r="A189" s="32" t="n">
        <f aca="false">A188+(1/24)</f>
        <v>42369.2916666662</v>
      </c>
      <c r="B189" s="9" t="n">
        <v>5.12000000146</v>
      </c>
      <c r="C189" s="36"/>
      <c r="D189" s="32" t="n">
        <f aca="false">D188+(1/24)</f>
        <v>42369.2916666662</v>
      </c>
      <c r="E189" s="16" t="n">
        <v>6.4945</v>
      </c>
      <c r="G189" s="27" t="n">
        <f aca="false">E189/B189</f>
        <v>1.26845703088829</v>
      </c>
      <c r="H189" s="0" t="n">
        <v>176</v>
      </c>
      <c r="X189" s="27" t="n">
        <v>0.5</v>
      </c>
      <c r="Y189" s="27" t="n">
        <v>2</v>
      </c>
    </row>
    <row r="190" customFormat="false" ht="15.6" hidden="false" customHeight="false" outlineLevel="0" collapsed="false">
      <c r="A190" s="32" t="n">
        <f aca="false">A189+(1/24)</f>
        <v>42369.3333333329</v>
      </c>
      <c r="B190" s="9" t="n">
        <v>5.21722222302</v>
      </c>
      <c r="C190" s="36"/>
      <c r="D190" s="32" t="n">
        <f aca="false">D189+(1/24)</f>
        <v>42369.3333333329</v>
      </c>
      <c r="E190" s="16" t="n">
        <v>6.5134</v>
      </c>
      <c r="G190" s="27" t="n">
        <f aca="false">E190/B190</f>
        <v>1.24844212524835</v>
      </c>
      <c r="H190" s="0" t="n">
        <v>177</v>
      </c>
      <c r="X190" s="27" t="n">
        <v>0.5</v>
      </c>
      <c r="Y190" s="27" t="n">
        <v>2</v>
      </c>
    </row>
    <row r="191" customFormat="false" ht="15.6" hidden="false" customHeight="false" outlineLevel="0" collapsed="false">
      <c r="A191" s="32" t="n">
        <f aca="false">A190+(1/24)</f>
        <v>42369.3749999995</v>
      </c>
      <c r="B191" s="9" t="n">
        <v>7.37055556244</v>
      </c>
      <c r="C191" s="36"/>
      <c r="D191" s="32" t="n">
        <f aca="false">D190+(1/24)</f>
        <v>42369.3749999995</v>
      </c>
      <c r="E191" s="16" t="n">
        <v>5.7035</v>
      </c>
      <c r="G191" s="27" t="n">
        <f aca="false">E191/B191</f>
        <v>0.773822265049431</v>
      </c>
      <c r="H191" s="0" t="n">
        <v>178</v>
      </c>
      <c r="X191" s="27" t="n">
        <v>0.5</v>
      </c>
      <c r="Y191" s="27" t="n">
        <v>2</v>
      </c>
    </row>
    <row r="192" customFormat="false" ht="15.6" hidden="false" customHeight="false" outlineLevel="0" collapsed="false">
      <c r="A192" s="32" t="n">
        <f aca="false">A191+(1/24)</f>
        <v>42369.4166666662</v>
      </c>
      <c r="B192" s="9" t="n">
        <v>10.4005555683</v>
      </c>
      <c r="C192" s="36"/>
      <c r="D192" s="32" t="n">
        <f aca="false">D191+(1/24)</f>
        <v>42369.4166666662</v>
      </c>
      <c r="E192" s="16" t="n">
        <v>5.0494</v>
      </c>
      <c r="G192" s="27" t="n">
        <f aca="false">E192/B192</f>
        <v>0.48549329570337</v>
      </c>
      <c r="H192" s="0" t="n">
        <v>179</v>
      </c>
      <c r="X192" s="27" t="n">
        <v>0.5</v>
      </c>
      <c r="Y192" s="27" t="n">
        <v>2</v>
      </c>
    </row>
    <row r="193" customFormat="false" ht="15.6" hidden="false" customHeight="false" outlineLevel="0" collapsed="false">
      <c r="A193" s="32" t="n">
        <f aca="false">A192+(1/24)</f>
        <v>42369.4583333329</v>
      </c>
      <c r="B193" s="9" t="n">
        <v>12.400555563</v>
      </c>
      <c r="C193" s="36"/>
      <c r="D193" s="32" t="n">
        <f aca="false">D192+(1/24)</f>
        <v>42369.4583333329</v>
      </c>
      <c r="E193" s="16" t="n">
        <v>3.3407</v>
      </c>
      <c r="G193" s="27" t="n">
        <f aca="false">E193/B193</f>
        <v>0.269399220303304</v>
      </c>
      <c r="H193" s="0" t="n">
        <v>180</v>
      </c>
      <c r="X193" s="27" t="n">
        <v>0.5</v>
      </c>
      <c r="Y193" s="27" t="n">
        <v>2</v>
      </c>
    </row>
    <row r="194" customFormat="false" ht="15.6" hidden="false" customHeight="false" outlineLevel="0" collapsed="false">
      <c r="A194" s="32" t="n">
        <f aca="false">A193+(1/24)</f>
        <v>42369.4999999995</v>
      </c>
      <c r="B194" s="9" t="n">
        <v>13.944444455</v>
      </c>
      <c r="C194" s="36"/>
      <c r="D194" s="32" t="n">
        <f aca="false">D193+(1/24)</f>
        <v>42369.4999999995</v>
      </c>
      <c r="E194" s="16" t="n">
        <v>3.3535</v>
      </c>
      <c r="G194" s="27" t="n">
        <f aca="false">E194/B194</f>
        <v>0.240490039658593</v>
      </c>
      <c r="H194" s="0" t="n">
        <v>181</v>
      </c>
      <c r="X194" s="27" t="n">
        <v>0.5</v>
      </c>
      <c r="Y194" s="27" t="n">
        <v>2</v>
      </c>
    </row>
    <row r="195" customFormat="false" ht="15.6" hidden="false" customHeight="false" outlineLevel="0" collapsed="false">
      <c r="A195" s="32" t="n">
        <f aca="false">A194+(1/24)</f>
        <v>42369.5416666662</v>
      </c>
      <c r="B195" s="9" t="n">
        <v>14.8211111387</v>
      </c>
      <c r="C195" s="36"/>
      <c r="D195" s="32" t="n">
        <f aca="false">D194+(1/24)</f>
        <v>42369.5416666662</v>
      </c>
      <c r="E195" s="16" t="n">
        <v>3.3021</v>
      </c>
      <c r="G195" s="27" t="n">
        <f aca="false">E195/B195</f>
        <v>0.222797060834242</v>
      </c>
      <c r="H195" s="0" t="n">
        <v>182</v>
      </c>
      <c r="X195" s="27" t="n">
        <v>0.5</v>
      </c>
      <c r="Y195" s="27" t="n">
        <v>2</v>
      </c>
    </row>
    <row r="196" customFormat="false" ht="15.6" hidden="false" customHeight="false" outlineLevel="0" collapsed="false">
      <c r="A196" s="32"/>
      <c r="B196" s="36"/>
      <c r="C196" s="36"/>
      <c r="D196" s="32"/>
      <c r="E196" s="16"/>
      <c r="H196" s="0" t="n">
        <v>183</v>
      </c>
      <c r="X196" s="27" t="n">
        <v>0.5</v>
      </c>
      <c r="Y196" s="27" t="n">
        <v>2</v>
      </c>
    </row>
    <row r="197" customFormat="false" ht="15.6" hidden="false" customHeight="false" outlineLevel="0" collapsed="false">
      <c r="A197" s="37"/>
      <c r="B197" s="38"/>
      <c r="D197" s="37"/>
      <c r="E197" s="16"/>
      <c r="H197" s="0" t="n">
        <v>184</v>
      </c>
      <c r="X197" s="27" t="n">
        <v>0.5</v>
      </c>
      <c r="Y197" s="27" t="n">
        <v>2</v>
      </c>
    </row>
    <row r="198" customFormat="false" ht="15.6" hidden="false" customHeight="false" outlineLevel="0" collapsed="false">
      <c r="A198" s="37"/>
      <c r="B198" s="38"/>
      <c r="D198" s="37"/>
      <c r="E198" s="16"/>
      <c r="H198" s="0" t="n">
        <v>185</v>
      </c>
      <c r="X198" s="27" t="n">
        <v>0.5</v>
      </c>
      <c r="Y198" s="27" t="n">
        <v>2</v>
      </c>
    </row>
    <row r="199" customFormat="false" ht="15.6" hidden="false" customHeight="false" outlineLevel="0" collapsed="false">
      <c r="A199" s="37"/>
      <c r="B199" s="38"/>
      <c r="D199" s="37"/>
      <c r="E199" s="16"/>
      <c r="H199" s="0" t="n">
        <v>186</v>
      </c>
      <c r="X199" s="27" t="n">
        <v>0.5</v>
      </c>
      <c r="Y199" s="27" t="n">
        <v>2</v>
      </c>
    </row>
    <row r="200" customFormat="false" ht="15.6" hidden="false" customHeight="false" outlineLevel="0" collapsed="false">
      <c r="A200" s="37"/>
      <c r="B200" s="38"/>
      <c r="D200" s="37"/>
      <c r="E200" s="16"/>
      <c r="H200" s="0" t="n">
        <v>187</v>
      </c>
      <c r="X200" s="27" t="n">
        <v>0.5</v>
      </c>
      <c r="Y200" s="27" t="n">
        <v>2</v>
      </c>
    </row>
    <row r="201" customFormat="false" ht="15.6" hidden="false" customHeight="false" outlineLevel="0" collapsed="false">
      <c r="A201" s="37"/>
      <c r="B201" s="38"/>
      <c r="D201" s="37"/>
      <c r="E201" s="16"/>
      <c r="H201" s="0" t="n">
        <v>188</v>
      </c>
      <c r="X201" s="27" t="n">
        <v>0.5</v>
      </c>
      <c r="Y201" s="27" t="n">
        <v>2</v>
      </c>
    </row>
    <row r="202" customFormat="false" ht="15.6" hidden="false" customHeight="false" outlineLevel="0" collapsed="false">
      <c r="A202" s="37"/>
      <c r="B202" s="38"/>
      <c r="D202" s="37"/>
      <c r="E202" s="16"/>
      <c r="H202" s="0" t="n">
        <v>189</v>
      </c>
      <c r="X202" s="27" t="n">
        <v>0.5</v>
      </c>
      <c r="Y202" s="27" t="n">
        <v>2</v>
      </c>
    </row>
    <row r="203" customFormat="false" ht="15.6" hidden="false" customHeight="false" outlineLevel="0" collapsed="false">
      <c r="A203" s="37"/>
      <c r="B203" s="38"/>
      <c r="D203" s="37"/>
      <c r="E203" s="16"/>
      <c r="H203" s="0" t="n">
        <v>190</v>
      </c>
      <c r="X203" s="27" t="n">
        <v>0.5</v>
      </c>
      <c r="Y203" s="27" t="n">
        <v>2</v>
      </c>
    </row>
    <row r="204" customFormat="false" ht="15.6" hidden="false" customHeight="false" outlineLevel="0" collapsed="false">
      <c r="A204" s="37"/>
      <c r="B204" s="38"/>
      <c r="D204" s="37"/>
      <c r="E204" s="16"/>
      <c r="H204" s="0" t="n">
        <v>191</v>
      </c>
      <c r="X204" s="27" t="n">
        <v>0.5</v>
      </c>
      <c r="Y204" s="27" t="n">
        <v>2</v>
      </c>
    </row>
    <row r="205" customFormat="false" ht="15.6" hidden="false" customHeight="false" outlineLevel="0" collapsed="false">
      <c r="A205" s="37"/>
      <c r="B205" s="38"/>
      <c r="D205" s="37"/>
      <c r="E205" s="16"/>
      <c r="H205" s="0" t="n">
        <v>192</v>
      </c>
      <c r="X205" s="27" t="n">
        <v>0.5</v>
      </c>
      <c r="Y205" s="27" t="n">
        <v>2</v>
      </c>
    </row>
    <row r="206" customFormat="false" ht="15.6" hidden="false" customHeight="false" outlineLevel="0" collapsed="false">
      <c r="A206" s="37"/>
      <c r="B206" s="38"/>
      <c r="D206" s="37"/>
      <c r="E206" s="16"/>
      <c r="H206" s="0" t="n">
        <v>193</v>
      </c>
      <c r="X206" s="27" t="n">
        <v>0.5</v>
      </c>
      <c r="Y206" s="27" t="n">
        <v>2</v>
      </c>
    </row>
    <row r="207" customFormat="false" ht="15.6" hidden="false" customHeight="false" outlineLevel="0" collapsed="false">
      <c r="A207" s="37"/>
      <c r="B207" s="38"/>
      <c r="D207" s="37"/>
      <c r="E207" s="16"/>
      <c r="H207" s="0" t="n">
        <v>194</v>
      </c>
      <c r="X207" s="27" t="n">
        <v>0.5</v>
      </c>
      <c r="Y207" s="27" t="n">
        <v>2</v>
      </c>
    </row>
    <row r="208" customFormat="false" ht="15.6" hidden="false" customHeight="false" outlineLevel="0" collapsed="false">
      <c r="D208" s="37"/>
      <c r="H208" s="0" t="n">
        <v>195</v>
      </c>
      <c r="X208" s="27" t="n">
        <v>0.5</v>
      </c>
      <c r="Y208" s="27" t="n">
        <v>2</v>
      </c>
    </row>
    <row r="209" customFormat="false" ht="15.6" hidden="false" customHeight="false" outlineLevel="0" collapsed="false">
      <c r="H209" s="0" t="n">
        <v>196</v>
      </c>
      <c r="X209" s="27" t="n">
        <v>0.5</v>
      </c>
      <c r="Y209" s="27" t="n">
        <v>2</v>
      </c>
    </row>
    <row r="210" customFormat="false" ht="15.6" hidden="false" customHeight="false" outlineLevel="0" collapsed="false">
      <c r="H210" s="0" t="n">
        <v>197</v>
      </c>
      <c r="X210" s="27" t="n">
        <v>0.5</v>
      </c>
      <c r="Y210" s="27" t="n">
        <v>2</v>
      </c>
    </row>
    <row r="211" customFormat="false" ht="15.6" hidden="false" customHeight="false" outlineLevel="0" collapsed="false">
      <c r="H211" s="0" t="n">
        <v>198</v>
      </c>
      <c r="X211" s="27" t="n">
        <v>0.5</v>
      </c>
      <c r="Y211" s="27" t="n">
        <v>2</v>
      </c>
    </row>
    <row r="212" customFormat="false" ht="15.6" hidden="false" customHeight="false" outlineLevel="0" collapsed="false">
      <c r="H212" s="0" t="n">
        <v>199</v>
      </c>
      <c r="X212" s="27" t="n">
        <v>0.5</v>
      </c>
      <c r="Y212" s="27" t="n">
        <v>2</v>
      </c>
    </row>
    <row r="213" customFormat="false" ht="15.6" hidden="false" customHeight="false" outlineLevel="0" collapsed="false">
      <c r="H213" s="0" t="n">
        <v>200</v>
      </c>
      <c r="X213" s="27" t="n">
        <v>0.5</v>
      </c>
      <c r="Y213" s="27" t="n">
        <v>2</v>
      </c>
    </row>
    <row r="214" customFormat="false" ht="15.6" hidden="false" customHeight="false" outlineLevel="0" collapsed="false">
      <c r="H214" s="0" t="n">
        <v>201</v>
      </c>
      <c r="X214" s="27" t="n">
        <v>0.5</v>
      </c>
      <c r="Y214" s="27" t="n">
        <v>2</v>
      </c>
    </row>
    <row r="215" customFormat="false" ht="15.6" hidden="false" customHeight="false" outlineLevel="0" collapsed="false">
      <c r="H215" s="0" t="n">
        <v>202</v>
      </c>
      <c r="X215" s="27" t="n">
        <v>0.5</v>
      </c>
      <c r="Y215" s="27" t="n">
        <v>2</v>
      </c>
    </row>
    <row r="216" customFormat="false" ht="15.6" hidden="false" customHeight="false" outlineLevel="0" collapsed="false">
      <c r="H216" s="0" t="n">
        <v>203</v>
      </c>
      <c r="X216" s="27" t="n">
        <v>0.5</v>
      </c>
      <c r="Y216" s="27" t="n">
        <v>2</v>
      </c>
    </row>
    <row r="217" customFormat="false" ht="15.6" hidden="false" customHeight="false" outlineLevel="0" collapsed="false">
      <c r="H217" s="0" t="n">
        <v>204</v>
      </c>
      <c r="X217" s="27" t="n">
        <v>0.5</v>
      </c>
      <c r="Y217" s="27" t="n">
        <v>2</v>
      </c>
    </row>
    <row r="218" customFormat="false" ht="15.6" hidden="false" customHeight="false" outlineLevel="0" collapsed="false">
      <c r="H218" s="0" t="n">
        <v>205</v>
      </c>
      <c r="X218" s="27" t="n">
        <v>0.5</v>
      </c>
      <c r="Y218" s="27" t="n">
        <v>2</v>
      </c>
    </row>
    <row r="219" customFormat="false" ht="15.6" hidden="false" customHeight="false" outlineLevel="0" collapsed="false">
      <c r="H219" s="0" t="n">
        <v>206</v>
      </c>
      <c r="X219" s="27" t="n">
        <v>0.5</v>
      </c>
      <c r="Y219" s="27" t="n">
        <v>2</v>
      </c>
    </row>
    <row r="220" customFormat="false" ht="15.6" hidden="false" customHeight="false" outlineLevel="0" collapsed="false">
      <c r="H220" s="0" t="n">
        <v>207</v>
      </c>
    </row>
  </sheetData>
  <autoFilter ref="G1:G208"/>
  <mergeCells count="1">
    <mergeCell ref="U1:V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"/>
    <col collapsed="false" customWidth="true" hidden="false" outlineLevel="0" max="3" min="3" style="0" width="21.67"/>
    <col collapsed="false" customWidth="true" hidden="false" outlineLevel="0" max="4" min="4" style="0" width="12.22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39" t="s">
        <v>37</v>
      </c>
      <c r="B1" s="39"/>
      <c r="C1" s="39"/>
      <c r="D1" s="39"/>
    </row>
    <row r="2" customFormat="false" ht="14.4" hidden="false" customHeight="false" outlineLevel="0" collapsed="false">
      <c r="A2" s="12" t="s">
        <v>38</v>
      </c>
      <c r="B2" s="12" t="s">
        <v>39</v>
      </c>
      <c r="C2" s="12" t="s">
        <v>40</v>
      </c>
      <c r="D2" s="12" t="s">
        <v>41</v>
      </c>
    </row>
    <row r="3" customFormat="false" ht="14.4" hidden="false" customHeight="false" outlineLevel="0" collapsed="false">
      <c r="A3" s="9" t="s">
        <v>42</v>
      </c>
      <c r="B3" s="9" t="n">
        <v>193</v>
      </c>
      <c r="C3" s="9" t="n">
        <v>0</v>
      </c>
      <c r="D3" s="40" t="n">
        <f aca="false">C3/B3</f>
        <v>0</v>
      </c>
    </row>
    <row r="4" customFormat="false" ht="14.4" hidden="false" customHeight="false" outlineLevel="0" collapsed="false">
      <c r="A4" s="9" t="s">
        <v>43</v>
      </c>
      <c r="B4" s="9" t="n">
        <v>191</v>
      </c>
      <c r="C4" s="9" t="n">
        <v>7</v>
      </c>
      <c r="D4" s="40" t="n">
        <f aca="false">C4/B4</f>
        <v>0.0366492146596859</v>
      </c>
    </row>
    <row r="5" customFormat="false" ht="14.4" hidden="false" customHeight="false" outlineLevel="0" collapsed="false">
      <c r="A5" s="9" t="s">
        <v>44</v>
      </c>
      <c r="B5" s="9" t="n">
        <v>188</v>
      </c>
      <c r="C5" s="9" t="n">
        <v>33</v>
      </c>
      <c r="D5" s="40" t="n">
        <f aca="false">C5/B5</f>
        <v>0.175531914893617</v>
      </c>
    </row>
    <row r="6" customFormat="false" ht="14.4" hidden="false" customHeight="false" outlineLevel="0" collapsed="false">
      <c r="A6" s="9" t="s">
        <v>45</v>
      </c>
      <c r="B6" s="9" t="n">
        <v>182</v>
      </c>
      <c r="C6" s="9" t="n">
        <v>76</v>
      </c>
      <c r="D6" s="40" t="n">
        <f aca="false">C6/B6</f>
        <v>0.417582417582418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2017-10-25T15:40:48Z</dcterms:created>
  <dc:creator>PC</dc:creator>
  <dc:description/>
  <dc:language>pt-BR</dc:language>
  <cp:lastModifiedBy/>
  <dcterms:modified xsi:type="dcterms:W3CDTF">2019-12-03T09:41:22Z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