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UpnaRepo2022-23\Upna2022-2023\Computacion\Practicas\Practica final\"/>
    </mc:Choice>
  </mc:AlternateContent>
  <xr:revisionPtr revIDLastSave="0" documentId="13_ncr:1_{B8F4A9F5-582F-49E1-82F6-AD1DB2F11AAA}" xr6:coauthVersionLast="47" xr6:coauthVersionMax="47" xr10:uidLastSave="{00000000-0000-0000-0000-000000000000}"/>
  <bookViews>
    <workbookView xWindow="-120" yWindow="-120" windowWidth="29040" windowHeight="15720" activeTab="1" xr2:uid="{E2943A3A-631F-4840-BEC8-15DFEC6E802B}"/>
  </bookViews>
  <sheets>
    <sheet name="Diabetes" sheetId="1" r:id="rId1"/>
    <sheet name="Laser" sheetId="2" r:id="rId2"/>
    <sheet name="Quak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3" l="1"/>
  <c r="C79" i="3"/>
  <c r="C78" i="3"/>
  <c r="C77" i="3"/>
  <c r="C96" i="2"/>
  <c r="C95" i="2"/>
  <c r="C94" i="2"/>
  <c r="C93" i="2"/>
  <c r="C66" i="1"/>
  <c r="C65" i="1"/>
  <c r="C64" i="1"/>
  <c r="C63" i="1"/>
</calcChain>
</file>

<file path=xl/sharedStrings.xml><?xml version="1.0" encoding="utf-8"?>
<sst xmlns="http://schemas.openxmlformats.org/spreadsheetml/2006/main" count="380" uniqueCount="41">
  <si>
    <t>Params</t>
  </si>
  <si>
    <t>tol</t>
  </si>
  <si>
    <t>iters</t>
  </si>
  <si>
    <t>std_dev</t>
  </si>
  <si>
    <t>alfa</t>
  </si>
  <si>
    <t>prob_cruce</t>
  </si>
  <si>
    <t>num_prog</t>
  </si>
  <si>
    <t>Met. Prog.</t>
  </si>
  <si>
    <t>Met. Cruz.</t>
  </si>
  <si>
    <t>Exp 2</t>
  </si>
  <si>
    <t>Exp 3</t>
  </si>
  <si>
    <t>Exp 4</t>
  </si>
  <si>
    <t>num_iters</t>
  </si>
  <si>
    <t>tiempo</t>
  </si>
  <si>
    <t>fitness</t>
  </si>
  <si>
    <t>aproximacion [e0, e1, e2] (por cols)</t>
  </si>
  <si>
    <t>resultado exacto [e0, e1, e2] (por cols)</t>
  </si>
  <si>
    <t>Exp 6</t>
  </si>
  <si>
    <t>Exp 7</t>
  </si>
  <si>
    <t>Exp 8</t>
  </si>
  <si>
    <t>Exp 1 (pob:100)</t>
  </si>
  <si>
    <t>Exp 5 (pob:500)</t>
  </si>
  <si>
    <t>Exp 1 (pob:20)</t>
  </si>
  <si>
    <t>Exp 5 (pob:20)</t>
  </si>
  <si>
    <t>Exp 1 (pob:1000)</t>
  </si>
  <si>
    <t>Exp 5 (pob:2000)</t>
  </si>
  <si>
    <t>ruleta total</t>
  </si>
  <si>
    <t>ruleta simple</t>
  </si>
  <si>
    <t>torneo total</t>
  </si>
  <si>
    <t>torneo simple</t>
  </si>
  <si>
    <t>num_iters (thousands)</t>
  </si>
  <si>
    <t>Met. Prog. Cruz.</t>
  </si>
  <si>
    <t>Met. Prog. Cruz..</t>
  </si>
  <si>
    <t>Par metodos</t>
  </si>
  <si>
    <t>Ruleta total</t>
  </si>
  <si>
    <t>Ruleta simple</t>
  </si>
  <si>
    <t>Torneo total</t>
  </si>
  <si>
    <t>Torneo simple</t>
  </si>
  <si>
    <t>par métodos</t>
  </si>
  <si>
    <t>fitness medio</t>
  </si>
  <si>
    <t>Fitness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</si>
</sst>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93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2" xfId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vertical="center"/>
    </xf>
    <xf numFmtId="11" fontId="0" fillId="0" borderId="2" xfId="0" applyNumberForma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93" fontId="0" fillId="0" borderId="2" xfId="0" applyNumberFormat="1" applyBorder="1" applyAlignment="1">
      <alignment horizontal="center" vertic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1" xfId="2" applyAlignment="1">
      <alignment horizontal="center"/>
    </xf>
    <xf numFmtId="164" fontId="2" fillId="3" borderId="1" xfId="2" applyNumberFormat="1" applyAlignment="1">
      <alignment horizontal="center"/>
    </xf>
  </cellXfs>
  <cellStyles count="3">
    <cellStyle name="Entrada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1134259259259258"/>
          <c:w val="0.85219685039370074"/>
          <c:h val="0.61868607874245196"/>
        </c:manualLayout>
      </c:layout>
      <c:barChart>
        <c:barDir val="col"/>
        <c:grouping val="clustered"/>
        <c:varyColors val="0"/>
        <c:ser>
          <c:idx val="0"/>
          <c:order val="0"/>
          <c:tx>
            <c:v>Experimento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(Diabetes!$D$3,Diabetes!$D$10,Diabetes!$D$17,Diabetes!$D$24)</c:f>
              <c:strCache>
                <c:ptCount val="4"/>
                <c:pt idx="0">
                  <c:v>ruleta total</c:v>
                </c:pt>
                <c:pt idx="1">
                  <c:v>ruleta simple</c:v>
                </c:pt>
                <c:pt idx="2">
                  <c:v>torneo total</c:v>
                </c:pt>
                <c:pt idx="3">
                  <c:v>torneo simple</c:v>
                </c:pt>
              </c:strCache>
            </c:strRef>
          </c:cat>
          <c:val>
            <c:numRef>
              <c:f>(Diabetes!$F$3,Diabetes!$F$10,Diabetes!$F$17,Diabetes!$F$24)</c:f>
              <c:numCache>
                <c:formatCode>General</c:formatCode>
                <c:ptCount val="4"/>
                <c:pt idx="0">
                  <c:v>16632</c:v>
                </c:pt>
                <c:pt idx="1">
                  <c:v>39475</c:v>
                </c:pt>
                <c:pt idx="2">
                  <c:v>7305</c:v>
                </c:pt>
                <c:pt idx="3">
                  <c:v>39991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8-45CB-A02B-B1559CA5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40731392"/>
        <c:axId val="940730144"/>
      </c:barChart>
      <c:barChart>
        <c:barDir val="col"/>
        <c:grouping val="clustered"/>
        <c:varyColors val="0"/>
        <c:ser>
          <c:idx val="1"/>
          <c:order val="1"/>
          <c:tx>
            <c:v>Experimento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(Diabetes!$F$45,Diabetes!$F$52,Diabetes!$F$38,Diabetes!$F$31)</c:f>
              <c:numCache>
                <c:formatCode>General</c:formatCode>
                <c:ptCount val="4"/>
                <c:pt idx="0">
                  <c:v>374</c:v>
                </c:pt>
                <c:pt idx="1">
                  <c:v>379</c:v>
                </c:pt>
                <c:pt idx="2">
                  <c:v>574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8-45CB-A02B-B1559CA5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150165072"/>
        <c:axId val="1154621056"/>
      </c:barChart>
      <c:catAx>
        <c:axId val="9407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730144"/>
        <c:crosses val="autoZero"/>
        <c:auto val="1"/>
        <c:lblAlgn val="ctr"/>
        <c:lblOffset val="100"/>
        <c:noMultiLvlLbl val="0"/>
      </c:catAx>
      <c:valAx>
        <c:axId val="940730144"/>
        <c:scaling>
          <c:logBase val="10"/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0731392"/>
        <c:crosses val="autoZero"/>
        <c:crossBetween val="between"/>
      </c:valAx>
      <c:valAx>
        <c:axId val="1154621056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165072"/>
        <c:crosses val="max"/>
        <c:crossBetween val="between"/>
      </c:valAx>
      <c:catAx>
        <c:axId val="115016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4621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(Diabetes!$D$3,Diabetes!$D$10,Diabetes!$D$17,Diabetes!$D$24)</c:f>
              <c:strCache>
                <c:ptCount val="4"/>
                <c:pt idx="0">
                  <c:v>ruleta total</c:v>
                </c:pt>
                <c:pt idx="1">
                  <c:v>ruleta simple</c:v>
                </c:pt>
                <c:pt idx="2">
                  <c:v>torneo total</c:v>
                </c:pt>
                <c:pt idx="3">
                  <c:v>torneo simple</c:v>
                </c:pt>
              </c:strCache>
            </c:strRef>
          </c:cat>
          <c:val>
            <c:numRef>
              <c:f>(Diabetes!$G$3,Diabetes!$G$10,Diabetes!$G$17,Diabetes!$G$24)</c:f>
              <c:numCache>
                <c:formatCode>0.000</c:formatCode>
                <c:ptCount val="4"/>
                <c:pt idx="0">
                  <c:v>11.0447788238525</c:v>
                </c:pt>
                <c:pt idx="1">
                  <c:v>25.802120923995901</c:v>
                </c:pt>
                <c:pt idx="2">
                  <c:v>10.2115468978881</c:v>
                </c:pt>
                <c:pt idx="3">
                  <c:v>44.215128660201998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8-4CE5-B9EB-641490B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260866112"/>
        <c:axId val="1260866944"/>
      </c:barChart>
      <c:barChart>
        <c:barDir val="col"/>
        <c:grouping val="clustered"/>
        <c:varyColors val="0"/>
        <c:ser>
          <c:idx val="1"/>
          <c:order val="1"/>
          <c:tx>
            <c:v>Experimento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(Diabetes!$G$45,Diabetes!$G$52,Diabetes!$G$38,Diabetes!$G$31)</c:f>
              <c:numCache>
                <c:formatCode>0.000</c:formatCode>
                <c:ptCount val="4"/>
                <c:pt idx="0">
                  <c:v>0.41000819206237699</c:v>
                </c:pt>
                <c:pt idx="1">
                  <c:v>0.36424899101257302</c:v>
                </c:pt>
                <c:pt idx="2">
                  <c:v>1.7820789813995299</c:v>
                </c:pt>
                <c:pt idx="3">
                  <c:v>0.61527991294860795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8-4CE5-B9EB-641490B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82394144"/>
        <c:axId val="1382392064"/>
      </c:barChart>
      <c:catAx>
        <c:axId val="12608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0866944"/>
        <c:crosses val="autoZero"/>
        <c:auto val="1"/>
        <c:lblAlgn val="ctr"/>
        <c:lblOffset val="100"/>
        <c:noMultiLvlLbl val="0"/>
      </c:catAx>
      <c:valAx>
        <c:axId val="1260866944"/>
        <c:scaling>
          <c:logBase val="10"/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260866112"/>
        <c:crosses val="autoZero"/>
        <c:crossBetween val="between"/>
      </c:valAx>
      <c:valAx>
        <c:axId val="1382392064"/>
        <c:scaling>
          <c:logBase val="10"/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2394144"/>
        <c:crosses val="max"/>
        <c:crossBetween val="between"/>
      </c:valAx>
      <c:catAx>
        <c:axId val="138239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2392064"/>
        <c:crossesAt val="0.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COSTE MEDIO DEL MEJOR</a:t>
            </a:r>
            <a:r>
              <a:rPr lang="es-ES" sz="1600" b="1" baseline="0"/>
              <a:t> INDIVIDUO</a:t>
            </a:r>
            <a:endParaRPr lang="es-E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Diabetes!$A$63:$A$66</c:f>
              <c:strCache>
                <c:ptCount val="4"/>
                <c:pt idx="0">
                  <c:v>Ruleta total</c:v>
                </c:pt>
                <c:pt idx="1">
                  <c:v>Ruleta simple</c:v>
                </c:pt>
                <c:pt idx="2">
                  <c:v>Torneo total</c:v>
                </c:pt>
                <c:pt idx="3">
                  <c:v>Torneo simple</c:v>
                </c:pt>
              </c:strCache>
            </c:strRef>
          </c:cat>
          <c:val>
            <c:numRef>
              <c:f>Diabetes!$B$63:$B$66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9B8-43AE-A399-BA9CE9FFAB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Diabetes!$A$63:$A$66</c:f>
              <c:strCache>
                <c:ptCount val="4"/>
                <c:pt idx="0">
                  <c:v>Ruleta total</c:v>
                </c:pt>
                <c:pt idx="1">
                  <c:v>Ruleta simple</c:v>
                </c:pt>
                <c:pt idx="2">
                  <c:v>Torneo total</c:v>
                </c:pt>
                <c:pt idx="3">
                  <c:v>Torneo simple</c:v>
                </c:pt>
              </c:strCache>
            </c:strRef>
          </c:cat>
          <c:val>
            <c:numRef>
              <c:f>Diabetes!$C$63:$C$66</c:f>
              <c:numCache>
                <c:formatCode>0.000E+00</c:formatCode>
                <c:ptCount val="4"/>
                <c:pt idx="0">
                  <c:v>6.6936678747501683E-7</c:v>
                </c:pt>
                <c:pt idx="1">
                  <c:v>4.7384251848441898E-7</c:v>
                </c:pt>
                <c:pt idx="2">
                  <c:v>4.6888429956313302E-6</c:v>
                </c:pt>
                <c:pt idx="3">
                  <c:v>3.0820729795346002E-6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3AE-A399-BA9CE9FFAB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Diabetes!$A$63:$A$66</c:f>
              <c:strCache>
                <c:ptCount val="4"/>
                <c:pt idx="0">
                  <c:v>Ruleta total</c:v>
                </c:pt>
                <c:pt idx="1">
                  <c:v>Ruleta simple</c:v>
                </c:pt>
                <c:pt idx="2">
                  <c:v>Torneo total</c:v>
                </c:pt>
                <c:pt idx="3">
                  <c:v>Torneo simple</c:v>
                </c:pt>
              </c:strCache>
            </c:strRef>
          </c:cat>
          <c:val>
            <c:numRef>
              <c:f>Diabetes!$D$63:$D$66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9B8-43AE-A399-BA9CE9FF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507200"/>
        <c:axId val="1517505536"/>
      </c:barChart>
      <c:catAx>
        <c:axId val="15175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7505536"/>
        <c:crosses val="autoZero"/>
        <c:auto val="1"/>
        <c:lblAlgn val="ctr"/>
        <c:lblOffset val="100"/>
        <c:noMultiLvlLbl val="0"/>
      </c:catAx>
      <c:valAx>
        <c:axId val="15175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750720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1134259259259258"/>
          <c:w val="0.85219685039370074"/>
          <c:h val="0.61868607874245196"/>
        </c:manualLayout>
      </c:layout>
      <c:barChart>
        <c:barDir val="col"/>
        <c:grouping val="clustered"/>
        <c:varyColors val="0"/>
        <c:ser>
          <c:idx val="0"/>
          <c:order val="0"/>
          <c:tx>
            <c:v>Experimento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(Laser!$D$3,Laser!$D$14,Laser!$D$25,Laser!$D$36)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(Laser!$F$3,Laser!$F$14,Laser!$F$25,Laser!$F$36)</c:f>
              <c:numCache>
                <c:formatCode>General</c:formatCode>
                <c:ptCount val="4"/>
                <c:pt idx="0">
                  <c:v>510</c:v>
                </c:pt>
                <c:pt idx="1">
                  <c:v>168</c:v>
                </c:pt>
                <c:pt idx="2">
                  <c:v>62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C-4DCC-B5B7-860086DF3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0731392"/>
        <c:axId val="940730144"/>
      </c:barChart>
      <c:barChart>
        <c:barDir val="col"/>
        <c:grouping val="clustered"/>
        <c:varyColors val="0"/>
        <c:ser>
          <c:idx val="1"/>
          <c:order val="1"/>
          <c:tx>
            <c:v>Experimento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(Laser!$F$47,Laser!$F$58,Laser!$F$69,Laser!$F$80)</c:f>
              <c:numCache>
                <c:formatCode>General</c:formatCode>
                <c:ptCount val="4"/>
                <c:pt idx="0">
                  <c:v>23</c:v>
                </c:pt>
                <c:pt idx="1">
                  <c:v>30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C-4DCC-B5B7-860086DF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494962384"/>
        <c:axId val="1494970704"/>
      </c:barChart>
      <c:catAx>
        <c:axId val="9407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730144"/>
        <c:crosses val="autoZero"/>
        <c:auto val="1"/>
        <c:lblAlgn val="ctr"/>
        <c:lblOffset val="100"/>
        <c:noMultiLvlLbl val="0"/>
      </c:catAx>
      <c:valAx>
        <c:axId val="940730144"/>
        <c:scaling>
          <c:logBase val="10"/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0731392"/>
        <c:crosses val="autoZero"/>
        <c:crossBetween val="between"/>
      </c:valAx>
      <c:valAx>
        <c:axId val="1494970704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4962384"/>
        <c:crosses val="max"/>
        <c:crossBetween val="between"/>
      </c:valAx>
      <c:catAx>
        <c:axId val="1494962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494970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 (segundos)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1134259259259258"/>
          <c:w val="0.85219685039370074"/>
          <c:h val="0.61868607874245196"/>
        </c:manualLayout>
      </c:layout>
      <c:barChart>
        <c:barDir val="col"/>
        <c:grouping val="clustered"/>
        <c:varyColors val="0"/>
        <c:ser>
          <c:idx val="0"/>
          <c:order val="0"/>
          <c:tx>
            <c:v>Experimento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7222222222222221E-2"/>
                  <c:y val="0.138147543950268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8E-429C-A4AC-3A252FF8D90D}"/>
                </c:ext>
              </c:extLst>
            </c:dLbl>
            <c:dLbl>
              <c:idx val="3"/>
              <c:layout>
                <c:manualLayout>
                  <c:x val="-4.7222222222222221E-2"/>
                  <c:y val="0.167451568424567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8E-429C-A4AC-3A252FF8D9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(Laser!$D$3,Laser!$D$14,Laser!$D$25,Laser!$D$36)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(Laser!$G$3,Laser!$G$14,Laser!$G$25,Laser!$G$36)</c:f>
              <c:numCache>
                <c:formatCode>0.000</c:formatCode>
                <c:ptCount val="4"/>
                <c:pt idx="0">
                  <c:v>2.9930710792541499</c:v>
                </c:pt>
                <c:pt idx="1">
                  <c:v>1.1479525566101001</c:v>
                </c:pt>
                <c:pt idx="2">
                  <c:v>2.61901760101318</c:v>
                </c:pt>
                <c:pt idx="3">
                  <c:v>1.7072520256042401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E-429C-A4AC-3A252FF8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90"/>
        <c:axId val="940731392"/>
        <c:axId val="940730144"/>
      </c:barChart>
      <c:barChart>
        <c:barDir val="col"/>
        <c:grouping val="clustered"/>
        <c:varyColors val="0"/>
        <c:ser>
          <c:idx val="1"/>
          <c:order val="1"/>
          <c:tx>
            <c:v>Experimento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E8E-429C-A4AC-3A252FF8D90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E8E-429C-A4AC-3A252FF8D9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(Laser!$G$47,Laser!$G$58,Laser!$G$69,Laser!$G$80)</c:f>
              <c:numCache>
                <c:formatCode>0.000</c:formatCode>
                <c:ptCount val="4"/>
                <c:pt idx="0">
                  <c:v>1.44480228424072</c:v>
                </c:pt>
                <c:pt idx="1">
                  <c:v>2.3239610195159899</c:v>
                </c:pt>
                <c:pt idx="2">
                  <c:v>1.21249175071716</c:v>
                </c:pt>
                <c:pt idx="3">
                  <c:v>3.9274940490722599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E-429C-A4AC-3A252FF8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9"/>
        <c:overlap val="-90"/>
        <c:axId val="1246634272"/>
        <c:axId val="1246628448"/>
      </c:barChart>
      <c:catAx>
        <c:axId val="9407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730144"/>
        <c:crosses val="autoZero"/>
        <c:auto val="1"/>
        <c:lblAlgn val="ctr"/>
        <c:lblOffset val="100"/>
        <c:noMultiLvlLbl val="0"/>
      </c:catAx>
      <c:valAx>
        <c:axId val="94073014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940731392"/>
        <c:crosses val="autoZero"/>
        <c:crossBetween val="between"/>
      </c:valAx>
      <c:valAx>
        <c:axId val="124662844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634272"/>
        <c:crosses val="max"/>
        <c:crossBetween val="between"/>
      </c:valAx>
      <c:catAx>
        <c:axId val="124663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46628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COSTE MEDIO DEL MEJOR INDIVIDUO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1134259259259258"/>
          <c:w val="0.85219685039370074"/>
          <c:h val="0.681480416901664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Laser!$A$93:$A$96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Laser!$B$93:$B$96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DD8-4E16-9652-5989D792CE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Laser!$A$93:$A$96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Laser!$C$93:$C$96</c:f>
              <c:numCache>
                <c:formatCode>0.000E+00</c:formatCode>
                <c:ptCount val="4"/>
                <c:pt idx="0">
                  <c:v>8.7402404144467552E-2</c:v>
                </c:pt>
                <c:pt idx="1">
                  <c:v>8.7380345584089608E-2</c:v>
                </c:pt>
                <c:pt idx="2">
                  <c:v>8.7156946236758959E-2</c:v>
                </c:pt>
                <c:pt idx="3">
                  <c:v>8.7366943436167493E-2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8-4E16-9652-5989D792CE2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Laser!$A$93:$A$96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Laser!$D$93:$D$96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DD8-4E16-9652-5989D792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731392"/>
        <c:axId val="940730144"/>
      </c:barChart>
      <c:catAx>
        <c:axId val="9407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730144"/>
        <c:crosses val="autoZero"/>
        <c:auto val="1"/>
        <c:lblAlgn val="ctr"/>
        <c:lblOffset val="100"/>
        <c:noMultiLvlLbl val="0"/>
      </c:catAx>
      <c:valAx>
        <c:axId val="940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73139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cap="all" normalizeH="0" baseline="0">
                <a:effectLst/>
              </a:rPr>
              <a:t>Tiempo ejecución (segundos)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1134259259259258"/>
          <c:w val="0.85219685039370074"/>
          <c:h val="0.61868607874245196"/>
        </c:manualLayout>
      </c:layout>
      <c:barChart>
        <c:barDir val="col"/>
        <c:grouping val="clustered"/>
        <c:varyColors val="0"/>
        <c:ser>
          <c:idx val="1"/>
          <c:order val="1"/>
          <c:tx>
            <c:v>Experimento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(Quake!$D$39,Quake!$D$48,Quake!$D$57,Quake!$D$66)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(Quake!$G$39,Quake!$G$48,Quake!$G$57,Quake!$G$66)</c:f>
              <c:numCache>
                <c:formatCode>0.000</c:formatCode>
                <c:ptCount val="4"/>
                <c:pt idx="0">
                  <c:v>14.297588348388601</c:v>
                </c:pt>
                <c:pt idx="1">
                  <c:v>21.347231388091998</c:v>
                </c:pt>
                <c:pt idx="2">
                  <c:v>10.114479541778501</c:v>
                </c:pt>
                <c:pt idx="3">
                  <c:v>11.545751810073799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C-461C-900E-8BC243E0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40731392"/>
        <c:axId val="940730144"/>
      </c:barChart>
      <c:barChart>
        <c:barDir val="col"/>
        <c:grouping val="clustered"/>
        <c:varyColors val="0"/>
        <c:ser>
          <c:idx val="0"/>
          <c:order val="0"/>
          <c:tx>
            <c:v>Experimento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8.22292682267563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1C-461C-900E-8BC243E08C8D}"/>
                </c:ext>
              </c:extLst>
            </c:dLbl>
            <c:dLbl>
              <c:idx val="3"/>
              <c:layout>
                <c:manualLayout>
                  <c:x val="0"/>
                  <c:y val="-8.026467895942910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1C-461C-900E-8BC243E08C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(Quake!$D$39,Quake!$D$48,Quake!$D$57,Quake!$D$66)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(Quake!$G$3,Quake!$G$12,Quake!$G$21,Quake!$G$30)</c:f>
              <c:numCache>
                <c:formatCode>0.000</c:formatCode>
                <c:ptCount val="4"/>
                <c:pt idx="0">
                  <c:v>1.8547174930572501</c:v>
                </c:pt>
                <c:pt idx="1">
                  <c:v>19.017682075500399</c:v>
                </c:pt>
                <c:pt idx="2">
                  <c:v>7.8615837097167898</c:v>
                </c:pt>
                <c:pt idx="3">
                  <c:v>1.99749279022216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C-461C-900E-8BC243E0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79963520"/>
        <c:axId val="1379966432"/>
      </c:barChart>
      <c:catAx>
        <c:axId val="9407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730144"/>
        <c:crosses val="autoZero"/>
        <c:auto val="1"/>
        <c:lblAlgn val="ctr"/>
        <c:lblOffset val="100"/>
        <c:noMultiLvlLbl val="0"/>
      </c:catAx>
      <c:valAx>
        <c:axId val="94073014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940731392"/>
        <c:crosses val="autoZero"/>
        <c:crossBetween val="between"/>
      </c:valAx>
      <c:valAx>
        <c:axId val="13799664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9963520"/>
        <c:crosses val="max"/>
        <c:crossBetween val="between"/>
      </c:valAx>
      <c:catAx>
        <c:axId val="137996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9966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COSTE MEDIO DEL MEJOR INDIVIDUO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1134259259259258"/>
          <c:w val="0.85219685039370074"/>
          <c:h val="0.618686078742451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Quake!$A$77:$A$80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Quake!$B$77:$B$80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C7DD-49B8-A9A1-11A165FAB5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Quake!$A$77:$A$80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Quake!$C$77:$C$80</c:f>
              <c:numCache>
                <c:formatCode>0.000E+00</c:formatCode>
                <c:ptCount val="4"/>
                <c:pt idx="0">
                  <c:v>6.2736309971499196E-5</c:v>
                </c:pt>
                <c:pt idx="1">
                  <c:v>8.0212918991410148E-5</c:v>
                </c:pt>
                <c:pt idx="2">
                  <c:v>7.5305387843572103E-5</c:v>
                </c:pt>
                <c:pt idx="3">
                  <c:v>7.2874533143610999E-5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D-49B8-A9A1-11A165FAB5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Quake!$A$77:$A$80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Quake!$D$77:$D$80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C7DD-49B8-A9A1-11A165FA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731392"/>
        <c:axId val="940730144"/>
      </c:barChart>
      <c:catAx>
        <c:axId val="9407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730144"/>
        <c:crosses val="autoZero"/>
        <c:auto val="1"/>
        <c:lblAlgn val="ctr"/>
        <c:lblOffset val="100"/>
        <c:noMultiLvlLbl val="0"/>
      </c:catAx>
      <c:valAx>
        <c:axId val="940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73139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1134259259259258"/>
          <c:w val="0.85219685039370074"/>
          <c:h val="0.61868607874245196"/>
        </c:manualLayout>
      </c:layout>
      <c:barChart>
        <c:barDir val="col"/>
        <c:grouping val="clustered"/>
        <c:varyColors val="0"/>
        <c:ser>
          <c:idx val="0"/>
          <c:order val="0"/>
          <c:tx>
            <c:v>Experimento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00000000000001E-2"/>
                  <c:y val="-7.674774893138198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73-41B3-B413-41177EBF51E3}"/>
                </c:ext>
              </c:extLst>
            </c:dLbl>
            <c:dLbl>
              <c:idx val="3"/>
              <c:layout>
                <c:manualLayout>
                  <c:x val="-4.1666666666666664E-2"/>
                  <c:y val="4.18628921061418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73-41B3-B413-41177EBF5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(Quake!$D$3,Quake!$D$12,Quake!$D$21,Quake!$D$30)</c:f>
              <c:strCache>
                <c:ptCount val="4"/>
                <c:pt idx="0">
                  <c:v>ruleta simple</c:v>
                </c:pt>
                <c:pt idx="1">
                  <c:v>ruleta total</c:v>
                </c:pt>
                <c:pt idx="2">
                  <c:v>torneo simple</c:v>
                </c:pt>
                <c:pt idx="3">
                  <c:v>torneo total</c:v>
                </c:pt>
              </c:strCache>
            </c:strRef>
          </c:cat>
          <c:val>
            <c:numRef>
              <c:f>(Quake!$F$3,Quake!$F$12,Quake!$F$21,Quake!$F$30)</c:f>
              <c:numCache>
                <c:formatCode>General</c:formatCode>
                <c:ptCount val="4"/>
                <c:pt idx="0">
                  <c:v>16</c:v>
                </c:pt>
                <c:pt idx="1">
                  <c:v>158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3-41B3-B413-41177EBF5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-90"/>
        <c:axId val="940731392"/>
        <c:axId val="940730144"/>
      </c:barChart>
      <c:barChart>
        <c:barDir val="col"/>
        <c:grouping val="clustered"/>
        <c:varyColors val="0"/>
        <c:ser>
          <c:idx val="1"/>
          <c:order val="1"/>
          <c:tx>
            <c:v>Experimento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(Quake!$F$39,Quake!$F$48,Quake!$F$57,Quake!$F$66)</c:f>
              <c:numCache>
                <c:formatCode>General</c:formatCode>
                <c:ptCount val="4"/>
                <c:pt idx="0">
                  <c:v>35</c:v>
                </c:pt>
                <c:pt idx="1">
                  <c:v>58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3-41B3-B413-41177EBF5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505368464"/>
        <c:axId val="1382391648"/>
      </c:barChart>
      <c:catAx>
        <c:axId val="9407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730144"/>
        <c:crosses val="autoZero"/>
        <c:auto val="1"/>
        <c:lblAlgn val="ctr"/>
        <c:lblOffset val="100"/>
        <c:noMultiLvlLbl val="0"/>
      </c:catAx>
      <c:valAx>
        <c:axId val="940730144"/>
        <c:scaling>
          <c:logBase val="2"/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0731392"/>
        <c:crosses val="autoZero"/>
        <c:crossBetween val="between"/>
      </c:valAx>
      <c:valAx>
        <c:axId val="1382391648"/>
        <c:scaling>
          <c:logBase val="2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5368464"/>
        <c:crosses val="max"/>
        <c:crossBetween val="between"/>
      </c:valAx>
      <c:catAx>
        <c:axId val="150536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2391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42861</xdr:rowOff>
    </xdr:from>
    <xdr:to>
      <xdr:col>20</xdr:col>
      <xdr:colOff>190500</xdr:colOff>
      <xdr:row>17</xdr:row>
      <xdr:rowOff>28574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B0F7E1-7852-2AB5-BBFA-37A88551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17</xdr:row>
      <xdr:rowOff>71436</xdr:rowOff>
    </xdr:from>
    <xdr:to>
      <xdr:col>20</xdr:col>
      <xdr:colOff>190500</xdr:colOff>
      <xdr:row>33</xdr:row>
      <xdr:rowOff>57149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745C705-2A8D-97FA-3D66-C1F5B1CD0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34</xdr:row>
      <xdr:rowOff>4761</xdr:rowOff>
    </xdr:from>
    <xdr:to>
      <xdr:col>20</xdr:col>
      <xdr:colOff>209550</xdr:colOff>
      <xdr:row>49</xdr:row>
      <xdr:rowOff>180974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968B545-A7DA-AF7C-06F3-15831BB0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38100</xdr:rowOff>
    </xdr:from>
    <xdr:to>
      <xdr:col>20</xdr:col>
      <xdr:colOff>228600</xdr:colOff>
      <xdr:row>17</xdr:row>
      <xdr:rowOff>23813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237578-EB74-4FB3-A52C-1FE2C490A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17</xdr:row>
      <xdr:rowOff>133350</xdr:rowOff>
    </xdr:from>
    <xdr:to>
      <xdr:col>20</xdr:col>
      <xdr:colOff>238125</xdr:colOff>
      <xdr:row>33</xdr:row>
      <xdr:rowOff>119063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30D505-DCB9-4B9F-AFA0-1EE5E2149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247650</xdr:colOff>
      <xdr:row>33</xdr:row>
      <xdr:rowOff>180975</xdr:rowOff>
    </xdr:from>
    <xdr:to>
      <xdr:col>20</xdr:col>
      <xdr:colOff>247650</xdr:colOff>
      <xdr:row>49</xdr:row>
      <xdr:rowOff>166688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8F2B13-72AD-47D5-847A-830DBC8E4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16</xdr:row>
      <xdr:rowOff>180975</xdr:rowOff>
    </xdr:from>
    <xdr:to>
      <xdr:col>20</xdr:col>
      <xdr:colOff>209550</xdr:colOff>
      <xdr:row>32</xdr:row>
      <xdr:rowOff>166688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9AFE79-EFA7-462F-A348-88A96D2AF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33</xdr:row>
      <xdr:rowOff>123825</xdr:rowOff>
    </xdr:from>
    <xdr:to>
      <xdr:col>20</xdr:col>
      <xdr:colOff>190500</xdr:colOff>
      <xdr:row>49</xdr:row>
      <xdr:rowOff>109538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906AB2-687A-4EF6-8688-1E0A10169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0</xdr:row>
      <xdr:rowOff>104775</xdr:rowOff>
    </xdr:from>
    <xdr:to>
      <xdr:col>20</xdr:col>
      <xdr:colOff>209550</xdr:colOff>
      <xdr:row>16</xdr:row>
      <xdr:rowOff>90488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0F53FA-2D41-411A-8706-75581B843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BA4B-951E-4241-B10D-F5EADEFAA7A4}">
  <sheetPr codeName="Hoja1"/>
  <dimension ref="A2:N66"/>
  <sheetViews>
    <sheetView topLeftCell="F16" zoomScaleNormal="100" workbookViewId="0">
      <selection activeCell="V43" sqref="V43"/>
    </sheetView>
  </sheetViews>
  <sheetFormatPr baseColWidth="10" defaultRowHeight="15" x14ac:dyDescent="0.25"/>
  <cols>
    <col min="6" max="6" width="24" customWidth="1"/>
    <col min="7" max="7" width="18.85546875" customWidth="1"/>
    <col min="8" max="8" width="31" customWidth="1"/>
    <col min="14" max="14" width="13.5703125" customWidth="1"/>
  </cols>
  <sheetData>
    <row r="2" spans="1:14" x14ac:dyDescent="0.25">
      <c r="A2" s="3"/>
      <c r="B2" s="8" t="s">
        <v>0</v>
      </c>
      <c r="C2" s="8"/>
      <c r="D2" s="23" t="s">
        <v>31</v>
      </c>
      <c r="E2" s="24"/>
      <c r="F2" s="8" t="s">
        <v>30</v>
      </c>
      <c r="G2" s="8" t="s">
        <v>13</v>
      </c>
      <c r="H2" s="8" t="s">
        <v>14</v>
      </c>
      <c r="I2" s="11" t="s">
        <v>15</v>
      </c>
      <c r="J2" s="11"/>
      <c r="K2" s="11"/>
      <c r="L2" s="11" t="s">
        <v>16</v>
      </c>
      <c r="M2" s="11"/>
      <c r="N2" s="11"/>
    </row>
    <row r="3" spans="1:14" x14ac:dyDescent="0.25">
      <c r="A3" s="21" t="s">
        <v>22</v>
      </c>
      <c r="B3" s="1" t="s">
        <v>1</v>
      </c>
      <c r="C3" s="7">
        <v>9.9999999999999995E-8</v>
      </c>
      <c r="D3" s="12" t="s">
        <v>26</v>
      </c>
      <c r="E3" s="14"/>
      <c r="F3" s="5">
        <v>16632</v>
      </c>
      <c r="G3" s="22">
        <v>11.0447788238525</v>
      </c>
      <c r="H3" s="18">
        <v>1.35255142527836E-8</v>
      </c>
      <c r="I3" s="12">
        <v>1.092244E-2</v>
      </c>
      <c r="J3" s="13"/>
      <c r="K3" s="14"/>
      <c r="L3" s="12">
        <v>1.1116259999999999E-2</v>
      </c>
      <c r="M3" s="13"/>
      <c r="N3" s="14"/>
    </row>
    <row r="4" spans="1:14" x14ac:dyDescent="0.25">
      <c r="A4" s="21"/>
      <c r="B4" s="1" t="s">
        <v>2</v>
      </c>
      <c r="C4" s="7">
        <v>10000000</v>
      </c>
      <c r="D4" s="19"/>
      <c r="E4" s="20"/>
      <c r="F4" s="5"/>
      <c r="G4" s="22"/>
      <c r="H4" s="18"/>
      <c r="I4" s="15"/>
      <c r="J4" s="16"/>
      <c r="K4" s="17"/>
      <c r="L4" s="15"/>
      <c r="M4" s="16"/>
      <c r="N4" s="17"/>
    </row>
    <row r="5" spans="1:14" x14ac:dyDescent="0.25">
      <c r="A5" s="21"/>
      <c r="B5" s="1" t="s">
        <v>3</v>
      </c>
      <c r="C5" s="4">
        <v>1.5</v>
      </c>
      <c r="D5" s="19"/>
      <c r="E5" s="20"/>
      <c r="F5" s="5"/>
      <c r="G5" s="22"/>
      <c r="H5" s="18"/>
      <c r="I5" s="12">
        <v>0.33926187000000002</v>
      </c>
      <c r="J5" s="13"/>
      <c r="K5" s="14"/>
      <c r="L5" s="12">
        <v>0.33926845</v>
      </c>
      <c r="M5" s="13"/>
      <c r="N5" s="14"/>
    </row>
    <row r="6" spans="1:14" x14ac:dyDescent="0.25">
      <c r="A6" s="21"/>
      <c r="B6" s="1" t="s">
        <v>4</v>
      </c>
      <c r="C6" s="4">
        <v>0.25</v>
      </c>
      <c r="D6" s="19"/>
      <c r="E6" s="20"/>
      <c r="F6" s="5"/>
      <c r="G6" s="22"/>
      <c r="H6" s="18"/>
      <c r="I6" s="15"/>
      <c r="J6" s="16"/>
      <c r="K6" s="17"/>
      <c r="L6" s="15"/>
      <c r="M6" s="16"/>
      <c r="N6" s="17"/>
    </row>
    <row r="7" spans="1:14" x14ac:dyDescent="0.25">
      <c r="A7" s="21"/>
      <c r="B7" s="1" t="s">
        <v>5</v>
      </c>
      <c r="C7" s="4">
        <v>0.65</v>
      </c>
      <c r="D7" s="19"/>
      <c r="E7" s="20"/>
      <c r="F7" s="5"/>
      <c r="G7" s="22"/>
      <c r="H7" s="18"/>
      <c r="I7" s="12">
        <v>0.39553945000000001</v>
      </c>
      <c r="J7" s="13"/>
      <c r="K7" s="14"/>
      <c r="L7" s="12">
        <v>0.39548496</v>
      </c>
      <c r="M7" s="13"/>
      <c r="N7" s="14"/>
    </row>
    <row r="8" spans="1:14" x14ac:dyDescent="0.25">
      <c r="A8" s="21"/>
      <c r="B8" s="1" t="s">
        <v>6</v>
      </c>
      <c r="C8" s="4">
        <v>5</v>
      </c>
      <c r="D8" s="15"/>
      <c r="E8" s="17"/>
      <c r="F8" s="5"/>
      <c r="G8" s="22"/>
      <c r="H8" s="18"/>
      <c r="I8" s="15"/>
      <c r="J8" s="16"/>
      <c r="K8" s="17"/>
      <c r="L8" s="15"/>
      <c r="M8" s="16"/>
      <c r="N8" s="17"/>
    </row>
    <row r="9" spans="1:14" x14ac:dyDescent="0.25">
      <c r="A9" s="6"/>
      <c r="B9" s="8" t="s">
        <v>0</v>
      </c>
      <c r="C9" s="8"/>
      <c r="D9" s="25" t="s">
        <v>32</v>
      </c>
      <c r="E9" s="26"/>
      <c r="F9" s="9" t="s">
        <v>12</v>
      </c>
      <c r="G9" s="9" t="s">
        <v>13</v>
      </c>
      <c r="H9" s="9" t="s">
        <v>14</v>
      </c>
      <c r="I9" s="11" t="s">
        <v>15</v>
      </c>
      <c r="J9" s="11"/>
      <c r="K9" s="11"/>
      <c r="L9" s="11" t="s">
        <v>16</v>
      </c>
      <c r="M9" s="11"/>
      <c r="N9" s="11"/>
    </row>
    <row r="10" spans="1:14" x14ac:dyDescent="0.25">
      <c r="A10" s="5" t="s">
        <v>9</v>
      </c>
      <c r="B10" s="1" t="s">
        <v>1</v>
      </c>
      <c r="C10" s="7">
        <v>9.9999999999999995E-8</v>
      </c>
      <c r="D10" s="12" t="s">
        <v>27</v>
      </c>
      <c r="E10" s="14"/>
      <c r="F10" s="5">
        <v>39475</v>
      </c>
      <c r="G10" s="22">
        <v>25.802120923995901</v>
      </c>
      <c r="H10" s="18">
        <v>3.0327489719768898E-8</v>
      </c>
      <c r="I10" s="12">
        <v>1.105861E-2</v>
      </c>
      <c r="J10" s="13"/>
      <c r="K10" s="14"/>
      <c r="L10" s="12">
        <v>1.1116259999999999E-2</v>
      </c>
      <c r="M10" s="13"/>
      <c r="N10" s="14"/>
    </row>
    <row r="11" spans="1:14" x14ac:dyDescent="0.25">
      <c r="A11" s="5"/>
      <c r="B11" s="1" t="s">
        <v>2</v>
      </c>
      <c r="C11" s="7">
        <v>10000000</v>
      </c>
      <c r="D11" s="19"/>
      <c r="E11" s="20"/>
      <c r="F11" s="5"/>
      <c r="G11" s="22"/>
      <c r="H11" s="18"/>
      <c r="I11" s="15"/>
      <c r="J11" s="16"/>
      <c r="K11" s="17"/>
      <c r="L11" s="15"/>
      <c r="M11" s="16"/>
      <c r="N11" s="17"/>
    </row>
    <row r="12" spans="1:14" x14ac:dyDescent="0.25">
      <c r="A12" s="5"/>
      <c r="B12" s="1" t="s">
        <v>3</v>
      </c>
      <c r="C12" s="4">
        <v>1.5</v>
      </c>
      <c r="D12" s="19"/>
      <c r="E12" s="20"/>
      <c r="F12" s="5"/>
      <c r="G12" s="22"/>
      <c r="H12" s="18"/>
      <c r="I12" s="12">
        <v>0.33949562</v>
      </c>
      <c r="J12" s="13"/>
      <c r="K12" s="14"/>
      <c r="L12" s="12">
        <v>0.33926845</v>
      </c>
      <c r="M12" s="13"/>
      <c r="N12" s="14"/>
    </row>
    <row r="13" spans="1:14" x14ac:dyDescent="0.25">
      <c r="A13" s="5"/>
      <c r="B13" s="1" t="s">
        <v>4</v>
      </c>
      <c r="C13" s="4">
        <v>0.25</v>
      </c>
      <c r="D13" s="19"/>
      <c r="E13" s="20"/>
      <c r="F13" s="5"/>
      <c r="G13" s="22"/>
      <c r="H13" s="18"/>
      <c r="I13" s="15"/>
      <c r="J13" s="16"/>
      <c r="K13" s="17"/>
      <c r="L13" s="15"/>
      <c r="M13" s="16"/>
      <c r="N13" s="17"/>
    </row>
    <row r="14" spans="1:14" x14ac:dyDescent="0.25">
      <c r="A14" s="5"/>
      <c r="B14" s="1" t="s">
        <v>5</v>
      </c>
      <c r="C14" s="4">
        <v>0.65</v>
      </c>
      <c r="D14" s="19"/>
      <c r="E14" s="20"/>
      <c r="F14" s="5"/>
      <c r="G14" s="22"/>
      <c r="H14" s="18"/>
      <c r="I14" s="12">
        <v>0.39567482999999998</v>
      </c>
      <c r="J14" s="13"/>
      <c r="K14" s="14"/>
      <c r="L14" s="12">
        <v>0.39548496</v>
      </c>
      <c r="M14" s="13"/>
      <c r="N14" s="14"/>
    </row>
    <row r="15" spans="1:14" x14ac:dyDescent="0.25">
      <c r="A15" s="5"/>
      <c r="B15" s="1" t="s">
        <v>6</v>
      </c>
      <c r="C15" s="4">
        <v>5</v>
      </c>
      <c r="D15" s="15"/>
      <c r="E15" s="17"/>
      <c r="F15" s="5"/>
      <c r="G15" s="22"/>
      <c r="H15" s="18"/>
      <c r="I15" s="15"/>
      <c r="J15" s="16"/>
      <c r="K15" s="17"/>
      <c r="L15" s="15"/>
      <c r="M15" s="16"/>
      <c r="N15" s="17"/>
    </row>
    <row r="16" spans="1:14" x14ac:dyDescent="0.25">
      <c r="A16" s="6"/>
      <c r="B16" s="8" t="s">
        <v>0</v>
      </c>
      <c r="C16" s="8"/>
      <c r="D16" s="25" t="s">
        <v>32</v>
      </c>
      <c r="E16" s="26"/>
      <c r="F16" s="9" t="s">
        <v>12</v>
      </c>
      <c r="G16" s="9" t="s">
        <v>13</v>
      </c>
      <c r="H16" s="9" t="s">
        <v>14</v>
      </c>
      <c r="I16" s="11" t="s">
        <v>15</v>
      </c>
      <c r="J16" s="11"/>
      <c r="K16" s="11"/>
      <c r="L16" s="11" t="s">
        <v>16</v>
      </c>
      <c r="M16" s="11"/>
      <c r="N16" s="11"/>
    </row>
    <row r="17" spans="1:14" x14ac:dyDescent="0.25">
      <c r="A17" s="5" t="s">
        <v>10</v>
      </c>
      <c r="B17" s="1" t="s">
        <v>1</v>
      </c>
      <c r="C17" s="7">
        <v>9.9999999999999995E-8</v>
      </c>
      <c r="D17" s="12" t="s">
        <v>28</v>
      </c>
      <c r="E17" s="14"/>
      <c r="F17" s="5">
        <v>7305</v>
      </c>
      <c r="G17" s="22">
        <v>10.2115468978881</v>
      </c>
      <c r="H17" s="18">
        <v>1.6311671732540799E-8</v>
      </c>
      <c r="I17" s="12">
        <v>1.109679E-2</v>
      </c>
      <c r="J17" s="13"/>
      <c r="K17" s="14"/>
      <c r="L17" s="12">
        <v>1.1116259999999999E-2</v>
      </c>
      <c r="M17" s="13"/>
      <c r="N17" s="14"/>
    </row>
    <row r="18" spans="1:14" x14ac:dyDescent="0.25">
      <c r="A18" s="5"/>
      <c r="B18" s="1" t="s">
        <v>2</v>
      </c>
      <c r="C18" s="7">
        <v>10000000</v>
      </c>
      <c r="D18" s="19"/>
      <c r="E18" s="20"/>
      <c r="F18" s="5"/>
      <c r="G18" s="22"/>
      <c r="H18" s="18"/>
      <c r="I18" s="15"/>
      <c r="J18" s="16"/>
      <c r="K18" s="17"/>
      <c r="L18" s="15"/>
      <c r="M18" s="16"/>
      <c r="N18" s="17"/>
    </row>
    <row r="19" spans="1:14" x14ac:dyDescent="0.25">
      <c r="A19" s="5"/>
      <c r="B19" s="1" t="s">
        <v>3</v>
      </c>
      <c r="C19" s="4">
        <v>1.5</v>
      </c>
      <c r="D19" s="19"/>
      <c r="E19" s="20"/>
      <c r="F19" s="5"/>
      <c r="G19" s="22"/>
      <c r="H19" s="18"/>
      <c r="I19" s="12">
        <v>0.33919705</v>
      </c>
      <c r="J19" s="13"/>
      <c r="K19" s="14"/>
      <c r="L19" s="12">
        <v>0.33926845</v>
      </c>
      <c r="M19" s="13"/>
      <c r="N19" s="14"/>
    </row>
    <row r="20" spans="1:14" x14ac:dyDescent="0.25">
      <c r="A20" s="5"/>
      <c r="B20" s="1" t="s">
        <v>4</v>
      </c>
      <c r="C20" s="4">
        <v>0.25</v>
      </c>
      <c r="D20" s="19"/>
      <c r="E20" s="20"/>
      <c r="F20" s="5"/>
      <c r="G20" s="22"/>
      <c r="H20" s="18"/>
      <c r="I20" s="15"/>
      <c r="J20" s="16"/>
      <c r="K20" s="17"/>
      <c r="L20" s="15"/>
      <c r="M20" s="16"/>
      <c r="N20" s="17"/>
    </row>
    <row r="21" spans="1:14" x14ac:dyDescent="0.25">
      <c r="A21" s="5"/>
      <c r="B21" s="1" t="s">
        <v>5</v>
      </c>
      <c r="C21" s="4">
        <v>0.65</v>
      </c>
      <c r="D21" s="19"/>
      <c r="E21" s="20"/>
      <c r="F21" s="5"/>
      <c r="G21" s="22"/>
      <c r="H21" s="18"/>
      <c r="I21" s="12">
        <v>0.39569343000000001</v>
      </c>
      <c r="J21" s="13"/>
      <c r="K21" s="14"/>
      <c r="L21" s="12">
        <v>0.39548496</v>
      </c>
      <c r="M21" s="13"/>
      <c r="N21" s="14"/>
    </row>
    <row r="22" spans="1:14" x14ac:dyDescent="0.25">
      <c r="A22" s="5"/>
      <c r="B22" s="1" t="s">
        <v>6</v>
      </c>
      <c r="C22" s="4">
        <v>5</v>
      </c>
      <c r="D22" s="15"/>
      <c r="E22" s="17"/>
      <c r="F22" s="5"/>
      <c r="G22" s="22"/>
      <c r="H22" s="18"/>
      <c r="I22" s="15"/>
      <c r="J22" s="16"/>
      <c r="K22" s="17"/>
      <c r="L22" s="15"/>
      <c r="M22" s="16"/>
      <c r="N22" s="17"/>
    </row>
    <row r="23" spans="1:14" x14ac:dyDescent="0.25">
      <c r="A23" s="6"/>
      <c r="B23" s="8" t="s">
        <v>0</v>
      </c>
      <c r="C23" s="8"/>
      <c r="D23" s="25" t="s">
        <v>32</v>
      </c>
      <c r="E23" s="26"/>
      <c r="F23" s="9" t="s">
        <v>12</v>
      </c>
      <c r="G23" s="9" t="s">
        <v>13</v>
      </c>
      <c r="H23" s="9" t="s">
        <v>14</v>
      </c>
      <c r="I23" s="11" t="s">
        <v>15</v>
      </c>
      <c r="J23" s="11"/>
      <c r="K23" s="11"/>
      <c r="L23" s="11" t="s">
        <v>16</v>
      </c>
      <c r="M23" s="11"/>
      <c r="N23" s="11"/>
    </row>
    <row r="24" spans="1:14" x14ac:dyDescent="0.25">
      <c r="A24" s="5" t="s">
        <v>11</v>
      </c>
      <c r="B24" s="1" t="s">
        <v>1</v>
      </c>
      <c r="C24" s="7">
        <v>9.9999999999999995E-8</v>
      </c>
      <c r="D24" s="12" t="s">
        <v>29</v>
      </c>
      <c r="E24" s="14"/>
      <c r="F24" s="5">
        <v>39991</v>
      </c>
      <c r="G24" s="22">
        <v>44.215128660201998</v>
      </c>
      <c r="H24" s="18">
        <v>7.7119481187881002E-8</v>
      </c>
      <c r="I24" s="12">
        <v>1.1265310000000001E-2</v>
      </c>
      <c r="J24" s="13"/>
      <c r="K24" s="14"/>
      <c r="L24" s="12">
        <v>1.1116259999999999E-2</v>
      </c>
      <c r="M24" s="13"/>
      <c r="N24" s="14"/>
    </row>
    <row r="25" spans="1:14" x14ac:dyDescent="0.25">
      <c r="A25" s="5"/>
      <c r="B25" s="1" t="s">
        <v>2</v>
      </c>
      <c r="C25" s="7">
        <v>10000000</v>
      </c>
      <c r="D25" s="19"/>
      <c r="E25" s="20"/>
      <c r="F25" s="5"/>
      <c r="G25" s="22"/>
      <c r="H25" s="18"/>
      <c r="I25" s="15"/>
      <c r="J25" s="16"/>
      <c r="K25" s="17"/>
      <c r="L25" s="15"/>
      <c r="M25" s="16"/>
      <c r="N25" s="17"/>
    </row>
    <row r="26" spans="1:14" x14ac:dyDescent="0.25">
      <c r="A26" s="5"/>
      <c r="B26" s="1" t="s">
        <v>3</v>
      </c>
      <c r="C26" s="4">
        <v>1.5</v>
      </c>
      <c r="D26" s="19"/>
      <c r="E26" s="20"/>
      <c r="F26" s="5"/>
      <c r="G26" s="22"/>
      <c r="H26" s="18"/>
      <c r="I26" s="12">
        <v>0.33967090999999999</v>
      </c>
      <c r="J26" s="13"/>
      <c r="K26" s="14"/>
      <c r="L26" s="12">
        <v>0.33926845</v>
      </c>
      <c r="M26" s="13"/>
      <c r="N26" s="14"/>
    </row>
    <row r="27" spans="1:14" x14ac:dyDescent="0.25">
      <c r="A27" s="5"/>
      <c r="B27" s="1" t="s">
        <v>4</v>
      </c>
      <c r="C27" s="4">
        <v>0.25</v>
      </c>
      <c r="D27" s="19"/>
      <c r="E27" s="20"/>
      <c r="F27" s="5"/>
      <c r="G27" s="22"/>
      <c r="H27" s="18"/>
      <c r="I27" s="15"/>
      <c r="J27" s="16"/>
      <c r="K27" s="17"/>
      <c r="L27" s="15"/>
      <c r="M27" s="16"/>
      <c r="N27" s="17"/>
    </row>
    <row r="28" spans="1:14" x14ac:dyDescent="0.25">
      <c r="A28" s="5"/>
      <c r="B28" s="1" t="s">
        <v>5</v>
      </c>
      <c r="C28" s="4">
        <v>0.65</v>
      </c>
      <c r="D28" s="19"/>
      <c r="E28" s="20"/>
      <c r="F28" s="5"/>
      <c r="G28" s="22"/>
      <c r="H28" s="18"/>
      <c r="I28" s="12">
        <v>0.39570212999999999</v>
      </c>
      <c r="J28" s="13"/>
      <c r="K28" s="14"/>
      <c r="L28" s="12">
        <v>0.39548496</v>
      </c>
      <c r="M28" s="13"/>
      <c r="N28" s="14"/>
    </row>
    <row r="29" spans="1:14" x14ac:dyDescent="0.25">
      <c r="A29" s="5"/>
      <c r="B29" s="1" t="s">
        <v>6</v>
      </c>
      <c r="C29" s="4">
        <v>5</v>
      </c>
      <c r="D29" s="15"/>
      <c r="E29" s="17"/>
      <c r="F29" s="5"/>
      <c r="G29" s="22"/>
      <c r="H29" s="18"/>
      <c r="I29" s="15"/>
      <c r="J29" s="16"/>
      <c r="K29" s="17"/>
      <c r="L29" s="15"/>
      <c r="M29" s="16"/>
      <c r="N29" s="17"/>
    </row>
    <row r="30" spans="1:14" x14ac:dyDescent="0.25">
      <c r="A30" s="6"/>
      <c r="B30" s="8" t="s">
        <v>0</v>
      </c>
      <c r="C30" s="8"/>
      <c r="D30" s="25" t="s">
        <v>32</v>
      </c>
      <c r="E30" s="26"/>
      <c r="F30" s="9" t="s">
        <v>12</v>
      </c>
      <c r="G30" s="9" t="s">
        <v>13</v>
      </c>
      <c r="H30" s="9" t="s">
        <v>14</v>
      </c>
      <c r="I30" s="11" t="s">
        <v>15</v>
      </c>
      <c r="J30" s="11"/>
      <c r="K30" s="11"/>
      <c r="L30" s="11" t="s">
        <v>16</v>
      </c>
      <c r="M30" s="11"/>
      <c r="N30" s="11"/>
    </row>
    <row r="31" spans="1:14" x14ac:dyDescent="0.25">
      <c r="A31" s="21" t="s">
        <v>23</v>
      </c>
      <c r="B31" s="1" t="s">
        <v>1</v>
      </c>
      <c r="C31" s="7">
        <v>1.0000000000000001E-5</v>
      </c>
      <c r="D31" s="12" t="s">
        <v>29</v>
      </c>
      <c r="E31" s="14"/>
      <c r="F31" s="5">
        <v>122</v>
      </c>
      <c r="G31" s="22">
        <v>0.61527991294860795</v>
      </c>
      <c r="H31" s="18">
        <v>6.0870264778813197E-6</v>
      </c>
      <c r="I31" s="12">
        <v>8.1557000000000001E-3</v>
      </c>
      <c r="J31" s="13"/>
      <c r="K31" s="14"/>
      <c r="L31" s="12">
        <v>1.1116259999999999E-2</v>
      </c>
      <c r="M31" s="13"/>
      <c r="N31" s="14"/>
    </row>
    <row r="32" spans="1:14" x14ac:dyDescent="0.25">
      <c r="A32" s="21"/>
      <c r="B32" s="1" t="s">
        <v>2</v>
      </c>
      <c r="C32" s="4">
        <v>10000</v>
      </c>
      <c r="D32" s="19"/>
      <c r="E32" s="20"/>
      <c r="F32" s="5"/>
      <c r="G32" s="22"/>
      <c r="H32" s="18"/>
      <c r="I32" s="15"/>
      <c r="J32" s="16"/>
      <c r="K32" s="17"/>
      <c r="L32" s="15"/>
      <c r="M32" s="16"/>
      <c r="N32" s="17"/>
    </row>
    <row r="33" spans="1:14" x14ac:dyDescent="0.25">
      <c r="A33" s="21"/>
      <c r="B33" s="1" t="s">
        <v>3</v>
      </c>
      <c r="C33" s="4">
        <v>0.75</v>
      </c>
      <c r="D33" s="19"/>
      <c r="E33" s="20"/>
      <c r="F33" s="5"/>
      <c r="G33" s="22"/>
      <c r="H33" s="18"/>
      <c r="I33" s="12">
        <v>0.33676998000000002</v>
      </c>
      <c r="J33" s="13"/>
      <c r="K33" s="14"/>
      <c r="L33" s="12">
        <v>0.33926845</v>
      </c>
      <c r="M33" s="13"/>
      <c r="N33" s="14"/>
    </row>
    <row r="34" spans="1:14" x14ac:dyDescent="0.25">
      <c r="A34" s="21"/>
      <c r="B34" s="1" t="s">
        <v>4</v>
      </c>
      <c r="C34" s="4">
        <v>0.5</v>
      </c>
      <c r="D34" s="19"/>
      <c r="E34" s="20"/>
      <c r="F34" s="5"/>
      <c r="G34" s="22"/>
      <c r="H34" s="18"/>
      <c r="I34" s="15"/>
      <c r="J34" s="16"/>
      <c r="K34" s="17"/>
      <c r="L34" s="15"/>
      <c r="M34" s="16"/>
      <c r="N34" s="17"/>
    </row>
    <row r="35" spans="1:14" x14ac:dyDescent="0.25">
      <c r="A35" s="21"/>
      <c r="B35" s="1" t="s">
        <v>5</v>
      </c>
      <c r="C35" s="4">
        <v>0.9</v>
      </c>
      <c r="D35" s="19"/>
      <c r="E35" s="20"/>
      <c r="F35" s="5"/>
      <c r="G35" s="22"/>
      <c r="H35" s="18"/>
      <c r="I35" s="12">
        <v>0.39728880999999999</v>
      </c>
      <c r="J35" s="13"/>
      <c r="K35" s="14"/>
      <c r="L35" s="12">
        <v>0.39548496</v>
      </c>
      <c r="M35" s="13"/>
      <c r="N35" s="14"/>
    </row>
    <row r="36" spans="1:14" x14ac:dyDescent="0.25">
      <c r="A36" s="21"/>
      <c r="B36" s="1" t="s">
        <v>6</v>
      </c>
      <c r="C36" s="4">
        <v>10</v>
      </c>
      <c r="D36" s="15"/>
      <c r="E36" s="17"/>
      <c r="F36" s="5"/>
      <c r="G36" s="22"/>
      <c r="H36" s="18"/>
      <c r="I36" s="15"/>
      <c r="J36" s="16"/>
      <c r="K36" s="17"/>
      <c r="L36" s="15"/>
      <c r="M36" s="16"/>
      <c r="N36" s="17"/>
    </row>
    <row r="37" spans="1:14" x14ac:dyDescent="0.25">
      <c r="A37" s="6"/>
      <c r="B37" s="8" t="s">
        <v>0</v>
      </c>
      <c r="C37" s="8"/>
      <c r="D37" s="25" t="s">
        <v>32</v>
      </c>
      <c r="E37" s="26"/>
      <c r="F37" s="9" t="s">
        <v>12</v>
      </c>
      <c r="G37" s="9" t="s">
        <v>13</v>
      </c>
      <c r="H37" s="9" t="s">
        <v>14</v>
      </c>
      <c r="I37" s="11" t="s">
        <v>15</v>
      </c>
      <c r="J37" s="11"/>
      <c r="K37" s="11"/>
      <c r="L37" s="11" t="s">
        <v>16</v>
      </c>
      <c r="M37" s="11"/>
      <c r="N37" s="11"/>
    </row>
    <row r="38" spans="1:14" x14ac:dyDescent="0.25">
      <c r="A38" s="5" t="s">
        <v>17</v>
      </c>
      <c r="B38" s="1" t="s">
        <v>1</v>
      </c>
      <c r="C38" s="7">
        <v>1.0000000000000001E-5</v>
      </c>
      <c r="D38" s="12" t="s">
        <v>28</v>
      </c>
      <c r="E38" s="14"/>
      <c r="F38" s="5">
        <v>574</v>
      </c>
      <c r="G38" s="22">
        <v>1.7820789813995299</v>
      </c>
      <c r="H38" s="18">
        <v>9.3613743195301202E-6</v>
      </c>
      <c r="I38" s="12">
        <v>5.8272799999999998E-3</v>
      </c>
      <c r="J38" s="13"/>
      <c r="K38" s="14"/>
      <c r="L38" s="12">
        <v>1.1116259999999999E-2</v>
      </c>
      <c r="M38" s="13"/>
      <c r="N38" s="14"/>
    </row>
    <row r="39" spans="1:14" x14ac:dyDescent="0.25">
      <c r="A39" s="5"/>
      <c r="B39" s="1" t="s">
        <v>2</v>
      </c>
      <c r="C39" s="4">
        <v>10000</v>
      </c>
      <c r="D39" s="19"/>
      <c r="E39" s="20"/>
      <c r="F39" s="5"/>
      <c r="G39" s="22"/>
      <c r="H39" s="18"/>
      <c r="I39" s="15"/>
      <c r="J39" s="16"/>
      <c r="K39" s="17"/>
      <c r="L39" s="15"/>
      <c r="M39" s="16"/>
      <c r="N39" s="17"/>
    </row>
    <row r="40" spans="1:14" x14ac:dyDescent="0.25">
      <c r="A40" s="5"/>
      <c r="B40" s="1" t="s">
        <v>3</v>
      </c>
      <c r="C40" s="4">
        <v>0.75</v>
      </c>
      <c r="D40" s="19"/>
      <c r="E40" s="20"/>
      <c r="F40" s="5"/>
      <c r="G40" s="22"/>
      <c r="H40" s="18"/>
      <c r="I40" s="12">
        <v>0.33960077</v>
      </c>
      <c r="J40" s="13"/>
      <c r="K40" s="14"/>
      <c r="L40" s="12">
        <v>0.33926845</v>
      </c>
      <c r="M40" s="13"/>
      <c r="N40" s="14"/>
    </row>
    <row r="41" spans="1:14" x14ac:dyDescent="0.25">
      <c r="A41" s="5"/>
      <c r="B41" s="1" t="s">
        <v>4</v>
      </c>
      <c r="C41" s="4">
        <v>0.5</v>
      </c>
      <c r="D41" s="19"/>
      <c r="E41" s="20"/>
      <c r="F41" s="5"/>
      <c r="G41" s="22"/>
      <c r="H41" s="18"/>
      <c r="I41" s="15"/>
      <c r="J41" s="16"/>
      <c r="K41" s="17"/>
      <c r="L41" s="15"/>
      <c r="M41" s="16"/>
      <c r="N41" s="17"/>
    </row>
    <row r="42" spans="1:14" x14ac:dyDescent="0.25">
      <c r="A42" s="5"/>
      <c r="B42" s="1" t="s">
        <v>5</v>
      </c>
      <c r="C42" s="4">
        <v>0.9</v>
      </c>
      <c r="D42" s="19"/>
      <c r="E42" s="20"/>
      <c r="F42" s="5"/>
      <c r="G42" s="22"/>
      <c r="H42" s="18"/>
      <c r="I42" s="12">
        <v>0.39550471999999998</v>
      </c>
      <c r="J42" s="13"/>
      <c r="K42" s="14"/>
      <c r="L42" s="12">
        <v>0.39548496</v>
      </c>
      <c r="M42" s="13"/>
      <c r="N42" s="14"/>
    </row>
    <row r="43" spans="1:14" x14ac:dyDescent="0.25">
      <c r="A43" s="5"/>
      <c r="B43" s="1" t="s">
        <v>6</v>
      </c>
      <c r="C43" s="4">
        <v>10</v>
      </c>
      <c r="D43" s="15"/>
      <c r="E43" s="17"/>
      <c r="F43" s="5"/>
      <c r="G43" s="22"/>
      <c r="H43" s="18"/>
      <c r="I43" s="15"/>
      <c r="J43" s="16"/>
      <c r="K43" s="17"/>
      <c r="L43" s="15"/>
      <c r="M43" s="16"/>
      <c r="N43" s="17"/>
    </row>
    <row r="44" spans="1:14" x14ac:dyDescent="0.25">
      <c r="A44" s="6"/>
      <c r="B44" s="8" t="s">
        <v>0</v>
      </c>
      <c r="C44" s="8"/>
      <c r="D44" s="25" t="s">
        <v>32</v>
      </c>
      <c r="E44" s="26"/>
      <c r="F44" s="9" t="s">
        <v>12</v>
      </c>
      <c r="G44" s="9" t="s">
        <v>13</v>
      </c>
      <c r="H44" s="9" t="s">
        <v>14</v>
      </c>
      <c r="I44" s="11" t="s">
        <v>15</v>
      </c>
      <c r="J44" s="11"/>
      <c r="K44" s="11"/>
      <c r="L44" s="11" t="s">
        <v>16</v>
      </c>
      <c r="M44" s="11"/>
      <c r="N44" s="11"/>
    </row>
    <row r="45" spans="1:14" x14ac:dyDescent="0.25">
      <c r="A45" s="5" t="s">
        <v>18</v>
      </c>
      <c r="B45" s="1" t="s">
        <v>1</v>
      </c>
      <c r="C45" s="7">
        <v>1.0000000000000001E-5</v>
      </c>
      <c r="D45" s="12" t="s">
        <v>26</v>
      </c>
      <c r="E45" s="14"/>
      <c r="F45" s="5">
        <v>374</v>
      </c>
      <c r="G45" s="22">
        <v>0.41000819206237699</v>
      </c>
      <c r="H45" s="18">
        <v>1.32520806069725E-6</v>
      </c>
      <c r="I45" s="12">
        <v>9.6502299999999992E-3</v>
      </c>
      <c r="J45" s="13"/>
      <c r="K45" s="14"/>
      <c r="L45" s="12">
        <v>1.1116259999999999E-2</v>
      </c>
      <c r="M45" s="13"/>
      <c r="N45" s="14"/>
    </row>
    <row r="46" spans="1:14" x14ac:dyDescent="0.25">
      <c r="A46" s="5"/>
      <c r="B46" s="1" t="s">
        <v>2</v>
      </c>
      <c r="C46" s="4">
        <v>10000</v>
      </c>
      <c r="D46" s="19"/>
      <c r="E46" s="20"/>
      <c r="F46" s="5"/>
      <c r="G46" s="22"/>
      <c r="H46" s="18"/>
      <c r="I46" s="15"/>
      <c r="J46" s="16"/>
      <c r="K46" s="17"/>
      <c r="L46" s="15"/>
      <c r="M46" s="16"/>
      <c r="N46" s="17"/>
    </row>
    <row r="47" spans="1:14" x14ac:dyDescent="0.25">
      <c r="A47" s="5"/>
      <c r="B47" s="1" t="s">
        <v>3</v>
      </c>
      <c r="C47" s="4">
        <v>0.75</v>
      </c>
      <c r="D47" s="19"/>
      <c r="E47" s="20"/>
      <c r="F47" s="5"/>
      <c r="G47" s="22"/>
      <c r="H47" s="18"/>
      <c r="I47" s="12">
        <v>0.34043822000000001</v>
      </c>
      <c r="J47" s="13"/>
      <c r="K47" s="14"/>
      <c r="L47" s="12">
        <v>0.33926845</v>
      </c>
      <c r="M47" s="13"/>
      <c r="N47" s="14"/>
    </row>
    <row r="48" spans="1:14" x14ac:dyDescent="0.25">
      <c r="A48" s="5"/>
      <c r="B48" s="1" t="s">
        <v>4</v>
      </c>
      <c r="C48" s="4">
        <v>0.5</v>
      </c>
      <c r="D48" s="19"/>
      <c r="E48" s="20"/>
      <c r="F48" s="5"/>
      <c r="G48" s="22"/>
      <c r="H48" s="18"/>
      <c r="I48" s="15"/>
      <c r="J48" s="16"/>
      <c r="K48" s="17"/>
      <c r="L48" s="15"/>
      <c r="M48" s="16"/>
      <c r="N48" s="17"/>
    </row>
    <row r="49" spans="1:14" x14ac:dyDescent="0.25">
      <c r="A49" s="5"/>
      <c r="B49" s="1" t="s">
        <v>5</v>
      </c>
      <c r="C49" s="4">
        <v>0.9</v>
      </c>
      <c r="D49" s="19"/>
      <c r="E49" s="20"/>
      <c r="F49" s="5"/>
      <c r="G49" s="22"/>
      <c r="H49" s="18"/>
      <c r="I49" s="12">
        <v>0.39616174999999998</v>
      </c>
      <c r="J49" s="13"/>
      <c r="K49" s="14"/>
      <c r="L49" s="12">
        <v>0.39548496</v>
      </c>
      <c r="M49" s="13"/>
      <c r="N49" s="14"/>
    </row>
    <row r="50" spans="1:14" x14ac:dyDescent="0.25">
      <c r="A50" s="5"/>
      <c r="B50" s="1" t="s">
        <v>6</v>
      </c>
      <c r="C50" s="4">
        <v>10</v>
      </c>
      <c r="D50" s="15"/>
      <c r="E50" s="17"/>
      <c r="F50" s="5"/>
      <c r="G50" s="22"/>
      <c r="H50" s="18"/>
      <c r="I50" s="15"/>
      <c r="J50" s="16"/>
      <c r="K50" s="17"/>
      <c r="L50" s="15"/>
      <c r="M50" s="16"/>
      <c r="N50" s="17"/>
    </row>
    <row r="51" spans="1:14" x14ac:dyDescent="0.25">
      <c r="A51" s="6"/>
      <c r="B51" s="8" t="s">
        <v>0</v>
      </c>
      <c r="C51" s="8"/>
      <c r="D51" s="25" t="s">
        <v>32</v>
      </c>
      <c r="E51" s="26"/>
      <c r="F51" s="9" t="s">
        <v>12</v>
      </c>
      <c r="G51" s="9" t="s">
        <v>13</v>
      </c>
      <c r="H51" s="9" t="s">
        <v>14</v>
      </c>
      <c r="I51" s="11" t="s">
        <v>15</v>
      </c>
      <c r="J51" s="11"/>
      <c r="K51" s="11"/>
      <c r="L51" s="11" t="s">
        <v>16</v>
      </c>
      <c r="M51" s="11"/>
      <c r="N51" s="11"/>
    </row>
    <row r="52" spans="1:14" x14ac:dyDescent="0.25">
      <c r="A52" s="5" t="s">
        <v>19</v>
      </c>
      <c r="B52" s="1" t="s">
        <v>1</v>
      </c>
      <c r="C52" s="7">
        <v>1.0000000000000001E-5</v>
      </c>
      <c r="D52" s="12" t="s">
        <v>27</v>
      </c>
      <c r="E52" s="14"/>
      <c r="F52" s="5">
        <v>379</v>
      </c>
      <c r="G52" s="22">
        <v>0.36424899101257302</v>
      </c>
      <c r="H52" s="18">
        <v>9.1735754724906903E-7</v>
      </c>
      <c r="I52" s="12">
        <v>1.274789E-2</v>
      </c>
      <c r="J52" s="13"/>
      <c r="K52" s="14"/>
      <c r="L52" s="12">
        <v>1.1116259999999999E-2</v>
      </c>
      <c r="M52" s="13"/>
      <c r="N52" s="14"/>
    </row>
    <row r="53" spans="1:14" x14ac:dyDescent="0.25">
      <c r="A53" s="5"/>
      <c r="B53" s="1" t="s">
        <v>2</v>
      </c>
      <c r="C53" s="4">
        <v>10000</v>
      </c>
      <c r="D53" s="19"/>
      <c r="E53" s="20"/>
      <c r="F53" s="5"/>
      <c r="G53" s="22"/>
      <c r="H53" s="18"/>
      <c r="I53" s="15"/>
      <c r="J53" s="16"/>
      <c r="K53" s="17"/>
      <c r="L53" s="15"/>
      <c r="M53" s="16"/>
      <c r="N53" s="17"/>
    </row>
    <row r="54" spans="1:14" x14ac:dyDescent="0.25">
      <c r="A54" s="5"/>
      <c r="B54" s="1" t="s">
        <v>3</v>
      </c>
      <c r="C54" s="4">
        <v>0.75</v>
      </c>
      <c r="D54" s="19"/>
      <c r="E54" s="20"/>
      <c r="F54" s="5"/>
      <c r="G54" s="22"/>
      <c r="H54" s="18"/>
      <c r="I54" s="12">
        <v>0.33898089999999997</v>
      </c>
      <c r="J54" s="13"/>
      <c r="K54" s="14"/>
      <c r="L54" s="12">
        <v>0.33926845</v>
      </c>
      <c r="M54" s="13"/>
      <c r="N54" s="14"/>
    </row>
    <row r="55" spans="1:14" x14ac:dyDescent="0.25">
      <c r="A55" s="5"/>
      <c r="B55" s="1" t="s">
        <v>4</v>
      </c>
      <c r="C55" s="4">
        <v>0.5</v>
      </c>
      <c r="D55" s="19"/>
      <c r="E55" s="20"/>
      <c r="F55" s="5"/>
      <c r="G55" s="22"/>
      <c r="H55" s="18"/>
      <c r="I55" s="15"/>
      <c r="J55" s="16"/>
      <c r="K55" s="17"/>
      <c r="L55" s="15"/>
      <c r="M55" s="16"/>
      <c r="N55" s="17"/>
    </row>
    <row r="56" spans="1:14" x14ac:dyDescent="0.25">
      <c r="A56" s="5"/>
      <c r="B56" s="1" t="s">
        <v>5</v>
      </c>
      <c r="C56" s="4">
        <v>0.9</v>
      </c>
      <c r="D56" s="19"/>
      <c r="E56" s="20"/>
      <c r="F56" s="5"/>
      <c r="G56" s="22"/>
      <c r="H56" s="18"/>
      <c r="I56" s="12">
        <v>0.39540041999999997</v>
      </c>
      <c r="J56" s="13"/>
      <c r="K56" s="14"/>
      <c r="L56" s="12">
        <v>0.39548496</v>
      </c>
      <c r="M56" s="13"/>
      <c r="N56" s="14"/>
    </row>
    <row r="57" spans="1:14" x14ac:dyDescent="0.25">
      <c r="A57" s="5"/>
      <c r="B57" s="1" t="s">
        <v>6</v>
      </c>
      <c r="C57" s="4">
        <v>10</v>
      </c>
      <c r="D57" s="15"/>
      <c r="E57" s="17"/>
      <c r="F57" s="5"/>
      <c r="G57" s="22"/>
      <c r="H57" s="18"/>
      <c r="I57" s="15"/>
      <c r="J57" s="16"/>
      <c r="K57" s="17"/>
      <c r="L57" s="15"/>
      <c r="M57" s="16"/>
      <c r="N57" s="17"/>
    </row>
    <row r="62" spans="1:14" x14ac:dyDescent="0.25">
      <c r="A62" s="27" t="s">
        <v>33</v>
      </c>
      <c r="B62" s="27"/>
      <c r="C62" s="27" t="s">
        <v>40</v>
      </c>
      <c r="D62" s="27"/>
    </row>
    <row r="63" spans="1:14" x14ac:dyDescent="0.25">
      <c r="A63" s="27" t="s">
        <v>34</v>
      </c>
      <c r="B63" s="27"/>
      <c r="C63" s="28">
        <f>AVERAGE(H45,H3)</f>
        <v>6.6936678747501683E-7</v>
      </c>
      <c r="D63" s="27"/>
    </row>
    <row r="64" spans="1:14" x14ac:dyDescent="0.25">
      <c r="A64" s="27" t="s">
        <v>35</v>
      </c>
      <c r="B64" s="27"/>
      <c r="C64" s="28">
        <f>AVERAGE(H52,H10)</f>
        <v>4.7384251848441898E-7</v>
      </c>
      <c r="D64" s="27"/>
    </row>
    <row r="65" spans="1:4" x14ac:dyDescent="0.25">
      <c r="A65" s="27" t="s">
        <v>36</v>
      </c>
      <c r="B65" s="27"/>
      <c r="C65" s="28">
        <f>AVERAGE(H38,H17)</f>
        <v>4.6888429956313302E-6</v>
      </c>
      <c r="D65" s="27"/>
    </row>
    <row r="66" spans="1:4" x14ac:dyDescent="0.25">
      <c r="A66" s="27" t="s">
        <v>37</v>
      </c>
      <c r="B66" s="27"/>
      <c r="C66" s="28">
        <f>AVERAGE(H31,H24)</f>
        <v>3.0820729795346002E-6</v>
      </c>
      <c r="D66" s="27"/>
    </row>
  </sheetData>
  <mergeCells count="122">
    <mergeCell ref="A65:B65"/>
    <mergeCell ref="A66:B66"/>
    <mergeCell ref="C63:D63"/>
    <mergeCell ref="C64:D64"/>
    <mergeCell ref="C65:D65"/>
    <mergeCell ref="C66:D66"/>
    <mergeCell ref="D44:E44"/>
    <mergeCell ref="D51:E51"/>
    <mergeCell ref="A62:B62"/>
    <mergeCell ref="C62:D62"/>
    <mergeCell ref="A63:B63"/>
    <mergeCell ref="A64:B64"/>
    <mergeCell ref="D31:E36"/>
    <mergeCell ref="D38:E43"/>
    <mergeCell ref="D52:E57"/>
    <mergeCell ref="D45:E50"/>
    <mergeCell ref="D2:E2"/>
    <mergeCell ref="D9:E9"/>
    <mergeCell ref="D16:E16"/>
    <mergeCell ref="D23:E23"/>
    <mergeCell ref="D30:E30"/>
    <mergeCell ref="D37:E37"/>
    <mergeCell ref="H52:H57"/>
    <mergeCell ref="I52:K53"/>
    <mergeCell ref="L52:N53"/>
    <mergeCell ref="I54:K55"/>
    <mergeCell ref="L54:N55"/>
    <mergeCell ref="I56:K57"/>
    <mergeCell ref="L56:N57"/>
    <mergeCell ref="G31:G36"/>
    <mergeCell ref="F31:F36"/>
    <mergeCell ref="H31:H36"/>
    <mergeCell ref="I51:K51"/>
    <mergeCell ref="L51:N51"/>
    <mergeCell ref="A52:A57"/>
    <mergeCell ref="F52:F57"/>
    <mergeCell ref="G52:G57"/>
    <mergeCell ref="I45:K46"/>
    <mergeCell ref="L45:N46"/>
    <mergeCell ref="I47:K48"/>
    <mergeCell ref="L47:N48"/>
    <mergeCell ref="I49:K50"/>
    <mergeCell ref="L49:N50"/>
    <mergeCell ref="A45:A50"/>
    <mergeCell ref="F45:F50"/>
    <mergeCell ref="G45:G50"/>
    <mergeCell ref="H45:H50"/>
    <mergeCell ref="I40:K41"/>
    <mergeCell ref="L40:N41"/>
    <mergeCell ref="I42:K43"/>
    <mergeCell ref="L42:N43"/>
    <mergeCell ref="I44:K44"/>
    <mergeCell ref="L44:N44"/>
    <mergeCell ref="I37:K37"/>
    <mergeCell ref="L37:N37"/>
    <mergeCell ref="A38:A43"/>
    <mergeCell ref="F38:F43"/>
    <mergeCell ref="G38:G43"/>
    <mergeCell ref="H38:H43"/>
    <mergeCell ref="I38:K39"/>
    <mergeCell ref="L38:N39"/>
    <mergeCell ref="I31:K32"/>
    <mergeCell ref="L31:N32"/>
    <mergeCell ref="I33:K34"/>
    <mergeCell ref="L33:N34"/>
    <mergeCell ref="I35:K36"/>
    <mergeCell ref="L35:N36"/>
    <mergeCell ref="I24:K25"/>
    <mergeCell ref="I26:K27"/>
    <mergeCell ref="I28:K29"/>
    <mergeCell ref="L24:N25"/>
    <mergeCell ref="L26:N27"/>
    <mergeCell ref="L28:N29"/>
    <mergeCell ref="L14:N15"/>
    <mergeCell ref="I17:K18"/>
    <mergeCell ref="I19:K20"/>
    <mergeCell ref="I21:K22"/>
    <mergeCell ref="L17:N18"/>
    <mergeCell ref="L19:N20"/>
    <mergeCell ref="L21:N22"/>
    <mergeCell ref="L30:N30"/>
    <mergeCell ref="I3:K4"/>
    <mergeCell ref="I5:K6"/>
    <mergeCell ref="I7:K8"/>
    <mergeCell ref="L3:N4"/>
    <mergeCell ref="L5:N6"/>
    <mergeCell ref="L7:N8"/>
    <mergeCell ref="I10:K11"/>
    <mergeCell ref="I12:K13"/>
    <mergeCell ref="I14:K15"/>
    <mergeCell ref="I9:K9"/>
    <mergeCell ref="L9:N9"/>
    <mergeCell ref="I16:K16"/>
    <mergeCell ref="L16:N16"/>
    <mergeCell ref="I23:K23"/>
    <mergeCell ref="L23:N23"/>
    <mergeCell ref="I30:K30"/>
    <mergeCell ref="H17:H22"/>
    <mergeCell ref="H24:H29"/>
    <mergeCell ref="F17:F22"/>
    <mergeCell ref="G17:G22"/>
    <mergeCell ref="F24:F29"/>
    <mergeCell ref="G24:G29"/>
    <mergeCell ref="I2:K2"/>
    <mergeCell ref="L2:N2"/>
    <mergeCell ref="F3:F8"/>
    <mergeCell ref="G3:G8"/>
    <mergeCell ref="F10:F15"/>
    <mergeCell ref="G10:G15"/>
    <mergeCell ref="H3:H8"/>
    <mergeCell ref="H10:H15"/>
    <mergeCell ref="L10:N11"/>
    <mergeCell ref="L12:N13"/>
    <mergeCell ref="D3:E8"/>
    <mergeCell ref="D10:E15"/>
    <mergeCell ref="D17:E22"/>
    <mergeCell ref="D24:E29"/>
    <mergeCell ref="A3:A8"/>
    <mergeCell ref="A10:A15"/>
    <mergeCell ref="A17:A22"/>
    <mergeCell ref="A24:A29"/>
    <mergeCell ref="A31:A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4D8E-3CD3-48E6-8DDF-CE683D115C1E}">
  <sheetPr codeName="Hoja2"/>
  <dimension ref="A2:N96"/>
  <sheetViews>
    <sheetView tabSelected="1" topLeftCell="E28" zoomScaleNormal="100" workbookViewId="0">
      <selection activeCell="V18" sqref="V18"/>
    </sheetView>
  </sheetViews>
  <sheetFormatPr baseColWidth="10" defaultRowHeight="15" x14ac:dyDescent="0.25"/>
  <cols>
    <col min="7" max="7" width="18.7109375" customWidth="1"/>
    <col min="8" max="8" width="25.140625" customWidth="1"/>
  </cols>
  <sheetData>
    <row r="2" spans="1:14" x14ac:dyDescent="0.25">
      <c r="A2" s="3"/>
      <c r="B2" s="8" t="s">
        <v>0</v>
      </c>
      <c r="C2" s="8"/>
      <c r="D2" s="25" t="s">
        <v>32</v>
      </c>
      <c r="E2" s="26"/>
      <c r="F2" s="8" t="s">
        <v>12</v>
      </c>
      <c r="G2" s="8" t="s">
        <v>13</v>
      </c>
      <c r="H2" s="8" t="s">
        <v>14</v>
      </c>
      <c r="I2" s="11" t="s">
        <v>15</v>
      </c>
      <c r="J2" s="11"/>
      <c r="K2" s="11"/>
      <c r="L2" s="11" t="s">
        <v>16</v>
      </c>
      <c r="M2" s="11"/>
      <c r="N2" s="11"/>
    </row>
    <row r="3" spans="1:14" x14ac:dyDescent="0.25">
      <c r="A3" s="21" t="s">
        <v>20</v>
      </c>
      <c r="B3" s="1" t="s">
        <v>1</v>
      </c>
      <c r="C3" s="7">
        <v>8.7499999999999994E-2</v>
      </c>
      <c r="D3" s="12" t="s">
        <v>27</v>
      </c>
      <c r="E3" s="14"/>
      <c r="F3" s="5">
        <v>510</v>
      </c>
      <c r="G3" s="22">
        <v>2.9930710792541499</v>
      </c>
      <c r="H3" s="18">
        <v>8.7428196517374504E-2</v>
      </c>
      <c r="I3" s="5">
        <v>9.3608369999999996E-2</v>
      </c>
      <c r="J3" s="5"/>
      <c r="K3" s="5"/>
      <c r="L3" s="5">
        <v>0.12638563</v>
      </c>
      <c r="M3" s="5"/>
      <c r="N3" s="5"/>
    </row>
    <row r="4" spans="1:14" x14ac:dyDescent="0.25">
      <c r="A4" s="21"/>
      <c r="B4" s="1" t="s">
        <v>2</v>
      </c>
      <c r="C4" s="4">
        <v>10000</v>
      </c>
      <c r="D4" s="19"/>
      <c r="E4" s="20"/>
      <c r="F4" s="5"/>
      <c r="G4" s="22"/>
      <c r="H4" s="18"/>
      <c r="I4" s="5"/>
      <c r="J4" s="5"/>
      <c r="K4" s="5"/>
      <c r="L4" s="5"/>
      <c r="M4" s="5"/>
      <c r="N4" s="5"/>
    </row>
    <row r="5" spans="1:14" x14ac:dyDescent="0.25">
      <c r="A5" s="21"/>
      <c r="B5" s="1" t="s">
        <v>3</v>
      </c>
      <c r="C5" s="4">
        <v>1.5</v>
      </c>
      <c r="D5" s="19"/>
      <c r="E5" s="20"/>
      <c r="F5" s="5"/>
      <c r="G5" s="22"/>
      <c r="H5" s="18"/>
      <c r="I5" s="5">
        <v>0.79911580000000004</v>
      </c>
      <c r="J5" s="5"/>
      <c r="K5" s="5"/>
      <c r="L5" s="5">
        <v>0.77068875999999997</v>
      </c>
      <c r="M5" s="5"/>
      <c r="N5" s="5"/>
    </row>
    <row r="6" spans="1:14" x14ac:dyDescent="0.25">
      <c r="A6" s="21"/>
      <c r="B6" s="1" t="s">
        <v>4</v>
      </c>
      <c r="C6" s="4">
        <v>0.25</v>
      </c>
      <c r="D6" s="19"/>
      <c r="E6" s="20"/>
      <c r="F6" s="5"/>
      <c r="G6" s="22"/>
      <c r="H6" s="18"/>
      <c r="I6" s="5"/>
      <c r="J6" s="5"/>
      <c r="K6" s="5"/>
      <c r="L6" s="5"/>
      <c r="M6" s="5"/>
      <c r="N6" s="5"/>
    </row>
    <row r="7" spans="1:14" x14ac:dyDescent="0.25">
      <c r="A7" s="21"/>
      <c r="B7" s="1" t="s">
        <v>5</v>
      </c>
      <c r="C7" s="4">
        <v>0.65</v>
      </c>
      <c r="D7" s="19"/>
      <c r="E7" s="20"/>
      <c r="F7" s="5"/>
      <c r="G7" s="22"/>
      <c r="H7" s="18"/>
      <c r="I7" s="5">
        <v>0</v>
      </c>
      <c r="J7" s="5"/>
      <c r="K7" s="5"/>
      <c r="L7" s="5">
        <v>-0.63004537999999999</v>
      </c>
      <c r="M7" s="5"/>
      <c r="N7" s="5"/>
    </row>
    <row r="8" spans="1:14" x14ac:dyDescent="0.25">
      <c r="A8" s="21"/>
      <c r="B8" s="1" t="s">
        <v>6</v>
      </c>
      <c r="C8" s="4">
        <v>50</v>
      </c>
      <c r="D8" s="19"/>
      <c r="E8" s="20"/>
      <c r="F8" s="5"/>
      <c r="G8" s="22"/>
      <c r="H8" s="18"/>
      <c r="I8" s="5"/>
      <c r="J8" s="5"/>
      <c r="K8" s="5"/>
      <c r="L8" s="5"/>
      <c r="M8" s="5"/>
      <c r="N8" s="5"/>
    </row>
    <row r="9" spans="1:14" x14ac:dyDescent="0.25">
      <c r="A9" s="21"/>
      <c r="B9" s="2"/>
      <c r="C9" s="2"/>
      <c r="D9" s="19"/>
      <c r="E9" s="20"/>
      <c r="F9" s="5"/>
      <c r="G9" s="22"/>
      <c r="H9" s="18"/>
      <c r="I9" s="5">
        <v>0</v>
      </c>
      <c r="J9" s="5"/>
      <c r="K9" s="5"/>
      <c r="L9" s="5">
        <v>-0.19529967000000001</v>
      </c>
      <c r="M9" s="5"/>
      <c r="N9" s="5"/>
    </row>
    <row r="10" spans="1:14" x14ac:dyDescent="0.25">
      <c r="A10" s="21"/>
      <c r="B10" s="2"/>
      <c r="C10" s="2"/>
      <c r="D10" s="19"/>
      <c r="E10" s="20"/>
      <c r="F10" s="5"/>
      <c r="G10" s="22"/>
      <c r="H10" s="18"/>
      <c r="I10" s="5"/>
      <c r="J10" s="5"/>
      <c r="K10" s="5"/>
      <c r="L10" s="5"/>
      <c r="M10" s="5"/>
      <c r="N10" s="5"/>
    </row>
    <row r="11" spans="1:14" x14ac:dyDescent="0.25">
      <c r="A11" s="21"/>
      <c r="B11" s="2"/>
      <c r="C11" s="2"/>
      <c r="D11" s="19"/>
      <c r="E11" s="20"/>
      <c r="F11" s="5"/>
      <c r="G11" s="22"/>
      <c r="H11" s="18"/>
      <c r="I11" s="5">
        <v>0.51497141000000002</v>
      </c>
      <c r="J11" s="5"/>
      <c r="K11" s="5"/>
      <c r="L11" s="5">
        <v>0.52759661999999996</v>
      </c>
      <c r="M11" s="5"/>
      <c r="N11" s="5"/>
    </row>
    <row r="12" spans="1:14" x14ac:dyDescent="0.25">
      <c r="A12" s="21"/>
      <c r="B12" s="2"/>
      <c r="C12" s="2"/>
      <c r="D12" s="15"/>
      <c r="E12" s="17"/>
      <c r="F12" s="5"/>
      <c r="G12" s="22"/>
      <c r="H12" s="18"/>
      <c r="I12" s="5"/>
      <c r="J12" s="5"/>
      <c r="K12" s="5"/>
      <c r="L12" s="5"/>
      <c r="M12" s="5"/>
      <c r="N12" s="5"/>
    </row>
    <row r="13" spans="1:14" x14ac:dyDescent="0.25">
      <c r="A13" s="3"/>
      <c r="B13" s="8" t="s">
        <v>0</v>
      </c>
      <c r="C13" s="8"/>
      <c r="D13" s="25" t="s">
        <v>32</v>
      </c>
      <c r="E13" s="26"/>
      <c r="F13" s="9" t="s">
        <v>12</v>
      </c>
      <c r="G13" s="9" t="s">
        <v>13</v>
      </c>
      <c r="H13" s="9" t="s">
        <v>14</v>
      </c>
      <c r="I13" s="10" t="s">
        <v>15</v>
      </c>
      <c r="J13" s="10"/>
      <c r="K13" s="10"/>
      <c r="L13" s="10" t="s">
        <v>16</v>
      </c>
      <c r="M13" s="10"/>
      <c r="N13" s="10"/>
    </row>
    <row r="14" spans="1:14" x14ac:dyDescent="0.25">
      <c r="A14" s="5" t="s">
        <v>9</v>
      </c>
      <c r="B14" s="1" t="s">
        <v>1</v>
      </c>
      <c r="C14" s="7">
        <v>8.7499999999999994E-2</v>
      </c>
      <c r="D14" s="12" t="s">
        <v>26</v>
      </c>
      <c r="E14" s="14"/>
      <c r="F14" s="5">
        <v>168</v>
      </c>
      <c r="G14" s="22">
        <v>1.1479525566101001</v>
      </c>
      <c r="H14" s="18">
        <v>8.7297545256989503E-2</v>
      </c>
      <c r="I14" s="5">
        <v>0.10727264</v>
      </c>
      <c r="J14" s="5"/>
      <c r="K14" s="5"/>
      <c r="L14" s="5">
        <v>0.12638563</v>
      </c>
      <c r="M14" s="5"/>
      <c r="N14" s="5"/>
    </row>
    <row r="15" spans="1:14" x14ac:dyDescent="0.25">
      <c r="A15" s="5"/>
      <c r="B15" s="1" t="s">
        <v>2</v>
      </c>
      <c r="C15" s="4">
        <v>10000</v>
      </c>
      <c r="D15" s="19"/>
      <c r="E15" s="20"/>
      <c r="F15" s="5"/>
      <c r="G15" s="22"/>
      <c r="H15" s="18"/>
      <c r="I15" s="5"/>
      <c r="J15" s="5"/>
      <c r="K15" s="5"/>
      <c r="L15" s="5"/>
      <c r="M15" s="5"/>
      <c r="N15" s="5"/>
    </row>
    <row r="16" spans="1:14" x14ac:dyDescent="0.25">
      <c r="A16" s="5"/>
      <c r="B16" s="1" t="s">
        <v>3</v>
      </c>
      <c r="C16" s="4">
        <v>1.5</v>
      </c>
      <c r="D16" s="19"/>
      <c r="E16" s="20"/>
      <c r="F16" s="5"/>
      <c r="G16" s="22"/>
      <c r="H16" s="18"/>
      <c r="I16" s="5">
        <v>0.75504610999999999</v>
      </c>
      <c r="J16" s="5"/>
      <c r="K16" s="5"/>
      <c r="L16" s="5">
        <v>0.77068875999999997</v>
      </c>
      <c r="M16" s="5"/>
      <c r="N16" s="5"/>
    </row>
    <row r="17" spans="1:14" x14ac:dyDescent="0.25">
      <c r="A17" s="5"/>
      <c r="B17" s="1" t="s">
        <v>4</v>
      </c>
      <c r="C17" s="4">
        <v>0.25</v>
      </c>
      <c r="D17" s="19"/>
      <c r="E17" s="20"/>
      <c r="F17" s="5"/>
      <c r="G17" s="22"/>
      <c r="H17" s="18"/>
      <c r="I17" s="5"/>
      <c r="J17" s="5"/>
      <c r="K17" s="5"/>
      <c r="L17" s="5"/>
      <c r="M17" s="5"/>
      <c r="N17" s="5"/>
    </row>
    <row r="18" spans="1:14" x14ac:dyDescent="0.25">
      <c r="A18" s="5"/>
      <c r="B18" s="1" t="s">
        <v>5</v>
      </c>
      <c r="C18" s="4">
        <v>0.65</v>
      </c>
      <c r="D18" s="19"/>
      <c r="E18" s="20"/>
      <c r="F18" s="5"/>
      <c r="G18" s="22"/>
      <c r="H18" s="18"/>
      <c r="I18" s="5">
        <v>0</v>
      </c>
      <c r="J18" s="5"/>
      <c r="K18" s="5"/>
      <c r="L18" s="5">
        <v>-0.63004537999999999</v>
      </c>
      <c r="M18" s="5"/>
      <c r="N18" s="5"/>
    </row>
    <row r="19" spans="1:14" x14ac:dyDescent="0.25">
      <c r="A19" s="5"/>
      <c r="B19" s="1" t="s">
        <v>6</v>
      </c>
      <c r="C19" s="4">
        <v>50</v>
      </c>
      <c r="D19" s="19"/>
      <c r="E19" s="20"/>
      <c r="F19" s="5"/>
      <c r="G19" s="22"/>
      <c r="H19" s="18"/>
      <c r="I19" s="5"/>
      <c r="J19" s="5"/>
      <c r="K19" s="5"/>
      <c r="L19" s="5"/>
      <c r="M19" s="5"/>
      <c r="N19" s="5"/>
    </row>
    <row r="20" spans="1:14" x14ac:dyDescent="0.25">
      <c r="A20" s="5"/>
      <c r="B20" s="2"/>
      <c r="C20" s="2"/>
      <c r="D20" s="19"/>
      <c r="E20" s="20"/>
      <c r="F20" s="5"/>
      <c r="G20" s="22"/>
      <c r="H20" s="18"/>
      <c r="I20" s="5">
        <v>0</v>
      </c>
      <c r="J20" s="5"/>
      <c r="K20" s="5"/>
      <c r="L20" s="5">
        <v>-0.19529967000000001</v>
      </c>
      <c r="M20" s="5"/>
      <c r="N20" s="5"/>
    </row>
    <row r="21" spans="1:14" x14ac:dyDescent="0.25">
      <c r="A21" s="5"/>
      <c r="B21" s="2"/>
      <c r="C21" s="2"/>
      <c r="D21" s="19"/>
      <c r="E21" s="20"/>
      <c r="F21" s="5"/>
      <c r="G21" s="22"/>
      <c r="H21" s="18"/>
      <c r="I21" s="5"/>
      <c r="J21" s="5"/>
      <c r="K21" s="5"/>
      <c r="L21" s="5"/>
      <c r="M21" s="5"/>
      <c r="N21" s="5"/>
    </row>
    <row r="22" spans="1:14" x14ac:dyDescent="0.25">
      <c r="A22" s="5"/>
      <c r="B22" s="2"/>
      <c r="C22" s="2"/>
      <c r="D22" s="19"/>
      <c r="E22" s="20"/>
      <c r="F22" s="5"/>
      <c r="G22" s="22"/>
      <c r="H22" s="18"/>
      <c r="I22" s="5">
        <v>0.49969348000000002</v>
      </c>
      <c r="J22" s="5"/>
      <c r="K22" s="5"/>
      <c r="L22" s="5">
        <v>0.52759661999999996</v>
      </c>
      <c r="M22" s="5"/>
      <c r="N22" s="5"/>
    </row>
    <row r="23" spans="1:14" x14ac:dyDescent="0.25">
      <c r="A23" s="5"/>
      <c r="B23" s="2"/>
      <c r="C23" s="2"/>
      <c r="D23" s="15"/>
      <c r="E23" s="17"/>
      <c r="F23" s="5"/>
      <c r="G23" s="22"/>
      <c r="H23" s="18"/>
      <c r="I23" s="5"/>
      <c r="J23" s="5"/>
      <c r="K23" s="5"/>
      <c r="L23" s="5"/>
      <c r="M23" s="5"/>
      <c r="N23" s="5"/>
    </row>
    <row r="24" spans="1:14" x14ac:dyDescent="0.25">
      <c r="A24" s="3"/>
      <c r="B24" s="8" t="s">
        <v>0</v>
      </c>
      <c r="C24" s="8"/>
      <c r="D24" s="25" t="s">
        <v>32</v>
      </c>
      <c r="E24" s="26"/>
      <c r="F24" s="9" t="s">
        <v>12</v>
      </c>
      <c r="G24" s="9" t="s">
        <v>13</v>
      </c>
      <c r="H24" s="9" t="s">
        <v>14</v>
      </c>
      <c r="I24" s="10" t="s">
        <v>15</v>
      </c>
      <c r="J24" s="10"/>
      <c r="K24" s="10"/>
      <c r="L24" s="10" t="s">
        <v>16</v>
      </c>
      <c r="M24" s="10"/>
      <c r="N24" s="10"/>
    </row>
    <row r="25" spans="1:14" x14ac:dyDescent="0.25">
      <c r="A25" s="5" t="s">
        <v>10</v>
      </c>
      <c r="B25" s="1" t="s">
        <v>1</v>
      </c>
      <c r="C25" s="7">
        <v>8.7499999999999994E-2</v>
      </c>
      <c r="D25" s="12" t="s">
        <v>29</v>
      </c>
      <c r="E25" s="14"/>
      <c r="F25" s="5">
        <v>62</v>
      </c>
      <c r="G25" s="22">
        <v>2.61901760101318</v>
      </c>
      <c r="H25" s="18">
        <v>8.7143619381271797E-2</v>
      </c>
      <c r="I25" s="5">
        <v>0.14412444999999999</v>
      </c>
      <c r="J25" s="5"/>
      <c r="K25" s="5"/>
      <c r="L25" s="5">
        <v>0.12638563</v>
      </c>
      <c r="M25" s="5"/>
      <c r="N25" s="5"/>
    </row>
    <row r="26" spans="1:14" x14ac:dyDescent="0.25">
      <c r="A26" s="5"/>
      <c r="B26" s="1" t="s">
        <v>2</v>
      </c>
      <c r="C26" s="4">
        <v>10000</v>
      </c>
      <c r="D26" s="19"/>
      <c r="E26" s="20"/>
      <c r="F26" s="5"/>
      <c r="G26" s="22"/>
      <c r="H26" s="18"/>
      <c r="I26" s="5"/>
      <c r="J26" s="5"/>
      <c r="K26" s="5"/>
      <c r="L26" s="5"/>
      <c r="M26" s="5"/>
      <c r="N26" s="5"/>
    </row>
    <row r="27" spans="1:14" x14ac:dyDescent="0.25">
      <c r="A27" s="5"/>
      <c r="B27" s="1" t="s">
        <v>3</v>
      </c>
      <c r="C27" s="4">
        <v>1.5</v>
      </c>
      <c r="D27" s="19"/>
      <c r="E27" s="20"/>
      <c r="F27" s="5"/>
      <c r="G27" s="22"/>
      <c r="H27" s="18"/>
      <c r="I27" s="5">
        <v>0.77904952000000005</v>
      </c>
      <c r="J27" s="5"/>
      <c r="K27" s="5"/>
      <c r="L27" s="5">
        <v>0.77068875999999997</v>
      </c>
      <c r="M27" s="5"/>
      <c r="N27" s="5"/>
    </row>
    <row r="28" spans="1:14" x14ac:dyDescent="0.25">
      <c r="A28" s="5"/>
      <c r="B28" s="1" t="s">
        <v>4</v>
      </c>
      <c r="C28" s="4">
        <v>0.25</v>
      </c>
      <c r="D28" s="19"/>
      <c r="E28" s="20"/>
      <c r="F28" s="5"/>
      <c r="G28" s="22"/>
      <c r="H28" s="18"/>
      <c r="I28" s="5"/>
      <c r="J28" s="5"/>
      <c r="K28" s="5"/>
      <c r="L28" s="5"/>
      <c r="M28" s="5"/>
      <c r="N28" s="5"/>
    </row>
    <row r="29" spans="1:14" x14ac:dyDescent="0.25">
      <c r="A29" s="5"/>
      <c r="B29" s="1" t="s">
        <v>5</v>
      </c>
      <c r="C29" s="4">
        <v>0.65</v>
      </c>
      <c r="D29" s="19"/>
      <c r="E29" s="20"/>
      <c r="F29" s="5"/>
      <c r="G29" s="22"/>
      <c r="H29" s="18"/>
      <c r="I29" s="5">
        <v>0</v>
      </c>
      <c r="J29" s="5"/>
      <c r="K29" s="5"/>
      <c r="L29" s="5">
        <v>-0.63004537999999999</v>
      </c>
      <c r="M29" s="5"/>
      <c r="N29" s="5"/>
    </row>
    <row r="30" spans="1:14" x14ac:dyDescent="0.25">
      <c r="A30" s="5"/>
      <c r="B30" s="1" t="s">
        <v>6</v>
      </c>
      <c r="C30" s="4">
        <v>50</v>
      </c>
      <c r="D30" s="19"/>
      <c r="E30" s="20"/>
      <c r="F30" s="5"/>
      <c r="G30" s="22"/>
      <c r="H30" s="18"/>
      <c r="I30" s="5"/>
      <c r="J30" s="5"/>
      <c r="K30" s="5"/>
      <c r="L30" s="5"/>
      <c r="M30" s="5"/>
      <c r="N30" s="5"/>
    </row>
    <row r="31" spans="1:14" x14ac:dyDescent="0.25">
      <c r="A31" s="5"/>
      <c r="B31" s="2"/>
      <c r="C31" s="2"/>
      <c r="D31" s="19"/>
      <c r="E31" s="20"/>
      <c r="F31" s="5"/>
      <c r="G31" s="22"/>
      <c r="H31" s="18"/>
      <c r="I31" s="5">
        <v>0</v>
      </c>
      <c r="J31" s="5"/>
      <c r="K31" s="5"/>
      <c r="L31" s="5">
        <v>-0.19529967000000001</v>
      </c>
      <c r="M31" s="5"/>
      <c r="N31" s="5"/>
    </row>
    <row r="32" spans="1:14" x14ac:dyDescent="0.25">
      <c r="A32" s="5"/>
      <c r="B32" s="2"/>
      <c r="C32" s="2"/>
      <c r="D32" s="19"/>
      <c r="E32" s="20"/>
      <c r="F32" s="5"/>
      <c r="G32" s="22"/>
      <c r="H32" s="18"/>
      <c r="I32" s="5"/>
      <c r="J32" s="5"/>
      <c r="K32" s="5"/>
      <c r="L32" s="5"/>
      <c r="M32" s="5"/>
      <c r="N32" s="5"/>
    </row>
    <row r="33" spans="1:14" x14ac:dyDescent="0.25">
      <c r="A33" s="5"/>
      <c r="B33" s="2"/>
      <c r="C33" s="2"/>
      <c r="D33" s="19"/>
      <c r="E33" s="20"/>
      <c r="F33" s="5"/>
      <c r="G33" s="22"/>
      <c r="H33" s="18"/>
      <c r="I33" s="5">
        <v>0.54290634000000004</v>
      </c>
      <c r="J33" s="5"/>
      <c r="K33" s="5"/>
      <c r="L33" s="5">
        <v>0.52759661999999996</v>
      </c>
      <c r="M33" s="5"/>
      <c r="N33" s="5"/>
    </row>
    <row r="34" spans="1:14" x14ac:dyDescent="0.25">
      <c r="A34" s="5"/>
      <c r="B34" s="2"/>
      <c r="C34" s="2"/>
      <c r="D34" s="15"/>
      <c r="E34" s="17"/>
      <c r="F34" s="5"/>
      <c r="G34" s="22"/>
      <c r="H34" s="18"/>
      <c r="I34" s="5"/>
      <c r="J34" s="5"/>
      <c r="K34" s="5"/>
      <c r="L34" s="5"/>
      <c r="M34" s="5"/>
      <c r="N34" s="5"/>
    </row>
    <row r="35" spans="1:14" x14ac:dyDescent="0.25">
      <c r="A35" s="3"/>
      <c r="B35" s="8" t="s">
        <v>0</v>
      </c>
      <c r="C35" s="8"/>
      <c r="D35" s="25" t="s">
        <v>32</v>
      </c>
      <c r="E35" s="26"/>
      <c r="F35" s="9" t="s">
        <v>12</v>
      </c>
      <c r="G35" s="9" t="s">
        <v>13</v>
      </c>
      <c r="H35" s="9" t="s">
        <v>14</v>
      </c>
      <c r="I35" s="10" t="s">
        <v>15</v>
      </c>
      <c r="J35" s="10"/>
      <c r="K35" s="10"/>
      <c r="L35" s="10" t="s">
        <v>16</v>
      </c>
      <c r="M35" s="10"/>
      <c r="N35" s="10"/>
    </row>
    <row r="36" spans="1:14" x14ac:dyDescent="0.25">
      <c r="A36" s="5" t="s">
        <v>11</v>
      </c>
      <c r="B36" s="1" t="s">
        <v>1</v>
      </c>
      <c r="C36" s="7">
        <v>8.7499999999999994E-2</v>
      </c>
      <c r="D36" s="12" t="s">
        <v>28</v>
      </c>
      <c r="E36" s="14"/>
      <c r="F36" s="5">
        <v>37</v>
      </c>
      <c r="G36" s="22">
        <v>1.7072520256042401</v>
      </c>
      <c r="H36" s="18">
        <v>8.7499296994029002E-2</v>
      </c>
      <c r="I36" s="5">
        <v>0.1026531</v>
      </c>
      <c r="J36" s="5"/>
      <c r="K36" s="5"/>
      <c r="L36" s="5">
        <v>0.12638563</v>
      </c>
      <c r="M36" s="5"/>
      <c r="N36" s="5"/>
    </row>
    <row r="37" spans="1:14" x14ac:dyDescent="0.25">
      <c r="A37" s="5"/>
      <c r="B37" s="1" t="s">
        <v>2</v>
      </c>
      <c r="C37" s="4">
        <v>10000</v>
      </c>
      <c r="D37" s="19"/>
      <c r="E37" s="20"/>
      <c r="F37" s="5"/>
      <c r="G37" s="22"/>
      <c r="H37" s="18"/>
      <c r="I37" s="5"/>
      <c r="J37" s="5"/>
      <c r="K37" s="5"/>
      <c r="L37" s="5"/>
      <c r="M37" s="5"/>
      <c r="N37" s="5"/>
    </row>
    <row r="38" spans="1:14" x14ac:dyDescent="0.25">
      <c r="A38" s="5"/>
      <c r="B38" s="1" t="s">
        <v>3</v>
      </c>
      <c r="C38" s="4">
        <v>1.5</v>
      </c>
      <c r="D38" s="19"/>
      <c r="E38" s="20"/>
      <c r="F38" s="5"/>
      <c r="G38" s="22"/>
      <c r="H38" s="18"/>
      <c r="I38" s="5">
        <v>0.79616648999999995</v>
      </c>
      <c r="J38" s="5"/>
      <c r="K38" s="5"/>
      <c r="L38" s="5">
        <v>0.77068875999999997</v>
      </c>
      <c r="M38" s="5"/>
      <c r="N38" s="5"/>
    </row>
    <row r="39" spans="1:14" x14ac:dyDescent="0.25">
      <c r="A39" s="5"/>
      <c r="B39" s="1" t="s">
        <v>4</v>
      </c>
      <c r="C39" s="4">
        <v>0.25</v>
      </c>
      <c r="D39" s="19"/>
      <c r="E39" s="20"/>
      <c r="F39" s="5"/>
      <c r="G39" s="22"/>
      <c r="H39" s="18"/>
      <c r="I39" s="5"/>
      <c r="J39" s="5"/>
      <c r="K39" s="5"/>
      <c r="L39" s="5"/>
      <c r="M39" s="5"/>
      <c r="N39" s="5"/>
    </row>
    <row r="40" spans="1:14" x14ac:dyDescent="0.25">
      <c r="A40" s="5"/>
      <c r="B40" s="1" t="s">
        <v>5</v>
      </c>
      <c r="C40" s="4">
        <v>0.65</v>
      </c>
      <c r="D40" s="19"/>
      <c r="E40" s="20"/>
      <c r="F40" s="5"/>
      <c r="G40" s="22"/>
      <c r="H40" s="18"/>
      <c r="I40" s="5">
        <v>0</v>
      </c>
      <c r="J40" s="5"/>
      <c r="K40" s="5"/>
      <c r="L40" s="5">
        <v>-0.63004537999999999</v>
      </c>
      <c r="M40" s="5"/>
      <c r="N40" s="5"/>
    </row>
    <row r="41" spans="1:14" x14ac:dyDescent="0.25">
      <c r="A41" s="5"/>
      <c r="B41" s="1" t="s">
        <v>6</v>
      </c>
      <c r="C41" s="4">
        <v>50</v>
      </c>
      <c r="D41" s="19"/>
      <c r="E41" s="20"/>
      <c r="F41" s="5"/>
      <c r="G41" s="22"/>
      <c r="H41" s="18"/>
      <c r="I41" s="5"/>
      <c r="J41" s="5"/>
      <c r="K41" s="5"/>
      <c r="L41" s="5"/>
      <c r="M41" s="5"/>
      <c r="N41" s="5"/>
    </row>
    <row r="42" spans="1:14" x14ac:dyDescent="0.25">
      <c r="A42" s="5"/>
      <c r="B42" s="2"/>
      <c r="C42" s="2"/>
      <c r="D42" s="19"/>
      <c r="E42" s="20"/>
      <c r="F42" s="5"/>
      <c r="G42" s="22"/>
      <c r="H42" s="18"/>
      <c r="I42" s="5">
        <v>0</v>
      </c>
      <c r="J42" s="5"/>
      <c r="K42" s="5"/>
      <c r="L42" s="5">
        <v>-0.19529967000000001</v>
      </c>
      <c r="M42" s="5"/>
      <c r="N42" s="5"/>
    </row>
    <row r="43" spans="1:14" x14ac:dyDescent="0.25">
      <c r="A43" s="5"/>
      <c r="B43" s="2"/>
      <c r="C43" s="2"/>
      <c r="D43" s="19"/>
      <c r="E43" s="20"/>
      <c r="F43" s="5"/>
      <c r="G43" s="22"/>
      <c r="H43" s="18"/>
      <c r="I43" s="5"/>
      <c r="J43" s="5"/>
      <c r="K43" s="5"/>
      <c r="L43" s="5"/>
      <c r="M43" s="5"/>
      <c r="N43" s="5"/>
    </row>
    <row r="44" spans="1:14" x14ac:dyDescent="0.25">
      <c r="A44" s="5"/>
      <c r="B44" s="2"/>
      <c r="C44" s="2"/>
      <c r="D44" s="19"/>
      <c r="E44" s="20"/>
      <c r="F44" s="5"/>
      <c r="G44" s="22"/>
      <c r="H44" s="18"/>
      <c r="I44" s="5">
        <v>0.56202039000000004</v>
      </c>
      <c r="J44" s="5"/>
      <c r="K44" s="5"/>
      <c r="L44" s="5">
        <v>0.52759661999999996</v>
      </c>
      <c r="M44" s="5"/>
      <c r="N44" s="5"/>
    </row>
    <row r="45" spans="1:14" x14ac:dyDescent="0.25">
      <c r="A45" s="5"/>
      <c r="B45" s="2"/>
      <c r="C45" s="2"/>
      <c r="D45" s="15"/>
      <c r="E45" s="17"/>
      <c r="F45" s="5"/>
      <c r="G45" s="22"/>
      <c r="H45" s="18"/>
      <c r="I45" s="5"/>
      <c r="J45" s="5"/>
      <c r="K45" s="5"/>
      <c r="L45" s="5"/>
      <c r="M45" s="5"/>
      <c r="N45" s="5"/>
    </row>
    <row r="46" spans="1:14" x14ac:dyDescent="0.25">
      <c r="A46" s="3"/>
      <c r="B46" s="8" t="s">
        <v>0</v>
      </c>
      <c r="C46" s="8"/>
      <c r="D46" s="25" t="s">
        <v>32</v>
      </c>
      <c r="E46" s="26"/>
      <c r="F46" s="9" t="s">
        <v>12</v>
      </c>
      <c r="G46" s="9" t="s">
        <v>13</v>
      </c>
      <c r="H46" s="9" t="s">
        <v>14</v>
      </c>
      <c r="I46" s="10" t="s">
        <v>15</v>
      </c>
      <c r="J46" s="10"/>
      <c r="K46" s="10"/>
      <c r="L46" s="10" t="s">
        <v>16</v>
      </c>
      <c r="M46" s="10"/>
      <c r="N46" s="10"/>
    </row>
    <row r="47" spans="1:14" x14ac:dyDescent="0.25">
      <c r="A47" s="21" t="s">
        <v>21</v>
      </c>
      <c r="B47" s="1" t="s">
        <v>1</v>
      </c>
      <c r="C47" s="7">
        <v>8.7499999999999994E-2</v>
      </c>
      <c r="D47" s="12" t="s">
        <v>27</v>
      </c>
      <c r="E47" s="14"/>
      <c r="F47" s="5">
        <v>23</v>
      </c>
      <c r="G47" s="22">
        <v>1.44480228424072</v>
      </c>
      <c r="H47" s="18">
        <v>8.73766117715606E-2</v>
      </c>
      <c r="I47" s="5">
        <v>8.5547300000000007E-2</v>
      </c>
      <c r="J47" s="5"/>
      <c r="K47" s="5"/>
      <c r="L47" s="5">
        <v>0.12638563</v>
      </c>
      <c r="M47" s="5"/>
      <c r="N47" s="5"/>
    </row>
    <row r="48" spans="1:14" x14ac:dyDescent="0.25">
      <c r="A48" s="21"/>
      <c r="B48" s="1" t="s">
        <v>2</v>
      </c>
      <c r="C48" s="4">
        <v>1000</v>
      </c>
      <c r="D48" s="19"/>
      <c r="E48" s="20"/>
      <c r="F48" s="5"/>
      <c r="G48" s="22"/>
      <c r="H48" s="18"/>
      <c r="I48" s="5"/>
      <c r="J48" s="5"/>
      <c r="K48" s="5"/>
      <c r="L48" s="5"/>
      <c r="M48" s="5"/>
      <c r="N48" s="5"/>
    </row>
    <row r="49" spans="1:14" x14ac:dyDescent="0.25">
      <c r="A49" s="21"/>
      <c r="B49" s="1" t="s">
        <v>3</v>
      </c>
      <c r="C49" s="4">
        <v>0.75</v>
      </c>
      <c r="D49" s="19"/>
      <c r="E49" s="20"/>
      <c r="F49" s="5"/>
      <c r="G49" s="22"/>
      <c r="H49" s="18"/>
      <c r="I49" s="5">
        <v>0.77844875000000002</v>
      </c>
      <c r="J49" s="5"/>
      <c r="K49" s="5"/>
      <c r="L49" s="5">
        <v>0.77068875999999997</v>
      </c>
      <c r="M49" s="5"/>
      <c r="N49" s="5"/>
    </row>
    <row r="50" spans="1:14" x14ac:dyDescent="0.25">
      <c r="A50" s="21"/>
      <c r="B50" s="1" t="s">
        <v>4</v>
      </c>
      <c r="C50" s="4">
        <v>0.5</v>
      </c>
      <c r="D50" s="19"/>
      <c r="E50" s="20"/>
      <c r="F50" s="5"/>
      <c r="G50" s="22"/>
      <c r="H50" s="18"/>
      <c r="I50" s="5"/>
      <c r="J50" s="5"/>
      <c r="K50" s="5"/>
      <c r="L50" s="5"/>
      <c r="M50" s="5"/>
      <c r="N50" s="5"/>
    </row>
    <row r="51" spans="1:14" x14ac:dyDescent="0.25">
      <c r="A51" s="21"/>
      <c r="B51" s="1" t="s">
        <v>5</v>
      </c>
      <c r="C51" s="4">
        <v>0.9</v>
      </c>
      <c r="D51" s="19"/>
      <c r="E51" s="20"/>
      <c r="F51" s="5"/>
      <c r="G51" s="22"/>
      <c r="H51" s="18"/>
      <c r="I51" s="5">
        <v>0</v>
      </c>
      <c r="J51" s="5"/>
      <c r="K51" s="5"/>
      <c r="L51" s="5">
        <v>-0.63004537999999999</v>
      </c>
      <c r="M51" s="5"/>
      <c r="N51" s="5"/>
    </row>
    <row r="52" spans="1:14" x14ac:dyDescent="0.25">
      <c r="A52" s="21"/>
      <c r="B52" s="1" t="s">
        <v>6</v>
      </c>
      <c r="C52" s="4">
        <v>250</v>
      </c>
      <c r="D52" s="19"/>
      <c r="E52" s="20"/>
      <c r="F52" s="5"/>
      <c r="G52" s="22"/>
      <c r="H52" s="18"/>
      <c r="I52" s="5"/>
      <c r="J52" s="5"/>
      <c r="K52" s="5"/>
      <c r="L52" s="5"/>
      <c r="M52" s="5"/>
      <c r="N52" s="5"/>
    </row>
    <row r="53" spans="1:14" x14ac:dyDescent="0.25">
      <c r="A53" s="21"/>
      <c r="B53" s="2"/>
      <c r="C53" s="2"/>
      <c r="D53" s="19"/>
      <c r="E53" s="20"/>
      <c r="F53" s="5"/>
      <c r="G53" s="22"/>
      <c r="H53" s="18"/>
      <c r="I53" s="5">
        <v>0</v>
      </c>
      <c r="J53" s="5"/>
      <c r="K53" s="5"/>
      <c r="L53" s="5">
        <v>-0.19529967000000001</v>
      </c>
      <c r="M53" s="5"/>
      <c r="N53" s="5"/>
    </row>
    <row r="54" spans="1:14" x14ac:dyDescent="0.25">
      <c r="A54" s="21"/>
      <c r="B54" s="2"/>
      <c r="C54" s="2"/>
      <c r="D54" s="19"/>
      <c r="E54" s="20"/>
      <c r="F54" s="5"/>
      <c r="G54" s="22"/>
      <c r="H54" s="18"/>
      <c r="I54" s="5"/>
      <c r="J54" s="5"/>
      <c r="K54" s="5"/>
      <c r="L54" s="5"/>
      <c r="M54" s="5"/>
      <c r="N54" s="5"/>
    </row>
    <row r="55" spans="1:14" x14ac:dyDescent="0.25">
      <c r="A55" s="21"/>
      <c r="B55" s="2"/>
      <c r="C55" s="2"/>
      <c r="D55" s="19"/>
      <c r="E55" s="20"/>
      <c r="F55" s="5"/>
      <c r="G55" s="22"/>
      <c r="H55" s="18"/>
      <c r="I55" s="5">
        <v>0.53507530999999997</v>
      </c>
      <c r="J55" s="5"/>
      <c r="K55" s="5"/>
      <c r="L55" s="5">
        <v>0.52759661999999996</v>
      </c>
      <c r="M55" s="5"/>
      <c r="N55" s="5"/>
    </row>
    <row r="56" spans="1:14" x14ac:dyDescent="0.25">
      <c r="A56" s="21"/>
      <c r="B56" s="2"/>
      <c r="C56" s="2"/>
      <c r="D56" s="15"/>
      <c r="E56" s="17"/>
      <c r="F56" s="5"/>
      <c r="G56" s="22"/>
      <c r="H56" s="18"/>
      <c r="I56" s="5"/>
      <c r="J56" s="5"/>
      <c r="K56" s="5"/>
      <c r="L56" s="5"/>
      <c r="M56" s="5"/>
      <c r="N56" s="5"/>
    </row>
    <row r="57" spans="1:14" x14ac:dyDescent="0.25">
      <c r="A57" s="3"/>
      <c r="B57" s="8" t="s">
        <v>0</v>
      </c>
      <c r="C57" s="8"/>
      <c r="D57" s="25" t="s">
        <v>32</v>
      </c>
      <c r="E57" s="26"/>
      <c r="F57" s="9" t="s">
        <v>12</v>
      </c>
      <c r="G57" s="9" t="s">
        <v>13</v>
      </c>
      <c r="H57" s="9" t="s">
        <v>14</v>
      </c>
      <c r="I57" s="10" t="s">
        <v>15</v>
      </c>
      <c r="J57" s="10"/>
      <c r="K57" s="10"/>
      <c r="L57" s="10" t="s">
        <v>16</v>
      </c>
      <c r="M57" s="10"/>
      <c r="N57" s="10"/>
    </row>
    <row r="58" spans="1:14" x14ac:dyDescent="0.25">
      <c r="A58" s="5" t="s">
        <v>17</v>
      </c>
      <c r="B58" s="1" t="s">
        <v>1</v>
      </c>
      <c r="C58" s="7">
        <v>8.7499999999999994E-2</v>
      </c>
      <c r="D58" s="12" t="s">
        <v>26</v>
      </c>
      <c r="E58" s="14"/>
      <c r="F58" s="5">
        <v>30</v>
      </c>
      <c r="G58" s="22">
        <v>2.3239610195159899</v>
      </c>
      <c r="H58" s="18">
        <v>8.7463145911189699E-2</v>
      </c>
      <c r="I58" s="5">
        <v>0.15805394</v>
      </c>
      <c r="J58" s="5"/>
      <c r="K58" s="5"/>
      <c r="L58" s="5">
        <v>0.12638563</v>
      </c>
      <c r="M58" s="5"/>
      <c r="N58" s="5"/>
    </row>
    <row r="59" spans="1:14" x14ac:dyDescent="0.25">
      <c r="A59" s="5"/>
      <c r="B59" s="1" t="s">
        <v>2</v>
      </c>
      <c r="C59" s="4">
        <v>1000</v>
      </c>
      <c r="D59" s="19"/>
      <c r="E59" s="20"/>
      <c r="F59" s="5"/>
      <c r="G59" s="22"/>
      <c r="H59" s="18"/>
      <c r="I59" s="5"/>
      <c r="J59" s="5"/>
      <c r="K59" s="5"/>
      <c r="L59" s="5"/>
      <c r="M59" s="5"/>
      <c r="N59" s="5"/>
    </row>
    <row r="60" spans="1:14" x14ac:dyDescent="0.25">
      <c r="A60" s="5"/>
      <c r="B60" s="1" t="s">
        <v>3</v>
      </c>
      <c r="C60" s="4">
        <v>0.75</v>
      </c>
      <c r="D60" s="19"/>
      <c r="E60" s="20"/>
      <c r="F60" s="5"/>
      <c r="G60" s="22"/>
      <c r="H60" s="18"/>
      <c r="I60" s="5">
        <v>0.73608784999999999</v>
      </c>
      <c r="J60" s="5"/>
      <c r="K60" s="5"/>
      <c r="L60" s="5">
        <v>0.77068875999999997</v>
      </c>
      <c r="M60" s="5"/>
      <c r="N60" s="5"/>
    </row>
    <row r="61" spans="1:14" x14ac:dyDescent="0.25">
      <c r="A61" s="5"/>
      <c r="B61" s="1" t="s">
        <v>4</v>
      </c>
      <c r="C61" s="4">
        <v>0.5</v>
      </c>
      <c r="D61" s="19"/>
      <c r="E61" s="20"/>
      <c r="F61" s="5"/>
      <c r="G61" s="22"/>
      <c r="H61" s="18"/>
      <c r="I61" s="5"/>
      <c r="J61" s="5"/>
      <c r="K61" s="5"/>
      <c r="L61" s="5"/>
      <c r="M61" s="5"/>
      <c r="N61" s="5"/>
    </row>
    <row r="62" spans="1:14" x14ac:dyDescent="0.25">
      <c r="A62" s="5"/>
      <c r="B62" s="1" t="s">
        <v>5</v>
      </c>
      <c r="C62" s="4">
        <v>0.9</v>
      </c>
      <c r="D62" s="19"/>
      <c r="E62" s="20"/>
      <c r="F62" s="5"/>
      <c r="G62" s="22"/>
      <c r="H62" s="18"/>
      <c r="I62" s="5">
        <v>0</v>
      </c>
      <c r="J62" s="5"/>
      <c r="K62" s="5"/>
      <c r="L62" s="5">
        <v>-0.63004537999999999</v>
      </c>
      <c r="M62" s="5"/>
      <c r="N62" s="5"/>
    </row>
    <row r="63" spans="1:14" x14ac:dyDescent="0.25">
      <c r="A63" s="5"/>
      <c r="B63" s="1" t="s">
        <v>6</v>
      </c>
      <c r="C63" s="4">
        <v>250</v>
      </c>
      <c r="D63" s="19"/>
      <c r="E63" s="20"/>
      <c r="F63" s="5"/>
      <c r="G63" s="22"/>
      <c r="H63" s="18"/>
      <c r="I63" s="5"/>
      <c r="J63" s="5"/>
      <c r="K63" s="5"/>
      <c r="L63" s="5"/>
      <c r="M63" s="5"/>
      <c r="N63" s="5"/>
    </row>
    <row r="64" spans="1:14" x14ac:dyDescent="0.25">
      <c r="A64" s="5"/>
      <c r="B64" s="2"/>
      <c r="C64" s="2"/>
      <c r="D64" s="19"/>
      <c r="E64" s="20"/>
      <c r="F64" s="5"/>
      <c r="G64" s="22"/>
      <c r="H64" s="18"/>
      <c r="I64" s="5">
        <v>0</v>
      </c>
      <c r="J64" s="5"/>
      <c r="K64" s="5"/>
      <c r="L64" s="5">
        <v>-0.19529967000000001</v>
      </c>
      <c r="M64" s="5"/>
      <c r="N64" s="5"/>
    </row>
    <row r="65" spans="1:14" x14ac:dyDescent="0.25">
      <c r="A65" s="5"/>
      <c r="B65" s="2"/>
      <c r="C65" s="2"/>
      <c r="D65" s="19"/>
      <c r="E65" s="20"/>
      <c r="F65" s="5"/>
      <c r="G65" s="22"/>
      <c r="H65" s="18"/>
      <c r="I65" s="5"/>
      <c r="J65" s="5"/>
      <c r="K65" s="5"/>
      <c r="L65" s="5"/>
      <c r="M65" s="5"/>
      <c r="N65" s="5"/>
    </row>
    <row r="66" spans="1:14" x14ac:dyDescent="0.25">
      <c r="A66" s="5"/>
      <c r="B66" s="2"/>
      <c r="C66" s="2"/>
      <c r="D66" s="19"/>
      <c r="E66" s="20"/>
      <c r="F66" s="5"/>
      <c r="G66" s="22"/>
      <c r="H66" s="18"/>
      <c r="I66" s="5">
        <v>0.52353669000000003</v>
      </c>
      <c r="J66" s="5"/>
      <c r="K66" s="5"/>
      <c r="L66" s="5">
        <v>0.52759661999999996</v>
      </c>
      <c r="M66" s="5"/>
      <c r="N66" s="5"/>
    </row>
    <row r="67" spans="1:14" x14ac:dyDescent="0.25">
      <c r="A67" s="5"/>
      <c r="B67" s="2"/>
      <c r="C67" s="2"/>
      <c r="D67" s="15"/>
      <c r="E67" s="17"/>
      <c r="F67" s="5"/>
      <c r="G67" s="22"/>
      <c r="H67" s="18"/>
      <c r="I67" s="5"/>
      <c r="J67" s="5"/>
      <c r="K67" s="5"/>
      <c r="L67" s="5"/>
      <c r="M67" s="5"/>
      <c r="N67" s="5"/>
    </row>
    <row r="68" spans="1:14" x14ac:dyDescent="0.25">
      <c r="A68" s="3"/>
      <c r="B68" s="8" t="s">
        <v>0</v>
      </c>
      <c r="C68" s="8"/>
      <c r="D68" s="25" t="s">
        <v>32</v>
      </c>
      <c r="E68" s="26"/>
      <c r="F68" s="9" t="s">
        <v>12</v>
      </c>
      <c r="G68" s="9" t="s">
        <v>13</v>
      </c>
      <c r="H68" s="9" t="s">
        <v>14</v>
      </c>
      <c r="I68" s="10" t="s">
        <v>15</v>
      </c>
      <c r="J68" s="10"/>
      <c r="K68" s="10"/>
      <c r="L68" s="10" t="s">
        <v>16</v>
      </c>
      <c r="M68" s="10"/>
      <c r="N68" s="10"/>
    </row>
    <row r="69" spans="1:14" x14ac:dyDescent="0.25">
      <c r="A69" s="5" t="s">
        <v>18</v>
      </c>
      <c r="B69" s="1" t="s">
        <v>1</v>
      </c>
      <c r="C69" s="7">
        <v>8.7499999999999994E-2</v>
      </c>
      <c r="D69" s="12" t="s">
        <v>29</v>
      </c>
      <c r="E69" s="14"/>
      <c r="F69" s="5">
        <v>2</v>
      </c>
      <c r="G69" s="22">
        <v>1.21249175071716</v>
      </c>
      <c r="H69" s="18">
        <v>8.7170273092246106E-2</v>
      </c>
      <c r="I69" s="5">
        <v>0.10109232999999999</v>
      </c>
      <c r="J69" s="5"/>
      <c r="K69" s="5"/>
      <c r="L69" s="5">
        <v>0.12638563</v>
      </c>
      <c r="M69" s="5"/>
      <c r="N69" s="5"/>
    </row>
    <row r="70" spans="1:14" x14ac:dyDescent="0.25">
      <c r="A70" s="5"/>
      <c r="B70" s="1" t="s">
        <v>2</v>
      </c>
      <c r="C70" s="4">
        <v>1000</v>
      </c>
      <c r="D70" s="19"/>
      <c r="E70" s="20"/>
      <c r="F70" s="5"/>
      <c r="G70" s="22"/>
      <c r="H70" s="18"/>
      <c r="I70" s="5"/>
      <c r="J70" s="5"/>
      <c r="K70" s="5"/>
      <c r="L70" s="5"/>
      <c r="M70" s="5"/>
      <c r="N70" s="5"/>
    </row>
    <row r="71" spans="1:14" x14ac:dyDescent="0.25">
      <c r="A71" s="5"/>
      <c r="B71" s="1" t="s">
        <v>3</v>
      </c>
      <c r="C71" s="4">
        <v>0.75</v>
      </c>
      <c r="D71" s="19"/>
      <c r="E71" s="20"/>
      <c r="F71" s="5"/>
      <c r="G71" s="22"/>
      <c r="H71" s="18"/>
      <c r="I71" s="5">
        <v>0.77830184000000002</v>
      </c>
      <c r="J71" s="5"/>
      <c r="K71" s="5"/>
      <c r="L71" s="5">
        <v>0.77068875999999997</v>
      </c>
      <c r="M71" s="5"/>
      <c r="N71" s="5"/>
    </row>
    <row r="72" spans="1:14" x14ac:dyDescent="0.25">
      <c r="A72" s="5"/>
      <c r="B72" s="1" t="s">
        <v>4</v>
      </c>
      <c r="C72" s="4">
        <v>0.5</v>
      </c>
      <c r="D72" s="19"/>
      <c r="E72" s="20"/>
      <c r="F72" s="5"/>
      <c r="G72" s="22"/>
      <c r="H72" s="18"/>
      <c r="I72" s="5"/>
      <c r="J72" s="5"/>
      <c r="K72" s="5"/>
      <c r="L72" s="5"/>
      <c r="M72" s="5"/>
      <c r="N72" s="5"/>
    </row>
    <row r="73" spans="1:14" x14ac:dyDescent="0.25">
      <c r="A73" s="5"/>
      <c r="B73" s="1" t="s">
        <v>5</v>
      </c>
      <c r="C73" s="4">
        <v>0.9</v>
      </c>
      <c r="D73" s="19"/>
      <c r="E73" s="20"/>
      <c r="F73" s="5"/>
      <c r="G73" s="22"/>
      <c r="H73" s="18"/>
      <c r="I73" s="5">
        <v>0</v>
      </c>
      <c r="J73" s="5"/>
      <c r="K73" s="5"/>
      <c r="L73" s="5">
        <v>-0.63004537999999999</v>
      </c>
      <c r="M73" s="5"/>
      <c r="N73" s="5"/>
    </row>
    <row r="74" spans="1:14" x14ac:dyDescent="0.25">
      <c r="A74" s="5"/>
      <c r="B74" s="1" t="s">
        <v>6</v>
      </c>
      <c r="C74" s="4">
        <v>250</v>
      </c>
      <c r="D74" s="19"/>
      <c r="E74" s="20"/>
      <c r="F74" s="5"/>
      <c r="G74" s="22"/>
      <c r="H74" s="18"/>
      <c r="I74" s="5"/>
      <c r="J74" s="5"/>
      <c r="K74" s="5"/>
      <c r="L74" s="5"/>
      <c r="M74" s="5"/>
      <c r="N74" s="5"/>
    </row>
    <row r="75" spans="1:14" x14ac:dyDescent="0.25">
      <c r="A75" s="5"/>
      <c r="B75" s="2"/>
      <c r="C75" s="2"/>
      <c r="D75" s="19"/>
      <c r="E75" s="20"/>
      <c r="F75" s="5"/>
      <c r="G75" s="22"/>
      <c r="H75" s="18"/>
      <c r="I75" s="5">
        <v>0</v>
      </c>
      <c r="J75" s="5"/>
      <c r="K75" s="5"/>
      <c r="L75" s="5">
        <v>-0.19529967000000001</v>
      </c>
      <c r="M75" s="5"/>
      <c r="N75" s="5"/>
    </row>
    <row r="76" spans="1:14" x14ac:dyDescent="0.25">
      <c r="A76" s="5"/>
      <c r="B76" s="2"/>
      <c r="C76" s="2"/>
      <c r="D76" s="19"/>
      <c r="E76" s="20"/>
      <c r="F76" s="5"/>
      <c r="G76" s="22"/>
      <c r="H76" s="18"/>
      <c r="I76" s="5"/>
      <c r="J76" s="5"/>
      <c r="K76" s="5"/>
      <c r="L76" s="5"/>
      <c r="M76" s="5"/>
      <c r="N76" s="5"/>
    </row>
    <row r="77" spans="1:14" x14ac:dyDescent="0.25">
      <c r="A77" s="5"/>
      <c r="B77" s="2"/>
      <c r="C77" s="2"/>
      <c r="D77" s="19"/>
      <c r="E77" s="20"/>
      <c r="F77" s="5"/>
      <c r="G77" s="22"/>
      <c r="H77" s="18"/>
      <c r="I77" s="5">
        <v>0.52021326000000001</v>
      </c>
      <c r="J77" s="5"/>
      <c r="K77" s="5"/>
      <c r="L77" s="5">
        <v>0.52759661999999996</v>
      </c>
      <c r="M77" s="5"/>
      <c r="N77" s="5"/>
    </row>
    <row r="78" spans="1:14" x14ac:dyDescent="0.25">
      <c r="A78" s="5"/>
      <c r="B78" s="2"/>
      <c r="C78" s="2"/>
      <c r="D78" s="15"/>
      <c r="E78" s="17"/>
      <c r="F78" s="5"/>
      <c r="G78" s="22"/>
      <c r="H78" s="18"/>
      <c r="I78" s="5"/>
      <c r="J78" s="5"/>
      <c r="K78" s="5"/>
      <c r="L78" s="5"/>
      <c r="M78" s="5"/>
      <c r="N78" s="5"/>
    </row>
    <row r="79" spans="1:14" x14ac:dyDescent="0.25">
      <c r="A79" s="3"/>
      <c r="B79" s="8" t="s">
        <v>0</v>
      </c>
      <c r="C79" s="8"/>
      <c r="D79" s="25" t="s">
        <v>32</v>
      </c>
      <c r="E79" s="26"/>
      <c r="F79" s="9" t="s">
        <v>12</v>
      </c>
      <c r="G79" s="9" t="s">
        <v>13</v>
      </c>
      <c r="H79" s="9" t="s">
        <v>14</v>
      </c>
      <c r="I79" s="10" t="s">
        <v>15</v>
      </c>
      <c r="J79" s="10"/>
      <c r="K79" s="10"/>
      <c r="L79" s="10" t="s">
        <v>16</v>
      </c>
      <c r="M79" s="10"/>
      <c r="N79" s="10"/>
    </row>
    <row r="80" spans="1:14" x14ac:dyDescent="0.25">
      <c r="A80" s="5" t="s">
        <v>19</v>
      </c>
      <c r="B80" s="1" t="s">
        <v>1</v>
      </c>
      <c r="C80" s="7">
        <v>8.7499999999999994E-2</v>
      </c>
      <c r="D80" s="12" t="s">
        <v>28</v>
      </c>
      <c r="E80" s="14"/>
      <c r="F80" s="5">
        <v>4</v>
      </c>
      <c r="G80" s="22">
        <v>3.9274940490722599</v>
      </c>
      <c r="H80" s="18">
        <v>8.7234589878305999E-2</v>
      </c>
      <c r="I80" s="5">
        <v>0.10554041</v>
      </c>
      <c r="J80" s="5"/>
      <c r="K80" s="5"/>
      <c r="L80" s="5">
        <v>0.12638563</v>
      </c>
      <c r="M80" s="5"/>
      <c r="N80" s="5"/>
    </row>
    <row r="81" spans="1:14" x14ac:dyDescent="0.25">
      <c r="A81" s="5"/>
      <c r="B81" s="1" t="s">
        <v>2</v>
      </c>
      <c r="C81" s="4">
        <v>1000</v>
      </c>
      <c r="D81" s="19"/>
      <c r="E81" s="20"/>
      <c r="F81" s="5"/>
      <c r="G81" s="22"/>
      <c r="H81" s="18"/>
      <c r="I81" s="5"/>
      <c r="J81" s="5"/>
      <c r="K81" s="5"/>
      <c r="L81" s="5"/>
      <c r="M81" s="5"/>
      <c r="N81" s="5"/>
    </row>
    <row r="82" spans="1:14" x14ac:dyDescent="0.25">
      <c r="A82" s="5"/>
      <c r="B82" s="1" t="s">
        <v>3</v>
      </c>
      <c r="C82" s="4">
        <v>0.75</v>
      </c>
      <c r="D82" s="19"/>
      <c r="E82" s="20"/>
      <c r="F82" s="5"/>
      <c r="G82" s="22"/>
      <c r="H82" s="18"/>
      <c r="I82" s="5">
        <v>0.79553847</v>
      </c>
      <c r="J82" s="5"/>
      <c r="K82" s="5"/>
      <c r="L82" s="5">
        <v>0.77068875999999997</v>
      </c>
      <c r="M82" s="5"/>
      <c r="N82" s="5"/>
    </row>
    <row r="83" spans="1:14" x14ac:dyDescent="0.25">
      <c r="A83" s="5"/>
      <c r="B83" s="1" t="s">
        <v>4</v>
      </c>
      <c r="C83" s="4">
        <v>0.5</v>
      </c>
      <c r="D83" s="19"/>
      <c r="E83" s="20"/>
      <c r="F83" s="5"/>
      <c r="G83" s="22"/>
      <c r="H83" s="18"/>
      <c r="I83" s="5"/>
      <c r="J83" s="5"/>
      <c r="K83" s="5"/>
      <c r="L83" s="5"/>
      <c r="M83" s="5"/>
      <c r="N83" s="5"/>
    </row>
    <row r="84" spans="1:14" x14ac:dyDescent="0.25">
      <c r="A84" s="5"/>
      <c r="B84" s="1" t="s">
        <v>5</v>
      </c>
      <c r="C84" s="4">
        <v>0.9</v>
      </c>
      <c r="D84" s="19"/>
      <c r="E84" s="20"/>
      <c r="F84" s="5"/>
      <c r="G84" s="22"/>
      <c r="H84" s="18"/>
      <c r="I84" s="5">
        <v>0</v>
      </c>
      <c r="J84" s="5"/>
      <c r="K84" s="5"/>
      <c r="L84" s="5">
        <v>-0.63004537999999999</v>
      </c>
      <c r="M84" s="5"/>
      <c r="N84" s="5"/>
    </row>
    <row r="85" spans="1:14" x14ac:dyDescent="0.25">
      <c r="A85" s="5"/>
      <c r="B85" s="1" t="s">
        <v>6</v>
      </c>
      <c r="C85" s="4">
        <v>250</v>
      </c>
      <c r="D85" s="19"/>
      <c r="E85" s="20"/>
      <c r="F85" s="5"/>
      <c r="G85" s="22"/>
      <c r="H85" s="18"/>
      <c r="I85" s="5"/>
      <c r="J85" s="5"/>
      <c r="K85" s="5"/>
      <c r="L85" s="5"/>
      <c r="M85" s="5"/>
      <c r="N85" s="5"/>
    </row>
    <row r="86" spans="1:14" x14ac:dyDescent="0.25">
      <c r="A86" s="5"/>
      <c r="B86" s="2"/>
      <c r="C86" s="2"/>
      <c r="D86" s="19"/>
      <c r="E86" s="20"/>
      <c r="F86" s="5"/>
      <c r="G86" s="22"/>
      <c r="H86" s="18"/>
      <c r="I86" s="5">
        <v>0</v>
      </c>
      <c r="J86" s="5"/>
      <c r="K86" s="5"/>
      <c r="L86" s="5">
        <v>-0.19529967000000001</v>
      </c>
      <c r="M86" s="5"/>
      <c r="N86" s="5"/>
    </row>
    <row r="87" spans="1:14" x14ac:dyDescent="0.25">
      <c r="A87" s="5"/>
      <c r="B87" s="2"/>
      <c r="C87" s="2"/>
      <c r="D87" s="19"/>
      <c r="E87" s="20"/>
      <c r="F87" s="5"/>
      <c r="G87" s="22"/>
      <c r="H87" s="18"/>
      <c r="I87" s="5"/>
      <c r="J87" s="5"/>
      <c r="K87" s="5"/>
      <c r="L87" s="5"/>
      <c r="M87" s="5"/>
      <c r="N87" s="5"/>
    </row>
    <row r="88" spans="1:14" x14ac:dyDescent="0.25">
      <c r="A88" s="5"/>
      <c r="B88" s="2"/>
      <c r="C88" s="2"/>
      <c r="D88" s="19"/>
      <c r="E88" s="20"/>
      <c r="F88" s="5"/>
      <c r="G88" s="22"/>
      <c r="H88" s="18"/>
      <c r="I88" s="5">
        <v>0.52293002</v>
      </c>
      <c r="J88" s="5"/>
      <c r="K88" s="5"/>
      <c r="L88" s="5">
        <v>0.52759661999999996</v>
      </c>
      <c r="M88" s="5"/>
      <c r="N88" s="5"/>
    </row>
    <row r="89" spans="1:14" x14ac:dyDescent="0.25">
      <c r="A89" s="5"/>
      <c r="B89" s="2"/>
      <c r="C89" s="2"/>
      <c r="D89" s="15"/>
      <c r="E89" s="17"/>
      <c r="F89" s="5"/>
      <c r="G89" s="22"/>
      <c r="H89" s="18"/>
      <c r="I89" s="5"/>
      <c r="J89" s="5"/>
      <c r="K89" s="5"/>
      <c r="L89" s="5"/>
      <c r="M89" s="5"/>
      <c r="N89" s="5"/>
    </row>
    <row r="92" spans="1:14" x14ac:dyDescent="0.25">
      <c r="A92" s="27" t="s">
        <v>38</v>
      </c>
      <c r="B92" s="27"/>
      <c r="C92" s="27" t="s">
        <v>39</v>
      </c>
      <c r="D92" s="27"/>
    </row>
    <row r="93" spans="1:14" x14ac:dyDescent="0.25">
      <c r="A93" s="27" t="s">
        <v>27</v>
      </c>
      <c r="B93" s="27"/>
      <c r="C93" s="28">
        <f>AVERAGE(H3,H47)</f>
        <v>8.7402404144467552E-2</v>
      </c>
      <c r="D93" s="27"/>
    </row>
    <row r="94" spans="1:14" x14ac:dyDescent="0.25">
      <c r="A94" s="27" t="s">
        <v>26</v>
      </c>
      <c r="B94" s="27"/>
      <c r="C94" s="28">
        <f>AVERAGE(H14,H58)</f>
        <v>8.7380345584089608E-2</v>
      </c>
      <c r="D94" s="27"/>
    </row>
    <row r="95" spans="1:14" x14ac:dyDescent="0.25">
      <c r="A95" s="27" t="s">
        <v>29</v>
      </c>
      <c r="B95" s="27"/>
      <c r="C95" s="28">
        <f>AVERAGE(H25,H69)</f>
        <v>8.7156946236758959E-2</v>
      </c>
      <c r="D95" s="27"/>
    </row>
    <row r="96" spans="1:14" x14ac:dyDescent="0.25">
      <c r="A96" s="27" t="s">
        <v>28</v>
      </c>
      <c r="B96" s="27"/>
      <c r="C96" s="28">
        <f>AVERAGE(H80,H36)</f>
        <v>8.7366943436167493E-2</v>
      </c>
      <c r="D96" s="27"/>
    </row>
  </sheetData>
  <mergeCells count="162">
    <mergeCell ref="A92:B92"/>
    <mergeCell ref="C92:D92"/>
    <mergeCell ref="A93:B93"/>
    <mergeCell ref="A94:B94"/>
    <mergeCell ref="A95:B95"/>
    <mergeCell ref="A96:B96"/>
    <mergeCell ref="C93:D93"/>
    <mergeCell ref="C94:D94"/>
    <mergeCell ref="C95:D95"/>
    <mergeCell ref="C96:D96"/>
    <mergeCell ref="D35:E35"/>
    <mergeCell ref="D46:E46"/>
    <mergeCell ref="D57:E57"/>
    <mergeCell ref="D68:E68"/>
    <mergeCell ref="D2:E2"/>
    <mergeCell ref="D13:E13"/>
    <mergeCell ref="D24:E24"/>
    <mergeCell ref="A14:A23"/>
    <mergeCell ref="D47:E56"/>
    <mergeCell ref="D58:E67"/>
    <mergeCell ref="D69:E78"/>
    <mergeCell ref="D80:E89"/>
    <mergeCell ref="D3:E12"/>
    <mergeCell ref="D14:E23"/>
    <mergeCell ref="D25:E34"/>
    <mergeCell ref="D36:E45"/>
    <mergeCell ref="A36:A45"/>
    <mergeCell ref="A25:A34"/>
    <mergeCell ref="A80:A89"/>
    <mergeCell ref="A69:A78"/>
    <mergeCell ref="A58:A67"/>
    <mergeCell ref="A47:A56"/>
    <mergeCell ref="D79:E79"/>
    <mergeCell ref="H14:H23"/>
    <mergeCell ref="F25:F34"/>
    <mergeCell ref="G25:G34"/>
    <mergeCell ref="H25:H34"/>
    <mergeCell ref="F36:F45"/>
    <mergeCell ref="G36:G45"/>
    <mergeCell ref="H36:H45"/>
    <mergeCell ref="I88:K89"/>
    <mergeCell ref="L88:N89"/>
    <mergeCell ref="B20:C23"/>
    <mergeCell ref="B31:C34"/>
    <mergeCell ref="B42:C45"/>
    <mergeCell ref="B53:C56"/>
    <mergeCell ref="B64:C67"/>
    <mergeCell ref="B75:C78"/>
    <mergeCell ref="B86:C89"/>
    <mergeCell ref="I55:K56"/>
    <mergeCell ref="L55:N56"/>
    <mergeCell ref="I66:K67"/>
    <mergeCell ref="L66:N67"/>
    <mergeCell ref="I77:K78"/>
    <mergeCell ref="L77:N78"/>
    <mergeCell ref="I22:K23"/>
    <mergeCell ref="L22:N23"/>
    <mergeCell ref="I33:K34"/>
    <mergeCell ref="L33:N34"/>
    <mergeCell ref="I44:K45"/>
    <mergeCell ref="L44:N45"/>
    <mergeCell ref="I11:K12"/>
    <mergeCell ref="L11:N12"/>
    <mergeCell ref="G3:G12"/>
    <mergeCell ref="H3:H12"/>
    <mergeCell ref="F3:F12"/>
    <mergeCell ref="I82:K83"/>
    <mergeCell ref="L82:N83"/>
    <mergeCell ref="I84:K85"/>
    <mergeCell ref="L84:N85"/>
    <mergeCell ref="I86:K87"/>
    <mergeCell ref="L86:N87"/>
    <mergeCell ref="F80:F89"/>
    <mergeCell ref="G80:G89"/>
    <mergeCell ref="H80:H89"/>
    <mergeCell ref="I79:K79"/>
    <mergeCell ref="L79:N79"/>
    <mergeCell ref="I80:K81"/>
    <mergeCell ref="L80:N81"/>
    <mergeCell ref="I71:K72"/>
    <mergeCell ref="L71:N72"/>
    <mergeCell ref="I73:K74"/>
    <mergeCell ref="L73:N74"/>
    <mergeCell ref="I75:K76"/>
    <mergeCell ref="L75:N76"/>
    <mergeCell ref="F69:F78"/>
    <mergeCell ref="G69:G78"/>
    <mergeCell ref="H69:H78"/>
    <mergeCell ref="I68:K68"/>
    <mergeCell ref="L68:N68"/>
    <mergeCell ref="I69:K70"/>
    <mergeCell ref="L69:N70"/>
    <mergeCell ref="I60:K61"/>
    <mergeCell ref="L60:N61"/>
    <mergeCell ref="I62:K63"/>
    <mergeCell ref="L62:N63"/>
    <mergeCell ref="I64:K65"/>
    <mergeCell ref="L64:N65"/>
    <mergeCell ref="F58:F67"/>
    <mergeCell ref="G58:G67"/>
    <mergeCell ref="H58:H67"/>
    <mergeCell ref="I57:K57"/>
    <mergeCell ref="L57:N57"/>
    <mergeCell ref="I58:K59"/>
    <mergeCell ref="L58:N59"/>
    <mergeCell ref="I49:K50"/>
    <mergeCell ref="L49:N50"/>
    <mergeCell ref="I51:K52"/>
    <mergeCell ref="L51:N52"/>
    <mergeCell ref="I53:K54"/>
    <mergeCell ref="L53:N54"/>
    <mergeCell ref="F47:F56"/>
    <mergeCell ref="G47:G56"/>
    <mergeCell ref="H47:H56"/>
    <mergeCell ref="I46:K46"/>
    <mergeCell ref="L46:N46"/>
    <mergeCell ref="I47:K48"/>
    <mergeCell ref="L47:N48"/>
    <mergeCell ref="I38:K39"/>
    <mergeCell ref="L38:N39"/>
    <mergeCell ref="I40:K41"/>
    <mergeCell ref="L40:N41"/>
    <mergeCell ref="I42:K43"/>
    <mergeCell ref="L42:N43"/>
    <mergeCell ref="I35:K35"/>
    <mergeCell ref="L35:N35"/>
    <mergeCell ref="I36:K37"/>
    <mergeCell ref="L36:N37"/>
    <mergeCell ref="I27:K28"/>
    <mergeCell ref="L27:N28"/>
    <mergeCell ref="I29:K30"/>
    <mergeCell ref="L29:N30"/>
    <mergeCell ref="I31:K32"/>
    <mergeCell ref="L31:N32"/>
    <mergeCell ref="I24:K24"/>
    <mergeCell ref="L24:N24"/>
    <mergeCell ref="I25:K26"/>
    <mergeCell ref="L25:N26"/>
    <mergeCell ref="I16:K17"/>
    <mergeCell ref="L16:N17"/>
    <mergeCell ref="I18:K19"/>
    <mergeCell ref="L18:N19"/>
    <mergeCell ref="I20:K21"/>
    <mergeCell ref="L20:N21"/>
    <mergeCell ref="F14:F23"/>
    <mergeCell ref="G14:G23"/>
    <mergeCell ref="I13:K13"/>
    <mergeCell ref="L13:N13"/>
    <mergeCell ref="I14:K15"/>
    <mergeCell ref="L14:N15"/>
    <mergeCell ref="B9:C12"/>
    <mergeCell ref="A3:A12"/>
    <mergeCell ref="I5:K6"/>
    <mergeCell ref="L5:N6"/>
    <mergeCell ref="I7:K8"/>
    <mergeCell ref="L7:N8"/>
    <mergeCell ref="I9:K10"/>
    <mergeCell ref="L9:N10"/>
    <mergeCell ref="I2:K2"/>
    <mergeCell ref="L2:N2"/>
    <mergeCell ref="I3:K4"/>
    <mergeCell ref="L3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5FC0-0906-44F3-9DBB-B76330795791}">
  <sheetPr codeName="Hoja3"/>
  <dimension ref="A2:N80"/>
  <sheetViews>
    <sheetView zoomScaleNormal="100" workbookViewId="0">
      <selection activeCell="U41" sqref="U41"/>
    </sheetView>
  </sheetViews>
  <sheetFormatPr baseColWidth="10" defaultRowHeight="15" x14ac:dyDescent="0.25"/>
  <cols>
    <col min="7" max="7" width="18.5703125" customWidth="1"/>
    <col min="8" max="8" width="23.7109375" customWidth="1"/>
  </cols>
  <sheetData>
    <row r="2" spans="1:14" x14ac:dyDescent="0.25">
      <c r="A2" s="6"/>
      <c r="B2" s="8" t="s">
        <v>0</v>
      </c>
      <c r="C2" s="8"/>
      <c r="D2" s="9" t="s">
        <v>7</v>
      </c>
      <c r="E2" s="9" t="s">
        <v>8</v>
      </c>
      <c r="F2" s="9" t="s">
        <v>12</v>
      </c>
      <c r="G2" s="9" t="s">
        <v>13</v>
      </c>
      <c r="H2" s="9" t="s">
        <v>14</v>
      </c>
      <c r="I2" s="11" t="s">
        <v>15</v>
      </c>
      <c r="J2" s="11"/>
      <c r="K2" s="11"/>
      <c r="L2" s="11" t="s">
        <v>16</v>
      </c>
      <c r="M2" s="11"/>
      <c r="N2" s="11"/>
    </row>
    <row r="3" spans="1:14" x14ac:dyDescent="0.25">
      <c r="A3" s="21" t="s">
        <v>24</v>
      </c>
      <c r="B3" s="1" t="s">
        <v>1</v>
      </c>
      <c r="C3" s="7">
        <v>1E-4</v>
      </c>
      <c r="D3" s="12" t="s">
        <v>27</v>
      </c>
      <c r="E3" s="14"/>
      <c r="F3" s="5">
        <v>16</v>
      </c>
      <c r="G3" s="22">
        <v>1.8547174930572501</v>
      </c>
      <c r="H3" s="18">
        <v>5.5551953420664403E-5</v>
      </c>
      <c r="I3" s="5">
        <v>0.13588871999999999</v>
      </c>
      <c r="J3" s="5"/>
      <c r="K3" s="5"/>
      <c r="L3" s="5">
        <v>0.13941656999999999</v>
      </c>
      <c r="M3" s="5"/>
      <c r="N3" s="5"/>
    </row>
    <row r="4" spans="1:14" x14ac:dyDescent="0.25">
      <c r="A4" s="21"/>
      <c r="B4" s="1" t="s">
        <v>2</v>
      </c>
      <c r="C4" s="7">
        <v>100000</v>
      </c>
      <c r="D4" s="19"/>
      <c r="E4" s="20"/>
      <c r="F4" s="5"/>
      <c r="G4" s="22"/>
      <c r="H4" s="18"/>
      <c r="I4" s="5"/>
      <c r="J4" s="5"/>
      <c r="K4" s="5"/>
      <c r="L4" s="5"/>
      <c r="M4" s="5"/>
      <c r="N4" s="5"/>
    </row>
    <row r="5" spans="1:14" x14ac:dyDescent="0.25">
      <c r="A5" s="21"/>
      <c r="B5" s="1" t="s">
        <v>3</v>
      </c>
      <c r="C5" s="4">
        <v>1.5</v>
      </c>
      <c r="D5" s="19"/>
      <c r="E5" s="20"/>
      <c r="F5" s="5"/>
      <c r="G5" s="22"/>
      <c r="H5" s="18"/>
      <c r="I5" s="5">
        <v>0</v>
      </c>
      <c r="J5" s="5"/>
      <c r="K5" s="5"/>
      <c r="L5" s="5">
        <v>-9.8411599999999998E-3</v>
      </c>
      <c r="M5" s="5"/>
      <c r="N5" s="5"/>
    </row>
    <row r="6" spans="1:14" x14ac:dyDescent="0.25">
      <c r="A6" s="21"/>
      <c r="B6" s="1" t="s">
        <v>4</v>
      </c>
      <c r="C6" s="4">
        <v>0.25</v>
      </c>
      <c r="D6" s="19"/>
      <c r="E6" s="20"/>
      <c r="F6" s="5"/>
      <c r="G6" s="22"/>
      <c r="H6" s="18"/>
      <c r="I6" s="5"/>
      <c r="J6" s="5"/>
      <c r="K6" s="5"/>
      <c r="L6" s="5"/>
      <c r="M6" s="5"/>
      <c r="N6" s="5"/>
    </row>
    <row r="7" spans="1:14" x14ac:dyDescent="0.25">
      <c r="A7" s="21"/>
      <c r="B7" s="1" t="s">
        <v>5</v>
      </c>
      <c r="C7" s="4">
        <v>0.65</v>
      </c>
      <c r="D7" s="19"/>
      <c r="E7" s="20"/>
      <c r="F7" s="5"/>
      <c r="G7" s="22"/>
      <c r="H7" s="18"/>
      <c r="I7" s="5">
        <v>5.5557429999999998E-2</v>
      </c>
      <c r="J7" s="5"/>
      <c r="K7" s="5"/>
      <c r="L7" s="5">
        <v>5.7486879999999997E-2</v>
      </c>
      <c r="M7" s="5"/>
      <c r="N7" s="5"/>
    </row>
    <row r="8" spans="1:14" x14ac:dyDescent="0.25">
      <c r="A8" s="21"/>
      <c r="B8" s="1" t="s">
        <v>6</v>
      </c>
      <c r="C8" s="4">
        <v>250</v>
      </c>
      <c r="D8" s="19"/>
      <c r="E8" s="20"/>
      <c r="F8" s="5"/>
      <c r="G8" s="22"/>
      <c r="H8" s="18"/>
      <c r="I8" s="5"/>
      <c r="J8" s="5"/>
      <c r="K8" s="5"/>
      <c r="L8" s="5"/>
      <c r="M8" s="5"/>
      <c r="N8" s="5"/>
    </row>
    <row r="9" spans="1:14" x14ac:dyDescent="0.25">
      <c r="A9" s="21"/>
      <c r="B9" s="2"/>
      <c r="C9" s="2"/>
      <c r="D9" s="19"/>
      <c r="E9" s="20"/>
      <c r="F9" s="5"/>
      <c r="G9" s="22"/>
      <c r="H9" s="18"/>
      <c r="I9" s="5">
        <v>0</v>
      </c>
      <c r="J9" s="5"/>
      <c r="K9" s="5"/>
      <c r="L9" s="5">
        <v>-1.0449450000000001E-2</v>
      </c>
      <c r="M9" s="5"/>
      <c r="N9" s="5"/>
    </row>
    <row r="10" spans="1:14" x14ac:dyDescent="0.25">
      <c r="A10" s="21"/>
      <c r="B10" s="2"/>
      <c r="C10" s="2"/>
      <c r="D10" s="15"/>
      <c r="E10" s="17"/>
      <c r="F10" s="5"/>
      <c r="G10" s="22"/>
      <c r="H10" s="18"/>
      <c r="I10" s="5"/>
      <c r="J10" s="5"/>
      <c r="K10" s="5"/>
      <c r="L10" s="5"/>
      <c r="M10" s="5"/>
      <c r="N10" s="5"/>
    </row>
    <row r="11" spans="1:14" x14ac:dyDescent="0.25">
      <c r="A11" s="6"/>
      <c r="B11" s="8" t="s">
        <v>0</v>
      </c>
      <c r="C11" s="8"/>
      <c r="D11" s="9" t="s">
        <v>7</v>
      </c>
      <c r="E11" s="9" t="s">
        <v>8</v>
      </c>
      <c r="F11" s="9" t="s">
        <v>12</v>
      </c>
      <c r="G11" s="9" t="s">
        <v>13</v>
      </c>
      <c r="H11" s="9" t="s">
        <v>14</v>
      </c>
      <c r="I11" s="11" t="s">
        <v>15</v>
      </c>
      <c r="J11" s="11"/>
      <c r="K11" s="11"/>
      <c r="L11" s="11" t="s">
        <v>16</v>
      </c>
      <c r="M11" s="11"/>
      <c r="N11" s="11"/>
    </row>
    <row r="12" spans="1:14" x14ac:dyDescent="0.25">
      <c r="A12" s="5" t="s">
        <v>9</v>
      </c>
      <c r="B12" s="1" t="s">
        <v>1</v>
      </c>
      <c r="C12" s="7">
        <v>1E-4</v>
      </c>
      <c r="D12" s="12" t="s">
        <v>26</v>
      </c>
      <c r="E12" s="14"/>
      <c r="F12" s="5">
        <v>158</v>
      </c>
      <c r="G12" s="22">
        <v>19.017682075500399</v>
      </c>
      <c r="H12" s="18">
        <v>9.8529137474401401E-5</v>
      </c>
      <c r="I12" s="5">
        <v>0.14183957999999999</v>
      </c>
      <c r="J12" s="5"/>
      <c r="K12" s="5"/>
      <c r="L12" s="5">
        <v>0.13941656999999999</v>
      </c>
      <c r="M12" s="5"/>
      <c r="N12" s="5"/>
    </row>
    <row r="13" spans="1:14" x14ac:dyDescent="0.25">
      <c r="A13" s="5"/>
      <c r="B13" s="1" t="s">
        <v>2</v>
      </c>
      <c r="C13" s="7">
        <v>100000</v>
      </c>
      <c r="D13" s="19"/>
      <c r="E13" s="20"/>
      <c r="F13" s="5"/>
      <c r="G13" s="22"/>
      <c r="H13" s="18"/>
      <c r="I13" s="5"/>
      <c r="J13" s="5"/>
      <c r="K13" s="5"/>
      <c r="L13" s="5"/>
      <c r="M13" s="5"/>
      <c r="N13" s="5"/>
    </row>
    <row r="14" spans="1:14" x14ac:dyDescent="0.25">
      <c r="A14" s="5"/>
      <c r="B14" s="1" t="s">
        <v>3</v>
      </c>
      <c r="C14" s="4">
        <v>1.5</v>
      </c>
      <c r="D14" s="19"/>
      <c r="E14" s="20"/>
      <c r="F14" s="5"/>
      <c r="G14" s="22"/>
      <c r="H14" s="18"/>
      <c r="I14" s="5">
        <v>0</v>
      </c>
      <c r="J14" s="5"/>
      <c r="K14" s="5"/>
      <c r="L14" s="5">
        <v>-9.8411599999999998E-3</v>
      </c>
      <c r="M14" s="5"/>
      <c r="N14" s="5"/>
    </row>
    <row r="15" spans="1:14" x14ac:dyDescent="0.25">
      <c r="A15" s="5"/>
      <c r="B15" s="1" t="s">
        <v>4</v>
      </c>
      <c r="C15" s="4">
        <v>0.25</v>
      </c>
      <c r="D15" s="19"/>
      <c r="E15" s="20"/>
      <c r="F15" s="5"/>
      <c r="G15" s="22"/>
      <c r="H15" s="18"/>
      <c r="I15" s="5"/>
      <c r="J15" s="5"/>
      <c r="K15" s="5"/>
      <c r="L15" s="5"/>
      <c r="M15" s="5"/>
      <c r="N15" s="5"/>
    </row>
    <row r="16" spans="1:14" x14ac:dyDescent="0.25">
      <c r="A16" s="5"/>
      <c r="B16" s="1" t="s">
        <v>5</v>
      </c>
      <c r="C16" s="4">
        <v>0.65</v>
      </c>
      <c r="D16" s="19"/>
      <c r="E16" s="20"/>
      <c r="F16" s="5"/>
      <c r="G16" s="22"/>
      <c r="H16" s="18"/>
      <c r="I16" s="5">
        <v>7.0985259999999994E-2</v>
      </c>
      <c r="J16" s="5"/>
      <c r="K16" s="5"/>
      <c r="L16" s="5">
        <v>5.7486879999999997E-2</v>
      </c>
      <c r="M16" s="5"/>
      <c r="N16" s="5"/>
    </row>
    <row r="17" spans="1:14" x14ac:dyDescent="0.25">
      <c r="A17" s="5"/>
      <c r="B17" s="1" t="s">
        <v>6</v>
      </c>
      <c r="C17" s="4">
        <v>250</v>
      </c>
      <c r="D17" s="19"/>
      <c r="E17" s="20"/>
      <c r="F17" s="5"/>
      <c r="G17" s="22"/>
      <c r="H17" s="18"/>
      <c r="I17" s="5"/>
      <c r="J17" s="5"/>
      <c r="K17" s="5"/>
      <c r="L17" s="5"/>
      <c r="M17" s="5"/>
      <c r="N17" s="5"/>
    </row>
    <row r="18" spans="1:14" x14ac:dyDescent="0.25">
      <c r="A18" s="5"/>
      <c r="B18" s="2"/>
      <c r="C18" s="2"/>
      <c r="D18" s="19"/>
      <c r="E18" s="20"/>
      <c r="F18" s="5"/>
      <c r="G18" s="22"/>
      <c r="H18" s="18"/>
      <c r="I18" s="5">
        <v>0</v>
      </c>
      <c r="J18" s="5"/>
      <c r="K18" s="5"/>
      <c r="L18" s="5">
        <v>-1.0449450000000001E-2</v>
      </c>
      <c r="M18" s="5"/>
      <c r="N18" s="5"/>
    </row>
    <row r="19" spans="1:14" x14ac:dyDescent="0.25">
      <c r="A19" s="5"/>
      <c r="B19" s="2"/>
      <c r="C19" s="2"/>
      <c r="D19" s="15"/>
      <c r="E19" s="17"/>
      <c r="F19" s="5"/>
      <c r="G19" s="22"/>
      <c r="H19" s="18"/>
      <c r="I19" s="5"/>
      <c r="J19" s="5"/>
      <c r="K19" s="5"/>
      <c r="L19" s="5"/>
      <c r="M19" s="5"/>
      <c r="N19" s="5"/>
    </row>
    <row r="20" spans="1:14" x14ac:dyDescent="0.25">
      <c r="A20" s="6"/>
      <c r="B20" s="8" t="s">
        <v>0</v>
      </c>
      <c r="C20" s="8"/>
      <c r="D20" s="25" t="s">
        <v>32</v>
      </c>
      <c r="E20" s="26"/>
      <c r="F20" s="9" t="s">
        <v>12</v>
      </c>
      <c r="G20" s="9" t="s">
        <v>13</v>
      </c>
      <c r="H20" s="9" t="s">
        <v>14</v>
      </c>
      <c r="I20" s="11" t="s">
        <v>15</v>
      </c>
      <c r="J20" s="11"/>
      <c r="K20" s="11"/>
      <c r="L20" s="11" t="s">
        <v>16</v>
      </c>
      <c r="M20" s="11"/>
      <c r="N20" s="11"/>
    </row>
    <row r="21" spans="1:14" x14ac:dyDescent="0.25">
      <c r="A21" s="5" t="s">
        <v>10</v>
      </c>
      <c r="B21" s="1" t="s">
        <v>1</v>
      </c>
      <c r="C21" s="7">
        <v>1E-4</v>
      </c>
      <c r="D21" s="12" t="s">
        <v>29</v>
      </c>
      <c r="E21" s="14"/>
      <c r="F21" s="5">
        <v>7</v>
      </c>
      <c r="G21" s="22">
        <v>7.8615837097167898</v>
      </c>
      <c r="H21" s="18">
        <v>7.4802320667192106E-5</v>
      </c>
      <c r="I21" s="5">
        <v>0.14832276</v>
      </c>
      <c r="J21" s="5"/>
      <c r="K21" s="5"/>
      <c r="L21" s="5">
        <v>0.13941656999999999</v>
      </c>
      <c r="M21" s="5"/>
      <c r="N21" s="5"/>
    </row>
    <row r="22" spans="1:14" x14ac:dyDescent="0.25">
      <c r="A22" s="5"/>
      <c r="B22" s="1" t="s">
        <v>2</v>
      </c>
      <c r="C22" s="7">
        <v>100000</v>
      </c>
      <c r="D22" s="19"/>
      <c r="E22" s="20"/>
      <c r="F22" s="5"/>
      <c r="G22" s="22"/>
      <c r="H22" s="18"/>
      <c r="I22" s="5"/>
      <c r="J22" s="5"/>
      <c r="K22" s="5"/>
      <c r="L22" s="5"/>
      <c r="M22" s="5"/>
      <c r="N22" s="5"/>
    </row>
    <row r="23" spans="1:14" x14ac:dyDescent="0.25">
      <c r="A23" s="5"/>
      <c r="B23" s="1" t="s">
        <v>3</v>
      </c>
      <c r="C23" s="4">
        <v>1.5</v>
      </c>
      <c r="D23" s="19"/>
      <c r="E23" s="20"/>
      <c r="F23" s="5"/>
      <c r="G23" s="22"/>
      <c r="H23" s="18"/>
      <c r="I23" s="5">
        <v>0</v>
      </c>
      <c r="J23" s="5"/>
      <c r="K23" s="5"/>
      <c r="L23" s="5">
        <v>-9.8411599999999998E-3</v>
      </c>
      <c r="M23" s="5"/>
      <c r="N23" s="5"/>
    </row>
    <row r="24" spans="1:14" x14ac:dyDescent="0.25">
      <c r="A24" s="5"/>
      <c r="B24" s="1" t="s">
        <v>4</v>
      </c>
      <c r="C24" s="4">
        <v>0.25</v>
      </c>
      <c r="D24" s="19"/>
      <c r="E24" s="20"/>
      <c r="F24" s="5"/>
      <c r="G24" s="22"/>
      <c r="H24" s="18"/>
      <c r="I24" s="5"/>
      <c r="J24" s="5"/>
      <c r="K24" s="5"/>
      <c r="L24" s="5"/>
      <c r="M24" s="5"/>
      <c r="N24" s="5"/>
    </row>
    <row r="25" spans="1:14" x14ac:dyDescent="0.25">
      <c r="A25" s="5"/>
      <c r="B25" s="1" t="s">
        <v>5</v>
      </c>
      <c r="C25" s="4">
        <v>0.65</v>
      </c>
      <c r="D25" s="19"/>
      <c r="E25" s="20"/>
      <c r="F25" s="5"/>
      <c r="G25" s="22"/>
      <c r="H25" s="18"/>
      <c r="I25" s="5">
        <v>6.1208409999999998E-2</v>
      </c>
      <c r="J25" s="5"/>
      <c r="K25" s="5"/>
      <c r="L25" s="5">
        <v>5.7486879999999997E-2</v>
      </c>
      <c r="M25" s="5"/>
      <c r="N25" s="5"/>
    </row>
    <row r="26" spans="1:14" x14ac:dyDescent="0.25">
      <c r="A26" s="5"/>
      <c r="B26" s="1" t="s">
        <v>6</v>
      </c>
      <c r="C26" s="4">
        <v>250</v>
      </c>
      <c r="D26" s="19"/>
      <c r="E26" s="20"/>
      <c r="F26" s="5"/>
      <c r="G26" s="22"/>
      <c r="H26" s="18"/>
      <c r="I26" s="5"/>
      <c r="J26" s="5"/>
      <c r="K26" s="5"/>
      <c r="L26" s="5"/>
      <c r="M26" s="5"/>
      <c r="N26" s="5"/>
    </row>
    <row r="27" spans="1:14" x14ac:dyDescent="0.25">
      <c r="A27" s="5"/>
      <c r="B27" s="2"/>
      <c r="C27" s="2"/>
      <c r="D27" s="19"/>
      <c r="E27" s="20"/>
      <c r="F27" s="5"/>
      <c r="G27" s="22"/>
      <c r="H27" s="18"/>
      <c r="I27" s="5">
        <v>0</v>
      </c>
      <c r="J27" s="5"/>
      <c r="K27" s="5"/>
      <c r="L27" s="5">
        <v>-1.0449450000000001E-2</v>
      </c>
      <c r="M27" s="5"/>
      <c r="N27" s="5"/>
    </row>
    <row r="28" spans="1:14" x14ac:dyDescent="0.25">
      <c r="A28" s="5"/>
      <c r="B28" s="2"/>
      <c r="C28" s="2"/>
      <c r="D28" s="15"/>
      <c r="E28" s="17"/>
      <c r="F28" s="5"/>
      <c r="G28" s="22"/>
      <c r="H28" s="18"/>
      <c r="I28" s="5"/>
      <c r="J28" s="5"/>
      <c r="K28" s="5"/>
      <c r="L28" s="5"/>
      <c r="M28" s="5"/>
      <c r="N28" s="5"/>
    </row>
    <row r="29" spans="1:14" x14ac:dyDescent="0.25">
      <c r="A29" s="6"/>
      <c r="B29" s="8" t="s">
        <v>0</v>
      </c>
      <c r="C29" s="8"/>
      <c r="D29" s="25" t="s">
        <v>32</v>
      </c>
      <c r="E29" s="26"/>
      <c r="F29" s="9" t="s">
        <v>12</v>
      </c>
      <c r="G29" s="9" t="s">
        <v>13</v>
      </c>
      <c r="H29" s="9" t="s">
        <v>14</v>
      </c>
      <c r="I29" s="11" t="s">
        <v>15</v>
      </c>
      <c r="J29" s="11"/>
      <c r="K29" s="11"/>
      <c r="L29" s="11" t="s">
        <v>16</v>
      </c>
      <c r="M29" s="11"/>
      <c r="N29" s="11"/>
    </row>
    <row r="30" spans="1:14" x14ac:dyDescent="0.25">
      <c r="A30" s="5" t="s">
        <v>11</v>
      </c>
      <c r="B30" s="1" t="s">
        <v>1</v>
      </c>
      <c r="C30" s="7">
        <v>1E-4</v>
      </c>
      <c r="D30" s="12" t="s">
        <v>28</v>
      </c>
      <c r="E30" s="14"/>
      <c r="F30" s="5">
        <v>2</v>
      </c>
      <c r="G30" s="22">
        <v>1.99749279022216</v>
      </c>
      <c r="H30" s="18">
        <v>9.1036036009351399E-5</v>
      </c>
      <c r="I30" s="5">
        <v>0.14901571999999999</v>
      </c>
      <c r="J30" s="5"/>
      <c r="K30" s="5"/>
      <c r="L30" s="5">
        <v>0.13941656999999999</v>
      </c>
      <c r="M30" s="5"/>
      <c r="N30" s="5"/>
    </row>
    <row r="31" spans="1:14" x14ac:dyDescent="0.25">
      <c r="A31" s="5"/>
      <c r="B31" s="1" t="s">
        <v>2</v>
      </c>
      <c r="C31" s="7">
        <v>100000</v>
      </c>
      <c r="D31" s="19"/>
      <c r="E31" s="20"/>
      <c r="F31" s="5"/>
      <c r="G31" s="22"/>
      <c r="H31" s="18"/>
      <c r="I31" s="5"/>
      <c r="J31" s="5"/>
      <c r="K31" s="5"/>
      <c r="L31" s="5"/>
      <c r="M31" s="5"/>
      <c r="N31" s="5"/>
    </row>
    <row r="32" spans="1:14" x14ac:dyDescent="0.25">
      <c r="A32" s="5"/>
      <c r="B32" s="1" t="s">
        <v>3</v>
      </c>
      <c r="C32" s="4">
        <v>1.5</v>
      </c>
      <c r="D32" s="19"/>
      <c r="E32" s="20"/>
      <c r="F32" s="5"/>
      <c r="G32" s="22"/>
      <c r="H32" s="18"/>
      <c r="I32" s="5">
        <v>0</v>
      </c>
      <c r="J32" s="5"/>
      <c r="K32" s="5"/>
      <c r="L32" s="5">
        <v>-9.8411599999999998E-3</v>
      </c>
      <c r="M32" s="5"/>
      <c r="N32" s="5"/>
    </row>
    <row r="33" spans="1:14" x14ac:dyDescent="0.25">
      <c r="A33" s="5"/>
      <c r="B33" s="1" t="s">
        <v>4</v>
      </c>
      <c r="C33" s="4">
        <v>0.25</v>
      </c>
      <c r="D33" s="19"/>
      <c r="E33" s="20"/>
      <c r="F33" s="5"/>
      <c r="G33" s="22"/>
      <c r="H33" s="18"/>
      <c r="I33" s="5"/>
      <c r="J33" s="5"/>
      <c r="K33" s="5"/>
      <c r="L33" s="5"/>
      <c r="M33" s="5"/>
      <c r="N33" s="5"/>
    </row>
    <row r="34" spans="1:14" x14ac:dyDescent="0.25">
      <c r="A34" s="5"/>
      <c r="B34" s="1" t="s">
        <v>5</v>
      </c>
      <c r="C34" s="4">
        <v>0.65</v>
      </c>
      <c r="D34" s="19"/>
      <c r="E34" s="20"/>
      <c r="F34" s="5"/>
      <c r="G34" s="22"/>
      <c r="H34" s="18"/>
      <c r="I34" s="5">
        <v>4.9365220000000001E-2</v>
      </c>
      <c r="J34" s="5"/>
      <c r="K34" s="5"/>
      <c r="L34" s="5">
        <v>5.7486879999999997E-2</v>
      </c>
      <c r="M34" s="5"/>
      <c r="N34" s="5"/>
    </row>
    <row r="35" spans="1:14" x14ac:dyDescent="0.25">
      <c r="A35" s="5"/>
      <c r="B35" s="1" t="s">
        <v>6</v>
      </c>
      <c r="C35" s="4">
        <v>250</v>
      </c>
      <c r="D35" s="19"/>
      <c r="E35" s="20"/>
      <c r="F35" s="5"/>
      <c r="G35" s="22"/>
      <c r="H35" s="18"/>
      <c r="I35" s="5"/>
      <c r="J35" s="5"/>
      <c r="K35" s="5"/>
      <c r="L35" s="5"/>
      <c r="M35" s="5"/>
      <c r="N35" s="5"/>
    </row>
    <row r="36" spans="1:14" x14ac:dyDescent="0.25">
      <c r="A36" s="5"/>
      <c r="B36" s="2"/>
      <c r="C36" s="2"/>
      <c r="D36" s="19"/>
      <c r="E36" s="20"/>
      <c r="F36" s="5"/>
      <c r="G36" s="22"/>
      <c r="H36" s="18"/>
      <c r="I36" s="5">
        <v>0</v>
      </c>
      <c r="J36" s="5"/>
      <c r="K36" s="5"/>
      <c r="L36" s="5">
        <v>-1.0449450000000001E-2</v>
      </c>
      <c r="M36" s="5"/>
      <c r="N36" s="5"/>
    </row>
    <row r="37" spans="1:14" x14ac:dyDescent="0.25">
      <c r="A37" s="5"/>
      <c r="B37" s="2"/>
      <c r="C37" s="2"/>
      <c r="D37" s="15"/>
      <c r="E37" s="17"/>
      <c r="F37" s="5"/>
      <c r="G37" s="22"/>
      <c r="H37" s="18"/>
      <c r="I37" s="5"/>
      <c r="J37" s="5"/>
      <c r="K37" s="5"/>
      <c r="L37" s="5"/>
      <c r="M37" s="5"/>
      <c r="N37" s="5"/>
    </row>
    <row r="38" spans="1:14" x14ac:dyDescent="0.25">
      <c r="A38" s="6"/>
      <c r="B38" s="8" t="s">
        <v>0</v>
      </c>
      <c r="C38" s="8"/>
      <c r="D38" s="25" t="s">
        <v>32</v>
      </c>
      <c r="E38" s="26"/>
      <c r="F38" s="9" t="s">
        <v>12</v>
      </c>
      <c r="G38" s="9" t="s">
        <v>13</v>
      </c>
      <c r="H38" s="9" t="s">
        <v>14</v>
      </c>
      <c r="I38" s="11" t="s">
        <v>15</v>
      </c>
      <c r="J38" s="11"/>
      <c r="K38" s="11"/>
      <c r="L38" s="11" t="s">
        <v>16</v>
      </c>
      <c r="M38" s="11"/>
      <c r="N38" s="11"/>
    </row>
    <row r="39" spans="1:14" x14ac:dyDescent="0.25">
      <c r="A39" s="21" t="s">
        <v>25</v>
      </c>
      <c r="B39" s="1" t="s">
        <v>1</v>
      </c>
      <c r="C39" s="7">
        <v>8.0000000000000007E-5</v>
      </c>
      <c r="D39" s="12" t="s">
        <v>27</v>
      </c>
      <c r="E39" s="14"/>
      <c r="F39" s="5">
        <v>35</v>
      </c>
      <c r="G39" s="22">
        <v>14.297588348388601</v>
      </c>
      <c r="H39" s="18">
        <v>6.9920666522333997E-5</v>
      </c>
      <c r="I39" s="5">
        <v>0.13270501000000001</v>
      </c>
      <c r="J39" s="5"/>
      <c r="K39" s="5"/>
      <c r="L39" s="5">
        <v>0.13941656999999999</v>
      </c>
      <c r="M39" s="5"/>
      <c r="N39" s="5"/>
    </row>
    <row r="40" spans="1:14" x14ac:dyDescent="0.25">
      <c r="A40" s="21"/>
      <c r="B40" s="1" t="s">
        <v>2</v>
      </c>
      <c r="C40" s="4">
        <v>10000</v>
      </c>
      <c r="D40" s="19"/>
      <c r="E40" s="20"/>
      <c r="F40" s="5"/>
      <c r="G40" s="22"/>
      <c r="H40" s="18"/>
      <c r="I40" s="5"/>
      <c r="J40" s="5"/>
      <c r="K40" s="5"/>
      <c r="L40" s="5"/>
      <c r="M40" s="5"/>
      <c r="N40" s="5"/>
    </row>
    <row r="41" spans="1:14" x14ac:dyDescent="0.25">
      <c r="A41" s="21"/>
      <c r="B41" s="1" t="s">
        <v>3</v>
      </c>
      <c r="C41" s="4">
        <v>0.75</v>
      </c>
      <c r="D41" s="19"/>
      <c r="E41" s="20"/>
      <c r="F41" s="5"/>
      <c r="G41" s="22"/>
      <c r="H41" s="18"/>
      <c r="I41" s="5">
        <v>0</v>
      </c>
      <c r="J41" s="5"/>
      <c r="K41" s="5"/>
      <c r="L41" s="5">
        <v>-9.8411599999999998E-3</v>
      </c>
      <c r="M41" s="5"/>
      <c r="N41" s="5"/>
    </row>
    <row r="42" spans="1:14" x14ac:dyDescent="0.25">
      <c r="A42" s="21"/>
      <c r="B42" s="1" t="s">
        <v>4</v>
      </c>
      <c r="C42" s="4">
        <v>0.5</v>
      </c>
      <c r="D42" s="19"/>
      <c r="E42" s="20"/>
      <c r="F42" s="5"/>
      <c r="G42" s="22"/>
      <c r="H42" s="18"/>
      <c r="I42" s="5"/>
      <c r="J42" s="5"/>
      <c r="K42" s="5"/>
      <c r="L42" s="5"/>
      <c r="M42" s="5"/>
      <c r="N42" s="5"/>
    </row>
    <row r="43" spans="1:14" x14ac:dyDescent="0.25">
      <c r="A43" s="21"/>
      <c r="B43" s="1" t="s">
        <v>5</v>
      </c>
      <c r="C43" s="4">
        <v>0.9</v>
      </c>
      <c r="D43" s="19"/>
      <c r="E43" s="20"/>
      <c r="F43" s="5"/>
      <c r="G43" s="22"/>
      <c r="H43" s="18"/>
      <c r="I43" s="5">
        <v>5.2139129999999999E-2</v>
      </c>
      <c r="J43" s="5"/>
      <c r="K43" s="5"/>
      <c r="L43" s="5">
        <v>5.7486879999999997E-2</v>
      </c>
      <c r="M43" s="5"/>
      <c r="N43" s="5"/>
    </row>
    <row r="44" spans="1:14" x14ac:dyDescent="0.25">
      <c r="A44" s="21"/>
      <c r="B44" s="1" t="s">
        <v>6</v>
      </c>
      <c r="C44" s="4">
        <v>500</v>
      </c>
      <c r="D44" s="19"/>
      <c r="E44" s="20"/>
      <c r="F44" s="5"/>
      <c r="G44" s="22"/>
      <c r="H44" s="18"/>
      <c r="I44" s="5"/>
      <c r="J44" s="5"/>
      <c r="K44" s="5"/>
      <c r="L44" s="5"/>
      <c r="M44" s="5"/>
      <c r="N44" s="5"/>
    </row>
    <row r="45" spans="1:14" x14ac:dyDescent="0.25">
      <c r="A45" s="21"/>
      <c r="B45" s="2"/>
      <c r="C45" s="2"/>
      <c r="D45" s="19"/>
      <c r="E45" s="20"/>
      <c r="F45" s="5"/>
      <c r="G45" s="22"/>
      <c r="H45" s="18"/>
      <c r="I45" s="5">
        <v>0</v>
      </c>
      <c r="J45" s="5"/>
      <c r="K45" s="5"/>
      <c r="L45" s="5">
        <v>-1.0449450000000001E-2</v>
      </c>
      <c r="M45" s="5"/>
      <c r="N45" s="5"/>
    </row>
    <row r="46" spans="1:14" x14ac:dyDescent="0.25">
      <c r="A46" s="21"/>
      <c r="B46" s="2"/>
      <c r="C46" s="2"/>
      <c r="D46" s="15"/>
      <c r="E46" s="17"/>
      <c r="F46" s="5"/>
      <c r="G46" s="22"/>
      <c r="H46" s="18"/>
      <c r="I46" s="5"/>
      <c r="J46" s="5"/>
      <c r="K46" s="5"/>
      <c r="L46" s="5"/>
      <c r="M46" s="5"/>
      <c r="N46" s="5"/>
    </row>
    <row r="47" spans="1:14" x14ac:dyDescent="0.25">
      <c r="A47" s="6"/>
      <c r="B47" s="8" t="s">
        <v>0</v>
      </c>
      <c r="C47" s="8"/>
      <c r="D47" s="25" t="s">
        <v>32</v>
      </c>
      <c r="E47" s="26"/>
      <c r="F47" s="9" t="s">
        <v>12</v>
      </c>
      <c r="G47" s="9" t="s">
        <v>13</v>
      </c>
      <c r="H47" s="9" t="s">
        <v>14</v>
      </c>
      <c r="I47" s="11" t="s">
        <v>15</v>
      </c>
      <c r="J47" s="11"/>
      <c r="K47" s="11"/>
      <c r="L47" s="11" t="s">
        <v>16</v>
      </c>
      <c r="M47" s="11"/>
      <c r="N47" s="11"/>
    </row>
    <row r="48" spans="1:14" x14ac:dyDescent="0.25">
      <c r="A48" s="5" t="s">
        <v>17</v>
      </c>
      <c r="B48" s="1" t="s">
        <v>1</v>
      </c>
      <c r="C48" s="7">
        <v>8.0000000000000007E-5</v>
      </c>
      <c r="D48" s="12" t="s">
        <v>26</v>
      </c>
      <c r="E48" s="14"/>
      <c r="F48" s="5">
        <v>58</v>
      </c>
      <c r="G48" s="22">
        <v>21.347231388091998</v>
      </c>
      <c r="H48" s="18">
        <v>6.1896700508418895E-5</v>
      </c>
      <c r="I48" s="5">
        <v>0.13947232000000001</v>
      </c>
      <c r="J48" s="5"/>
      <c r="K48" s="5"/>
      <c r="L48" s="5">
        <v>0.13941656999999999</v>
      </c>
      <c r="M48" s="5"/>
      <c r="N48" s="5"/>
    </row>
    <row r="49" spans="1:14" x14ac:dyDescent="0.25">
      <c r="A49" s="5"/>
      <c r="B49" s="1" t="s">
        <v>2</v>
      </c>
      <c r="C49" s="4">
        <v>10000</v>
      </c>
      <c r="D49" s="19"/>
      <c r="E49" s="20"/>
      <c r="F49" s="5"/>
      <c r="G49" s="22"/>
      <c r="H49" s="18"/>
      <c r="I49" s="5"/>
      <c r="J49" s="5"/>
      <c r="K49" s="5"/>
      <c r="L49" s="5"/>
      <c r="M49" s="5"/>
      <c r="N49" s="5"/>
    </row>
    <row r="50" spans="1:14" x14ac:dyDescent="0.25">
      <c r="A50" s="5"/>
      <c r="B50" s="1" t="s">
        <v>3</v>
      </c>
      <c r="C50" s="4">
        <v>0.75</v>
      </c>
      <c r="D50" s="19"/>
      <c r="E50" s="20"/>
      <c r="F50" s="5"/>
      <c r="G50" s="22"/>
      <c r="H50" s="18"/>
      <c r="I50" s="5">
        <v>0</v>
      </c>
      <c r="J50" s="5"/>
      <c r="K50" s="5"/>
      <c r="L50" s="5">
        <v>-9.8411599999999998E-3</v>
      </c>
      <c r="M50" s="5"/>
      <c r="N50" s="5"/>
    </row>
    <row r="51" spans="1:14" x14ac:dyDescent="0.25">
      <c r="A51" s="5"/>
      <c r="B51" s="1" t="s">
        <v>4</v>
      </c>
      <c r="C51" s="4">
        <v>0.5</v>
      </c>
      <c r="D51" s="19"/>
      <c r="E51" s="20"/>
      <c r="F51" s="5"/>
      <c r="G51" s="22"/>
      <c r="H51" s="18"/>
      <c r="I51" s="5"/>
      <c r="J51" s="5"/>
      <c r="K51" s="5"/>
      <c r="L51" s="5"/>
      <c r="M51" s="5"/>
      <c r="N51" s="5"/>
    </row>
    <row r="52" spans="1:14" x14ac:dyDescent="0.25">
      <c r="A52" s="5"/>
      <c r="B52" s="1" t="s">
        <v>5</v>
      </c>
      <c r="C52" s="4">
        <v>0.9</v>
      </c>
      <c r="D52" s="19"/>
      <c r="E52" s="20"/>
      <c r="F52" s="5"/>
      <c r="G52" s="22"/>
      <c r="H52" s="18"/>
      <c r="I52" s="5">
        <v>5.1041379999999997E-2</v>
      </c>
      <c r="J52" s="5"/>
      <c r="K52" s="5"/>
      <c r="L52" s="5">
        <v>5.7486879999999997E-2</v>
      </c>
      <c r="M52" s="5"/>
      <c r="N52" s="5"/>
    </row>
    <row r="53" spans="1:14" x14ac:dyDescent="0.25">
      <c r="A53" s="5"/>
      <c r="B53" s="1" t="s">
        <v>6</v>
      </c>
      <c r="C53" s="4">
        <v>500</v>
      </c>
      <c r="D53" s="19"/>
      <c r="E53" s="20"/>
      <c r="F53" s="5"/>
      <c r="G53" s="22"/>
      <c r="H53" s="18"/>
      <c r="I53" s="5"/>
      <c r="J53" s="5"/>
      <c r="K53" s="5"/>
      <c r="L53" s="5"/>
      <c r="M53" s="5"/>
      <c r="N53" s="5"/>
    </row>
    <row r="54" spans="1:14" x14ac:dyDescent="0.25">
      <c r="A54" s="5"/>
      <c r="B54" s="2"/>
      <c r="C54" s="2"/>
      <c r="D54" s="19"/>
      <c r="E54" s="20"/>
      <c r="F54" s="5"/>
      <c r="G54" s="22"/>
      <c r="H54" s="18"/>
      <c r="I54" s="5">
        <v>0</v>
      </c>
      <c r="J54" s="5"/>
      <c r="K54" s="5"/>
      <c r="L54" s="5">
        <v>-1.0449450000000001E-2</v>
      </c>
      <c r="M54" s="5"/>
      <c r="N54" s="5"/>
    </row>
    <row r="55" spans="1:14" x14ac:dyDescent="0.25">
      <c r="A55" s="5"/>
      <c r="B55" s="2"/>
      <c r="C55" s="2"/>
      <c r="D55" s="15"/>
      <c r="E55" s="17"/>
      <c r="F55" s="5"/>
      <c r="G55" s="22"/>
      <c r="H55" s="18"/>
      <c r="I55" s="5"/>
      <c r="J55" s="5"/>
      <c r="K55" s="5"/>
      <c r="L55" s="5"/>
      <c r="M55" s="5"/>
      <c r="N55" s="5"/>
    </row>
    <row r="56" spans="1:14" x14ac:dyDescent="0.25">
      <c r="A56" s="6"/>
      <c r="B56" s="8" t="s">
        <v>0</v>
      </c>
      <c r="C56" s="8"/>
      <c r="D56" s="25" t="s">
        <v>32</v>
      </c>
      <c r="E56" s="26"/>
      <c r="F56" s="9" t="s">
        <v>12</v>
      </c>
      <c r="G56" s="9" t="s">
        <v>13</v>
      </c>
      <c r="H56" s="9" t="s">
        <v>14</v>
      </c>
      <c r="I56" s="11" t="s">
        <v>15</v>
      </c>
      <c r="J56" s="11"/>
      <c r="K56" s="11"/>
      <c r="L56" s="11" t="s">
        <v>16</v>
      </c>
      <c r="M56" s="11"/>
      <c r="N56" s="11"/>
    </row>
    <row r="57" spans="1:14" x14ac:dyDescent="0.25">
      <c r="A57" s="5" t="s">
        <v>18</v>
      </c>
      <c r="B57" s="1" t="s">
        <v>1</v>
      </c>
      <c r="C57" s="7">
        <v>8.0000000000000007E-5</v>
      </c>
      <c r="D57" s="12" t="s">
        <v>29</v>
      </c>
      <c r="E57" s="14"/>
      <c r="F57" s="5">
        <v>3</v>
      </c>
      <c r="G57" s="22">
        <v>10.114479541778501</v>
      </c>
      <c r="H57" s="18">
        <v>7.58084550199521E-5</v>
      </c>
      <c r="I57" s="5">
        <v>0.14483966000000001</v>
      </c>
      <c r="J57" s="5"/>
      <c r="K57" s="5"/>
      <c r="L57" s="5">
        <v>0.13941656999999999</v>
      </c>
      <c r="M57" s="5"/>
      <c r="N57" s="5"/>
    </row>
    <row r="58" spans="1:14" x14ac:dyDescent="0.25">
      <c r="A58" s="5"/>
      <c r="B58" s="1" t="s">
        <v>2</v>
      </c>
      <c r="C58" s="4">
        <v>10000</v>
      </c>
      <c r="D58" s="19"/>
      <c r="E58" s="20"/>
      <c r="F58" s="5"/>
      <c r="G58" s="22"/>
      <c r="H58" s="18"/>
      <c r="I58" s="5"/>
      <c r="J58" s="5"/>
      <c r="K58" s="5"/>
      <c r="L58" s="5"/>
      <c r="M58" s="5"/>
      <c r="N58" s="5"/>
    </row>
    <row r="59" spans="1:14" x14ac:dyDescent="0.25">
      <c r="A59" s="5"/>
      <c r="B59" s="1" t="s">
        <v>3</v>
      </c>
      <c r="C59" s="4">
        <v>0.75</v>
      </c>
      <c r="D59" s="19"/>
      <c r="E59" s="20"/>
      <c r="F59" s="5"/>
      <c r="G59" s="22"/>
      <c r="H59" s="18"/>
      <c r="I59" s="5">
        <v>0</v>
      </c>
      <c r="J59" s="5"/>
      <c r="K59" s="5"/>
      <c r="L59" s="5">
        <v>-9.8411599999999998E-3</v>
      </c>
      <c r="M59" s="5"/>
      <c r="N59" s="5"/>
    </row>
    <row r="60" spans="1:14" x14ac:dyDescent="0.25">
      <c r="A60" s="5"/>
      <c r="B60" s="1" t="s">
        <v>4</v>
      </c>
      <c r="C60" s="4">
        <v>0.5</v>
      </c>
      <c r="D60" s="19"/>
      <c r="E60" s="20"/>
      <c r="F60" s="5"/>
      <c r="G60" s="22"/>
      <c r="H60" s="18"/>
      <c r="I60" s="5"/>
      <c r="J60" s="5"/>
      <c r="K60" s="5"/>
      <c r="L60" s="5"/>
      <c r="M60" s="5"/>
      <c r="N60" s="5"/>
    </row>
    <row r="61" spans="1:14" x14ac:dyDescent="0.25">
      <c r="A61" s="5"/>
      <c r="B61" s="1" t="s">
        <v>5</v>
      </c>
      <c r="C61" s="4">
        <v>0.9</v>
      </c>
      <c r="D61" s="19"/>
      <c r="E61" s="20"/>
      <c r="F61" s="5"/>
      <c r="G61" s="22"/>
      <c r="H61" s="18"/>
      <c r="I61" s="5">
        <v>6.5720020000000004E-2</v>
      </c>
      <c r="J61" s="5"/>
      <c r="K61" s="5"/>
      <c r="L61" s="5">
        <v>5.7486879999999997E-2</v>
      </c>
      <c r="M61" s="5"/>
      <c r="N61" s="5"/>
    </row>
    <row r="62" spans="1:14" x14ac:dyDescent="0.25">
      <c r="A62" s="5"/>
      <c r="B62" s="1" t="s">
        <v>6</v>
      </c>
      <c r="C62" s="4">
        <v>500</v>
      </c>
      <c r="D62" s="19"/>
      <c r="E62" s="20"/>
      <c r="F62" s="5"/>
      <c r="G62" s="22"/>
      <c r="H62" s="18"/>
      <c r="I62" s="5"/>
      <c r="J62" s="5"/>
      <c r="K62" s="5"/>
      <c r="L62" s="5"/>
      <c r="M62" s="5"/>
      <c r="N62" s="5"/>
    </row>
    <row r="63" spans="1:14" x14ac:dyDescent="0.25">
      <c r="A63" s="5"/>
      <c r="B63" s="2"/>
      <c r="C63" s="2"/>
      <c r="D63" s="19"/>
      <c r="E63" s="20"/>
      <c r="F63" s="5"/>
      <c r="G63" s="22"/>
      <c r="H63" s="18"/>
      <c r="I63" s="5">
        <v>0</v>
      </c>
      <c r="J63" s="5"/>
      <c r="K63" s="5"/>
      <c r="L63" s="5">
        <v>-1.0449450000000001E-2</v>
      </c>
      <c r="M63" s="5"/>
      <c r="N63" s="5"/>
    </row>
    <row r="64" spans="1:14" x14ac:dyDescent="0.25">
      <c r="A64" s="5"/>
      <c r="B64" s="2"/>
      <c r="C64" s="2"/>
      <c r="D64" s="15"/>
      <c r="E64" s="17"/>
      <c r="F64" s="5"/>
      <c r="G64" s="22"/>
      <c r="H64" s="18"/>
      <c r="I64" s="5"/>
      <c r="J64" s="5"/>
      <c r="K64" s="5"/>
      <c r="L64" s="5"/>
      <c r="M64" s="5"/>
      <c r="N64" s="5"/>
    </row>
    <row r="65" spans="1:14" x14ac:dyDescent="0.25">
      <c r="A65" s="6"/>
      <c r="B65" s="8" t="s">
        <v>0</v>
      </c>
      <c r="C65" s="8"/>
      <c r="D65" s="25" t="s">
        <v>32</v>
      </c>
      <c r="E65" s="26"/>
      <c r="F65" s="9" t="s">
        <v>12</v>
      </c>
      <c r="G65" s="9" t="s">
        <v>13</v>
      </c>
      <c r="H65" s="9" t="s">
        <v>14</v>
      </c>
      <c r="I65" s="11" t="s">
        <v>15</v>
      </c>
      <c r="J65" s="11"/>
      <c r="K65" s="11"/>
      <c r="L65" s="11" t="s">
        <v>16</v>
      </c>
      <c r="M65" s="11"/>
      <c r="N65" s="11"/>
    </row>
    <row r="66" spans="1:14" x14ac:dyDescent="0.25">
      <c r="A66" s="5" t="s">
        <v>19</v>
      </c>
      <c r="B66" s="1" t="s">
        <v>1</v>
      </c>
      <c r="C66" s="7">
        <v>8.0000000000000007E-5</v>
      </c>
      <c r="D66" s="12" t="s">
        <v>28</v>
      </c>
      <c r="E66" s="14"/>
      <c r="F66" s="5">
        <v>4</v>
      </c>
      <c r="G66" s="22">
        <v>11.545751810073799</v>
      </c>
      <c r="H66" s="18">
        <v>5.47130302778706E-5</v>
      </c>
      <c r="I66" s="5">
        <v>0.13982510000000001</v>
      </c>
      <c r="J66" s="5"/>
      <c r="K66" s="5"/>
      <c r="L66" s="5">
        <v>0.13941656999999999</v>
      </c>
      <c r="M66" s="5"/>
      <c r="N66" s="5"/>
    </row>
    <row r="67" spans="1:14" x14ac:dyDescent="0.25">
      <c r="A67" s="5"/>
      <c r="B67" s="1" t="s">
        <v>2</v>
      </c>
      <c r="C67" s="4">
        <v>10000</v>
      </c>
      <c r="D67" s="19"/>
      <c r="E67" s="20"/>
      <c r="F67" s="5"/>
      <c r="G67" s="22"/>
      <c r="H67" s="18"/>
      <c r="I67" s="5"/>
      <c r="J67" s="5"/>
      <c r="K67" s="5"/>
      <c r="L67" s="5"/>
      <c r="M67" s="5"/>
      <c r="N67" s="5"/>
    </row>
    <row r="68" spans="1:14" x14ac:dyDescent="0.25">
      <c r="A68" s="5"/>
      <c r="B68" s="1" t="s">
        <v>3</v>
      </c>
      <c r="C68" s="4">
        <v>0.75</v>
      </c>
      <c r="D68" s="19"/>
      <c r="E68" s="20"/>
      <c r="F68" s="5"/>
      <c r="G68" s="22"/>
      <c r="H68" s="18"/>
      <c r="I68" s="5">
        <v>0</v>
      </c>
      <c r="J68" s="5"/>
      <c r="K68" s="5"/>
      <c r="L68" s="5">
        <v>-9.8411599999999998E-3</v>
      </c>
      <c r="M68" s="5"/>
      <c r="N68" s="5"/>
    </row>
    <row r="69" spans="1:14" x14ac:dyDescent="0.25">
      <c r="A69" s="5"/>
      <c r="B69" s="1" t="s">
        <v>4</v>
      </c>
      <c r="C69" s="4">
        <v>0.5</v>
      </c>
      <c r="D69" s="19"/>
      <c r="E69" s="20"/>
      <c r="F69" s="5"/>
      <c r="G69" s="22"/>
      <c r="H69" s="18"/>
      <c r="I69" s="5"/>
      <c r="J69" s="5"/>
      <c r="K69" s="5"/>
      <c r="L69" s="5"/>
      <c r="M69" s="5"/>
      <c r="N69" s="5"/>
    </row>
    <row r="70" spans="1:14" x14ac:dyDescent="0.25">
      <c r="A70" s="5"/>
      <c r="B70" s="1" t="s">
        <v>5</v>
      </c>
      <c r="C70" s="4">
        <v>0.9</v>
      </c>
      <c r="D70" s="19"/>
      <c r="E70" s="20"/>
      <c r="F70" s="5"/>
      <c r="G70" s="22"/>
      <c r="H70" s="18"/>
      <c r="I70" s="5">
        <v>6.1042989999999998E-2</v>
      </c>
      <c r="J70" s="5"/>
      <c r="K70" s="5"/>
      <c r="L70" s="5">
        <v>5.7486879999999997E-2</v>
      </c>
      <c r="M70" s="5"/>
      <c r="N70" s="5"/>
    </row>
    <row r="71" spans="1:14" x14ac:dyDescent="0.25">
      <c r="A71" s="5"/>
      <c r="B71" s="1" t="s">
        <v>6</v>
      </c>
      <c r="C71" s="4">
        <v>500</v>
      </c>
      <c r="D71" s="19"/>
      <c r="E71" s="20"/>
      <c r="F71" s="5"/>
      <c r="G71" s="22"/>
      <c r="H71" s="18"/>
      <c r="I71" s="5"/>
      <c r="J71" s="5"/>
      <c r="K71" s="5"/>
      <c r="L71" s="5"/>
      <c r="M71" s="5"/>
      <c r="N71" s="5"/>
    </row>
    <row r="72" spans="1:14" x14ac:dyDescent="0.25">
      <c r="A72" s="5"/>
      <c r="B72" s="2"/>
      <c r="C72" s="2"/>
      <c r="D72" s="19"/>
      <c r="E72" s="20"/>
      <c r="F72" s="5"/>
      <c r="G72" s="22"/>
      <c r="H72" s="18"/>
      <c r="I72" s="5">
        <v>0</v>
      </c>
      <c r="J72" s="5"/>
      <c r="K72" s="5"/>
      <c r="L72" s="5">
        <v>-1.0449450000000001E-2</v>
      </c>
      <c r="M72" s="5"/>
      <c r="N72" s="5"/>
    </row>
    <row r="73" spans="1:14" x14ac:dyDescent="0.25">
      <c r="A73" s="5"/>
      <c r="B73" s="2"/>
      <c r="C73" s="2"/>
      <c r="D73" s="15"/>
      <c r="E73" s="17"/>
      <c r="F73" s="5"/>
      <c r="G73" s="22"/>
      <c r="H73" s="18"/>
      <c r="I73" s="5"/>
      <c r="J73" s="5"/>
      <c r="K73" s="5"/>
      <c r="L73" s="5"/>
      <c r="M73" s="5"/>
      <c r="N73" s="5"/>
    </row>
    <row r="76" spans="1:14" x14ac:dyDescent="0.25">
      <c r="A76" s="27" t="s">
        <v>33</v>
      </c>
      <c r="B76" s="27"/>
      <c r="C76" s="27" t="s">
        <v>40</v>
      </c>
      <c r="D76" s="27"/>
    </row>
    <row r="77" spans="1:14" x14ac:dyDescent="0.25">
      <c r="A77" s="27" t="s">
        <v>35</v>
      </c>
      <c r="B77" s="27"/>
      <c r="C77" s="28">
        <f>AVERAGE(H3,H39)</f>
        <v>6.2736309971499196E-5</v>
      </c>
      <c r="D77" s="27"/>
    </row>
    <row r="78" spans="1:14" x14ac:dyDescent="0.25">
      <c r="A78" s="27" t="s">
        <v>34</v>
      </c>
      <c r="B78" s="27"/>
      <c r="C78" s="28">
        <f>AVERAGE(H48,H12)</f>
        <v>8.0212918991410148E-5</v>
      </c>
      <c r="D78" s="27"/>
    </row>
    <row r="79" spans="1:14" x14ac:dyDescent="0.25">
      <c r="A79" s="27" t="s">
        <v>37</v>
      </c>
      <c r="B79" s="27"/>
      <c r="C79" s="28">
        <f>AVERAGE(H57,H21)</f>
        <v>7.5305387843572103E-5</v>
      </c>
      <c r="D79" s="27"/>
    </row>
    <row r="80" spans="1:14" x14ac:dyDescent="0.25">
      <c r="A80" s="27" t="s">
        <v>36</v>
      </c>
      <c r="B80" s="27"/>
      <c r="C80" s="28">
        <f>AVERAGE(H66,H30)</f>
        <v>7.2874533143610999E-5</v>
      </c>
      <c r="D80" s="27"/>
    </row>
  </sheetData>
  <mergeCells count="144">
    <mergeCell ref="A79:B79"/>
    <mergeCell ref="A80:B80"/>
    <mergeCell ref="C80:D80"/>
    <mergeCell ref="C79:D79"/>
    <mergeCell ref="C78:D78"/>
    <mergeCell ref="C77:D77"/>
    <mergeCell ref="D20:E20"/>
    <mergeCell ref="A76:B76"/>
    <mergeCell ref="C76:D76"/>
    <mergeCell ref="A77:B77"/>
    <mergeCell ref="A78:B78"/>
    <mergeCell ref="D66:E73"/>
    <mergeCell ref="D65:E65"/>
    <mergeCell ref="D56:E56"/>
    <mergeCell ref="D47:E47"/>
    <mergeCell ref="D38:E38"/>
    <mergeCell ref="D29:E29"/>
    <mergeCell ref="B72:C73"/>
    <mergeCell ref="I72:K73"/>
    <mergeCell ref="L72:N73"/>
    <mergeCell ref="D3:E10"/>
    <mergeCell ref="D12:E19"/>
    <mergeCell ref="D21:E28"/>
    <mergeCell ref="D30:E37"/>
    <mergeCell ref="D39:E46"/>
    <mergeCell ref="D48:E55"/>
    <mergeCell ref="D57:E64"/>
    <mergeCell ref="H66:H73"/>
    <mergeCell ref="I66:K67"/>
    <mergeCell ref="L66:N67"/>
    <mergeCell ref="I68:K69"/>
    <mergeCell ref="L68:N69"/>
    <mergeCell ref="I70:K71"/>
    <mergeCell ref="L70:N71"/>
    <mergeCell ref="B63:C64"/>
    <mergeCell ref="I63:K64"/>
    <mergeCell ref="L63:N64"/>
    <mergeCell ref="I65:K65"/>
    <mergeCell ref="L65:N65"/>
    <mergeCell ref="A66:A73"/>
    <mergeCell ref="F66:F73"/>
    <mergeCell ref="G66:G73"/>
    <mergeCell ref="H57:H64"/>
    <mergeCell ref="I57:K58"/>
    <mergeCell ref="L57:N58"/>
    <mergeCell ref="I59:K60"/>
    <mergeCell ref="L59:N60"/>
    <mergeCell ref="I61:K62"/>
    <mergeCell ref="L61:N62"/>
    <mergeCell ref="B54:C55"/>
    <mergeCell ref="I54:K55"/>
    <mergeCell ref="L54:N55"/>
    <mergeCell ref="I56:K56"/>
    <mergeCell ref="L56:N56"/>
    <mergeCell ref="A57:A64"/>
    <mergeCell ref="F57:F64"/>
    <mergeCell ref="G57:G64"/>
    <mergeCell ref="H48:H55"/>
    <mergeCell ref="I48:K49"/>
    <mergeCell ref="L48:N49"/>
    <mergeCell ref="I50:K51"/>
    <mergeCell ref="L50:N51"/>
    <mergeCell ref="I52:K53"/>
    <mergeCell ref="L52:N53"/>
    <mergeCell ref="B45:C46"/>
    <mergeCell ref="I45:K46"/>
    <mergeCell ref="L45:N46"/>
    <mergeCell ref="I47:K47"/>
    <mergeCell ref="L47:N47"/>
    <mergeCell ref="A48:A55"/>
    <mergeCell ref="F48:F55"/>
    <mergeCell ref="G48:G55"/>
    <mergeCell ref="H39:H46"/>
    <mergeCell ref="I39:K40"/>
    <mergeCell ref="L39:N40"/>
    <mergeCell ref="I41:K42"/>
    <mergeCell ref="L41:N42"/>
    <mergeCell ref="I43:K44"/>
    <mergeCell ref="L43:N44"/>
    <mergeCell ref="B36:C37"/>
    <mergeCell ref="I36:K37"/>
    <mergeCell ref="L36:N37"/>
    <mergeCell ref="I38:K38"/>
    <mergeCell ref="L38:N38"/>
    <mergeCell ref="A39:A46"/>
    <mergeCell ref="F39:F46"/>
    <mergeCell ref="G39:G46"/>
    <mergeCell ref="H30:H37"/>
    <mergeCell ref="I30:K31"/>
    <mergeCell ref="L30:N31"/>
    <mergeCell ref="I32:K33"/>
    <mergeCell ref="L32:N33"/>
    <mergeCell ref="I34:K35"/>
    <mergeCell ref="L34:N35"/>
    <mergeCell ref="B27:C28"/>
    <mergeCell ref="I27:K28"/>
    <mergeCell ref="L27:N28"/>
    <mergeCell ref="I29:K29"/>
    <mergeCell ref="L29:N29"/>
    <mergeCell ref="A30:A37"/>
    <mergeCell ref="F30:F37"/>
    <mergeCell ref="G30:G37"/>
    <mergeCell ref="H21:H28"/>
    <mergeCell ref="I21:K22"/>
    <mergeCell ref="L21:N22"/>
    <mergeCell ref="I23:K24"/>
    <mergeCell ref="L23:N24"/>
    <mergeCell ref="I25:K26"/>
    <mergeCell ref="L25:N26"/>
    <mergeCell ref="B18:C19"/>
    <mergeCell ref="I18:K19"/>
    <mergeCell ref="L18:N19"/>
    <mergeCell ref="I20:K20"/>
    <mergeCell ref="L20:N20"/>
    <mergeCell ref="A21:A28"/>
    <mergeCell ref="F21:F28"/>
    <mergeCell ref="G21:G28"/>
    <mergeCell ref="H12:H19"/>
    <mergeCell ref="I12:K13"/>
    <mergeCell ref="L12:N13"/>
    <mergeCell ref="I14:K15"/>
    <mergeCell ref="L14:N15"/>
    <mergeCell ref="I16:K17"/>
    <mergeCell ref="L16:N17"/>
    <mergeCell ref="H3:H10"/>
    <mergeCell ref="I9:K10"/>
    <mergeCell ref="L9:N10"/>
    <mergeCell ref="I11:K11"/>
    <mergeCell ref="L11:N11"/>
    <mergeCell ref="A12:A19"/>
    <mergeCell ref="F12:F19"/>
    <mergeCell ref="G12:G19"/>
    <mergeCell ref="I5:K6"/>
    <mergeCell ref="L5:N6"/>
    <mergeCell ref="I7:K8"/>
    <mergeCell ref="L7:N8"/>
    <mergeCell ref="A3:A10"/>
    <mergeCell ref="B9:C10"/>
    <mergeCell ref="F3:F10"/>
    <mergeCell ref="G3:G10"/>
    <mergeCell ref="I2:K2"/>
    <mergeCell ref="L2:N2"/>
    <mergeCell ref="I3:K4"/>
    <mergeCell ref="L3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Diabetes</vt:lpstr>
      <vt:lpstr>Laser</vt:lpstr>
      <vt:lpstr>Quake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2023-05-30T17:44:15Z</dcterms:created>
  <dcterms:modified xsi:type="dcterms:W3CDTF">2023-05-31T00:41:15Z</dcterms:modified>
</cp:coreProperties>
</file>