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31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4" i="1" l="1"/>
  <c r="N33" i="1" s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G33" i="1" s="1"/>
  <c r="F24" i="1"/>
  <c r="F33" i="1" s="1"/>
  <c r="E24" i="1"/>
  <c r="E33" i="1" s="1"/>
  <c r="D24" i="1"/>
  <c r="D33" i="1" s="1"/>
  <c r="C24" i="1"/>
  <c r="C33" i="1" s="1"/>
  <c r="N16" i="1"/>
  <c r="N32" i="1" s="1"/>
  <c r="M16" i="1"/>
  <c r="M32" i="1" s="1"/>
  <c r="L16" i="1"/>
  <c r="L32" i="1" s="1"/>
  <c r="K16" i="1"/>
  <c r="K32" i="1" s="1"/>
  <c r="J16" i="1"/>
  <c r="J32" i="1" s="1"/>
  <c r="I16" i="1"/>
  <c r="I32" i="1" s="1"/>
  <c r="H16" i="1"/>
  <c r="H32" i="1" s="1"/>
  <c r="G16" i="1"/>
  <c r="G32" i="1" s="1"/>
  <c r="F16" i="1"/>
  <c r="F32" i="1" s="1"/>
  <c r="E16" i="1"/>
  <c r="E32" i="1" s="1"/>
  <c r="D16" i="1"/>
  <c r="D32" i="1" s="1"/>
  <c r="C16" i="1"/>
  <c r="C32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M8" i="1"/>
  <c r="M31" i="1" s="1"/>
  <c r="N8" i="1"/>
  <c r="N31" i="1" s="1"/>
  <c r="C8" i="1"/>
  <c r="C31" i="1" s="1"/>
</calcChain>
</file>

<file path=xl/sharedStrings.xml><?xml version="1.0" encoding="utf-8"?>
<sst xmlns="http://schemas.openxmlformats.org/spreadsheetml/2006/main" count="33" uniqueCount="11">
  <si>
    <t>1초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</si>
  <si>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</si>
  <si>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</si>
  <si>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</si>
  <si>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</si>
  <si>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</si>
  <si>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남</t>
    <phoneticPr fontId="1" type="noConversion"/>
  </si>
  <si>
    <t>여</t>
    <phoneticPr fontId="1" type="noConversion"/>
  </si>
  <si>
    <t>여</t>
    <phoneticPr fontId="1" type="noConversion"/>
  </si>
  <si>
    <t>0.1초</t>
    <phoneticPr fontId="1" type="noConversion"/>
  </si>
  <si>
    <t>0.025초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</si>
</sst>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Sheet1!$C$30:$N$30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Sheet1!$C$31:$N$31</c:f>
              <c:numCache>
                <c:formatCode>General</c:formatCode>
                <c:ptCount val="12"/>
                <c:pt idx="0">
                  <c:v>48.724339999999998</c:v>
                </c:pt>
                <c:pt idx="1">
                  <c:v>16.489179999999998</c:v>
                </c:pt>
                <c:pt idx="2">
                  <c:v>6.1729800000000008</c:v>
                </c:pt>
                <c:pt idx="3">
                  <c:v>2.2307000000000001</c:v>
                </c:pt>
                <c:pt idx="4">
                  <c:v>1.1316999999999999</c:v>
                </c:pt>
                <c:pt idx="5">
                  <c:v>0.54605999999999999</c:v>
                </c:pt>
                <c:pt idx="6">
                  <c:v>0.31362400000000001</c:v>
                </c:pt>
                <c:pt idx="7">
                  <c:v>0.15110600000000002</c:v>
                </c:pt>
                <c:pt idx="8">
                  <c:v>6.6664000000000015E-2</c:v>
                </c:pt>
                <c:pt idx="9">
                  <c:v>6.9332000000000005E-2</c:v>
                </c:pt>
                <c:pt idx="10">
                  <c:v>9.7051999999999999E-2</c:v>
                </c:pt>
                <c:pt idx="11">
                  <c:v>5.4136000000000004E-2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9648"/>
        <c:axId val="112218112"/>
      </c:scatterChart>
      <c:valAx>
        <c:axId val="1122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18112"/>
        <c:crosses val="autoZero"/>
        <c:crossBetween val="midCat"/>
      </c:valAx>
      <c:valAx>
        <c:axId val="1122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1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Sheet1!$C$34:$N$34</c:f>
              <c:numCache>
                <c:formatCode>General</c:formatCode>
                <c:ptCount val="12"/>
              </c:numCache>
            </c:numRef>
          </c:xVal>
          <c:yVal>
            <c:numRef>
              <c:f>Sheet1!$C$32:$N$32</c:f>
              <c:numCache>
                <c:formatCode>General</c:formatCode>
                <c:ptCount val="12"/>
                <c:pt idx="0">
                  <c:v>71.685460000000006</c:v>
                </c:pt>
                <c:pt idx="1">
                  <c:v>21.644739999999999</c:v>
                </c:pt>
                <c:pt idx="2">
                  <c:v>7.8832799999999992</c:v>
                </c:pt>
                <c:pt idx="3">
                  <c:v>3.0575800000000002</c:v>
                </c:pt>
                <c:pt idx="4">
                  <c:v>1.17012</c:v>
                </c:pt>
                <c:pt idx="5">
                  <c:v>0.56342000000000003</c:v>
                </c:pt>
                <c:pt idx="6">
                  <c:v>0.38151999999999997</c:v>
                </c:pt>
                <c:pt idx="7">
                  <c:v>0.29488999999999999</c:v>
                </c:pt>
                <c:pt idx="8">
                  <c:v>0.12914000000000003</c:v>
                </c:pt>
                <c:pt idx="9">
                  <c:v>0.17315999999999998</c:v>
                </c:pt>
                <c:pt idx="10">
                  <c:v>0.30251</c:v>
                </c:pt>
                <c:pt idx="11">
                  <c:v>0.15511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3408"/>
        <c:axId val="112511616"/>
      </c:scatterChart>
      <c:valAx>
        <c:axId val="1125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11616"/>
        <c:crosses val="autoZero"/>
        <c:crossBetween val="midCat"/>
      </c:valAx>
      <c:valAx>
        <c:axId val="1125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1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Sheet1!$C$37:$N$37</c:f>
              <c:numCache>
                <c:formatCode>General</c:formatCode>
                <c:ptCount val="12"/>
              </c:numCache>
            </c:numRef>
          </c:xVal>
          <c:yVal>
            <c:numRef>
              <c:f>Sheet1!$C$33:$N$33</c:f>
              <c:numCache>
                <c:formatCode>General</c:formatCode>
                <c:ptCount val="12"/>
                <c:pt idx="0">
                  <c:v>50.316839999999999</c:v>
                </c:pt>
                <c:pt idx="1">
                  <c:v>20.773199999999996</c:v>
                </c:pt>
                <c:pt idx="2">
                  <c:v>7.9540400000000009</c:v>
                </c:pt>
                <c:pt idx="3">
                  <c:v>4.0657800000000002</c:v>
                </c:pt>
                <c:pt idx="4">
                  <c:v>0.9695959999999999</c:v>
                </c:pt>
                <c:pt idx="5">
                  <c:v>0.60064799999999996</c:v>
                </c:pt>
                <c:pt idx="6">
                  <c:v>0.73436400000000002</c:v>
                </c:pt>
                <c:pt idx="7">
                  <c:v>0.26328400000000002</c:v>
                </c:pt>
                <c:pt idx="8">
                  <c:v>0.23591600000000001</c:v>
                </c:pt>
                <c:pt idx="9">
                  <c:v>0.77949200000000007</c:v>
                </c:pt>
                <c:pt idx="10">
                  <c:v>0.49380199999999996</c:v>
                </c:pt>
                <c:pt idx="11">
                  <c:v>0.25851659999999999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3984"/>
        <c:axId val="114472448"/>
      </c:scatterChart>
      <c:valAx>
        <c:axId val="1144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72448"/>
        <c:crosses val="autoZero"/>
        <c:crossBetween val="midCat"/>
      </c:valAx>
      <c:valAx>
        <c:axId val="1144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252412</xdr:colOff>
      <xdr:row>12</xdr:row>
      <xdr:rowOff>176212</xdr:rowOff>
    </xdr:from>
    <xdr:to>
      <xdr:col>21</xdr:col>
      <xdr:colOff>23812</xdr:colOff>
      <xdr:row>25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25</xdr:row>
      <xdr:rowOff>109537</xdr:rowOff>
    </xdr:from>
    <xdr:to>
      <xdr:col>21</xdr:col>
      <xdr:colOff>71437</xdr:colOff>
      <xdr:row>38</xdr:row>
      <xdr:rowOff>128587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614362</xdr:colOff>
      <xdr:row>39</xdr:row>
      <xdr:rowOff>185737</xdr:rowOff>
    </xdr:from>
    <xdr:to>
      <xdr:col>21</xdr:col>
      <xdr:colOff>385762</xdr:colOff>
      <xdr:row>52</xdr:row>
      <xdr:rowOff>204787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9" workbookViewId="0">
      <selection activeCell="J38" sqref="J38"/>
    </sheetView>
  </sheetViews>
  <sheetFormatPr defaultRowHeight="16.5" x14ac:dyDescent="0.3"/>
  <sheetData>
    <row r="1" spans="1:14" x14ac:dyDescent="0.3">
      <c r="C1" t="s">
        <v>0</v>
      </c>
    </row>
    <row r="2" spans="1:14" x14ac:dyDescent="0.3">
      <c r="C2">
        <v>20</v>
      </c>
      <c r="D2">
        <v>33</v>
      </c>
      <c r="E2">
        <v>47</v>
      </c>
      <c r="F2">
        <v>63</v>
      </c>
      <c r="G2">
        <v>82</v>
      </c>
      <c r="H2">
        <v>104</v>
      </c>
      <c r="I2">
        <v>131</v>
      </c>
      <c r="J2">
        <v>161</v>
      </c>
      <c r="K2">
        <v>194</v>
      </c>
      <c r="L2">
        <v>229</v>
      </c>
      <c r="M2">
        <v>263</v>
      </c>
      <c r="N2">
        <v>300</v>
      </c>
    </row>
    <row r="3" spans="1:14" x14ac:dyDescent="0.3">
      <c r="A3" t="s">
        <v>1</v>
      </c>
      <c r="B3" t="s">
        <v>6</v>
      </c>
      <c r="C3">
        <v>63.131999999999998</v>
      </c>
      <c r="D3">
        <v>23.166</v>
      </c>
      <c r="E3">
        <v>8.1906999999999996</v>
      </c>
      <c r="F3">
        <v>3.2921999999999998</v>
      </c>
      <c r="G3">
        <v>0.63719999999999999</v>
      </c>
      <c r="H3">
        <v>0.31929999999999997</v>
      </c>
      <c r="I3">
        <v>0.1973</v>
      </c>
      <c r="J3">
        <v>0.11219999999999999</v>
      </c>
      <c r="K3">
        <v>5.0119999999999998E-2</v>
      </c>
      <c r="L3">
        <v>6.3100000000000003E-2</v>
      </c>
      <c r="M3">
        <v>0.1</v>
      </c>
      <c r="N3">
        <v>7.0800000000000002E-2</v>
      </c>
    </row>
    <row r="4" spans="1:14" x14ac:dyDescent="0.3">
      <c r="A4" t="s">
        <v>2</v>
      </c>
      <c r="B4" t="s">
        <v>6</v>
      </c>
      <c r="C4">
        <v>50.146999999999998</v>
      </c>
      <c r="D4">
        <v>18.4011</v>
      </c>
      <c r="E4">
        <v>7.3</v>
      </c>
      <c r="F4">
        <v>3.2921999999999998</v>
      </c>
      <c r="G4">
        <v>1.6004</v>
      </c>
      <c r="H4">
        <v>0.71489999999999998</v>
      </c>
      <c r="I4">
        <v>0.1109</v>
      </c>
      <c r="J4">
        <v>0.12590000000000001</v>
      </c>
      <c r="K4">
        <v>6.3100000000000003E-2</v>
      </c>
      <c r="L4">
        <v>5.0099999999999999E-2</v>
      </c>
      <c r="M4">
        <v>4.4670000000000001E-2</v>
      </c>
      <c r="N4">
        <v>4.4670000000000001E-2</v>
      </c>
    </row>
    <row r="5" spans="1:14" x14ac:dyDescent="0.3">
      <c r="A5" t="s">
        <v>3</v>
      </c>
      <c r="B5" t="s">
        <v>6</v>
      </c>
      <c r="C5">
        <v>35.5017</v>
      </c>
      <c r="D5">
        <v>5.1860999999999997</v>
      </c>
      <c r="E5">
        <v>2.9062000000000001</v>
      </c>
      <c r="F5">
        <v>0.92789999999999995</v>
      </c>
      <c r="G5">
        <v>0.50609999999999999</v>
      </c>
      <c r="H5">
        <v>0.1426</v>
      </c>
      <c r="I5">
        <v>6.2390000000000001E-2</v>
      </c>
      <c r="J5">
        <v>5.6230000000000002E-2</v>
      </c>
      <c r="K5">
        <v>1.4120000000000001E-2</v>
      </c>
      <c r="L5">
        <v>1.585E-2</v>
      </c>
      <c r="M5">
        <v>1.4120000000000001E-2</v>
      </c>
      <c r="N5">
        <v>2.818E-2</v>
      </c>
    </row>
    <row r="6" spans="1:14" x14ac:dyDescent="0.3">
      <c r="A6" t="s">
        <v>4</v>
      </c>
      <c r="B6" t="s">
        <v>7</v>
      </c>
      <c r="C6">
        <v>44.694000000000003</v>
      </c>
      <c r="D6">
        <v>6.5289999999999999</v>
      </c>
      <c r="E6">
        <v>5.1680000000000001</v>
      </c>
      <c r="F6">
        <v>1.3106</v>
      </c>
      <c r="G6">
        <v>0.9</v>
      </c>
      <c r="H6">
        <v>0.12709999999999999</v>
      </c>
      <c r="I6">
        <v>8.813E-2</v>
      </c>
      <c r="J6">
        <v>6.3100000000000003E-2</v>
      </c>
      <c r="K6">
        <v>2.818E-2</v>
      </c>
      <c r="L6">
        <v>3.9809999999999998E-2</v>
      </c>
      <c r="M6">
        <v>4.4670000000000001E-2</v>
      </c>
      <c r="N6">
        <v>5.6230000000000002E-2</v>
      </c>
    </row>
    <row r="7" spans="1:14" x14ac:dyDescent="0.3">
      <c r="A7" t="s">
        <v>5</v>
      </c>
      <c r="B7" t="s">
        <v>8</v>
      </c>
      <c r="C7">
        <v>50.146999999999998</v>
      </c>
      <c r="D7">
        <v>29.163699999999999</v>
      </c>
      <c r="E7">
        <v>7.3</v>
      </c>
      <c r="F7">
        <v>2.3306</v>
      </c>
      <c r="G7">
        <v>2.0148000000000001</v>
      </c>
      <c r="H7">
        <v>1.4263999999999999</v>
      </c>
      <c r="I7">
        <v>1.1093999999999999</v>
      </c>
      <c r="J7">
        <v>0.39810000000000001</v>
      </c>
      <c r="K7">
        <v>0.17780000000000001</v>
      </c>
      <c r="L7">
        <v>0.17780000000000001</v>
      </c>
      <c r="M7">
        <v>0.28179999999999999</v>
      </c>
      <c r="N7">
        <v>7.0800000000000002E-2</v>
      </c>
    </row>
    <row r="8" spans="1:14" x14ac:dyDescent="0.3">
      <c r="C8">
        <f>AVERAGE(C3:C7)</f>
        <v>48.724339999999998</v>
      </c>
      <c r="D8">
        <f t="shared" ref="D8:N8" si="0">AVERAGE(D3:D7)</f>
        <v>16.489179999999998</v>
      </c>
      <c r="E8">
        <f t="shared" si="0"/>
        <v>6.1729800000000008</v>
      </c>
      <c r="F8">
        <f t="shared" si="0"/>
        <v>2.2307000000000001</v>
      </c>
      <c r="G8">
        <f t="shared" si="0"/>
        <v>1.1316999999999999</v>
      </c>
      <c r="H8">
        <f t="shared" si="0"/>
        <v>0.54605999999999999</v>
      </c>
      <c r="I8">
        <f t="shared" si="0"/>
        <v>0.31362400000000001</v>
      </c>
      <c r="J8">
        <f t="shared" si="0"/>
        <v>0.15110600000000002</v>
      </c>
      <c r="K8">
        <f t="shared" si="0"/>
        <v>6.6664000000000015E-2</v>
      </c>
      <c r="L8">
        <f t="shared" si="0"/>
        <v>6.9332000000000005E-2</v>
      </c>
      <c r="M8">
        <f t="shared" si="0"/>
        <v>9.7051999999999999E-2</v>
      </c>
      <c r="N8">
        <f t="shared" si="0"/>
        <v>5.4136000000000004E-2</v>
      </c>
    </row>
    <row r="9" spans="1:14" x14ac:dyDescent="0.3">
      <c r="C9" t="s">
        <v>9</v>
      </c>
    </row>
    <row r="10" spans="1:14" x14ac:dyDescent="0.3">
      <c r="C10">
        <v>20</v>
      </c>
      <c r="D10">
        <v>33</v>
      </c>
      <c r="E10">
        <v>47</v>
      </c>
      <c r="F10">
        <v>63</v>
      </c>
      <c r="G10">
        <v>82</v>
      </c>
      <c r="H10">
        <v>104</v>
      </c>
      <c r="I10">
        <v>131</v>
      </c>
      <c r="J10">
        <v>161</v>
      </c>
      <c r="K10">
        <v>194</v>
      </c>
      <c r="L10">
        <v>229</v>
      </c>
      <c r="M10">
        <v>263</v>
      </c>
      <c r="N10">
        <v>300</v>
      </c>
    </row>
    <row r="11" spans="1:14" x14ac:dyDescent="0.3">
      <c r="A11" t="s">
        <v>1</v>
      </c>
      <c r="B11" t="s">
        <v>6</v>
      </c>
      <c r="C11">
        <v>44.167000000000002</v>
      </c>
      <c r="D11">
        <v>17.914000000000001</v>
      </c>
      <c r="E11">
        <v>7.5936000000000003</v>
      </c>
      <c r="F11">
        <v>2.2334000000000001</v>
      </c>
      <c r="G11">
        <v>0.84550000000000003</v>
      </c>
      <c r="H11">
        <v>0.3548</v>
      </c>
      <c r="I11">
        <v>0.18970000000000001</v>
      </c>
      <c r="J11">
        <v>0.35649999999999998</v>
      </c>
      <c r="K11">
        <v>8.9330000000000007E-2</v>
      </c>
      <c r="L11">
        <v>0.35560000000000003</v>
      </c>
      <c r="M11">
        <v>1.0023</v>
      </c>
      <c r="N11">
        <v>2.12E-2</v>
      </c>
    </row>
    <row r="12" spans="1:14" x14ac:dyDescent="0.3">
      <c r="A12" t="s">
        <v>2</v>
      </c>
      <c r="B12" t="s">
        <v>6</v>
      </c>
      <c r="C12">
        <v>110.943</v>
      </c>
      <c r="D12">
        <v>22.553000000000001</v>
      </c>
      <c r="E12">
        <v>10.7263</v>
      </c>
      <c r="F12">
        <v>5.6101000000000001</v>
      </c>
      <c r="G12">
        <v>1.6870000000000001</v>
      </c>
      <c r="H12">
        <v>0.70789999999999997</v>
      </c>
      <c r="I12">
        <v>0.84750000000000003</v>
      </c>
      <c r="J12">
        <v>0.4</v>
      </c>
      <c r="K12">
        <v>0.25180000000000002</v>
      </c>
      <c r="L12">
        <v>0.17829999999999999</v>
      </c>
      <c r="M12">
        <v>0.2</v>
      </c>
      <c r="N12">
        <v>0.37769999999999998</v>
      </c>
    </row>
    <row r="13" spans="1:14" x14ac:dyDescent="0.3">
      <c r="A13" t="s">
        <v>3</v>
      </c>
      <c r="B13" t="s">
        <v>6</v>
      </c>
      <c r="C13">
        <v>78.541300000000007</v>
      </c>
      <c r="D13">
        <v>12.682700000000001</v>
      </c>
      <c r="E13">
        <v>4.7912999999999997</v>
      </c>
      <c r="F13">
        <v>0.99760000000000004</v>
      </c>
      <c r="G13">
        <v>0.75360000000000005</v>
      </c>
      <c r="H13">
        <v>0.31619999999999998</v>
      </c>
      <c r="I13">
        <v>0.1197</v>
      </c>
      <c r="J13">
        <v>6.3399999999999998E-2</v>
      </c>
      <c r="K13">
        <v>5.6370000000000003E-2</v>
      </c>
      <c r="L13">
        <v>3.1699999999999999E-2</v>
      </c>
      <c r="M13">
        <v>2.5180000000000001E-2</v>
      </c>
      <c r="N13">
        <v>5.3350000000000002E-2</v>
      </c>
    </row>
    <row r="14" spans="1:14" x14ac:dyDescent="0.3">
      <c r="A14" t="s">
        <v>4</v>
      </c>
      <c r="B14" t="s">
        <v>7</v>
      </c>
      <c r="C14">
        <v>62.387999999999998</v>
      </c>
      <c r="D14">
        <v>10.074</v>
      </c>
      <c r="E14">
        <v>4.2702</v>
      </c>
      <c r="F14">
        <v>1.9904999999999999</v>
      </c>
      <c r="G14">
        <v>0.67159999999999997</v>
      </c>
      <c r="H14">
        <v>0.31619999999999998</v>
      </c>
      <c r="I14">
        <v>0.1507</v>
      </c>
      <c r="J14">
        <v>8.9550000000000005E-2</v>
      </c>
      <c r="K14">
        <v>8.9330000000000007E-2</v>
      </c>
      <c r="L14">
        <v>0.1002</v>
      </c>
      <c r="M14">
        <v>0.12620000000000001</v>
      </c>
      <c r="N14">
        <v>0.13400000000000001</v>
      </c>
    </row>
    <row r="15" spans="1:14" x14ac:dyDescent="0.3">
      <c r="A15" t="s">
        <v>5</v>
      </c>
      <c r="B15" t="s">
        <v>8</v>
      </c>
      <c r="C15">
        <v>62.387999999999998</v>
      </c>
      <c r="D15">
        <v>45</v>
      </c>
      <c r="E15">
        <v>12.035</v>
      </c>
      <c r="F15">
        <v>4.4562999999999997</v>
      </c>
      <c r="G15">
        <v>1.8929</v>
      </c>
      <c r="H15">
        <v>1.1220000000000001</v>
      </c>
      <c r="I15">
        <v>0.6</v>
      </c>
      <c r="J15">
        <v>0.56499999999999995</v>
      </c>
      <c r="K15">
        <v>0.15887000000000001</v>
      </c>
      <c r="L15">
        <v>0.2</v>
      </c>
      <c r="M15">
        <v>0.15887000000000001</v>
      </c>
      <c r="N15">
        <v>0.1893</v>
      </c>
    </row>
    <row r="16" spans="1:14" x14ac:dyDescent="0.3">
      <c r="C16">
        <f>AVERAGE(C11:C15)</f>
        <v>71.685460000000006</v>
      </c>
      <c r="D16">
        <f t="shared" ref="D16" si="1">AVERAGE(D11:D15)</f>
        <v>21.644739999999999</v>
      </c>
      <c r="E16">
        <f t="shared" ref="E16" si="2">AVERAGE(E11:E15)</f>
        <v>7.8832799999999992</v>
      </c>
      <c r="F16">
        <f t="shared" ref="F16" si="3">AVERAGE(F11:F15)</f>
        <v>3.0575800000000002</v>
      </c>
      <c r="G16">
        <f t="shared" ref="G16" si="4">AVERAGE(G11:G15)</f>
        <v>1.17012</v>
      </c>
      <c r="H16">
        <f t="shared" ref="H16" si="5">AVERAGE(H11:H15)</f>
        <v>0.56342000000000003</v>
      </c>
      <c r="I16">
        <f t="shared" ref="I16" si="6">AVERAGE(I11:I15)</f>
        <v>0.38151999999999997</v>
      </c>
      <c r="J16">
        <f t="shared" ref="J16" si="7">AVERAGE(J11:J15)</f>
        <v>0.29488999999999999</v>
      </c>
      <c r="K16">
        <f t="shared" ref="K16" si="8">AVERAGE(K11:K15)</f>
        <v>0.12914000000000003</v>
      </c>
      <c r="L16">
        <f t="shared" ref="L16" si="9">AVERAGE(L11:L15)</f>
        <v>0.17315999999999998</v>
      </c>
      <c r="M16">
        <f t="shared" ref="M16" si="10">AVERAGE(M11:M15)</f>
        <v>0.30251</v>
      </c>
      <c r="N16">
        <f t="shared" ref="N16" si="11">AVERAGE(N11:N15)</f>
        <v>0.15511</v>
      </c>
    </row>
    <row r="17" spans="1:14" x14ac:dyDescent="0.3">
      <c r="C17" t="s">
        <v>10</v>
      </c>
    </row>
    <row r="18" spans="1:14" x14ac:dyDescent="0.3">
      <c r="C18">
        <v>20</v>
      </c>
      <c r="D18">
        <v>33</v>
      </c>
      <c r="E18">
        <v>47</v>
      </c>
      <c r="F18">
        <v>63</v>
      </c>
      <c r="G18">
        <v>82</v>
      </c>
      <c r="H18">
        <v>104</v>
      </c>
      <c r="I18">
        <v>131</v>
      </c>
      <c r="J18">
        <v>161</v>
      </c>
      <c r="K18">
        <v>194</v>
      </c>
      <c r="L18">
        <v>229</v>
      </c>
      <c r="M18">
        <v>263</v>
      </c>
      <c r="N18">
        <v>300</v>
      </c>
    </row>
    <row r="19" spans="1:14" x14ac:dyDescent="0.3">
      <c r="A19" t="s">
        <v>1</v>
      </c>
      <c r="B19" t="s">
        <v>6</v>
      </c>
      <c r="C19">
        <v>40.648200000000003</v>
      </c>
      <c r="D19">
        <v>15.186999999999999</v>
      </c>
      <c r="E19">
        <v>3.1698</v>
      </c>
      <c r="F19">
        <v>3.5830000000000002</v>
      </c>
      <c r="G19">
        <v>0.7</v>
      </c>
      <c r="H19">
        <v>0.76095999999999997</v>
      </c>
      <c r="I19">
        <v>1.5538000000000001</v>
      </c>
      <c r="J19">
        <v>0.49556</v>
      </c>
      <c r="K19">
        <v>0.75536000000000003</v>
      </c>
      <c r="L19">
        <v>3.3660000000000001</v>
      </c>
      <c r="M19">
        <v>1.8929</v>
      </c>
      <c r="N19">
        <v>0.75</v>
      </c>
    </row>
    <row r="20" spans="1:14" x14ac:dyDescent="0.3">
      <c r="A20" t="s">
        <v>2</v>
      </c>
      <c r="B20" t="s">
        <v>6</v>
      </c>
      <c r="C20">
        <v>57.417000000000002</v>
      </c>
      <c r="D20">
        <v>30.303000000000001</v>
      </c>
      <c r="E20">
        <v>12.619</v>
      </c>
      <c r="F20">
        <v>5.6786000000000003</v>
      </c>
      <c r="G20">
        <v>0.88124999999999998</v>
      </c>
      <c r="H20">
        <v>0.60446</v>
      </c>
      <c r="I20">
        <v>0.55130999999999997</v>
      </c>
      <c r="J20">
        <v>0.27867999999999998</v>
      </c>
      <c r="K20">
        <v>0.1691</v>
      </c>
      <c r="L20">
        <v>0.21238000000000001</v>
      </c>
      <c r="M20">
        <v>0.16869999999999999</v>
      </c>
      <c r="N20">
        <v>0.15773999999999999</v>
      </c>
    </row>
    <row r="21" spans="1:14" x14ac:dyDescent="0.3">
      <c r="A21" t="s">
        <v>3</v>
      </c>
      <c r="B21" t="s">
        <v>6</v>
      </c>
      <c r="C21">
        <v>51.173000000000002</v>
      </c>
      <c r="D21">
        <v>15.186999999999999</v>
      </c>
      <c r="E21">
        <v>5.0236999999999998</v>
      </c>
      <c r="F21">
        <v>2.5365000000000002</v>
      </c>
      <c r="G21">
        <v>0.88124999999999998</v>
      </c>
      <c r="H21">
        <v>0.33990999999999999</v>
      </c>
      <c r="I21">
        <v>0.31002000000000002</v>
      </c>
      <c r="J21">
        <v>7.0000000000000007E-2</v>
      </c>
      <c r="K21">
        <v>5.348E-2</v>
      </c>
      <c r="L21">
        <v>5.3350000000000002E-2</v>
      </c>
      <c r="M21">
        <v>4.7550000000000002E-2</v>
      </c>
      <c r="N21">
        <v>3.5312999999999997E-2</v>
      </c>
    </row>
    <row r="22" spans="1:14" x14ac:dyDescent="0.3">
      <c r="A22" t="s">
        <v>4</v>
      </c>
      <c r="B22" t="s">
        <v>7</v>
      </c>
      <c r="C22">
        <v>51.173000000000002</v>
      </c>
      <c r="D22">
        <v>19.119</v>
      </c>
      <c r="E22">
        <v>8.9337</v>
      </c>
      <c r="F22">
        <v>4.0201000000000002</v>
      </c>
      <c r="G22">
        <v>0.98877999999999999</v>
      </c>
      <c r="H22">
        <v>0.33990999999999999</v>
      </c>
      <c r="I22">
        <v>0.27631</v>
      </c>
      <c r="J22">
        <v>7.8539999999999999E-2</v>
      </c>
      <c r="K22">
        <v>6.7320000000000005E-2</v>
      </c>
      <c r="L22">
        <v>5.3350000000000002E-2</v>
      </c>
      <c r="M22">
        <v>5.9859999999999997E-2</v>
      </c>
      <c r="N22">
        <v>9.9529999999999993E-2</v>
      </c>
    </row>
    <row r="23" spans="1:14" x14ac:dyDescent="0.3">
      <c r="A23" t="s">
        <v>5</v>
      </c>
      <c r="B23" t="s">
        <v>8</v>
      </c>
      <c r="C23">
        <v>51.173000000000002</v>
      </c>
      <c r="D23">
        <v>24.07</v>
      </c>
      <c r="E23">
        <v>10.023999999999999</v>
      </c>
      <c r="F23">
        <v>4.5106999999999999</v>
      </c>
      <c r="G23">
        <v>1.3967000000000001</v>
      </c>
      <c r="H23">
        <v>0.95799999999999996</v>
      </c>
      <c r="I23">
        <v>0.98038000000000003</v>
      </c>
      <c r="J23">
        <v>0.39363999999999999</v>
      </c>
      <c r="K23">
        <v>0.13431999999999999</v>
      </c>
      <c r="L23">
        <v>0.21238000000000001</v>
      </c>
      <c r="M23">
        <v>0.3</v>
      </c>
      <c r="N23">
        <v>0.25</v>
      </c>
    </row>
    <row r="24" spans="1:14" x14ac:dyDescent="0.3">
      <c r="C24">
        <f>AVERAGE(C19:C23)</f>
        <v>50.316839999999999</v>
      </c>
      <c r="D24">
        <f t="shared" ref="D24" si="12">AVERAGE(D19:D23)</f>
        <v>20.773199999999996</v>
      </c>
      <c r="E24">
        <f t="shared" ref="E24" si="13">AVERAGE(E19:E23)</f>
        <v>7.9540400000000009</v>
      </c>
      <c r="F24">
        <f t="shared" ref="F24" si="14">AVERAGE(F19:F23)</f>
        <v>4.0657800000000002</v>
      </c>
      <c r="G24">
        <f t="shared" ref="G24" si="15">AVERAGE(G19:G23)</f>
        <v>0.9695959999999999</v>
      </c>
      <c r="H24">
        <f t="shared" ref="H24" si="16">AVERAGE(H19:H23)</f>
        <v>0.60064799999999996</v>
      </c>
      <c r="I24">
        <f t="shared" ref="I24" si="17">AVERAGE(I19:I23)</f>
        <v>0.73436400000000002</v>
      </c>
      <c r="J24">
        <f t="shared" ref="J24" si="18">AVERAGE(J19:J23)</f>
        <v>0.26328400000000002</v>
      </c>
      <c r="K24">
        <f t="shared" ref="K24" si="19">AVERAGE(K19:K23)</f>
        <v>0.23591600000000001</v>
      </c>
      <c r="L24">
        <f t="shared" ref="L24" si="20">AVERAGE(L19:L23)</f>
        <v>0.77949200000000007</v>
      </c>
      <c r="M24">
        <f t="shared" ref="M24" si="21">AVERAGE(M19:M23)</f>
        <v>0.49380199999999996</v>
      </c>
      <c r="N24">
        <f t="shared" ref="N24" si="22">AVERAGE(N19:N23)</f>
        <v>0.25851659999999999</v>
      </c>
    </row>
    <row r="30" spans="1:14" x14ac:dyDescent="0.3">
      <c r="C30">
        <v>20</v>
      </c>
      <c r="D30">
        <v>33</v>
      </c>
      <c r="E30">
        <v>47</v>
      </c>
      <c r="F30">
        <v>63</v>
      </c>
      <c r="G30">
        <v>82</v>
      </c>
      <c r="H30">
        <v>104</v>
      </c>
      <c r="I30">
        <v>131</v>
      </c>
      <c r="J30">
        <v>161</v>
      </c>
      <c r="K30">
        <v>194</v>
      </c>
      <c r="L30">
        <v>229</v>
      </c>
      <c r="M30">
        <v>263</v>
      </c>
      <c r="N30">
        <v>300</v>
      </c>
    </row>
    <row r="31" spans="1:14" x14ac:dyDescent="0.3">
      <c r="C31">
        <f>C8</f>
        <v>48.724339999999998</v>
      </c>
      <c r="D31">
        <f t="shared" ref="D31:N31" si="23">D8</f>
        <v>16.489179999999998</v>
      </c>
      <c r="E31">
        <f t="shared" si="23"/>
        <v>6.1729800000000008</v>
      </c>
      <c r="F31">
        <f t="shared" si="23"/>
        <v>2.2307000000000001</v>
      </c>
      <c r="G31">
        <f t="shared" si="23"/>
        <v>1.1316999999999999</v>
      </c>
      <c r="H31">
        <f t="shared" si="23"/>
        <v>0.54605999999999999</v>
      </c>
      <c r="I31">
        <f t="shared" si="23"/>
        <v>0.31362400000000001</v>
      </c>
      <c r="J31">
        <f t="shared" si="23"/>
        <v>0.15110600000000002</v>
      </c>
      <c r="K31">
        <f t="shared" si="23"/>
        <v>6.6664000000000015E-2</v>
      </c>
      <c r="L31">
        <f t="shared" si="23"/>
        <v>6.9332000000000005E-2</v>
      </c>
      <c r="M31">
        <f t="shared" si="23"/>
        <v>9.7051999999999999E-2</v>
      </c>
      <c r="N31">
        <f t="shared" si="23"/>
        <v>5.4136000000000004E-2</v>
      </c>
    </row>
    <row r="32" spans="1:14" x14ac:dyDescent="0.3">
      <c r="C32">
        <f>C16</f>
        <v>71.685460000000006</v>
      </c>
      <c r="D32">
        <f>D16</f>
        <v>21.644739999999999</v>
      </c>
      <c r="E32">
        <f>E16</f>
        <v>7.8832799999999992</v>
      </c>
      <c r="F32">
        <f>F16</f>
        <v>3.0575800000000002</v>
      </c>
      <c r="G32">
        <f>G16</f>
        <v>1.17012</v>
      </c>
      <c r="H32">
        <f>H16</f>
        <v>0.56342000000000003</v>
      </c>
      <c r="I32">
        <f>I16</f>
        <v>0.38151999999999997</v>
      </c>
      <c r="J32">
        <f>J16</f>
        <v>0.29488999999999999</v>
      </c>
      <c r="K32">
        <f>K16</f>
        <v>0.12914000000000003</v>
      </c>
      <c r="L32">
        <f>L16</f>
        <v>0.17315999999999998</v>
      </c>
      <c r="M32">
        <f>M16</f>
        <v>0.30251</v>
      </c>
      <c r="N32">
        <f>N16</f>
        <v>0.15511</v>
      </c>
    </row>
    <row r="33" spans="3:14" x14ac:dyDescent="0.3">
      <c r="C33">
        <f>C24</f>
        <v>50.316839999999999</v>
      </c>
      <c r="D33">
        <f>D24</f>
        <v>20.773199999999996</v>
      </c>
      <c r="E33">
        <f>E24</f>
        <v>7.9540400000000009</v>
      </c>
      <c r="F33">
        <f>F24</f>
        <v>4.0657800000000002</v>
      </c>
      <c r="G33">
        <f>G24</f>
        <v>0.9695959999999999</v>
      </c>
      <c r="H33">
        <f>H24</f>
        <v>0.60064799999999996</v>
      </c>
      <c r="I33">
        <f>I24</f>
        <v>0.73436400000000002</v>
      </c>
      <c r="J33">
        <f>J24</f>
        <v>0.26328400000000002</v>
      </c>
      <c r="K33">
        <f>K24</f>
        <v>0.23591600000000001</v>
      </c>
      <c r="L33">
        <f>L24</f>
        <v>0.77949200000000007</v>
      </c>
      <c r="M33">
        <f>M24</f>
        <v>0.49380199999999996</v>
      </c>
      <c r="N33">
        <f>N24</f>
        <v>0.25851659999999999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Yongjae Yoo</dc:creator>
  <cp:lastModifiedBy>onlybell</cp:lastModifiedBy>
  <dcterms:created xsi:type="dcterms:W3CDTF">2013-02-05T05:06:32Z</dcterms:created>
  <dcterms:modified xsi:type="dcterms:W3CDTF">2013-02-05T06:08:42Z</dcterms:modified>
</cp:coreProperties>
</file>