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lasses\Junior Year\Spring 2019\J-Lab\Lab 1\Lab 1A\"/>
    </mc:Choice>
  </mc:AlternateContent>
  <bookViews>
    <workbookView xWindow="0" yWindow="0" windowWidth="28800" windowHeight="12300"/>
  </bookViews>
  <sheets>
    <sheet name="Thermistor" sheetId="1" r:id="rId1"/>
  </sheets>
  <definedNames>
    <definedName name="Res">Thermistor!$B$2:$B$8</definedName>
    <definedName name="Temp">Thermistor!$A$2:$A$8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<sst xmlns="http://schemas.openxmlformats.org/spreadsheetml/2006/main" count="4" uniqueCount="3">
  <si>
    <t>Temp</t>
  </si>
  <si>
    <t>Res</t>
  </si>
  <si>
    <t>1/Temp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</si>
</sst>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Linear Plot </a:t>
            </a:r>
            <a:r>
              <a:rPr lang="en-US" sz="1600" b="0" i="0" baseline="0">
                <a:effectLst/>
              </a:rPr>
              <a:t>for Thermistor Resistance vs. Temperature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Thermistor!$B$1</c:f>
              <c:strCache>
                <c:ptCount val="1"/>
                <c:pt idx="0">
                  <c:v>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Thermistor!$A$2:$A$8</c:f>
              <c:numCache>
                <c:formatCode>General</c:formatCode>
                <c:ptCount val="7"/>
                <c:pt idx="0">
                  <c:v>273</c:v>
                </c:pt>
                <c:pt idx="1">
                  <c:v>298</c:v>
                </c:pt>
                <c:pt idx="2">
                  <c:v>322</c:v>
                </c:pt>
                <c:pt idx="3">
                  <c:v>330</c:v>
                </c:pt>
                <c:pt idx="4">
                  <c:v>360</c:v>
                </c:pt>
                <c:pt idx="5">
                  <c:v>380</c:v>
                </c:pt>
                <c:pt idx="6">
                  <c:v>398</c:v>
                </c:pt>
              </c:numCache>
            </c:numRef>
          </c:xVal>
          <c:yVal>
            <c:numRef>
              <c:f>Thermistor!$B$2:$B$8</c:f>
              <c:numCache>
                <c:formatCode>General</c:formatCode>
                <c:ptCount val="7"/>
                <c:pt idx="0">
                  <c:v>13440.274589149099</c:v>
                </c:pt>
                <c:pt idx="1">
                  <c:v>5605.1991847634627</c:v>
                </c:pt>
                <c:pt idx="2">
                  <c:v>2167.1911005306793</c:v>
                </c:pt>
                <c:pt idx="3">
                  <c:v>1776.6328034556975</c:v>
                </c:pt>
                <c:pt idx="4">
                  <c:v>594.9567515034272</c:v>
                </c:pt>
                <c:pt idx="5">
                  <c:v>356.97475681982002</c:v>
                </c:pt>
                <c:pt idx="6">
                  <c:v>253.24761645231365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D-4C9A-B93E-90602602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0800"/>
        <c:axId val="364553808"/>
      </c:scatterChart>
      <c:valAx>
        <c:axId val="25567080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Temperature (K)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3808"/>
        <c:crosses val="autoZero"/>
        <c:crossBetween val="midCat"/>
      </c:valAx>
      <c:valAx>
        <c:axId val="364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Resistance (Ohms)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Log-Linear Plot for</a:t>
            </a:r>
            <a:r>
              <a:rPr lang="en-US" sz="1600" baseline="0"/>
              <a:t> Thermistor Resistance vs. Temperature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Thermistor!$D$1</c:f>
              <c:strCache>
                <c:ptCount val="1"/>
                <c:pt idx="0">
                  <c:v>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366063720238407"/>
                  <c:y val="-0.1306863103375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R = 0.0319e</a:t>
                    </a:r>
                    <a:r>
                      <a:rPr lang="en-US" sz="1800" baseline="30000"/>
                      <a:t>3569(1/T)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Thermistor!$C$2:$C$8</c:f>
              <c:numCache>
                <c:formatCode>General</c:formatCode>
                <c:ptCount val="7"/>
                <c:pt idx="0">
                  <c:v>3.663003663003663E-3</c:v>
                </c:pt>
                <c:pt idx="1">
                  <c:v>3.3557046979865771E-3</c:v>
                </c:pt>
                <c:pt idx="2">
                  <c:v>3.105590062111801E-3</c:v>
                </c:pt>
                <c:pt idx="3">
                  <c:v>3.0303030303030303E-3</c:v>
                </c:pt>
                <c:pt idx="4">
                  <c:v>2.7777777777777779E-3</c:v>
                </c:pt>
                <c:pt idx="5">
                  <c:v>2.631578947368421E-3</c:v>
                </c:pt>
                <c:pt idx="6">
                  <c:v>2.5125628140703518E-3</c:v>
                </c:pt>
              </c:numCache>
            </c:numRef>
          </c:xVal>
          <c:yVal>
            <c:numRef>
              <c:f>Thermistor!$D$2:$D$8</c:f>
              <c:numCache>
                <c:formatCode>General</c:formatCode>
                <c:ptCount val="7"/>
                <c:pt idx="0">
                  <c:v>13440.274589149099</c:v>
                </c:pt>
                <c:pt idx="1">
                  <c:v>5605.1991847634627</c:v>
                </c:pt>
                <c:pt idx="2">
                  <c:v>2167.1911005306793</c:v>
                </c:pt>
                <c:pt idx="3">
                  <c:v>1776.6328034556975</c:v>
                </c:pt>
                <c:pt idx="4">
                  <c:v>594.9567515034272</c:v>
                </c:pt>
                <c:pt idx="5">
                  <c:v>356.97475681982002</c:v>
                </c:pt>
                <c:pt idx="6">
                  <c:v>253.24761645231365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D-43AA-9C0F-BECAE622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49544"/>
        <c:axId val="364547248"/>
      </c:scatterChart>
      <c:valAx>
        <c:axId val="364549544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Inverse Temperature (1/K)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7248"/>
        <c:crosses val="autoZero"/>
        <c:crossBetween val="midCat"/>
      </c:valAx>
      <c:valAx>
        <c:axId val="36454724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104776</xdr:rowOff>
    </xdr:from>
    <xdr:to>
      <xdr:col>7</xdr:col>
      <xdr:colOff>561975</xdr:colOff>
      <xdr:row>2</xdr:row>
      <xdr:rowOff>85725</xdr:rowOff>
    </xdr:to>
    <xdr:sp macro="" textlink="">
      <xdr:nvSpPr>
        <xdr:cNvPr id="2" name="TextBox 1"/>
        <xdr:cNvSpPr txBox="1"/>
      </xdr:nvSpPr>
      <xdr:spPr>
        <a:xfrm>
          <a:off x="2667000" y="104776"/>
          <a:ext cx="2162175" cy="361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R(T) = R0 * exp (B*( (1/T) - (1/T0) )</a:t>
          </a:r>
        </a:p>
      </xdr:txBody>
    </xdr:sp>
    <xdr:clientData/>
  </xdr:twoCellAnchor>
  <xdr:twoCellAnchor>
    <xdr:from>
      <xdr:col>0</xdr:col>
      <xdr:colOff>257174</xdr:colOff>
      <xdr:row>9</xdr:row>
      <xdr:rowOff>66675</xdr:rowOff>
    </xdr:from>
    <xdr:to>
      <xdr:col>10</xdr:col>
      <xdr:colOff>533399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608364</xdr:colOff>
      <xdr:row>5</xdr:row>
      <xdr:rowOff>28574</xdr:rowOff>
    </xdr:from>
    <xdr:to>
      <xdr:col>24</xdr:col>
      <xdr:colOff>247649</xdr:colOff>
      <xdr:row>37</xdr:row>
      <xdr:rowOff>85725</xdr:rowOff>
    </xdr:to>
    <xdr:grpSp>
      <xdr:nvGrpSpPr>
        <xdr:cNvPr id="8" name="Group 7"/>
        <xdr:cNvGrpSpPr/>
      </xdr:nvGrpSpPr>
      <xdr:grpSpPr>
        <a:xfrm>
          <a:off x="6704364" y="981074"/>
          <a:ext cx="8173685" cy="6153151"/>
          <a:chOff x="7048500" y="1000124"/>
          <a:chExt cx="7210425" cy="4972051"/>
        </a:xfrm>
      </xdr:grpSpPr>
      <xdr:graphicFrame macro="">
        <xdr:nvGraphicFramePr>
          <xdr:cNvPr id="4" name="Chart 3"/>
          <xdr:cNvGraphicFramePr/>
        </xdr:nvGraphicFramePr>
        <xdr:xfrm>
          <a:off x="7048500" y="1000124"/>
          <a:ext cx="7210425" cy="4972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TextBox 6"/>
              <xdr:cNvSpPr txBox="1"/>
            </xdr:nvSpPr>
            <xdr:spPr>
              <a:xfrm>
                <a:off x="8301561" y="2245423"/>
                <a:ext cx="1381126" cy="14382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50"/>
                  <a:t>Where:</a:t>
                </a:r>
                <a:endParaRPr lang="en-US" sz="1050" b="0" i="1">
                  <a:latin typeface="Cambria Math" panose="02040503050406030204" pitchFamily="18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a = 0.032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β = 3596 </a:t>
                </a:r>
                <a:r>
                  <a:rPr lang="en-US" sz="105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K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050" b="0" i="1">
                          <a:effectLst/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n-US" sz="1050" b="0" i="1">
                          <a:effectLst/>
                          <a:latin typeface="Cambria Math" panose="02040503050406030204" pitchFamily="18" charset="0"/>
                        </a:rPr>
                        <m:t>= </m:t>
                      </m:r>
                      <m:sSub>
                        <m:sSubPr>
                          <m:ctrlPr>
                            <a:rPr lang="en-US" sz="105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sty m:val="p"/>
                        </m:rPr>
                        <a:rPr lang="en-US" sz="105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exp</m:t>
                      </m:r>
                      <m:d>
                        <m:dPr>
                          <m:ctrlP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050" b="0" i="0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f>
                            <m:fPr>
                              <m:ctrlPr>
                                <a:rPr lang="en-US" sz="105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nor/>
                                </m:rPr>
                                <a:rPr lang="en-US" sz="105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β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𝑇</m:t>
                                  </m:r>
                                </m:e>
                                <m:sub>
                                  <m: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oMath>
                  </m:oMathPara>
                </a14:m>
                <a:endParaRPr lang="en-US" sz="105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n-US" sz="105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  <m:f>
                        <m:fPr>
                          <m:type m:val="lin"/>
                          <m:ctrlP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num>
                        <m:den>
                          <m:r>
                            <a:rPr lang="en-US" sz="1050" b="0" i="0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sty m:val="p"/>
                            </m:rPr>
                            <a:rPr lang="en-US" sz="1050" b="0" i="0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exp</m:t>
                          </m:r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⁡(</m:t>
                          </m:r>
                          <m:r>
                            <a:rPr lang="en-US" sz="1050" b="0" i="0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f>
                            <m:fPr>
                              <m:ctrlPr>
                                <a:rPr lang="en-US" sz="105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nor/>
                                </m:rPr>
                                <a:rPr lang="en-US" sz="105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β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𝑇</m:t>
                                  </m:r>
                                </m:e>
                                <m:sub>
                                  <m:r>
                                    <a:rPr lang="en-US" sz="1050" b="0" i="1" baseline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  <m:r>
                            <a:rPr lang="en-US" sz="105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den>
                      </m:f>
                      <m:r>
                        <a:rPr lang="en-US" sz="105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oMath>
                  </m:oMathPara>
                </a14:m>
                <a:endParaRPr lang="en-US" sz="1050"/>
              </a:p>
              <a:p>
                <a14:m>
                  <m:oMath xmlns:m="http://schemas.openxmlformats.org/officeDocument/2006/math">
                    <m:sSub>
                      <m:sSubPr>
                        <m:ctrlPr>
                          <a:rPr lang="en-US" sz="105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 baseline="0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050" b="0" i="1" baseline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50" b="0" i="1" baseline="0">
                        <a:latin typeface="Cambria Math" panose="02040503050406030204" pitchFamily="18" charset="0"/>
                      </a:rPr>
                      <m:t>=5041</m:t>
                    </m:r>
                  </m:oMath>
                </a14:m>
                <a:r>
                  <a:rPr lang="en-US" sz="1050" b="0" baseline="0">
                    <a:latin typeface="+mn-lt"/>
                  </a:rPr>
                  <a:t> </a:t>
                </a:r>
                <a:r>
                  <a:rPr lang="en-US" sz="1050" b="1" baseline="0">
                    <a:latin typeface="+mn-lt"/>
                  </a:rPr>
                  <a:t>Ohms</a:t>
                </a:r>
              </a:p>
              <a:p>
                <a:r>
                  <a:rPr lang="en-US" sz="1100" baseline="0"/>
                  <a:t>              </a:t>
                </a:r>
                <a:endParaRPr lang="en-US" sz="1100"/>
              </a:p>
            </xdr:txBody>
          </xdr:sp>
        </mc:Choice>
        <mc:Fallback xmlns="">
          <xdr:sp macro="" textlink="">
            <xdr:nvSpPr>
              <xdr:cNvPr id="7" name="TextBox 6"/>
              <xdr:cNvSpPr txBox="1"/>
            </xdr:nvSpPr>
            <xdr:spPr>
              <a:xfrm>
                <a:off x="8301561" y="2245423"/>
                <a:ext cx="1381126" cy="14382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50"/>
                  <a:t>Where:</a:t>
                </a:r>
                <a:endParaRPr lang="en-US" sz="1050" b="0" i="1">
                  <a:latin typeface="Cambria Math" panose="02040503050406030204" pitchFamily="18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a = 0.032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β = 3596 </a:t>
                </a:r>
                <a:r>
                  <a:rPr lang="en-US" sz="105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K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="0" i="0">
                    <a:effectLst/>
                    <a:latin typeface="Cambria Math" panose="02040503050406030204" pitchFamily="18" charset="0"/>
                  </a:rPr>
                  <a:t>𝑎= 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𝑅_0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exp(−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"</a:t>
                </a:r>
                <a:r>
                  <a:rPr lang="en-US" sz="1050" i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β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" /𝑇_0 )</a:t>
                </a:r>
                <a:endParaRPr lang="en-US" sz="105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𝑅_0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=  𝑎∕〖(exp⁡(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−"</a:t>
                </a:r>
                <a:r>
                  <a:rPr lang="en-US" sz="1050" i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β" 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/𝑇_0 </a:t>
                </a:r>
                <a:r>
                  <a:rPr lang="en-US" sz="105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)〗)</a:t>
                </a:r>
                <a:endParaRPr lang="en-US" sz="1050"/>
              </a:p>
              <a:p>
                <a:r>
                  <a:rPr lang="en-US" sz="1050" b="0" i="0" baseline="0">
                    <a:latin typeface="Cambria Math" panose="02040503050406030204" pitchFamily="18" charset="0"/>
                  </a:rPr>
                  <a:t>𝑅_0=5041</a:t>
                </a:r>
                <a:r>
                  <a:rPr lang="en-US" sz="1050" b="0" baseline="0">
                    <a:latin typeface="+mn-lt"/>
                  </a:rPr>
                  <a:t> </a:t>
                </a:r>
                <a:r>
                  <a:rPr lang="en-US" sz="1050" b="1" baseline="0">
                    <a:latin typeface="+mn-lt"/>
                  </a:rPr>
                  <a:t>Ohms</a:t>
                </a:r>
              </a:p>
              <a:p>
                <a:r>
                  <a:rPr lang="en-US" sz="1100" baseline="0"/>
                  <a:t>              </a:t>
                </a:r>
                <a:endParaRPr lang="en-US" sz="11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4" sqref="I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</v>
      </c>
    </row>
    <row r="2" spans="1:4" x14ac:dyDescent="0.25">
      <c r="A2">
        <v>273</v>
      </c>
      <c r="B2">
        <v>13440.274589149099</v>
      </c>
      <c r="C2">
        <f>1/A2</f>
        <v>3.663003663003663E-3</v>
      </c>
      <c r="D2">
        <v>13440.274589149099</v>
      </c>
    </row>
    <row r="3" spans="1:4" x14ac:dyDescent="0.25">
      <c r="A3">
        <v>298</v>
      </c>
      <c r="B3">
        <v>5605.1991847634627</v>
      </c>
      <c r="C3">
        <f t="shared" ref="C3:C8" si="0">1/A3</f>
        <v>3.3557046979865771E-3</v>
      </c>
      <c r="D3">
        <v>5605.1991847634627</v>
      </c>
    </row>
    <row r="4" spans="1:4" x14ac:dyDescent="0.25">
      <c r="A4">
        <v>322</v>
      </c>
      <c r="B4">
        <v>2167.1911005306793</v>
      </c>
      <c r="C4">
        <f t="shared" si="0"/>
        <v>3.105590062111801E-3</v>
      </c>
      <c r="D4">
        <v>2167.1911005306793</v>
      </c>
    </row>
    <row r="5" spans="1:4" x14ac:dyDescent="0.25">
      <c r="A5">
        <v>330</v>
      </c>
      <c r="B5">
        <v>1776.6328034556975</v>
      </c>
      <c r="C5">
        <f t="shared" si="0"/>
        <v>3.0303030303030303E-3</v>
      </c>
      <c r="D5">
        <v>1776.6328034556975</v>
      </c>
    </row>
    <row r="6" spans="1:4" x14ac:dyDescent="0.25">
      <c r="A6">
        <v>360</v>
      </c>
      <c r="B6">
        <v>594.9567515034272</v>
      </c>
      <c r="C6">
        <f t="shared" si="0"/>
        <v>2.7777777777777779E-3</v>
      </c>
      <c r="D6">
        <v>594.9567515034272</v>
      </c>
    </row>
    <row r="7" spans="1:4" x14ac:dyDescent="0.25">
      <c r="A7">
        <v>380</v>
      </c>
      <c r="B7">
        <v>356.97475681982002</v>
      </c>
      <c r="C7">
        <f t="shared" si="0"/>
        <v>2.631578947368421E-3</v>
      </c>
      <c r="D7">
        <v>356.97475681982002</v>
      </c>
    </row>
    <row r="8" spans="1:4" x14ac:dyDescent="0.25">
      <c r="A8">
        <v>398</v>
      </c>
      <c r="B8">
        <v>253.24761645231365</v>
      </c>
      <c r="C8">
        <f t="shared" si="0"/>
        <v>2.5125628140703518E-3</v>
      </c>
      <c r="D8">
        <v>253.24761645231365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Thermistor</vt:lpstr>
      <vt:lpstr>Res</vt:lpstr>
      <vt:lpstr>Temp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2015-01-23T17:21:53Z</dcterms:created>
  <dcterms:modified xsi:type="dcterms:W3CDTF">2019-01-28T15:18:43Z</dcterms:modified>
</cp:coreProperties>
</file>