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D:\1-syncthing\lsmData\2020年审\2020年审-中银绒业\中银绒业底稿-刘思梦-修改后版本\内控-筹资与投资、工薪与人事\东方羊绒\"/>
    </mc:Choice>
  </mc:AlternateContent>
  <xr:revisionPtr revIDLastSave="0" documentId="13_ncr:1_{F1465522-508C-4C32-BB48-E80F1B166A43}" xr6:coauthVersionLast="47" xr6:coauthVersionMax="47" xr10:uidLastSave="{00000000-0000-0000-0000-000000000000}"/>
  <bookViews>
    <workbookView xWindow="-103" yWindow="-103" windowWidth="22149" windowHeight="13320" tabRatio="893" firstSheet="5" xr2:uid="{00000000-000D-0000-FFFF-FFFF00000000}"/>
  </bookViews>
  <sheets>
    <sheet name="GXL-0了解内部控制" sheetId="1" r:id="rId1"/>
    <sheet name="GXL-1了解内部控制汇总表" sheetId="3" r:id="rId2"/>
    <sheet name="GXL-2控制流程" sheetId="4" r:id="rId3"/>
    <sheet name="GXL-3控制目标及控制活动" sheetId="5" r:id="rId4"/>
    <sheet name="GXL-4穿行测试" sheetId="7" r:id="rId5"/>
    <sheet name="GXL-5工薪与人事循环执行情况的评价结果" sheetId="23" r:id="rId6"/>
    <sheet name="GXC-0工薪与人事循环控制测试" sheetId="9" r:id="rId7"/>
    <sheet name="GXC-1工薪与人事循环控制测试汇总表" sheetId="10" r:id="rId8"/>
    <sheet name="GXC-2-1考勤" sheetId="14" r:id="rId9"/>
    <sheet name="GXC-2-2请假" sheetId="16" r:id="rId10"/>
    <sheet name="GXC-2-6 离职" sheetId="18" state="hidden" r:id="rId11"/>
    <sheet name="GXC-2-3 工资" sheetId="19" r:id="rId12"/>
    <sheet name="GXC-2-4 解聘" sheetId="24" r:id="rId13"/>
    <sheet name="Sheet1" sheetId="22" r:id="rId14"/>
    <sheet name="_formula_" sheetId="8" state="veryHidden" r:id="rId15"/>
  </sheets>
  <externalReferences>
    <externalReference r:id="rId16"/>
  </externalReferences>
  <definedNames>
    <definedName name="_xlnm.Print_Area" localSheetId="6">'GXC-0工薪与人事循环控制测试'!$A$1:$J$16</definedName>
    <definedName name="_xlnm.Print_Area" localSheetId="7">'GXC-1工薪与人事循环控制测试汇总表'!$A$1:$O$65</definedName>
    <definedName name="_xlnm.Print_Area" localSheetId="8">'GXC-2-1考勤'!$A$1:$H$80</definedName>
    <definedName name="_xlnm.Print_Area" localSheetId="9">'GXC-2-2请假'!$A$1:$I$82</definedName>
    <definedName name="_xlnm.Print_Area" localSheetId="11">'GXC-2-3 工资'!$A$1:$I$83</definedName>
    <definedName name="_xlnm.Print_Area" localSheetId="12">'GXC-2-4 解聘'!$A$1:$H$62</definedName>
    <definedName name="_xlnm.Print_Area" localSheetId="10">'GXC-2-6 离职'!$A$1:$H$96</definedName>
    <definedName name="_xlnm.Print_Area" localSheetId="0">'GXL-0了解内部控制'!$A$1:$I$27</definedName>
    <definedName name="_xlnm.Print_Area" localSheetId="1">'GXL-1了解内部控制汇总表'!$A$1:$I$57</definedName>
    <definedName name="_xlnm.Print_Area" localSheetId="2">'GXL-2控制流程'!$A$1:$K$51</definedName>
    <definedName name="_xlnm.Print_Area" localSheetId="3">'GXL-3控制目标及控制活动'!$A$1:$G$33</definedName>
    <definedName name="_xlnm.Print_Area" localSheetId="4">'GXL-4穿行测试'!$A$1:$H$52</definedName>
    <definedName name="_xlnm.Print_Area" localSheetId="5">'GXL-5工薪与人事循环执行情况的评价结果'!$A$1:$M$27</definedName>
    <definedName name="_xlnm.Print_Titles" localSheetId="6">'GXC-0工薪与人事循环控制测试'!$1:$4</definedName>
    <definedName name="_xlnm.Print_Titles" localSheetId="7">'GXC-1工薪与人事循环控制测试汇总表'!$1:$5</definedName>
    <definedName name="_xlnm.Print_Titles" localSheetId="8">'GXC-2-1考勤'!$1:$5</definedName>
    <definedName name="_xlnm.Print_Titles" localSheetId="9">'GXC-2-2请假'!$1:$5</definedName>
    <definedName name="_xlnm.Print_Titles" localSheetId="11">'GXC-2-3 工资'!$1:$5</definedName>
    <definedName name="_xlnm.Print_Titles" localSheetId="12">'GXC-2-4 解聘'!$1:$5</definedName>
    <definedName name="_xlnm.Print_Titles" localSheetId="10">'GXC-2-6 离职'!$1:$5</definedName>
    <definedName name="_xlnm.Print_Titles" localSheetId="1">'GXL-1了解内部控制汇总表'!$1:$6</definedName>
    <definedName name="_xlnm.Print_Titles" localSheetId="2">'GXL-2控制流程'!$1:$6</definedName>
    <definedName name="_xlnm.Print_Titles" localSheetId="3">'GXL-3控制目标及控制活动'!$1:$6</definedName>
    <definedName name="_xlnm.Print_Titles" localSheetId="4">'GXL-4穿行测试'!$1:$5</definedName>
    <definedName name="_xlnm.Print_Titles" localSheetId="5">'GXL-5工薪与人事循环执行情况的评价结果'!$12:$13</definedName>
    <definedName name="应付职工薪酬存在">'GXC-1工薪与人事循环控制测试汇总表'!$C$56</definedName>
    <definedName name="应付职工薪酬存在二">'GXC-1工薪与人事循环控制测试汇总表'!$D$56</definedName>
    <definedName name="应付职工薪酬分类">'GXC-1工薪与人事循环控制测试汇总表'!$J$56</definedName>
    <definedName name="应付职工薪酬分类二">'GXC-1工薪与人事循环控制测试汇总表'!$K$56</definedName>
    <definedName name="应付职工薪酬计价和分摊">'GXC-1工薪与人事循环控制测试汇总表'!$F$56</definedName>
    <definedName name="应付职工薪酬计价和分摊二">'GXC-1工薪与人事循环控制测试汇总表'!$G$56</definedName>
    <definedName name="应付职工薪酬截止" localSheetId="5">'[1]GXC-1工薪与人事循环控制测试汇总表'!#REF!</definedName>
    <definedName name="应付职工薪酬截止">'GXC-1工薪与人事循环控制测试汇总表'!#REF!</definedName>
    <definedName name="应付职工薪酬截止二" localSheetId="5">'[1]GXC-1工薪与人事循环控制测试汇总表'!#REF!</definedName>
    <definedName name="应付职工薪酬截止二">'GXC-1工薪与人事循环控制测试汇总表'!#REF!</definedName>
    <definedName name="应付职工薪酬列报">'GXC-1工薪与人事循环控制测试汇总表'!$L$56</definedName>
    <definedName name="应付职工薪酬列报二">'GXC-1工薪与人事循环控制测试汇总表'!$M$56</definedName>
    <definedName name="应付职工薪酬权利和义务">'GXC-1工薪与人事循环控制测试汇总表'!$H$56</definedName>
    <definedName name="应付职工薪酬权利和义务二">'GXC-1工薪与人事循环控制测试汇总表'!$I$56</definedName>
    <definedName name="应付职工薪酬完整性">'GXC-1工薪与人事循环控制测试汇总表'!$B$56</definedName>
    <definedName name="应付职工薪酬完整性二" localSheetId="5">'[1]GXC-1工薪与人事循环控制测试汇总表'!#REF!</definedName>
    <definedName name="应付职工薪酬完整性二">'GXC-1工薪与人事循环控制测试汇总表'!#REF!</definedName>
  </definedNames>
  <calcPr calcId="191029"/>
</workbook>
</file>

<file path=xl/calcChain.xml><?xml version="1.0" encoding="utf-8"?>
<calcChain xmlns="http://schemas.openxmlformats.org/spreadsheetml/2006/main">
  <c r="A17" i="7" l="1"/>
  <c r="E4" i="24"/>
  <c r="B4" i="24"/>
  <c r="E3" i="24"/>
  <c r="B3" i="24"/>
  <c r="F29" i="10"/>
  <c r="G29" i="10"/>
  <c r="H29" i="10"/>
  <c r="D29" i="10"/>
  <c r="C29" i="10"/>
  <c r="B29" i="10"/>
  <c r="E19" i="23"/>
  <c r="E20" i="23"/>
  <c r="E21" i="23"/>
  <c r="E22" i="23"/>
  <c r="E23" i="23"/>
  <c r="E24" i="23"/>
  <c r="E25" i="23"/>
  <c r="E26" i="23"/>
  <c r="E18" i="23"/>
  <c r="C26" i="23"/>
  <c r="B26" i="23"/>
  <c r="A20" i="7" l="1"/>
  <c r="A19" i="7"/>
  <c r="A21" i="7"/>
  <c r="A22" i="7"/>
  <c r="A18" i="7"/>
  <c r="D23" i="10" l="1"/>
  <c r="J4" i="9" l="1"/>
  <c r="J3" i="9"/>
  <c r="G4" i="9"/>
  <c r="G3" i="9"/>
  <c r="B4" i="9"/>
  <c r="B3" i="9"/>
  <c r="E4" i="23"/>
  <c r="E3" i="23"/>
  <c r="B4" i="23"/>
  <c r="B3" i="23"/>
  <c r="D24" i="10" l="1"/>
  <c r="D25" i="10"/>
  <c r="D18" i="10"/>
  <c r="D19" i="10"/>
  <c r="D20" i="10"/>
  <c r="D17" i="10"/>
  <c r="F23" i="10"/>
  <c r="C23" i="10"/>
  <c r="E14" i="23"/>
  <c r="H21" i="10" l="1"/>
  <c r="H22" i="10"/>
  <c r="H26" i="10"/>
  <c r="H27" i="10"/>
  <c r="H28" i="10"/>
  <c r="G21" i="10"/>
  <c r="G22" i="10"/>
  <c r="G26" i="10"/>
  <c r="G27" i="10"/>
  <c r="G28" i="10"/>
  <c r="F18" i="10"/>
  <c r="F19" i="10"/>
  <c r="F20" i="10"/>
  <c r="F21" i="10"/>
  <c r="F22" i="10"/>
  <c r="F24" i="10"/>
  <c r="F25" i="10"/>
  <c r="F26" i="10"/>
  <c r="F27" i="10"/>
  <c r="F28" i="10"/>
  <c r="F17" i="10"/>
  <c r="C18" i="10"/>
  <c r="C19" i="10"/>
  <c r="C20" i="10"/>
  <c r="C21" i="10"/>
  <c r="C22" i="10"/>
  <c r="C24" i="10"/>
  <c r="C25" i="10"/>
  <c r="C26" i="10"/>
  <c r="C27" i="10"/>
  <c r="C28" i="10"/>
  <c r="C17" i="10"/>
  <c r="C15" i="23"/>
  <c r="C16" i="23"/>
  <c r="C17" i="23"/>
  <c r="C18" i="23"/>
  <c r="C19" i="23"/>
  <c r="C20" i="23"/>
  <c r="C21" i="23"/>
  <c r="C22" i="23"/>
  <c r="C23" i="23"/>
  <c r="C24" i="23"/>
  <c r="C25" i="23"/>
  <c r="C14" i="23"/>
  <c r="B15" i="23"/>
  <c r="B16" i="23"/>
  <c r="B17" i="23"/>
  <c r="B18" i="23"/>
  <c r="B19" i="23"/>
  <c r="B20" i="23"/>
  <c r="B21" i="23"/>
  <c r="B22" i="23"/>
  <c r="B23" i="23"/>
  <c r="B24" i="23"/>
  <c r="B25" i="23"/>
  <c r="B14" i="23"/>
  <c r="E17" i="23"/>
  <c r="E16" i="23"/>
  <c r="E15" i="23"/>
  <c r="B3" i="19" l="1"/>
  <c r="E4" i="19" l="1"/>
  <c r="E3" i="19"/>
  <c r="B4" i="19"/>
  <c r="E4" i="18"/>
  <c r="E3" i="18"/>
  <c r="B4" i="18"/>
  <c r="B3" i="18"/>
  <c r="B3" i="16"/>
  <c r="E4" i="16"/>
  <c r="E3" i="16"/>
  <c r="B4" i="16"/>
  <c r="B3" i="14"/>
  <c r="E4" i="14"/>
  <c r="E3" i="14"/>
  <c r="B4" i="14"/>
  <c r="G4" i="10"/>
  <c r="G3" i="10"/>
  <c r="B4" i="10"/>
  <c r="B3" i="10"/>
  <c r="D4" i="7"/>
  <c r="D3" i="7"/>
  <c r="B4" i="7"/>
  <c r="B3" i="7"/>
  <c r="E5" i="5"/>
  <c r="E4" i="5"/>
  <c r="B5" i="5"/>
  <c r="B4" i="5"/>
  <c r="B5" i="3"/>
  <c r="F5" i="4"/>
  <c r="F4" i="4"/>
  <c r="B4" i="4"/>
  <c r="B27" i="10" l="1"/>
  <c r="B28" i="10"/>
  <c r="B18" i="10"/>
  <c r="B19" i="10"/>
  <c r="B20" i="10"/>
  <c r="B21" i="10"/>
  <c r="B22" i="10"/>
  <c r="B23" i="10"/>
  <c r="B24" i="10"/>
  <c r="B25" i="10"/>
  <c r="B26" i="10"/>
  <c r="F5" i="3" l="1"/>
  <c r="F4" i="3"/>
  <c r="B17" i="10"/>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票票</author>
  </authors>
  <commentList>
    <comment ref="F16" authorId="0" shapeId="0" xr:uid="{FC7E426F-E64E-47F3-ADAF-588AA62E7F1C}">
      <text>
        <r>
          <rPr>
            <sz val="9"/>
            <color indexed="81"/>
            <rFont val="宋体"/>
            <family val="3"/>
            <charset val="134"/>
          </rPr>
          <t xml:space="preserve">
否，请注明具体情况及原因</t>
        </r>
      </text>
    </comment>
    <comment ref="G16" authorId="0" shapeId="0" xr:uid="{00000000-0006-0000-0300-000001000000}">
      <text>
        <r>
          <rPr>
            <sz val="9"/>
            <color indexed="81"/>
            <rFont val="宋体"/>
            <family val="3"/>
            <charset val="134"/>
          </rPr>
          <t xml:space="preserve">
否，请注明具体情况及原因</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票票</author>
  </authors>
  <commentList>
    <comment ref="E12" authorId="0" shapeId="0" xr:uid="{87AB84B8-4090-4656-ACFA-5258FCE01A24}">
      <text>
        <r>
          <rPr>
            <sz val="9"/>
            <color indexed="81"/>
            <rFont val="宋体"/>
            <family val="3"/>
            <charset val="134"/>
          </rPr>
          <t xml:space="preserve">
否，请注明具体情况及原因</t>
        </r>
      </text>
    </comment>
    <comment ref="L12" authorId="0" shapeId="0" xr:uid="{D71DC873-5121-476B-9F99-812914E3FD74}">
      <text>
        <r>
          <rPr>
            <sz val="9"/>
            <color indexed="81"/>
            <rFont val="宋体"/>
            <family val="3"/>
            <charset val="134"/>
          </rPr>
          <t xml:space="preserve">
否，请注明具体情况及原因</t>
        </r>
      </text>
    </comment>
    <comment ref="M12" authorId="0" shapeId="0" xr:uid="{E7F27D4D-0B29-49D3-8C4B-D1953C2FE224}">
      <text>
        <r>
          <rPr>
            <sz val="9"/>
            <color indexed="81"/>
            <rFont val="宋体"/>
            <family val="3"/>
            <charset val="134"/>
          </rPr>
          <t xml:space="preserve">
否，请注明原因</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票票</author>
  </authors>
  <commentList>
    <comment ref="F16" authorId="0" shapeId="0" xr:uid="{00000000-0006-0000-0700-000001000000}">
      <text>
        <r>
          <rPr>
            <sz val="9"/>
            <color indexed="81"/>
            <rFont val="宋体"/>
            <family val="3"/>
            <charset val="134"/>
          </rPr>
          <t xml:space="preserve">
否，请注明具体情况及原因</t>
        </r>
      </text>
    </comment>
    <comment ref="G16" authorId="0" shapeId="0" xr:uid="{00000000-0006-0000-0700-000002000000}">
      <text>
        <r>
          <rPr>
            <sz val="9"/>
            <color indexed="81"/>
            <rFont val="宋体"/>
            <family val="3"/>
            <charset val="134"/>
          </rPr>
          <t xml:space="preserve">
否，请注明具体情况及原因</t>
        </r>
      </text>
    </comment>
    <comment ref="J16" authorId="0" shapeId="0" xr:uid="{00000000-0006-0000-0700-000003000000}">
      <text>
        <r>
          <rPr>
            <sz val="9"/>
            <color indexed="81"/>
            <rFont val="宋体"/>
            <family val="3"/>
            <charset val="134"/>
          </rPr>
          <t xml:space="preserve">
不支持，请注明原因</t>
        </r>
      </text>
    </comment>
  </commentList>
</comments>
</file>

<file path=xl/sharedStrings.xml><?xml version="1.0" encoding="utf-8"?>
<sst xmlns="http://schemas.openxmlformats.org/spreadsheetml/2006/main" count="1294" uniqueCount="621">
  <si>
    <t>[注：（1）此处仅列示了主要的交易和账户余额，注册会计师应根据被审计单位的实际情况确定受本循环影响的交易和账户余额。（2）现金、银行存款等货币资金账户余额受多个业务循环的影响，不能完全归属于任何一个单一的业务循环。在实务中，在考虑与货币资金有关的内部控制对其实质性程序的影响时，注册会计师应当综合考虑各相关业务循环内部控制的影响；对于未能在相关业务循环涵盖的货币资金内部控制，注册会计师可以在货币资金具体审计计划中记录对其进行的了解和测试工作。]</t>
    <phoneticPr fontId="1" type="noConversion"/>
  </si>
  <si>
    <t>是否在本循环中进行了解</t>
    <phoneticPr fontId="1" type="noConversion"/>
  </si>
  <si>
    <t>（注：注册会计师通常应在本循环中了解与上述业务活动相关的内部控制，如果计划在其他业务循环中对上述一项或多项业务活动的控制进行测试，应在此处说明原因。）</t>
    <phoneticPr fontId="1" type="noConversion"/>
  </si>
  <si>
    <t>（1）被审计单位是否委托服务机构执行主要业务活动？如果被审计单位使用服务机构，将对审计计划产生哪些影响？</t>
    <phoneticPr fontId="1" type="noConversion"/>
  </si>
  <si>
    <t>（2）是否制定了相关的政策和程序以保持适当的职责分工？这些政策和程序是否合理？</t>
    <phoneticPr fontId="1" type="noConversion"/>
  </si>
  <si>
    <t>（5）是否识别出非常规交易或重大事项？如果已识别出非常规交易或重大事项，将对审计计划产生哪些影响？</t>
    <phoneticPr fontId="1" type="noConversion"/>
  </si>
  <si>
    <t>（6）是否进一步识别出其他风险？如果已识别出其他风险，将对审计计划产生哪些影响？</t>
    <phoneticPr fontId="1" type="noConversion"/>
  </si>
  <si>
    <t>应用软件</t>
    <phoneticPr fontId="1" type="noConversion"/>
  </si>
  <si>
    <t>信息系统名称</t>
    <phoneticPr fontId="1" type="noConversion"/>
  </si>
  <si>
    <t>计算机运作环境</t>
    <phoneticPr fontId="1" type="noConversion"/>
  </si>
  <si>
    <t>来源</t>
    <phoneticPr fontId="1" type="noConversion"/>
  </si>
  <si>
    <t>初次安装日期</t>
    <phoneticPr fontId="1" type="noConversion"/>
  </si>
  <si>
    <t>初次安装后对信息系统进行的任何重大修改、开发与维护</t>
    <phoneticPr fontId="1" type="noConversion"/>
  </si>
  <si>
    <t>重大修改、开发与维护</t>
    <phoneticPr fontId="1" type="noConversion"/>
  </si>
  <si>
    <t>更新日期</t>
    <phoneticPr fontId="1" type="noConversion"/>
  </si>
  <si>
    <t>拟于将来实施的重大修改、开发与维护计划</t>
    <phoneticPr fontId="1" type="noConversion"/>
  </si>
  <si>
    <t>本年度对信息系统进行的重大修改、开发与维护及其影响</t>
    <phoneticPr fontId="1" type="noConversion"/>
  </si>
  <si>
    <t>是否需要就已识别出的内部控制设计或执行方面的重大缺陷，与适当层次的管理层或治理层进行沟通？</t>
    <phoneticPr fontId="1" type="noConversion"/>
  </si>
  <si>
    <t>主要业务活动</t>
    <phoneticPr fontId="1" type="noConversion"/>
  </si>
  <si>
    <t>应付职工薪酬：存在</t>
    <phoneticPr fontId="1" type="noConversion"/>
  </si>
  <si>
    <t>应付职工薪酬：完整性</t>
    <phoneticPr fontId="1" type="noConversion"/>
  </si>
  <si>
    <t>应付职工薪酬</t>
  </si>
  <si>
    <t>是</t>
    <phoneticPr fontId="1" type="noConversion"/>
  </si>
  <si>
    <t>了解内部控制设计——控制流程</t>
    <phoneticPr fontId="1" type="noConversion"/>
  </si>
  <si>
    <t>编制说明：</t>
    <phoneticPr fontId="1" type="noConversion"/>
  </si>
  <si>
    <t>评价内部控制设计——控制目标及控制活动</t>
    <phoneticPr fontId="1" type="noConversion"/>
  </si>
  <si>
    <t>职      务</t>
    <phoneticPr fontId="1" type="noConversion"/>
  </si>
  <si>
    <t>姓        名</t>
    <phoneticPr fontId="1" type="noConversion"/>
  </si>
  <si>
    <t>了解内部控制汇总表</t>
    <phoneticPr fontId="1" type="noConversion"/>
  </si>
  <si>
    <t>工薪与人事循环：</t>
    <phoneticPr fontId="1" type="noConversion"/>
  </si>
  <si>
    <r>
      <t>1</t>
    </r>
    <r>
      <rPr>
        <sz val="10"/>
        <rFont val="宋体"/>
        <family val="3"/>
        <charset val="134"/>
      </rPr>
      <t>、了解被审计单位工薪与人事循环和财务报告相关的内部控制的设计，并记录获得</t>
    </r>
    <r>
      <rPr>
        <sz val="10"/>
        <rFont val="宋体"/>
        <family val="3"/>
        <charset val="134"/>
      </rPr>
      <t>的了解。</t>
    </r>
    <phoneticPr fontId="1" type="noConversion"/>
  </si>
  <si>
    <r>
      <t>2</t>
    </r>
    <r>
      <rPr>
        <sz val="10"/>
        <rFont val="宋体"/>
        <family val="3"/>
        <charset val="134"/>
      </rPr>
      <t>、针对工薪与人事循环的控制目标，记录相关控制活动，以及受该控制活动影响的交易和账户余额及其认定。</t>
    </r>
    <phoneticPr fontId="1" type="noConversion"/>
  </si>
  <si>
    <t>了解本循环内部控制的工作包括：</t>
    <phoneticPr fontId="1" type="noConversion"/>
  </si>
  <si>
    <r>
      <t>3</t>
    </r>
    <r>
      <rPr>
        <sz val="10"/>
        <rFont val="宋体"/>
        <family val="3"/>
        <charset val="134"/>
      </rPr>
      <t>、执行穿行测试，证实对交易流程和相关控制的了解，并确定相关控制是否得到执行。</t>
    </r>
    <phoneticPr fontId="1" type="noConversion"/>
  </si>
  <si>
    <r>
      <t>4</t>
    </r>
    <r>
      <rPr>
        <sz val="10"/>
        <rFont val="宋体"/>
        <family val="3"/>
        <charset val="134"/>
      </rPr>
      <t>、记录在了解和测试工薪与人事循环的控制设计和执行过程中识别的风险，以及拟采取的应对措施。</t>
    </r>
    <phoneticPr fontId="1" type="noConversion"/>
  </si>
  <si>
    <t>了解本循环内部控制，形成下列审计工作底稿：</t>
    <phoneticPr fontId="1" type="noConversion"/>
  </si>
  <si>
    <t xml:space="preserve">编制说明：                                                                                                                                                                                                                                                          </t>
  </si>
  <si>
    <t>⑵内部控制采用人工系统、自动化系统或两种方式并存；</t>
    <phoneticPr fontId="1" type="noConversion"/>
  </si>
  <si>
    <t>⑶控制由被审计单位人员执行、第三方（例如服务机构）执行或者两者共同执行，涉及人员的姓名及其执行的程序；</t>
    <phoneticPr fontId="1" type="noConversion"/>
  </si>
  <si>
    <t>⑷处理交易采用的重要信息系统，包括初次安装信息、已实施和计划实施的重大修改、开发与维护；</t>
    <phoneticPr fontId="1" type="noConversion"/>
  </si>
  <si>
    <t>⑸与其他信息系统之间的链接，包括以计算机为基础的应用系统和人工进行的应用系统之间衔接的时点，以及任何相关的手工调节过程（如编制调节表）</t>
    <phoneticPr fontId="1" type="noConversion"/>
  </si>
  <si>
    <t>⑹与处理财务信息相关的政策和程序；</t>
    <phoneticPr fontId="1" type="noConversion"/>
  </si>
  <si>
    <t>⑺会计记录及其他支持信息；</t>
    <phoneticPr fontId="1" type="noConversion"/>
  </si>
  <si>
    <t>⑻使用的重要档案和表格；</t>
    <phoneticPr fontId="1" type="noConversion"/>
  </si>
  <si>
    <t>⑼主要输出信息（包括以纸质、电子或其他介质形式存在的信息）及用途；</t>
    <phoneticPr fontId="1" type="noConversion"/>
  </si>
  <si>
    <t>⑽输入交易信息并过至明细账和总账的程序；</t>
    <phoneticPr fontId="1" type="noConversion"/>
  </si>
  <si>
    <t>⑾会计分录的生成、记录和处理程序，包括将非标准会计分录过至明细账和总账的程序；</t>
    <phoneticPr fontId="1" type="noConversion"/>
  </si>
  <si>
    <t>（注：此处记录对本循环主要业务活动的了解。例如：员工人数、工作时间记录方法、工资计算和记录方法、工资费用支付与核算程序、文件记录、对工薪与人事政策制定和修改程序等。）</t>
    <phoneticPr fontId="1" type="noConversion"/>
  </si>
  <si>
    <t xml:space="preserve">1、注册会计师应当采用文字叙述、问卷、核对表和流程图等方式，或几种方式相结合，记录对控制流程的了解。对重要业务活动控制流程的记录应涵盖自交易开始至与其他业务循环衔接为止的整个过程。记录的内容包括但不限于：      </t>
  </si>
  <si>
    <t>⑴交易如何生成，包括电子数据交换（EDI）和其他电子商务形式的性质和使用程度；</t>
    <phoneticPr fontId="1" type="noConversion"/>
  </si>
  <si>
    <t>3、如果被审计单位对不同类型的工薪与人事业务分别采用不同的控制流程和控制活动，应根据被审计单位的实际情况分别予以记录。</t>
    <phoneticPr fontId="1" type="noConversion"/>
  </si>
  <si>
    <t>编制说明；</t>
    <phoneticPr fontId="1" type="noConversion"/>
  </si>
  <si>
    <t>控制目标</t>
    <phoneticPr fontId="1" type="noConversion"/>
  </si>
  <si>
    <t>受影响的相关交易和账户余额及其认定</t>
    <phoneticPr fontId="1" type="noConversion"/>
  </si>
  <si>
    <t>被审计单位的控制活动</t>
    <phoneticPr fontId="1" type="noConversion"/>
  </si>
  <si>
    <t>应付职工薪酬：存在、完整性</t>
    <phoneticPr fontId="1" type="noConversion"/>
  </si>
  <si>
    <t>"被审计单位：" &amp; 取被审计单位信息("被审单位名称")</t>
  </si>
  <si>
    <t>"编制人：" &amp; 取底稿信息("","编制人")</t>
  </si>
  <si>
    <t>"编制日期：" &amp; 取底稿信息("","编制日期")</t>
  </si>
  <si>
    <t>"索引号：" &amp;取底稿信息("","表内索引号")</t>
  </si>
  <si>
    <t>"截止日期：" &amp; 取项目信息("审计区间至")</t>
  </si>
  <si>
    <t>"复核人：" &amp; 取底稿信息("","一级复核人")</t>
  </si>
  <si>
    <t>"复核日期：" &amp; 取底稿信息("","一级复核日期")</t>
  </si>
  <si>
    <t>"索引号：" &amp;取底稿信息("2","表内索引号")</t>
  </si>
  <si>
    <t>"索引号：" &amp;取底稿信息("3","表内索引号")</t>
  </si>
  <si>
    <t>"索引号：" &amp;取底稿信息("4","表内索引号")</t>
  </si>
  <si>
    <t>"索引号：" &amp;取底稿信息("1","表内索引号")</t>
  </si>
  <si>
    <t>2、本审计工作底稿对工薪与人事循环控制流程的记录，涉及控制活动的内容应索引至工薪与人事循环控制测试（GXC）的审计工作底稿。</t>
    <phoneticPr fontId="1" type="noConversion"/>
  </si>
  <si>
    <t>确定控制是否得到执行（穿行测试）</t>
    <phoneticPr fontId="1" type="noConversion"/>
  </si>
  <si>
    <t>测试内容</t>
    <phoneticPr fontId="1" type="noConversion"/>
  </si>
  <si>
    <t>员工姓名</t>
    <phoneticPr fontId="1" type="noConversion"/>
  </si>
  <si>
    <t>工薪与人事循环控制测试</t>
    <phoneticPr fontId="1" type="noConversion"/>
  </si>
  <si>
    <t>索 引 号：</t>
    <phoneticPr fontId="1" type="noConversion"/>
  </si>
  <si>
    <t>测试本循环控制运行有效性的工作包括：</t>
    <phoneticPr fontId="1" type="noConversion"/>
  </si>
  <si>
    <t>测试本循环控制运行有效性，形成下列审计工作底稿：</t>
    <phoneticPr fontId="1" type="noConversion"/>
  </si>
  <si>
    <t>本审计工作底稿用以记录下列内容：</t>
    <phoneticPr fontId="1" type="noConversion"/>
  </si>
  <si>
    <t>工薪与人事循环控制测试汇总表</t>
    <phoneticPr fontId="1" type="noConversion"/>
  </si>
  <si>
    <t>1、了解内部控制的初步结论</t>
    <phoneticPr fontId="1" type="noConversion"/>
  </si>
  <si>
    <t>[注：根据了解本循环控制测试的设计并评估其执行情况所获取的审计证据，注册会计师对控制的评价结论可能是：（1）控制设计合理，并得到执行；（2）控制设计合理，未得到执行；（3）控制设计无效或缺乏必要的控制。]</t>
    <phoneticPr fontId="1" type="noConversion"/>
  </si>
  <si>
    <t>2、控制测试结论</t>
    <phoneticPr fontId="1" type="noConversion"/>
  </si>
  <si>
    <t>控制测试结果是否支持风险评估结论                            （支持/不支持）</t>
    <phoneticPr fontId="1" type="noConversion"/>
  </si>
  <si>
    <t>支持</t>
  </si>
  <si>
    <t>索 引 号：</t>
  </si>
  <si>
    <t>主要业务活动介绍</t>
    <phoneticPr fontId="1" type="noConversion"/>
  </si>
  <si>
    <t>本循环中其他审计工作底稿记录的内容均以下述示例为依据进行填写，并非对所有可能出现情况的全面描述。</t>
    <phoneticPr fontId="1" type="noConversion"/>
  </si>
  <si>
    <t>本示例采用文字叙述方式记录所了解的控制流程，注册会计师也可以采用其他方式，例如，采用问卷、核对表和流程图等方式进行记录。</t>
    <phoneticPr fontId="1" type="noConversion"/>
  </si>
  <si>
    <t>是</t>
    <phoneticPr fontId="18" type="noConversion"/>
  </si>
  <si>
    <t>执行控制的频率</t>
    <phoneticPr fontId="1" type="noConversion"/>
  </si>
  <si>
    <t>了解内部控制</t>
    <phoneticPr fontId="1" type="noConversion"/>
  </si>
  <si>
    <t>被审计单位：</t>
    <phoneticPr fontId="1" type="noConversion"/>
  </si>
  <si>
    <t>截止日期：</t>
    <phoneticPr fontId="1" type="noConversion"/>
  </si>
  <si>
    <t>编制人：</t>
    <phoneticPr fontId="1" type="noConversion"/>
  </si>
  <si>
    <t>复核人：</t>
    <phoneticPr fontId="1" type="noConversion"/>
  </si>
  <si>
    <t>编制日期：</t>
    <phoneticPr fontId="1" type="noConversion"/>
  </si>
  <si>
    <t>复核日期：</t>
    <phoneticPr fontId="1" type="noConversion"/>
  </si>
  <si>
    <t>索引号：</t>
  </si>
  <si>
    <t>索引号：</t>
    <phoneticPr fontId="1" type="noConversion"/>
  </si>
  <si>
    <t>GXL - 0</t>
    <phoneticPr fontId="1" type="noConversion"/>
  </si>
  <si>
    <r>
      <t>2</t>
    </r>
    <r>
      <rPr>
        <sz val="10"/>
        <color indexed="10"/>
        <rFont val="宋体"/>
        <family val="3"/>
        <charset val="134"/>
      </rPr>
      <t>、如果拟利用以前审计获取的有关控制运行有效性的审计证据，应当考虑被审计单位的业务流程和相关控制自上次测试后是否发生重大变化。</t>
    </r>
    <phoneticPr fontId="1" type="noConversion"/>
  </si>
  <si>
    <r>
      <t>3</t>
    </r>
    <r>
      <rPr>
        <sz val="10"/>
        <color indexed="10"/>
        <rFont val="宋体"/>
        <family val="3"/>
        <charset val="134"/>
      </rPr>
      <t>、审计工作底稿用以记录下列内容：</t>
    </r>
    <phoneticPr fontId="1" type="noConversion"/>
  </si>
  <si>
    <r>
      <t>⑴、</t>
    </r>
    <r>
      <rPr>
        <b/>
        <sz val="10"/>
        <color indexed="10"/>
        <rFont val="Times New Roman"/>
        <family val="1"/>
      </rPr>
      <t>GXL-1</t>
    </r>
    <r>
      <rPr>
        <sz val="10"/>
        <color indexed="10"/>
        <rFont val="宋体"/>
        <family val="3"/>
        <charset val="134"/>
      </rPr>
      <t>：汇总对本循环内部控制了解的主要内容和结论；</t>
    </r>
    <phoneticPr fontId="1" type="noConversion"/>
  </si>
  <si>
    <r>
      <t>⑵、</t>
    </r>
    <r>
      <rPr>
        <b/>
        <sz val="10"/>
        <color indexed="10"/>
        <rFont val="Times New Roman"/>
        <family val="1"/>
      </rPr>
      <t>GXL-2</t>
    </r>
    <r>
      <rPr>
        <sz val="10"/>
        <color indexed="10"/>
        <rFont val="宋体"/>
        <family val="3"/>
        <charset val="134"/>
      </rPr>
      <t>：记录通过询问、观察和检查程序了解到的本循环涉及的重要交易的控制流程；</t>
    </r>
    <phoneticPr fontId="1" type="noConversion"/>
  </si>
  <si>
    <r>
      <t>⑶、</t>
    </r>
    <r>
      <rPr>
        <b/>
        <sz val="10"/>
        <color indexed="10"/>
        <rFont val="宋体"/>
        <family val="3"/>
        <charset val="134"/>
      </rPr>
      <t>GXL-3</t>
    </r>
    <r>
      <rPr>
        <sz val="10"/>
        <color indexed="10"/>
        <rFont val="宋体"/>
        <family val="3"/>
        <charset val="134"/>
      </rPr>
      <t>：记录与实现控制目标相关并计划执行穿行测试的控制活动；</t>
    </r>
    <phoneticPr fontId="1" type="noConversion"/>
  </si>
  <si>
    <r>
      <t>⑷、</t>
    </r>
    <r>
      <rPr>
        <b/>
        <sz val="10"/>
        <color indexed="10"/>
        <rFont val="Times New Roman"/>
        <family val="1"/>
      </rPr>
      <t>GXL-4</t>
    </r>
    <r>
      <rPr>
        <sz val="10"/>
        <color indexed="10"/>
        <rFont val="宋体"/>
        <family val="3"/>
        <charset val="134"/>
      </rPr>
      <t>：记录穿行测试的过程和结论。</t>
    </r>
    <phoneticPr fontId="1" type="noConversion"/>
  </si>
  <si>
    <t>索引号：</t>
    <phoneticPr fontId="1" type="noConversion"/>
  </si>
  <si>
    <t>编制日期：</t>
    <phoneticPr fontId="1" type="noConversion"/>
  </si>
  <si>
    <t>复核日期：</t>
    <phoneticPr fontId="1" type="noConversion"/>
  </si>
  <si>
    <t>编制人：</t>
    <phoneticPr fontId="1" type="noConversion"/>
  </si>
  <si>
    <t>复核人：</t>
    <phoneticPr fontId="1" type="noConversion"/>
  </si>
  <si>
    <t>被审计单位：</t>
    <phoneticPr fontId="1" type="noConversion"/>
  </si>
  <si>
    <t>截止日期：</t>
    <phoneticPr fontId="1" type="noConversion"/>
  </si>
  <si>
    <r>
      <t>1</t>
    </r>
    <r>
      <rPr>
        <sz val="10"/>
        <rFont val="宋体"/>
        <family val="3"/>
        <charset val="134"/>
      </rPr>
      <t>、</t>
    </r>
    <r>
      <rPr>
        <b/>
        <sz val="10"/>
        <color indexed="10"/>
        <rFont val="Times New Roman"/>
        <family val="1"/>
      </rPr>
      <t>GXL-1</t>
    </r>
    <r>
      <rPr>
        <sz val="10"/>
        <rFont val="宋体"/>
        <family val="3"/>
        <charset val="134"/>
      </rPr>
      <t>：了解内部控制汇总表</t>
    </r>
    <phoneticPr fontId="1" type="noConversion"/>
  </si>
  <si>
    <r>
      <t>2</t>
    </r>
    <r>
      <rPr>
        <sz val="10"/>
        <rFont val="宋体"/>
        <family val="3"/>
        <charset val="134"/>
      </rPr>
      <t>、</t>
    </r>
    <r>
      <rPr>
        <b/>
        <sz val="10"/>
        <color indexed="10"/>
        <rFont val="Times New Roman"/>
        <family val="1"/>
      </rPr>
      <t>GXL-2</t>
    </r>
    <r>
      <rPr>
        <sz val="10"/>
        <rFont val="宋体"/>
        <family val="3"/>
        <charset val="134"/>
      </rPr>
      <t>：了解内部控制设计——控制流程</t>
    </r>
    <phoneticPr fontId="1" type="noConversion"/>
  </si>
  <si>
    <r>
      <t>3</t>
    </r>
    <r>
      <rPr>
        <sz val="10"/>
        <rFont val="宋体"/>
        <family val="3"/>
        <charset val="134"/>
      </rPr>
      <t>、</t>
    </r>
    <r>
      <rPr>
        <b/>
        <sz val="10"/>
        <color indexed="10"/>
        <rFont val="Times New Roman"/>
        <family val="1"/>
      </rPr>
      <t>GXL-3</t>
    </r>
    <r>
      <rPr>
        <sz val="10"/>
        <rFont val="宋体"/>
        <family val="3"/>
        <charset val="134"/>
      </rPr>
      <t>：评价内部控制设计——控制目标及控制活动</t>
    </r>
    <phoneticPr fontId="1" type="noConversion"/>
  </si>
  <si>
    <r>
      <t>4</t>
    </r>
    <r>
      <rPr>
        <sz val="10"/>
        <rFont val="宋体"/>
        <family val="3"/>
        <charset val="134"/>
      </rPr>
      <t>、</t>
    </r>
    <r>
      <rPr>
        <b/>
        <sz val="10"/>
        <color indexed="10"/>
        <rFont val="Times New Roman"/>
        <family val="1"/>
      </rPr>
      <t>GXL-4</t>
    </r>
    <r>
      <rPr>
        <sz val="10"/>
        <rFont val="宋体"/>
        <family val="3"/>
        <charset val="134"/>
      </rPr>
      <t>：确定控制是否得到执行（穿行测试）</t>
    </r>
    <phoneticPr fontId="1" type="noConversion"/>
  </si>
  <si>
    <r>
      <t>根据对交易流程(</t>
    </r>
    <r>
      <rPr>
        <b/>
        <sz val="10"/>
        <color indexed="10"/>
        <rFont val="宋体"/>
        <family val="3"/>
        <charset val="134"/>
      </rPr>
      <t>GXL-2</t>
    </r>
    <r>
      <rPr>
        <sz val="10"/>
        <rFont val="宋体"/>
        <family val="3"/>
        <charset val="134"/>
      </rPr>
      <t>)的了解，记录如下：</t>
    </r>
    <phoneticPr fontId="1" type="noConversion"/>
  </si>
  <si>
    <t>GXL - 1</t>
    <phoneticPr fontId="1" type="noConversion"/>
  </si>
  <si>
    <t>（4）是否识别出本期交易过程中发生的控制偏差？如果已识别出控制偏差，产生偏差的原因是什么？将对审计计划产生哪些影响？</t>
    <phoneticPr fontId="1" type="noConversion"/>
  </si>
  <si>
    <t>GXL-2</t>
    <phoneticPr fontId="1" type="noConversion"/>
  </si>
  <si>
    <r>
      <t xml:space="preserve">       2</t>
    </r>
    <r>
      <rPr>
        <sz val="10"/>
        <color indexed="10"/>
        <rFont val="宋体"/>
        <family val="3"/>
        <charset val="134"/>
      </rPr>
      <t>、本审计工作底稿用以记录工薪和人事循环中主要业务活动的控制目标、受该目标影响的相关交易和账户余额及其认定、常用的控制活动以及被审计单位的控制活动。其中，“常用的控制活动”一栏列示了在实务中为实现相关控制目标常用的控制活动，在实际编写审计工作底稿时应予以删除；对“受影响的相关交易和账户余额及其认定”一栏，注册会计师应根据被审计单位的实际情况分析填写。</t>
    </r>
    <phoneticPr fontId="1" type="noConversion"/>
  </si>
  <si>
    <r>
      <t xml:space="preserve">       3</t>
    </r>
    <r>
      <rPr>
        <sz val="10"/>
        <color indexed="10"/>
        <rFont val="宋体"/>
        <family val="3"/>
        <charset val="134"/>
      </rPr>
      <t>、如果多项控制活动能够实现同一控制目标，注册会计师不必了解与该项控制目标相关的每项控制活动。本审计工作底稿记录的控制活动，仅为实现有关控制目标可能采用控制活动中的一种，被审计单位也可能采用其他控制活动达到有关控制目标，注册会计师应根据被审计单位的实际情况进行填写。</t>
    </r>
    <phoneticPr fontId="1" type="noConversion"/>
  </si>
  <si>
    <r>
      <t xml:space="preserve">       4</t>
    </r>
    <r>
      <rPr>
        <sz val="10"/>
        <color indexed="10"/>
        <rFont val="宋体"/>
        <family val="3"/>
        <charset val="134"/>
      </rPr>
      <t>、注册会计师应关注被审计单位采取的控制活动是否能够完全达到相关的控制目标。在某些情况下，某些控制活动单独执行时，并不能完全达到控制目标，这时注册会计师需要识别与该特定目标相关的其他控制活动，并对其进行测试，以获取达到控制目标的足够保证程度。</t>
    </r>
    <phoneticPr fontId="1" type="noConversion"/>
  </si>
  <si>
    <r>
      <t xml:space="preserve">       5</t>
    </r>
    <r>
      <rPr>
        <sz val="10"/>
        <color indexed="10"/>
        <rFont val="宋体"/>
        <family val="3"/>
        <charset val="134"/>
      </rPr>
      <t>、一项控制活动可能可以达到多个控制目标。为提高审计效率，如存在可以同时达到多个控制目标的控制活动，注册会计师可以优先考虑测试该控制活动。</t>
    </r>
    <phoneticPr fontId="1" type="noConversion"/>
  </si>
  <si>
    <r>
      <t xml:space="preserve">       6</t>
    </r>
    <r>
      <rPr>
        <sz val="10"/>
        <color indexed="10"/>
        <rFont val="宋体"/>
        <family val="3"/>
        <charset val="134"/>
      </rPr>
      <t>、如果某一项控制目标没有相关的控制活动或控制活动设计不合理，注册会计师应考虑被审计单位控制的有效性及其对拟采取的审计方案的影响。</t>
    </r>
    <phoneticPr fontId="1" type="noConversion"/>
  </si>
  <si>
    <r>
      <t xml:space="preserve">       7</t>
    </r>
    <r>
      <rPr>
        <sz val="10"/>
        <color indexed="10"/>
        <rFont val="宋体"/>
        <family val="3"/>
        <charset val="134"/>
      </rPr>
      <t>、如果注册会计师拟信赖以前审计获取的有关本循环控制活动运行有效性的审计证据，应通过询问并结合观察或者检查程序，获取该控制活动未发生变化的审计证据，并予以记录。</t>
    </r>
    <phoneticPr fontId="1" type="noConversion"/>
  </si>
  <si>
    <r>
      <t>控制活动对实现控制目标是否有效（是</t>
    </r>
    <r>
      <rPr>
        <b/>
        <sz val="10"/>
        <rFont val="Times New Roman"/>
        <family val="1"/>
      </rPr>
      <t>/</t>
    </r>
    <r>
      <rPr>
        <b/>
        <sz val="10"/>
        <rFont val="宋体"/>
        <family val="3"/>
        <charset val="134"/>
      </rPr>
      <t>否）</t>
    </r>
    <phoneticPr fontId="18" type="noConversion"/>
  </si>
  <si>
    <t>主要业务    活动</t>
    <phoneticPr fontId="1" type="noConversion"/>
  </si>
  <si>
    <t xml:space="preserve">编制说明: </t>
    <phoneticPr fontId="1" type="noConversion"/>
  </si>
  <si>
    <t>GXL-5</t>
    <phoneticPr fontId="1" type="noConversion"/>
  </si>
  <si>
    <t>GXC - 0</t>
    <phoneticPr fontId="1" type="noConversion"/>
  </si>
  <si>
    <t>GXC-1</t>
    <phoneticPr fontId="1" type="noConversion"/>
  </si>
  <si>
    <t>控制测试程序</t>
    <phoneticPr fontId="1" type="noConversion"/>
  </si>
  <si>
    <t>所测试的项目数量</t>
    <phoneticPr fontId="1" type="noConversion"/>
  </si>
  <si>
    <t xml:space="preserve">         2、注册会计师通常应执行穿行测试，以取得控制是否得到执行的审计证据，并记录测试过程和结论，注册会计师可以保留与所测试的控制活动相关的文件或记录的复印件，并与审计工作底稿进行索引。</t>
    <phoneticPr fontId="1" type="noConversion"/>
  </si>
  <si>
    <t xml:space="preserve">         3、注册会计师应对整个流程执行穿行测试，涵盖交易自发生至记账的整个过程。</t>
    <phoneticPr fontId="1" type="noConversion"/>
  </si>
  <si>
    <t xml:space="preserve">         4、如拟实施控制测试，在本循环中执行穿行测试检查的项目也可以作为控制测试的测试项目之一。</t>
    <phoneticPr fontId="1" type="noConversion"/>
  </si>
  <si>
    <t>支持</t>
    <phoneticPr fontId="1" type="noConversion"/>
  </si>
  <si>
    <t>每月执行一次</t>
    <phoneticPr fontId="1" type="noConversion"/>
  </si>
  <si>
    <t>（1）对未进行测试的控制目标的汇总</t>
    <phoneticPr fontId="1" type="noConversion"/>
  </si>
  <si>
    <t>根据计划实施的控制测试，我们未对下列控制目标、相关交易和账户余额及其认定进行测试。</t>
    <phoneticPr fontId="1" type="noConversion"/>
  </si>
  <si>
    <t>业务循环</t>
    <phoneticPr fontId="1" type="noConversion"/>
  </si>
  <si>
    <t>相关交易和账户余额及其认定</t>
    <phoneticPr fontId="1" type="noConversion"/>
  </si>
  <si>
    <t>原因</t>
    <phoneticPr fontId="1" type="noConversion"/>
  </si>
  <si>
    <t>工薪与人事</t>
    <phoneticPr fontId="1" type="noConversion"/>
  </si>
  <si>
    <t>（2）对未达到控制目标的主要业务活动的汇总</t>
    <phoneticPr fontId="1" type="noConversion"/>
  </si>
  <si>
    <t>根据控制测试的结果，我们确定下列控制运行无效，在审计过程中不予信赖，拟实施实质性程序获取充分、适当的审计证据。</t>
    <phoneticPr fontId="1" type="noConversion"/>
  </si>
  <si>
    <t xml:space="preserve">     注：如果本期执行控制测试的结果表明本循环与相关交易和账户余额及其认定相关的控制不能予以信赖，应重新考虑拟信赖以前审计获取的其他循环的控制运行有效性的审计证据是否恰当。</t>
    <phoneticPr fontId="1" type="noConversion"/>
  </si>
  <si>
    <t>（3）对相关交易和账户余额的审计方案</t>
    <phoneticPr fontId="1" type="noConversion"/>
  </si>
  <si>
    <t xml:space="preserve">    根据控制测试的结果，制订下列审计方案：</t>
    <phoneticPr fontId="1" type="noConversion"/>
  </si>
  <si>
    <t>受影响的交易和账户余额</t>
    <phoneticPr fontId="1" type="noConversion"/>
  </si>
  <si>
    <t>完整性（控制测试结果/需从实质性程序中获取的                    保证程度）</t>
    <phoneticPr fontId="1" type="noConversion"/>
  </si>
  <si>
    <t>发生/存在（控制测试结果/需从实质性程序中获取的保证程度）</t>
    <phoneticPr fontId="1" type="noConversion"/>
  </si>
  <si>
    <t>准确性/计价和分摊（控制测试结果/需从实质性程序中获取的保证程度）</t>
    <phoneticPr fontId="1" type="noConversion"/>
  </si>
  <si>
    <t>权利和义务控制测试结果/需从实质性程序中获取的保证程度）</t>
    <phoneticPr fontId="1" type="noConversion"/>
  </si>
  <si>
    <t>分类（控制测试结果/需从实质性程序中获取的保证程度）</t>
    <phoneticPr fontId="1" type="noConversion"/>
  </si>
  <si>
    <t>列报（控制测试结果/需从实质性程序中获取的保证程度）</t>
    <phoneticPr fontId="1" type="noConversion"/>
  </si>
  <si>
    <t>应付职工薪酬</t>
    <phoneticPr fontId="1" type="noConversion"/>
  </si>
  <si>
    <t>1、是否询问实际执行控制的人员对既定程序和控制规定的了解，并确定相关人员是否根据其设计的原意及时执行这些处理程序或控制。</t>
    <phoneticPr fontId="1" type="noConversion"/>
  </si>
  <si>
    <t>可以使用下列问题进行询问：
（1）依据什么确定是否出现错误；
（2）如果发现错误怎么处理；
（3）曾经发现过什么类型的错误；
（4）发现错误的后果是什么；
（5）错误是如何解决的；
（6）是否曾被要求忽略或回避该流程或控制（如有这种情况，描述具体情况，发生的原因以及如何解决）。
如果被询问人员从未发现任何错误，注册会计师应当评估出现这种情况的原因是因为存在有效的预防性控制还是因为执行控制的人员缺乏必要的技能。</t>
    <phoneticPr fontId="1" type="noConversion"/>
  </si>
  <si>
    <t>职务描述</t>
    <phoneticPr fontId="1" type="noConversion"/>
  </si>
  <si>
    <t>姓名</t>
  </si>
  <si>
    <t>是否询问</t>
    <phoneticPr fontId="1" type="noConversion"/>
  </si>
  <si>
    <t>是否根据其设计的原意及时执行既定程序和控制</t>
    <phoneticPr fontId="1" type="noConversion"/>
  </si>
  <si>
    <t>例外事项说明</t>
    <phoneticPr fontId="1" type="noConversion"/>
  </si>
  <si>
    <t>对既定程序和控制规定的了解是否与GXL-2描述一致</t>
    <phoneticPr fontId="1" type="noConversion"/>
  </si>
  <si>
    <t>选取样本：</t>
    <phoneticPr fontId="1" type="noConversion"/>
  </si>
  <si>
    <t>凭证号:</t>
    <phoneticPr fontId="1" type="noConversion"/>
  </si>
  <si>
    <t>2、观察控制的执行、查阅执行控制时使用的或生成的文件、将支持性文件（如劳动合同、工资计算表、工时记录等）与会计记录进行比较。</t>
    <phoneticPr fontId="1" type="noConversion"/>
  </si>
  <si>
    <t>测试程序</t>
    <phoneticPr fontId="1" type="noConversion"/>
  </si>
  <si>
    <t>测试结果</t>
    <phoneticPr fontId="1" type="noConversion"/>
  </si>
  <si>
    <t>索引号</t>
    <phoneticPr fontId="1" type="noConversion"/>
  </si>
  <si>
    <t>测试期间</t>
    <phoneticPr fontId="1" type="noConversion"/>
  </si>
  <si>
    <t>员工工资明细表中记录的员工人数</t>
    <phoneticPr fontId="1" type="noConversion"/>
  </si>
  <si>
    <t>员工姓名是否核对一致（是/否）</t>
    <phoneticPr fontId="1" type="noConversion"/>
  </si>
  <si>
    <t>付款凭证编号＃</t>
    <phoneticPr fontId="1" type="noConversion"/>
  </si>
  <si>
    <t>付款凭证是否得到会计主管的适当审批（是/否）</t>
    <phoneticPr fontId="1" type="noConversion"/>
  </si>
  <si>
    <t>检查员工工资明细表、工时统计表、工时记录单、出勤统计表等文件并核对一致</t>
    <phoneticPr fontId="1" type="noConversion"/>
  </si>
  <si>
    <t>检查工资计算表、工资明细表、工资支付申请等文件</t>
    <phoneticPr fontId="1" type="noConversion"/>
  </si>
  <si>
    <t>测试时间安排</t>
    <phoneticPr fontId="30" type="noConversion"/>
  </si>
  <si>
    <t>编制说明：</t>
    <phoneticPr fontId="30" type="noConversion"/>
  </si>
  <si>
    <t>（一）已实施的控制测试是否为信赖这些控制提供了适当的基础；</t>
    <phoneticPr fontId="30" type="noConversion"/>
  </si>
  <si>
    <t>（二）是否有必要实施追加的控制测试；</t>
    <phoneticPr fontId="30" type="noConversion"/>
  </si>
  <si>
    <t>（三）是否需要针对潜在的错报风险实施实质性测试</t>
    <phoneticPr fontId="30" type="noConversion"/>
  </si>
  <si>
    <t>测试的控制活动编号：</t>
    <phoneticPr fontId="30" type="noConversion"/>
  </si>
  <si>
    <t>控制测试的类型</t>
    <phoneticPr fontId="30" type="noConversion"/>
  </si>
  <si>
    <t>询问</t>
    <phoneticPr fontId="30" type="noConversion"/>
  </si>
  <si>
    <t>观察</t>
    <phoneticPr fontId="30" type="noConversion"/>
  </si>
  <si>
    <t>检查</t>
    <phoneticPr fontId="30" type="noConversion"/>
  </si>
  <si>
    <t>重新执行</t>
    <phoneticPr fontId="30" type="noConversion"/>
  </si>
  <si>
    <t>是</t>
    <phoneticPr fontId="30" type="noConversion"/>
  </si>
  <si>
    <t>拟实施的程序：（对于询问和观察，在本部分记录其结果）</t>
    <phoneticPr fontId="30" type="noConversion"/>
  </si>
  <si>
    <t>1、对总体进行定义</t>
    <phoneticPr fontId="30" type="noConversion"/>
  </si>
  <si>
    <t>（1）控制的性质</t>
    <phoneticPr fontId="30" type="noConversion"/>
  </si>
  <si>
    <t>控制活动编号</t>
    <phoneticPr fontId="30" type="noConversion"/>
  </si>
  <si>
    <t>自动控制</t>
    <phoneticPr fontId="30" type="noConversion"/>
  </si>
  <si>
    <t>依赖信息系统的人工控制</t>
    <phoneticPr fontId="30" type="noConversion"/>
  </si>
  <si>
    <t>人工控制</t>
    <phoneticPr fontId="30" type="noConversion"/>
  </si>
  <si>
    <t>（2）对总体进行定义</t>
    <phoneticPr fontId="30" type="noConversion"/>
  </si>
  <si>
    <t>（3）总体的来源</t>
    <phoneticPr fontId="30" type="noConversion"/>
  </si>
  <si>
    <t>（4）控制执行的频率</t>
    <phoneticPr fontId="30" type="noConversion"/>
  </si>
  <si>
    <t>频率</t>
    <phoneticPr fontId="30" type="noConversion"/>
  </si>
  <si>
    <t>2、对偏差进行定义</t>
    <phoneticPr fontId="30" type="noConversion"/>
  </si>
  <si>
    <t>3、确定所测试项目的数量并选取项目（填入所测试项目的数量。如果选择的并非最小样本规模，应于此处记录基本理由）</t>
    <phoneticPr fontId="30" type="noConversion"/>
  </si>
  <si>
    <t>号码</t>
    <phoneticPr fontId="30" type="noConversion"/>
  </si>
  <si>
    <t>√</t>
    <phoneticPr fontId="30" type="noConversion"/>
  </si>
  <si>
    <t>员工姓名</t>
    <phoneticPr fontId="30" type="noConversion"/>
  </si>
  <si>
    <t>识别出的偏差：</t>
    <phoneticPr fontId="30" type="noConversion"/>
  </si>
  <si>
    <t>未发现偏差</t>
    <phoneticPr fontId="30" type="noConversion"/>
  </si>
  <si>
    <t>5、考虑扩大测试范围：（了解和评估识别出的里外的性质和起因，并确定是否可扩大测试范围，以及增加的样本规模。）</t>
    <phoneticPr fontId="30" type="noConversion"/>
  </si>
  <si>
    <t>不适用，未发现偏差</t>
    <phoneticPr fontId="30" type="noConversion"/>
  </si>
  <si>
    <t>*如初始样本规模为25个，当发现一项控制偏差，且该偏差不是系统性偏差时，增加规模至少为15个。如再次发现偏差，则该控制无效。</t>
    <phoneticPr fontId="30" type="noConversion"/>
  </si>
  <si>
    <t>6、控制缺陷：（如适用，偏差是否被视为控制缺陷）</t>
    <phoneticPr fontId="30" type="noConversion"/>
  </si>
  <si>
    <t>未发现偏差，控制运行有效</t>
    <phoneticPr fontId="30" type="noConversion"/>
  </si>
  <si>
    <t>*考虑因素：（1）偏差是否存在有效的检查性控制；（2）偏差是否与某一特定的地点、流程或应用系统相关，还是有广泛影响；（3）偏差的严重程度；（4）偏差的频率大小</t>
    <phoneticPr fontId="30" type="noConversion"/>
  </si>
  <si>
    <r>
      <t>1</t>
    </r>
    <r>
      <rPr>
        <sz val="10"/>
        <color indexed="10"/>
        <rFont val="宋体"/>
        <family val="3"/>
        <charset val="134"/>
      </rPr>
      <t>、在了解控制的设计并确定其是否得到执行时，应当使用询问、观察、检查和重新执行程序，并记录所获取的信息和审计证据来源。</t>
    </r>
    <phoneticPr fontId="1" type="noConversion"/>
  </si>
  <si>
    <t xml:space="preserve">         1、本审计工作底稿记录的穿行测试内容，系针对GXL-2中示例设计，仅为说明应对执行的穿行测试程序记录的内容。在执行内部控制审计业务时，注册会计师应运用职业判断，结合被审计单位的实际情况设计和执行穿行测试。</t>
    <phoneticPr fontId="1" type="noConversion"/>
  </si>
  <si>
    <r>
      <t xml:space="preserve">                     5</t>
    </r>
    <r>
      <rPr>
        <sz val="10"/>
        <color indexed="10"/>
        <rFont val="宋体"/>
        <family val="3"/>
        <charset val="134"/>
      </rPr>
      <t>、穿行测试所获取的附件根据</t>
    </r>
    <r>
      <rPr>
        <sz val="10"/>
        <color indexed="10"/>
        <rFont val="Times New Roman"/>
        <family val="1"/>
      </rPr>
      <t>GX</t>
    </r>
    <r>
      <rPr>
        <b/>
        <sz val="10"/>
        <color indexed="10"/>
        <rFont val="Times New Roman"/>
        <family val="1"/>
      </rPr>
      <t>L-2</t>
    </r>
    <r>
      <rPr>
        <sz val="10"/>
        <color indexed="10"/>
        <rFont val="宋体"/>
        <family val="3"/>
        <charset val="134"/>
      </rPr>
      <t>中主要活动控制编号在索引中注明，如</t>
    </r>
    <r>
      <rPr>
        <b/>
        <sz val="10"/>
        <color indexed="10"/>
        <rFont val="Times New Roman"/>
        <family val="1"/>
      </rPr>
      <t>GXL-4-1 (GXKZ</t>
    </r>
    <r>
      <rPr>
        <b/>
        <sz val="10"/>
        <color indexed="10"/>
        <rFont val="宋体"/>
        <family val="3"/>
        <charset val="134"/>
      </rPr>
      <t>－</t>
    </r>
    <r>
      <rPr>
        <b/>
        <sz val="10"/>
        <color indexed="10"/>
        <rFont val="Times New Roman"/>
        <family val="1"/>
      </rPr>
      <t>1)</t>
    </r>
    <phoneticPr fontId="1" type="noConversion"/>
  </si>
  <si>
    <t xml:space="preserve">与控制相关的风险（高/中/低）
</t>
    <phoneticPr fontId="30" type="noConversion"/>
  </si>
  <si>
    <t>是否测试该控制活动运行有效性（是/否）</t>
    <phoneticPr fontId="1" type="noConversion"/>
  </si>
  <si>
    <t xml:space="preserve">该控制活动运行测试结果（有效/无效）
</t>
    <phoneticPr fontId="1" type="noConversion"/>
  </si>
  <si>
    <t>有效</t>
    <phoneticPr fontId="1" type="noConversion"/>
  </si>
  <si>
    <t>以下内容仅适合整合审计</t>
    <phoneticPr fontId="30" type="noConversion"/>
  </si>
  <si>
    <t>偏差的定义</t>
    <phoneticPr fontId="30" type="noConversion"/>
  </si>
  <si>
    <t>其他控制的测试可参照上述格式：</t>
    <phoneticPr fontId="1" type="noConversion"/>
  </si>
  <si>
    <r>
      <t xml:space="preserve">       1</t>
    </r>
    <r>
      <rPr>
        <sz val="10"/>
        <color indexed="10"/>
        <rFont val="宋体"/>
        <family val="3"/>
        <charset val="134"/>
      </rPr>
      <t>、本审计工作底稿中列示的控制活动，仅为说明有关表格的使用方法，并仅针对</t>
    </r>
    <r>
      <rPr>
        <sz val="10"/>
        <color indexed="10"/>
        <rFont val="Times New Roman"/>
        <family val="1"/>
      </rPr>
      <t>GXL-2</t>
    </r>
    <r>
      <rPr>
        <sz val="10"/>
        <color indexed="10"/>
        <rFont val="宋体"/>
        <family val="3"/>
        <charset val="134"/>
      </rPr>
      <t>中的示例所设计，并非针对所有控制目标、受该目标影响的交易和账户余额及其认定以及控制活动的全面列示。在执行内部控制审计业务时，注册会计师应以内用职业判断，结合被审计单位的实际情况了解和测试能够确保实现控制目标的控制活动。</t>
    </r>
    <phoneticPr fontId="1" type="noConversion"/>
  </si>
  <si>
    <t xml:space="preserve">    本审计工作底稿提供审计方案示例，系以S公司财务报表层次不存在重大错报风险，受本循环影响的交易和账户余额层次亦不存在特别风险为例，并假定不拟信赖与交易和账户余额列报认定相关的控制活动，仅为说明审计方案的记录内容。在执行内部控制审计业务时，注册会计师应运用职业判断，结合被审计单位的实际情况进行适当修改，不可一概照搬。</t>
    <phoneticPr fontId="1" type="noConversion"/>
  </si>
  <si>
    <t>工薪与人事循环控制测试过程</t>
    <phoneticPr fontId="1" type="noConversion"/>
  </si>
  <si>
    <t>6、沟通事项</t>
    <phoneticPr fontId="1" type="noConversion"/>
  </si>
  <si>
    <t>5、初步结论</t>
    <phoneticPr fontId="1" type="noConversion"/>
  </si>
  <si>
    <t>4、信息系统</t>
    <phoneticPr fontId="1" type="noConversion"/>
  </si>
  <si>
    <t>3、了解交易流程</t>
    <phoneticPr fontId="1" type="noConversion"/>
  </si>
  <si>
    <t>2、主要业务活动</t>
    <phoneticPr fontId="1" type="noConversion"/>
  </si>
  <si>
    <t>1、受本循环影响的相关交易和账户余额</t>
    <phoneticPr fontId="1" type="noConversion"/>
  </si>
  <si>
    <t>3、相关交易和账户余额的审计方案</t>
    <phoneticPr fontId="1" type="noConversion"/>
  </si>
  <si>
    <t>4、沟通事项</t>
    <phoneticPr fontId="1" type="noConversion"/>
  </si>
  <si>
    <t>是否需要就已识别出的内部控制设计、执行以及运行方面的重大缺陷，与适当层次的管理层或治理层进行沟通？</t>
    <phoneticPr fontId="1" type="noConversion"/>
  </si>
  <si>
    <t>需要与管理层沟通的事项：</t>
    <phoneticPr fontId="18" type="noConversion"/>
  </si>
  <si>
    <t>需要与治理层沟通的事项：</t>
    <phoneticPr fontId="18" type="noConversion"/>
  </si>
  <si>
    <t xml:space="preserve">4、 如果注册会计师拟信赖以前审计获取的某些控制活动运行有效性的审计证据，本期不再对该项控制活动实施控制测试，则应在“是否测试该控制活动运行有效性” 一栏中填写“否”，并注明理由。  </t>
    <phoneticPr fontId="1" type="noConversion"/>
  </si>
  <si>
    <t xml:space="preserve">2、对“是否测试该控制活动运行有效性”一栏，应根据审计方案予以填写，如果某项控制设计不合理或虽然设计合理，但未得到执行，注册会计师不拟测试该控制活动运行的有效性，则应在“是否测试该控制活动运行有效性”一栏中填写“否”，并注明理由。需要注意的是，每个重要账户、认定和重大错报风险至少应当测试一个对应的关键控制。                                          </t>
    <phoneticPr fontId="1" type="noConversion"/>
  </si>
  <si>
    <t xml:space="preserve">1、本审计工作底稿中的“主要业务活动”、“控制目标”、“受影响的相关交易和帐户余额及其认定”、“被审计单位的控制活动”以及“控制活动对实现控制目标是否有效” 栏目的内容来自GXL-3，注册会计师只需根据穿行测试的结果，在本表中填写对有关控制活动是否得到执行的评价。                                                                                                                          </t>
    <phoneticPr fontId="1" type="noConversion"/>
  </si>
  <si>
    <t>3、“是否关键控制”一栏考虑因素：（1）是否不可缺少？（2）是否直接针对相关认定？（3）应否可以应对错误或舞弊导致的重大错报风险？（4）运行是否足够精确？</t>
    <phoneticPr fontId="1" type="noConversion"/>
  </si>
  <si>
    <t>1、针对了解的被审计单位工薪与人事循环的控制活动，确定拟进行测试的控制活动。</t>
    <phoneticPr fontId="1" type="noConversion"/>
  </si>
  <si>
    <t>2、测试控制活动运行的有效性，记录测试过程和结论。</t>
    <phoneticPr fontId="1" type="noConversion"/>
  </si>
  <si>
    <t>3、根据测试结论，确定对实质性程序的性质、时间和范围的影响。</t>
    <phoneticPr fontId="1" type="noConversion"/>
  </si>
  <si>
    <r>
      <t>（1）</t>
    </r>
    <r>
      <rPr>
        <b/>
        <sz val="10"/>
        <color indexed="10"/>
        <rFont val="宋体"/>
        <family val="3"/>
        <charset val="134"/>
        <scheme val="minor"/>
      </rPr>
      <t>GXC-1</t>
    </r>
    <r>
      <rPr>
        <sz val="10"/>
        <color indexed="10"/>
        <rFont val="宋体"/>
        <family val="3"/>
        <charset val="134"/>
        <scheme val="minor"/>
      </rPr>
      <t>：汇总对本循环内部控制运行有效性进行测试的主要内容和结论；</t>
    </r>
    <phoneticPr fontId="1" type="noConversion"/>
  </si>
  <si>
    <r>
      <t>（2）</t>
    </r>
    <r>
      <rPr>
        <b/>
        <sz val="10"/>
        <color indexed="10"/>
        <rFont val="宋体"/>
        <family val="3"/>
        <charset val="134"/>
        <scheme val="minor"/>
      </rPr>
      <t>GXC-2</t>
    </r>
    <r>
      <rPr>
        <sz val="10"/>
        <color indexed="10"/>
        <rFont val="宋体"/>
        <family val="3"/>
        <charset val="134"/>
        <scheme val="minor"/>
      </rPr>
      <t>：记录控制测试过程。</t>
    </r>
    <phoneticPr fontId="1" type="noConversion"/>
  </si>
  <si>
    <r>
      <t>1、</t>
    </r>
    <r>
      <rPr>
        <b/>
        <sz val="10"/>
        <color indexed="10"/>
        <rFont val="宋体"/>
        <family val="3"/>
        <charset val="134"/>
        <scheme val="minor"/>
      </rPr>
      <t>GXC-1</t>
    </r>
    <r>
      <rPr>
        <sz val="10"/>
        <rFont val="宋体"/>
        <family val="3"/>
        <charset val="134"/>
        <scheme val="minor"/>
      </rPr>
      <t>：控制测试汇总表</t>
    </r>
    <phoneticPr fontId="1" type="noConversion"/>
  </si>
  <si>
    <r>
      <t>2、</t>
    </r>
    <r>
      <rPr>
        <b/>
        <sz val="10"/>
        <color indexed="10"/>
        <rFont val="宋体"/>
        <family val="3"/>
        <charset val="134"/>
        <scheme val="minor"/>
      </rPr>
      <t>GXC-2</t>
    </r>
    <r>
      <rPr>
        <sz val="10"/>
        <rFont val="宋体"/>
        <family val="3"/>
        <charset val="134"/>
        <scheme val="minor"/>
      </rPr>
      <t>：控制测试过程</t>
    </r>
    <phoneticPr fontId="1" type="noConversion"/>
  </si>
  <si>
    <t xml:space="preserve">         2、“与控制相关的风险”的填列类型分别为高、中等和低，为我们在执行穿行测试后对控制风险的初步判断。若与控制相关的风险为高（固有风险高、潜在错报对财务报表有重大影响），抽样规模取样本规模表格中的最高值，若风险为中则取中间值，若风险为抵则取最小值。</t>
    <phoneticPr fontId="1" type="noConversion"/>
  </si>
  <si>
    <t xml:space="preserve">         3、在整合审计中，如果注册会计师不拟对与某些控制目标相关的控制活动实施控制测试，则应直接执行实质性程序，对相关交易和账户余额的认定进行测试，以获取足够的保证程度。   </t>
    <phoneticPr fontId="1" type="noConversion"/>
  </si>
  <si>
    <t xml:space="preserve">         4、如果拟信赖的控制自上次测试后未发生变化，且不属于旨在减轻特别风险的控制，注册会计师需要运用职业判断确定是否在本期审计中测试其运行的有效性，以及本次测试与上次测试的时间间隔，但每三年至少对控制测试一次。</t>
    <phoneticPr fontId="1" type="noConversion"/>
  </si>
  <si>
    <r>
      <t>主要业务活动         （</t>
    </r>
    <r>
      <rPr>
        <b/>
        <sz val="10"/>
        <color indexed="10"/>
        <rFont val="宋体"/>
        <family val="3"/>
        <charset val="134"/>
        <scheme val="minor"/>
      </rPr>
      <t>GXL-3</t>
    </r>
    <r>
      <rPr>
        <b/>
        <sz val="10"/>
        <rFont val="宋体"/>
        <family val="3"/>
        <charset val="134"/>
        <scheme val="minor"/>
      </rPr>
      <t>）</t>
    </r>
    <phoneticPr fontId="18" type="noConversion"/>
  </si>
  <si>
    <r>
      <t>控制目标（</t>
    </r>
    <r>
      <rPr>
        <b/>
        <sz val="10"/>
        <color indexed="10"/>
        <rFont val="宋体"/>
        <family val="3"/>
        <charset val="134"/>
        <scheme val="minor"/>
      </rPr>
      <t>GXL-3</t>
    </r>
    <r>
      <rPr>
        <b/>
        <sz val="10"/>
        <rFont val="宋体"/>
        <family val="3"/>
        <charset val="134"/>
        <scheme val="minor"/>
      </rPr>
      <t>）</t>
    </r>
    <phoneticPr fontId="1" type="noConversion"/>
  </si>
  <si>
    <r>
      <t>受影响的相关交易和帐户余额及其认定           （</t>
    </r>
    <r>
      <rPr>
        <b/>
        <sz val="10"/>
        <color indexed="10"/>
        <rFont val="宋体"/>
        <family val="3"/>
        <charset val="134"/>
        <scheme val="minor"/>
      </rPr>
      <t>GXL-3</t>
    </r>
    <r>
      <rPr>
        <b/>
        <sz val="10"/>
        <rFont val="宋体"/>
        <family val="3"/>
        <charset val="134"/>
        <scheme val="minor"/>
      </rPr>
      <t>）</t>
    </r>
    <phoneticPr fontId="18" type="noConversion"/>
  </si>
  <si>
    <r>
      <t>被审计单位的控制活动                                  （</t>
    </r>
    <r>
      <rPr>
        <b/>
        <sz val="10"/>
        <color indexed="10"/>
        <rFont val="宋体"/>
        <family val="3"/>
        <charset val="134"/>
        <scheme val="minor"/>
      </rPr>
      <t>GXL-3</t>
    </r>
    <r>
      <rPr>
        <b/>
        <sz val="10"/>
        <rFont val="宋体"/>
        <family val="3"/>
        <charset val="134"/>
        <scheme val="minor"/>
      </rPr>
      <t>）</t>
    </r>
    <phoneticPr fontId="1" type="noConversion"/>
  </si>
  <si>
    <r>
      <t>控制活动对实现控制目标是否有效（是/否）       （</t>
    </r>
    <r>
      <rPr>
        <b/>
        <sz val="10"/>
        <color indexed="10"/>
        <rFont val="宋体"/>
        <family val="3"/>
        <charset val="134"/>
        <scheme val="minor"/>
      </rPr>
      <t>GXL-3</t>
    </r>
    <r>
      <rPr>
        <b/>
        <sz val="10"/>
        <rFont val="宋体"/>
        <family val="3"/>
        <charset val="134"/>
        <scheme val="minor"/>
      </rPr>
      <t>）</t>
    </r>
    <phoneticPr fontId="1" type="noConversion"/>
  </si>
  <si>
    <t>控制运行频率</t>
    <phoneticPr fontId="30" type="noConversion"/>
  </si>
  <si>
    <t>控制运行总次数</t>
    <phoneticPr fontId="30" type="noConversion"/>
  </si>
  <si>
    <t>测试的样本规模</t>
    <phoneticPr fontId="30" type="noConversion"/>
  </si>
  <si>
    <t>每年一次</t>
    <phoneticPr fontId="30" type="noConversion"/>
  </si>
  <si>
    <t>每季一次</t>
    <phoneticPr fontId="30" type="noConversion"/>
  </si>
  <si>
    <t>每月一次</t>
    <phoneticPr fontId="30" type="noConversion"/>
  </si>
  <si>
    <t>2～5</t>
    <phoneticPr fontId="30" type="noConversion"/>
  </si>
  <si>
    <t>每周一次</t>
    <phoneticPr fontId="30" type="noConversion"/>
  </si>
  <si>
    <t>5～15</t>
    <phoneticPr fontId="30" type="noConversion"/>
  </si>
  <si>
    <t>每日一次</t>
    <phoneticPr fontId="30" type="noConversion"/>
  </si>
  <si>
    <t>20～40</t>
    <phoneticPr fontId="30" type="noConversion"/>
  </si>
  <si>
    <t>每日多次</t>
    <phoneticPr fontId="30" type="noConversion"/>
  </si>
  <si>
    <t>大于250次</t>
    <phoneticPr fontId="30" type="noConversion"/>
  </si>
  <si>
    <t>25～60</t>
    <phoneticPr fontId="30" type="noConversion"/>
  </si>
  <si>
    <t xml:space="preserve">    （注：如果本期执行控制测试的结果表明本循环与相关交易和账户余额及其认定相关的控制不能予以信赖，应重新考虑本期拟信赖的以前审计获取的其他循环控制运行有效性的审计证据是否恰当）</t>
    <phoneticPr fontId="18" type="noConversion"/>
  </si>
  <si>
    <t>4、实施测试并评估结果</t>
    <phoneticPr fontId="30" type="noConversion"/>
  </si>
  <si>
    <t>注：此处应记录被审计单位建立的有关职责分工的政策和程序，并评价其是否有助于建立有效的内部控制。</t>
    <phoneticPr fontId="1" type="noConversion"/>
  </si>
  <si>
    <t>本审计工作底稿提供的示例，系以工薪与人事业务比较单一的中型被审计单位为例，并进行适当简化，仅为说明控制流程的记录内容。在执行内部控制审计业务时，注册会计师应运用职业判断，结合被审计单位的实际情况进行适当修改，不可一概照搬。</t>
    <phoneticPr fontId="1" type="noConversion"/>
  </si>
  <si>
    <t xml:space="preserve">         1、本审计工作底稿记录注册会计师测试的控制活动及结论。其中，“控制活动是否有效运行”一栏，应根据GXC-2表中的测试结论填写；“控制测试结果是否支持风险评估结论”一栏，应根据了解和测试内部控制中获取的审计证据分析填写；“控制活动是否得到执行”一栏，应根据GXL-5表中的结论填写；其余栏目的信息取自工薪与人事循环审计工作底稿GXL-3中所记录的内容。                                                                                                                                                                 </t>
    <phoneticPr fontId="1" type="noConversion"/>
  </si>
  <si>
    <t>填写说明：</t>
    <phoneticPr fontId="1" type="noConversion"/>
  </si>
  <si>
    <t>如果发现拟信赖的控制出现偏差，注册会计师应当进行专门询问以了解这些偏差及其潜在后果，并确定：</t>
    <phoneticPr fontId="30" type="noConversion"/>
  </si>
  <si>
    <t>刘思梦</t>
    <phoneticPr fontId="1" type="noConversion"/>
  </si>
  <si>
    <t>苑晓青</t>
  </si>
  <si>
    <t>考勤管理</t>
    <phoneticPr fontId="1" type="noConversion"/>
  </si>
  <si>
    <t>招聘录用管理</t>
    <phoneticPr fontId="1" type="noConversion"/>
  </si>
  <si>
    <t>人事变动管理</t>
    <phoneticPr fontId="1" type="noConversion"/>
  </si>
  <si>
    <t>由被审计单位执行主要业务活动，未委托服务机构。</t>
    <phoneticPr fontId="1" type="noConversion"/>
  </si>
  <si>
    <t>工资管理</t>
  </si>
  <si>
    <t>是</t>
  </si>
  <si>
    <t>主要业务活动</t>
  </si>
  <si>
    <t>控制活动</t>
  </si>
  <si>
    <t>控制活动索引</t>
  </si>
  <si>
    <t>招聘</t>
  </si>
  <si>
    <t>GXL-2-2</t>
  </si>
  <si>
    <t>入职</t>
  </si>
  <si>
    <t>员工转正</t>
  </si>
  <si>
    <t>工资福利管理</t>
    <phoneticPr fontId="1" type="noConversion"/>
  </si>
  <si>
    <t>GXL-2-4</t>
  </si>
  <si>
    <t>出差审批</t>
  </si>
  <si>
    <t>请假审批</t>
  </si>
  <si>
    <t>考勤统计</t>
  </si>
  <si>
    <t>GXL-2-9</t>
  </si>
  <si>
    <t>招聘管理</t>
    <phoneticPr fontId="1" type="noConversion"/>
  </si>
  <si>
    <t>入职管理</t>
    <phoneticPr fontId="1" type="noConversion"/>
  </si>
  <si>
    <t>转正管理</t>
    <phoneticPr fontId="1" type="noConversion"/>
  </si>
  <si>
    <t>GXL-2-1</t>
    <phoneticPr fontId="1" type="noConversion"/>
  </si>
  <si>
    <t>拟录用员工综合素质符合公司要求</t>
    <phoneticPr fontId="1" type="noConversion"/>
  </si>
  <si>
    <t>与员工签订劳动合同</t>
    <phoneticPr fontId="1" type="noConversion"/>
  </si>
  <si>
    <t>GXL-2-5</t>
    <phoneticPr fontId="1" type="noConversion"/>
  </si>
  <si>
    <t>员工花名册、人事管理系统新增项目均为真实有效的</t>
    <phoneticPr fontId="1" type="noConversion"/>
  </si>
  <si>
    <t>新增员工均已记入员工花名册、人事管理系统</t>
    <phoneticPr fontId="1" type="noConversion"/>
  </si>
  <si>
    <t>应付职工薪酬：存在，准确性、计价与分摊</t>
    <phoneticPr fontId="1" type="noConversion"/>
  </si>
  <si>
    <t>员工工作时间均已恰当记录</t>
    <phoneticPr fontId="1" type="noConversion"/>
  </si>
  <si>
    <t>应付职工薪酬：存在，完整性，准确性、计价与分摊</t>
    <phoneticPr fontId="1" type="noConversion"/>
  </si>
  <si>
    <t>GXL-2-10</t>
    <phoneticPr fontId="1" type="noConversion"/>
  </si>
  <si>
    <t>考勤统计管理</t>
    <phoneticPr fontId="1" type="noConversion"/>
  </si>
  <si>
    <t>请假审批管理</t>
  </si>
  <si>
    <t>员工请假经恰当审批</t>
    <phoneticPr fontId="1" type="noConversion"/>
  </si>
  <si>
    <t>薪酬确定合理、员工入职经适当审批</t>
    <phoneticPr fontId="1" type="noConversion"/>
  </si>
  <si>
    <t>员工转正经适当审批</t>
    <phoneticPr fontId="1" type="noConversion"/>
  </si>
  <si>
    <t>出差审批管理</t>
    <phoneticPr fontId="1" type="noConversion"/>
  </si>
  <si>
    <t>员工出差经恰当审批</t>
    <phoneticPr fontId="1" type="noConversion"/>
  </si>
  <si>
    <t>离职管理</t>
    <phoneticPr fontId="1" type="noConversion"/>
  </si>
  <si>
    <t>离职员工均已从员工花名册中删除</t>
    <phoneticPr fontId="1" type="noConversion"/>
  </si>
  <si>
    <t>员工花名册删除项目均为真实有效</t>
    <phoneticPr fontId="1" type="noConversion"/>
  </si>
  <si>
    <t>GXL-2-19</t>
    <phoneticPr fontId="1" type="noConversion"/>
  </si>
  <si>
    <t>GXL-2-20</t>
    <phoneticPr fontId="1" type="noConversion"/>
  </si>
  <si>
    <t>工资福利管理</t>
  </si>
  <si>
    <t>工资支付管理</t>
    <phoneticPr fontId="1" type="noConversion"/>
  </si>
  <si>
    <t>工资计算管理</t>
    <phoneticPr fontId="1" type="noConversion"/>
  </si>
  <si>
    <t>工资发放及时且经恰当审批</t>
    <phoneticPr fontId="1" type="noConversion"/>
  </si>
  <si>
    <t>工资计算与实际考勤相关</t>
    <phoneticPr fontId="1" type="noConversion"/>
  </si>
  <si>
    <t>工资核算管理</t>
    <phoneticPr fontId="1" type="noConversion"/>
  </si>
  <si>
    <t>与工资相关事项计入正确的会计科目且计入正确的会计期间</t>
    <phoneticPr fontId="1" type="noConversion"/>
  </si>
  <si>
    <r>
      <t xml:space="preserve">我们采用询问 </t>
    </r>
    <r>
      <rPr>
        <u/>
        <sz val="10"/>
        <rFont val="宋体"/>
        <family val="3"/>
        <charset val="134"/>
      </rPr>
      <t xml:space="preserve">综合部关键管理人员、查看企业内部制度 </t>
    </r>
    <r>
      <rPr>
        <sz val="10"/>
        <rFont val="宋体"/>
        <family val="3"/>
        <charset val="134"/>
      </rPr>
      <t>的方式了解并记录了工薪与人事循环的主要处理流程。</t>
    </r>
    <phoneticPr fontId="1" type="noConversion"/>
  </si>
  <si>
    <t>GXC-2-1</t>
    <phoneticPr fontId="1" type="noConversion"/>
  </si>
  <si>
    <t>（1）控制的性质</t>
    <phoneticPr fontId="1" type="noConversion"/>
  </si>
  <si>
    <t>本年未发生</t>
    <phoneticPr fontId="1" type="noConversion"/>
  </si>
  <si>
    <t>控制活动编号</t>
    <phoneticPr fontId="1" type="noConversion"/>
  </si>
  <si>
    <t>GXL-9</t>
    <phoneticPr fontId="1" type="noConversion"/>
  </si>
  <si>
    <t xml:space="preserve">员工入职样本规模个。
选取样本的方法：。
</t>
    <phoneticPr fontId="30" type="noConversion"/>
  </si>
  <si>
    <t>测试月份</t>
    <phoneticPr fontId="30" type="noConversion"/>
  </si>
  <si>
    <t>企业提供</t>
    <phoneticPr fontId="1" type="noConversion"/>
  </si>
  <si>
    <t>每月1次</t>
    <phoneticPr fontId="1" type="noConversion"/>
  </si>
  <si>
    <t>月份</t>
    <phoneticPr fontId="30" type="noConversion"/>
  </si>
  <si>
    <t>对于离职管理，拟实施以下程序：
（1）检查离职人员档案中是否《离职申请单》《离职问询表》《离职交接表》《离职审批单》。
（2）离职是否经恰当级别审批。</t>
    <phoneticPr fontId="1" type="noConversion"/>
  </si>
  <si>
    <t>员工聘用</t>
    <phoneticPr fontId="1" type="noConversion"/>
  </si>
  <si>
    <t>考勤表、打卡记录</t>
    <phoneticPr fontId="1" type="noConversion"/>
  </si>
  <si>
    <t>请假审批文件</t>
    <phoneticPr fontId="1" type="noConversion"/>
  </si>
  <si>
    <t>（1）工资发放是否经适当级别审批。</t>
  </si>
  <si>
    <t>对于工资管理，拟实施以下程序：
（1）检查是否编制工资表并经适当核对、审批。
（2）工资发放是否经适当级别审批。
（3）检查银行回单是否真实发放。
（4）检查记账凭证是否计入正确科目。</t>
    <phoneticPr fontId="1" type="noConversion"/>
  </si>
  <si>
    <t>GXL-2-18、GXL-2-19、GXL-2-20</t>
    <phoneticPr fontId="30" type="noConversion"/>
  </si>
  <si>
    <t>GXL-2-18</t>
    <phoneticPr fontId="1" type="noConversion"/>
  </si>
  <si>
    <t>2020年3月1日至2020年12月31日的离职人员</t>
    <phoneticPr fontId="30" type="noConversion"/>
  </si>
  <si>
    <t>备注：内控制度从2020年3月试执行</t>
    <phoneticPr fontId="1" type="noConversion"/>
  </si>
  <si>
    <t>未见书面资料</t>
    <phoneticPr fontId="1" type="noConversion"/>
  </si>
  <si>
    <t>人工</t>
    <phoneticPr fontId="1" type="noConversion"/>
  </si>
  <si>
    <t>预防性</t>
    <phoneticPr fontId="1" type="noConversion"/>
  </si>
  <si>
    <t>检查性</t>
    <phoneticPr fontId="1" type="noConversion"/>
  </si>
  <si>
    <t>员工聘用</t>
    <phoneticPr fontId="30" type="noConversion"/>
  </si>
  <si>
    <t>考勤管理</t>
    <phoneticPr fontId="30" type="noConversion"/>
  </si>
  <si>
    <t>人事变动管理</t>
    <phoneticPr fontId="30" type="noConversion"/>
  </si>
  <si>
    <t>工资福利管理</t>
    <phoneticPr fontId="30" type="noConversion"/>
  </si>
  <si>
    <t>中</t>
  </si>
  <si>
    <t>1）离职员工未提前提出离职申请并提交书面辞职申请
2）综合部人事主管未与离职人员进行面谈或未填写《离职问询表》并签字确认。
3）综合部人事主管未填写《人事变更表》或未经适当审批
4）预辞职员工未完成《工作交接单》或未经适当审批
5）离职人员未填写《辞职审批表》或未经适当审批
6）未签订《解除劳动合同协议书》</t>
    <phoneticPr fontId="1" type="noConversion"/>
  </si>
  <si>
    <t>每月一次</t>
    <phoneticPr fontId="1" type="noConversion"/>
  </si>
  <si>
    <t>1）未制作工资表
2）工资表未经恰当层级审批</t>
    <phoneticPr fontId="1" type="noConversion"/>
  </si>
  <si>
    <t>1）工资表计算未经核对
2)工资实际发放金额与工资表计算金额不一致
3）记账凭证会计科目有误
4）发放工资未取得银行回单</t>
    <phoneticPr fontId="1" type="noConversion"/>
  </si>
  <si>
    <t>1）未在OA系统中提交《请假申请单》
2）《请假申请单》未经适当层级审批
3）请假记录与考勤记录数据矛盾</t>
    <phoneticPr fontId="1" type="noConversion"/>
  </si>
  <si>
    <t>1）未在OA系统中提交《请假申请单》
2）未经适当层级审批
3）未提交相关病假资料
4）请假记录与考勤记录数据矛盾</t>
    <phoneticPr fontId="1" type="noConversion"/>
  </si>
  <si>
    <t>WINDOWS 10</t>
    <phoneticPr fontId="1" type="noConversion"/>
  </si>
  <si>
    <t>购买</t>
    <phoneticPr fontId="1" type="noConversion"/>
  </si>
  <si>
    <t>2020.1.1</t>
    <phoneticPr fontId="1" type="noConversion"/>
  </si>
  <si>
    <t>OA</t>
    <phoneticPr fontId="1" type="noConversion"/>
  </si>
  <si>
    <t>无</t>
    <phoneticPr fontId="1" type="noConversion"/>
  </si>
  <si>
    <t>每周一次</t>
    <phoneticPr fontId="1" type="noConversion"/>
  </si>
  <si>
    <t>2020.12.31</t>
  </si>
  <si>
    <t>2020.12.31</t>
    <phoneticPr fontId="1" type="noConversion"/>
  </si>
  <si>
    <t>备注</t>
    <phoneticPr fontId="1" type="noConversion"/>
  </si>
  <si>
    <t>编制日期：</t>
  </si>
  <si>
    <t>复核日期：</t>
  </si>
  <si>
    <t>GXC-2-3</t>
    <phoneticPr fontId="1" type="noConversion"/>
  </si>
  <si>
    <t>GXC-2-5</t>
    <phoneticPr fontId="1" type="noConversion"/>
  </si>
  <si>
    <t>不适用</t>
    <phoneticPr fontId="30" type="noConversion"/>
  </si>
  <si>
    <t>（1）检查是否编制工资表并经适当核对、审批。
（2）工资发放是否经适当级别审批。
（3）检查银行回单是否真实发放。
（4）检查记账凭证是否计入正确科目。</t>
    <phoneticPr fontId="30" type="noConversion"/>
  </si>
  <si>
    <t>考勤</t>
    <phoneticPr fontId="1" type="noConversion"/>
  </si>
  <si>
    <t>考勤测试期间</t>
    <phoneticPr fontId="1" type="noConversion"/>
  </si>
  <si>
    <t>测试期间内是否请假（是/否）</t>
    <phoneticPr fontId="1" type="noConversion"/>
  </si>
  <si>
    <t>测试期间内是否出差（是/否）</t>
    <phoneticPr fontId="1" type="noConversion"/>
  </si>
  <si>
    <t>请假时间</t>
    <phoneticPr fontId="1" type="noConversion"/>
  </si>
  <si>
    <t>是否有请假申请单</t>
    <phoneticPr fontId="1" type="noConversion"/>
  </si>
  <si>
    <t>请假申请单是否经适当层次审批</t>
    <phoneticPr fontId="1" type="noConversion"/>
  </si>
  <si>
    <t>在职人员名册人数</t>
    <phoneticPr fontId="1" type="noConversion"/>
  </si>
  <si>
    <t>工资</t>
    <phoneticPr fontId="1" type="noConversion"/>
  </si>
  <si>
    <t>工资表是否经恰当级别审批（是/否）</t>
    <phoneticPr fontId="1" type="noConversion"/>
  </si>
  <si>
    <t>记账凭证</t>
    <phoneticPr fontId="1" type="noConversion"/>
  </si>
  <si>
    <t xml:space="preserve">本年未发生 </t>
    <phoneticPr fontId="1" type="noConversion"/>
  </si>
  <si>
    <t>请假类别</t>
  </si>
  <si>
    <t>事假</t>
  </si>
  <si>
    <t>病假</t>
  </si>
  <si>
    <t>请假申请日期</t>
    <phoneticPr fontId="30" type="noConversion"/>
  </si>
  <si>
    <t>董事长是否复核员工工资明细表、员工工资汇总表以及工资支付申请表（是/否）</t>
    <phoneticPr fontId="1" type="noConversion"/>
  </si>
  <si>
    <t>GXL-2-2</t>
    <phoneticPr fontId="1" type="noConversion"/>
  </si>
  <si>
    <t>GXL-2-4</t>
    <phoneticPr fontId="1" type="noConversion"/>
  </si>
  <si>
    <t>GXL-2-6</t>
    <phoneticPr fontId="1" type="noConversion"/>
  </si>
  <si>
    <t>期间为2020年1月1日起至2020年12月31日的请假表</t>
    <phoneticPr fontId="30" type="noConversion"/>
  </si>
  <si>
    <t>2020年1月1日-2020年12月31日内全部计提并发放的工资</t>
    <phoneticPr fontId="30" type="noConversion"/>
  </si>
  <si>
    <t>东方羊绒有限公司</t>
    <phoneticPr fontId="1" type="noConversion"/>
  </si>
  <si>
    <t>年假</t>
  </si>
  <si>
    <t>莊巧玉</t>
  </si>
  <si>
    <t>2020-06-26</t>
  </si>
  <si>
    <t>周爱华</t>
  </si>
  <si>
    <t>陈美玉</t>
  </si>
  <si>
    <t>2020-07-22</t>
  </si>
  <si>
    <t>梁潔雯</t>
  </si>
  <si>
    <t>2020-10-09</t>
  </si>
  <si>
    <t>2020-11-12</t>
  </si>
  <si>
    <t>2020-11-26</t>
  </si>
  <si>
    <t>工薪与人事循环控制执行情况的评价结果</t>
    <phoneticPr fontId="1" type="noConversion"/>
  </si>
  <si>
    <r>
      <t>主要业务活动  （</t>
    </r>
    <r>
      <rPr>
        <b/>
        <sz val="9"/>
        <color indexed="10"/>
        <rFont val="宋体"/>
        <family val="3"/>
        <charset val="134"/>
      </rPr>
      <t>GXL-3</t>
    </r>
    <r>
      <rPr>
        <b/>
        <sz val="9"/>
        <rFont val="宋体"/>
        <family val="3"/>
        <charset val="134"/>
      </rPr>
      <t>）</t>
    </r>
    <phoneticPr fontId="1" type="noConversion"/>
  </si>
  <si>
    <r>
      <t>控制目标（</t>
    </r>
    <r>
      <rPr>
        <b/>
        <sz val="9"/>
        <color indexed="10"/>
        <rFont val="宋体"/>
        <family val="3"/>
        <charset val="134"/>
      </rPr>
      <t>GXL-3</t>
    </r>
    <r>
      <rPr>
        <b/>
        <sz val="9"/>
        <rFont val="宋体"/>
        <family val="3"/>
        <charset val="134"/>
      </rPr>
      <t>）</t>
    </r>
    <phoneticPr fontId="1" type="noConversion"/>
  </si>
  <si>
    <r>
      <t>受影响的相关交易和帐户余额及其认定（</t>
    </r>
    <r>
      <rPr>
        <b/>
        <sz val="9"/>
        <color indexed="10"/>
        <rFont val="宋体"/>
        <family val="3"/>
        <charset val="134"/>
      </rPr>
      <t>GXL-3</t>
    </r>
    <r>
      <rPr>
        <b/>
        <sz val="9"/>
        <rFont val="宋体"/>
        <family val="3"/>
        <charset val="134"/>
      </rPr>
      <t>）</t>
    </r>
    <phoneticPr fontId="1" type="noConversion"/>
  </si>
  <si>
    <r>
      <t>被审计单位的控制活动（</t>
    </r>
    <r>
      <rPr>
        <b/>
        <sz val="9"/>
        <color indexed="10"/>
        <rFont val="宋体"/>
        <family val="3"/>
        <charset val="134"/>
      </rPr>
      <t>GXL-3</t>
    </r>
    <r>
      <rPr>
        <b/>
        <sz val="9"/>
        <rFont val="宋体"/>
        <family val="3"/>
        <charset val="134"/>
      </rPr>
      <t>）</t>
    </r>
    <phoneticPr fontId="1" type="noConversion"/>
  </si>
  <si>
    <t>穿行测试程序</t>
    <phoneticPr fontId="1" type="noConversion"/>
  </si>
  <si>
    <t>访谈对象</t>
    <phoneticPr fontId="1" type="noConversion"/>
  </si>
  <si>
    <t>检查的证据</t>
    <phoneticPr fontId="1" type="noConversion"/>
  </si>
  <si>
    <t>人工/自动</t>
    <phoneticPr fontId="1" type="noConversion"/>
  </si>
  <si>
    <t>预防性/检查性</t>
    <phoneticPr fontId="1" type="noConversion"/>
  </si>
  <si>
    <t>是否关键控制(注)</t>
    <phoneticPr fontId="1" type="noConversion"/>
  </si>
  <si>
    <t>控制活动是否得到执行（是/否）</t>
    <phoneticPr fontId="1" type="noConversion"/>
  </si>
  <si>
    <t>根据被审计单位的内部控制制度</t>
    <phoneticPr fontId="1" type="noConversion"/>
  </si>
  <si>
    <t>判断影响相关交易和账户余额及其认定</t>
    <phoneticPr fontId="1" type="noConversion"/>
  </si>
  <si>
    <t>描述被审计单位的控制活动</t>
    <phoneticPr fontId="1" type="noConversion"/>
  </si>
  <si>
    <t>判断控制活动对实现控制目标是否有效</t>
    <phoneticPr fontId="1" type="noConversion"/>
  </si>
  <si>
    <r>
      <t>询问/观察</t>
    </r>
    <r>
      <rPr>
        <b/>
        <sz val="9"/>
        <color indexed="17"/>
        <rFont val="宋体"/>
        <family val="3"/>
        <charset val="134"/>
      </rPr>
      <t>/检查</t>
    </r>
    <phoneticPr fontId="1" type="noConversion"/>
  </si>
  <si>
    <t>描述访谈对象职务</t>
    <phoneticPr fontId="1" type="noConversion"/>
  </si>
  <si>
    <t>描述证据类型</t>
    <phoneticPr fontId="1" type="noConversion"/>
  </si>
  <si>
    <t>通过执行检查、观察和穿行测试，判断控制活动是否得到执行</t>
    <phoneticPr fontId="1" type="noConversion"/>
  </si>
  <si>
    <t>注册会计师作出结论：是否测试该控制活动的有效性</t>
    <phoneticPr fontId="1" type="noConversion"/>
  </si>
  <si>
    <r>
      <t>每月25日前各部门上报用人计划，填写《用人需求计划表》，根据各岗位人员需求情况，由</t>
    </r>
    <r>
      <rPr>
        <b/>
        <sz val="10"/>
        <rFont val="宋体"/>
        <family val="3"/>
        <charset val="134"/>
      </rPr>
      <t>公司总部人力资源部</t>
    </r>
    <r>
      <rPr>
        <sz val="10"/>
        <rFont val="宋体"/>
        <family val="3"/>
        <charset val="134"/>
      </rPr>
      <t>确定招聘人数。</t>
    </r>
    <phoneticPr fontId="1" type="noConversion"/>
  </si>
  <si>
    <r>
      <t>行政部门相关人员面试由</t>
    </r>
    <r>
      <rPr>
        <b/>
        <sz val="10"/>
        <rFont val="宋体"/>
        <family val="3"/>
        <charset val="134"/>
      </rPr>
      <t>公司人力资源部</t>
    </r>
    <r>
      <rPr>
        <sz val="10"/>
        <rFont val="宋体"/>
        <family val="3"/>
        <charset val="134"/>
      </rPr>
      <t>进行初试，并填写《应试人员初试面试记录表》。初试合格后，由相应部门领导进行复试，并填写《应试人员复试面试记录表》。</t>
    </r>
    <phoneticPr fontId="1" type="noConversion"/>
  </si>
  <si>
    <r>
      <t>对于符合招聘条件入职的新员工，</t>
    </r>
    <r>
      <rPr>
        <b/>
        <sz val="10"/>
        <rFont val="宋体"/>
        <family val="3"/>
        <charset val="134"/>
      </rPr>
      <t>人力资源部</t>
    </r>
    <r>
      <rPr>
        <sz val="10"/>
        <rFont val="宋体"/>
        <family val="3"/>
        <charset val="134"/>
      </rPr>
      <t>指导人员填写《新员工登记表》并签订《劳动合同》《安全协议》。</t>
    </r>
    <r>
      <rPr>
        <b/>
        <sz val="10"/>
        <rFont val="宋体"/>
        <family val="3"/>
        <charset val="134"/>
      </rPr>
      <t>人力资源部</t>
    </r>
    <r>
      <rPr>
        <sz val="10"/>
        <rFont val="宋体"/>
        <family val="3"/>
        <charset val="134"/>
      </rPr>
      <t>为新员工办理工作证。人力资源部组织应聘人员进行岗前培训、学习，需求部门负责新员工的技能培训。</t>
    </r>
    <phoneticPr fontId="1" type="noConversion"/>
  </si>
  <si>
    <t>GXL-2-3</t>
  </si>
  <si>
    <t>试用期满，人力资源部会同需求部门确定是否转正。 新员工本人填写《员工转正申请表》，由部门领导签字并鉴定员工工作表现，后附员工试用期个人总结一份。</t>
    <phoneticPr fontId="1" type="noConversion"/>
  </si>
  <si>
    <t>人事变动</t>
    <phoneticPr fontId="1" type="noConversion"/>
  </si>
  <si>
    <t>离职</t>
    <phoneticPr fontId="1" type="noConversion"/>
  </si>
  <si>
    <t>GXL-2-3</t>
    <phoneticPr fontId="1" type="noConversion"/>
  </si>
  <si>
    <t>不适用</t>
    <phoneticPr fontId="1" type="noConversion"/>
  </si>
  <si>
    <t>工资表、考勤记录汇总表</t>
    <phoneticPr fontId="1" type="noConversion"/>
  </si>
  <si>
    <t>工资表、工资发放审批单</t>
    <phoneticPr fontId="1" type="noConversion"/>
  </si>
  <si>
    <t>GXC-2-1</t>
    <phoneticPr fontId="30" type="noConversion"/>
  </si>
  <si>
    <t>对于考勤统计管理，拟实施以下程序：
（1）询问行政部副总经理考勤记录流程。
（2）检查月度考勤与请假记录是否有矛盾。</t>
    <phoneticPr fontId="1" type="noConversion"/>
  </si>
  <si>
    <t xml:space="preserve">（1）询问行政部副总经理考勤记录流程。
（2）检查月度考勤记录与请假记录是否有矛盾。
</t>
    <phoneticPr fontId="30" type="noConversion"/>
  </si>
  <si>
    <t>考勤记录表</t>
    <phoneticPr fontId="1" type="noConversion"/>
  </si>
  <si>
    <t>（1）未编制考勤记录表。
（2）月度考勤记录与请假记录有矛盾。</t>
    <phoneticPr fontId="1" type="noConversion"/>
  </si>
  <si>
    <t>2月</t>
    <phoneticPr fontId="1" type="noConversion"/>
  </si>
  <si>
    <t>8月</t>
    <phoneticPr fontId="1" type="noConversion"/>
  </si>
  <si>
    <t>11月</t>
    <phoneticPr fontId="1" type="noConversion"/>
  </si>
  <si>
    <t>对于请假审批流程，拟实施以下程序：
（1）检查请假人员是否填写《员工请假单》，并由适当层级领导审批。
（2）检查请病假人员是否提交医疗证明。
（3）检查请假记录与考勤记录数据是否矛盾</t>
    <phoneticPr fontId="1" type="noConversion"/>
  </si>
  <si>
    <t>每月发生一次</t>
    <phoneticPr fontId="1" type="noConversion"/>
  </si>
  <si>
    <t>财务部会计：根据工资表进行银行支付操作后，核对银行回单和工资表并记账。</t>
    <phoneticPr fontId="1" type="noConversion"/>
  </si>
  <si>
    <t>陈美玉</t>
    <phoneticPr fontId="1" type="noConversion"/>
  </si>
  <si>
    <t>周爱华</t>
    <phoneticPr fontId="1" type="noConversion"/>
  </si>
  <si>
    <t>盧璟</t>
    <phoneticPr fontId="1" type="noConversion"/>
  </si>
  <si>
    <t>郝广利</t>
    <phoneticPr fontId="1" type="noConversion"/>
  </si>
  <si>
    <t>李宝枝</t>
    <phoneticPr fontId="1" type="noConversion"/>
  </si>
  <si>
    <t>财务部会计陈美玉根据审批后的付款申请进行工资支付操作，取得原始凭证并编制记账凭证、后附相关单据。提交副总经理李宝枝审核签字。</t>
    <phoneticPr fontId="1" type="noConversion"/>
  </si>
  <si>
    <t>5月</t>
    <phoneticPr fontId="1" type="noConversion"/>
  </si>
  <si>
    <t>未发现偏差</t>
    <phoneticPr fontId="1" type="noConversion"/>
  </si>
  <si>
    <t>各基层管理人员离职及行政后勤人员离职需提前30天向其主管部门提交《离职申请表》，经其主管部门领导审批合格后，报公司人力资源部进行审核，并由人力资源部通知各主管部门领导办理离职手续。如不按照要求办理离职手续者，将扣除本人当月基本工资。领导干部离职，需提前30天向总经理提交《离职申请表》，经总经理审批后，公司人力资源部进行备案。人力资源部向劳动保障行政部门进行解除终止劳动合同备案，并将《解除终止劳动合同职工备案登记表》存档。离职手续办理完毕后，人力资源部根据《解除劳动合同证明书》，及时更新员工信息花名册，并在核算工资时自动计算员工的出勤天数和工资额。离职员工辞职月份工资按其工作天数发放，每月5日前离职员工当月停缴社会保险和住房公积金，5日后离职员工下月停缴。</t>
    <phoneticPr fontId="1" type="noConversion"/>
  </si>
  <si>
    <t>工资计算分两组，原料部由行政部副总经理周爱华负责统计考勤并制作工资表，彩虹组由针织成衣部副总经理盧璟负责统计考勤并制作工资表，制表后分别发起付款申请，付款申请经总部财务经理周政、财务总监张志敏、东方副总经理李宝枝、东方总经理郝广利、总部董事长李向春审批。</t>
    <phoneticPr fontId="1" type="noConversion"/>
  </si>
  <si>
    <t>针织成衣部副总经理：统计彩虹组考勤并制作工资表，发起付款申请。</t>
    <phoneticPr fontId="1" type="noConversion"/>
  </si>
  <si>
    <t>行政部副总经理：统计原料组考勤并制作工资表，发起付款申请。</t>
    <phoneticPr fontId="1" type="noConversion"/>
  </si>
  <si>
    <t>行政部副总经理：请假审批。审核记账凭证。</t>
    <phoneticPr fontId="1" type="noConversion"/>
  </si>
  <si>
    <r>
      <t>除特殊情况，公司员工请病假应提前在OA中提交</t>
    </r>
    <r>
      <rPr>
        <sz val="10"/>
        <color theme="1"/>
        <rFont val="宋体"/>
        <family val="3"/>
        <charset val="134"/>
      </rPr>
      <t>《请假申请单》及相关病例文件</t>
    </r>
    <r>
      <rPr>
        <sz val="10"/>
        <rFont val="宋体"/>
        <family val="3"/>
        <charset val="134"/>
      </rPr>
      <t>、经行政部副总经理李宝枝和总经理郝广利审批后方可休假。行政部总经理李宝枝请假，由总经理郝广利审批。</t>
    </r>
    <phoneticPr fontId="1" type="noConversion"/>
  </si>
  <si>
    <t>实习员工因个人原因申请辞去工作的， 应提前3天提出申请，经各相关部门审批通过后，公司人力资源部给予办理离职手续。</t>
    <phoneticPr fontId="1" type="noConversion"/>
  </si>
  <si>
    <r>
      <rPr>
        <b/>
        <sz val="10"/>
        <color rgb="FFFF0000"/>
        <rFont val="宋体"/>
        <family val="3"/>
        <charset val="134"/>
      </rPr>
      <t>员工出差出发前</t>
    </r>
    <r>
      <rPr>
        <sz val="10"/>
        <rFont val="宋体"/>
        <family val="3"/>
        <charset val="134"/>
      </rPr>
      <t>应在OA提报</t>
    </r>
    <r>
      <rPr>
        <sz val="10"/>
        <color rgb="FF00B0F0"/>
        <rFont val="宋体"/>
        <family val="3"/>
        <charset val="134"/>
      </rPr>
      <t>《出差申请单》</t>
    </r>
    <r>
      <rPr>
        <sz val="10"/>
        <rFont val="宋体"/>
        <family val="3"/>
        <charset val="134"/>
      </rPr>
      <t>，经适当层级审批，记录考勤。</t>
    </r>
    <phoneticPr fontId="1" type="noConversion"/>
  </si>
  <si>
    <t>测试月份</t>
    <phoneticPr fontId="1" type="noConversion"/>
  </si>
  <si>
    <t>行政部副总经理李宝枝</t>
    <phoneticPr fontId="1" type="noConversion"/>
  </si>
  <si>
    <t>询问/检查</t>
    <phoneticPr fontId="1" type="noConversion"/>
  </si>
  <si>
    <t>出差审批文件</t>
    <phoneticPr fontId="1" type="noConversion"/>
  </si>
  <si>
    <t>N/A</t>
  </si>
  <si>
    <t>N/A</t>
    <phoneticPr fontId="30" type="noConversion"/>
  </si>
  <si>
    <t>2020.1.1-2020.12.31</t>
    <phoneticPr fontId="30" type="noConversion"/>
  </si>
  <si>
    <t>2020.1.1-2020.12.34</t>
  </si>
  <si>
    <t>2020.1.1-2020.12.35</t>
  </si>
  <si>
    <t>（1）检查出差人员是否填写《出差申请单》，并由适当层级领导审批。
（2）检查出差记录与考勤记录数据是否矛盾。</t>
    <phoneticPr fontId="30" type="noConversion"/>
  </si>
  <si>
    <t>（1）检查请假人员是否填写《员工请假单》，并由适当层级领导审批。
（2）检查请病假人员是否提交医疗证明。
（3）检查请假记录与考勤记录数据是否矛盾</t>
    <phoneticPr fontId="30" type="noConversion"/>
  </si>
  <si>
    <t>控制设计合理，并得到执行</t>
    <phoneticPr fontId="1" type="noConversion"/>
  </si>
  <si>
    <t>GXL-2-2、3</t>
    <phoneticPr fontId="1" type="noConversion"/>
  </si>
  <si>
    <t>测试期间内是否有考勤汇总表（是/否）</t>
    <phoneticPr fontId="1" type="noConversion"/>
  </si>
  <si>
    <t>控制设计合理，并得到执行</t>
    <phoneticPr fontId="30" type="noConversion"/>
  </si>
  <si>
    <r>
      <t>控制活动对实现控制目标是否有效            （是/否）  
 （</t>
    </r>
    <r>
      <rPr>
        <b/>
        <sz val="9"/>
        <color indexed="10"/>
        <rFont val="宋体"/>
        <family val="3"/>
        <charset val="134"/>
      </rPr>
      <t>GXL-3</t>
    </r>
    <r>
      <rPr>
        <b/>
        <sz val="9"/>
        <rFont val="宋体"/>
        <family val="3"/>
        <charset val="134"/>
      </rPr>
      <t>）</t>
    </r>
    <phoneticPr fontId="1" type="noConversion"/>
  </si>
  <si>
    <t>GXL-2-1</t>
    <phoneticPr fontId="30" type="noConversion"/>
  </si>
  <si>
    <t>GXL-2-2、GXL-2-3</t>
    <phoneticPr fontId="30" type="noConversion"/>
  </si>
  <si>
    <t>未发现偏差，控制运行有效</t>
    <phoneticPr fontId="1" type="noConversion"/>
  </si>
  <si>
    <t>GXL-2-1、5</t>
    <phoneticPr fontId="1" type="noConversion"/>
  </si>
  <si>
    <r>
      <rPr>
        <b/>
        <sz val="10"/>
        <color rgb="FFFF0000"/>
        <rFont val="Times New Roman"/>
        <family val="1"/>
      </rPr>
      <t>GXC-2-2</t>
    </r>
    <r>
      <rPr>
        <b/>
        <sz val="10"/>
        <color rgb="FFFF0000"/>
        <rFont val="宋体"/>
        <family val="1"/>
        <charset val="134"/>
      </rPr>
      <t>、</t>
    </r>
    <r>
      <rPr>
        <b/>
        <sz val="10"/>
        <color rgb="FFFF0000"/>
        <rFont val="Times New Roman"/>
        <family val="1"/>
      </rPr>
      <t>3</t>
    </r>
    <phoneticPr fontId="1" type="noConversion"/>
  </si>
  <si>
    <t>GXC-2-2、3</t>
    <phoneticPr fontId="30" type="noConversion"/>
  </si>
  <si>
    <t>GXC-2-1、5、6</t>
    <phoneticPr fontId="30" type="noConversion"/>
  </si>
  <si>
    <t>出差审批</t>
    <phoneticPr fontId="30" type="noConversion"/>
  </si>
  <si>
    <t>出差符合规定且经适当审批</t>
    <phoneticPr fontId="30" type="noConversion"/>
  </si>
  <si>
    <t>应付职工薪酬：准确性、计价和分摊</t>
    <phoneticPr fontId="30" type="noConversion"/>
  </si>
  <si>
    <t>本年未发生</t>
    <phoneticPr fontId="30" type="noConversion"/>
  </si>
  <si>
    <t>无</t>
    <phoneticPr fontId="30" type="noConversion"/>
  </si>
  <si>
    <t>中</t>
    <phoneticPr fontId="30" type="noConversion"/>
  </si>
  <si>
    <t>否</t>
    <phoneticPr fontId="30" type="noConversion"/>
  </si>
  <si>
    <r>
      <t>控制活动是否得到执行           （是/否）
 （</t>
    </r>
    <r>
      <rPr>
        <b/>
        <sz val="10"/>
        <color indexed="10"/>
        <rFont val="宋体"/>
        <family val="3"/>
        <charset val="134"/>
        <scheme val="minor"/>
      </rPr>
      <t>GXL-5</t>
    </r>
    <r>
      <rPr>
        <b/>
        <sz val="10"/>
        <rFont val="宋体"/>
        <family val="3"/>
        <charset val="134"/>
        <scheme val="minor"/>
      </rPr>
      <t>）</t>
    </r>
    <phoneticPr fontId="1" type="noConversion"/>
  </si>
  <si>
    <t>否</t>
    <phoneticPr fontId="1" type="noConversion"/>
  </si>
  <si>
    <t>年度考勤汇总表</t>
    <phoneticPr fontId="1" type="noConversion"/>
  </si>
  <si>
    <t>公司员工请事假或年假应提前在OA中提交《请假申请单》，经行政部副总经理李宝枝和总经理郝广利审批后方可休假。行政部总经理李宝枝请假，由总经理郝广利审批。</t>
    <phoneticPr fontId="1" type="noConversion"/>
  </si>
  <si>
    <t>事假/年假审批</t>
    <phoneticPr fontId="1" type="noConversion"/>
  </si>
  <si>
    <t>请假申请时间</t>
    <phoneticPr fontId="1" type="noConversion"/>
  </si>
  <si>
    <t>2020-11-12、2020-11-26</t>
    <phoneticPr fontId="1" type="noConversion"/>
  </si>
  <si>
    <t>2020-11-20至2020-11-24、2020-12-15至2020-12-16</t>
    <phoneticPr fontId="1" type="noConversion"/>
  </si>
  <si>
    <t>GXL-3</t>
    <phoneticPr fontId="1" type="noConversion"/>
  </si>
  <si>
    <t>GXL-4</t>
    <phoneticPr fontId="1" type="noConversion"/>
  </si>
  <si>
    <t>GXL-4-1</t>
    <phoneticPr fontId="1" type="noConversion"/>
  </si>
  <si>
    <t>GXL-4-2</t>
    <phoneticPr fontId="1" type="noConversion"/>
  </si>
  <si>
    <t>GXL-4-3</t>
    <phoneticPr fontId="1" type="noConversion"/>
  </si>
  <si>
    <t>GXL-4-4</t>
    <phoneticPr fontId="1" type="noConversion"/>
  </si>
  <si>
    <t>员工的考勤方式可根据实际情况由部门自主选择，并报上级主管部门批准。
因疫情原因，2020年采用本年度因疫情影响，员工主要以在家办公的方式进行工作。
基于在家办公的特殊性，对未申请请假、出差等事项的工作日计为出勤。原料部由行政部副总经理周爱华负责统计考勤，彩虹组由针织成衣部副总经理盧璟负责统计考勤。考勤统计后形成年度考勤统计表，作为工资核算的依据。
非疫情期间，企业进行考勤统计方式为纸质考勤记录。</t>
    <phoneticPr fontId="1" type="noConversion"/>
  </si>
  <si>
    <t>盧璟</t>
  </si>
  <si>
    <t>郝广利</t>
  </si>
  <si>
    <t>李宝枝</t>
  </si>
  <si>
    <t>总经理：请假审批、工资发放审批。</t>
    <phoneticPr fontId="1" type="noConversion"/>
  </si>
  <si>
    <t>否、实施检查程序</t>
    <phoneticPr fontId="1" type="noConversion"/>
  </si>
  <si>
    <t>GXL-2-5、GXL-2-6</t>
    <phoneticPr fontId="30" type="noConversion"/>
  </si>
  <si>
    <t>GXC-2-3-1</t>
    <phoneticPr fontId="1" type="noConversion"/>
  </si>
  <si>
    <t>GXC-2-3-2</t>
  </si>
  <si>
    <t>GXC-2-3-3</t>
  </si>
  <si>
    <t>GXC-2-2</t>
    <phoneticPr fontId="1" type="noConversion"/>
  </si>
  <si>
    <t>GXC-2-2-1</t>
    <phoneticPr fontId="1" type="noConversion"/>
  </si>
  <si>
    <t>GXC-2-2-2</t>
  </si>
  <si>
    <t>GXC-2-2-3</t>
  </si>
  <si>
    <t>GXC-2-2-4</t>
  </si>
  <si>
    <t>GXC-2-2-5</t>
  </si>
  <si>
    <t>（3）自前次审计后，被审计单位的业务流程和控制活动是否发生重大变化？如果已发生变化，将对审计计划产生哪些影响？</t>
    <phoneticPr fontId="1" type="noConversion"/>
  </si>
  <si>
    <t xml:space="preserve">工资计算样本规模12个。
选取样本的方法：间隔抽样。根据时间顺序排列，从第2个开始每隔3个抽取一项，共抽取4项。
</t>
    <phoneticPr fontId="30" type="noConversion"/>
  </si>
  <si>
    <t>2月</t>
  </si>
  <si>
    <t>5月</t>
  </si>
  <si>
    <t>8月</t>
  </si>
  <si>
    <t>11月</t>
  </si>
  <si>
    <t>GXL-4-4</t>
  </si>
  <si>
    <t xml:space="preserve">请假样本规模25个。
选取样本的方法间隔抽样：间隔选样。
根据请假时间顺序排列，从第3个开始每隔5个抽取一项，共抽取5项。
</t>
    <phoneticPr fontId="30" type="noConversion"/>
  </si>
  <si>
    <t xml:space="preserve">月度考勤汇总表样本规模12个。
选取样本的方法：间隔选样。
根据时间顺序排列，从第2个开始每隔3个抽取一项，共抽取4项
</t>
    <phoneticPr fontId="30" type="noConversion"/>
  </si>
  <si>
    <t>记账凭证2记21、2记22</t>
    <phoneticPr fontId="1" type="noConversion"/>
  </si>
  <si>
    <t>记账凭证2记18、2记20</t>
    <phoneticPr fontId="1" type="noConversion"/>
  </si>
  <si>
    <t>记账凭证8记35、8记36</t>
    <phoneticPr fontId="1" type="noConversion"/>
  </si>
  <si>
    <t>记账凭证8记37、8记38</t>
    <phoneticPr fontId="1" type="noConversion"/>
  </si>
  <si>
    <t>记账凭证11记34、11记35</t>
    <phoneticPr fontId="1" type="noConversion"/>
  </si>
  <si>
    <t>记账凭证11记36、11记40</t>
    <phoneticPr fontId="1" type="noConversion"/>
  </si>
  <si>
    <t>解聘</t>
    <phoneticPr fontId="1" type="noConversion"/>
  </si>
  <si>
    <t>被审计单位在职员工共计7人。本年主要业务活动包括考勤统计管理、请假管理和工资管理；本年度因疫情影响，员工主要以在家办公的方式进行工作。基于在家办公的特殊性，对未申请请假、出差等事项的工作日计为出勤。请假事项在2020年6月开始通过OA系统审批完成，具体审批制度见下表。工资计算分两组，原料部由行政部副总经理周爱华负责统计考勤并制作工资表，彩虹组由针织成衣部副总经理盧璟负责统计考勤并制作工资表，制表后分别发起付款申请，付款申请应逐级经董事长审批，财务部会计陈美玉根据审批后的付款申请进行付款并记账。
因企业业务需要，2020年度与5人解聘劳动合同。</t>
    <phoneticPr fontId="1" type="noConversion"/>
  </si>
  <si>
    <t>因企业原因与员工解除劳动协议，向员工发送解雇通知，由总经理郝广利签字；后附解雇补偿计算表，经员工确认后签字。解雇补偿金发放由行政部副总经理周爱华、针织成衣部副总经理盧璟发起付款申请，经总部财务经理周政、财务总监张志敏、东方副总经理李宝枝、东方总经理郝广利、总部董事长李向春审批。</t>
    <phoneticPr fontId="1" type="noConversion"/>
  </si>
  <si>
    <t>GXL-2-7</t>
    <phoneticPr fontId="1" type="noConversion"/>
  </si>
  <si>
    <t>解聘管理</t>
    <phoneticPr fontId="1" type="noConversion"/>
  </si>
  <si>
    <t>确保企业员工行为端正、工作灵活有效，可以为企业创造价值</t>
  </si>
  <si>
    <t>应付职工薪酬：存在、完整性</t>
  </si>
  <si>
    <t>解聘</t>
  </si>
  <si>
    <t>检查解聘依据等文件</t>
  </si>
  <si>
    <t>员工姓名</t>
  </si>
  <si>
    <t>岗位名称</t>
  </si>
  <si>
    <t>解聘日期</t>
  </si>
  <si>
    <t>部门经理是否提供解聘依据（是/否）</t>
  </si>
  <si>
    <t>是否经由适当审批（是/否）</t>
  </si>
  <si>
    <t>GXL-4-5</t>
  </si>
  <si>
    <t>GXL-4-5</t>
    <phoneticPr fontId="1" type="noConversion"/>
  </si>
  <si>
    <t>会计</t>
    <phoneticPr fontId="1" type="noConversion"/>
  </si>
  <si>
    <t>D335022190、D335022139、D33502044</t>
    <phoneticPr fontId="1" type="noConversion"/>
  </si>
  <si>
    <r>
      <t>GXC-2-1</t>
    </r>
    <r>
      <rPr>
        <b/>
        <sz val="10"/>
        <color rgb="FFFF0000"/>
        <rFont val="宋体"/>
        <family val="1"/>
        <charset val="134"/>
      </rPr>
      <t>、</t>
    </r>
    <r>
      <rPr>
        <b/>
        <sz val="10"/>
        <color rgb="FFFF0000"/>
        <rFont val="Times New Roman"/>
        <family val="1"/>
      </rPr>
      <t>5</t>
    </r>
    <r>
      <rPr>
        <b/>
        <sz val="10"/>
        <color rgb="FFFF0000"/>
        <rFont val="宋体"/>
        <family val="1"/>
        <charset val="134"/>
      </rPr>
      <t>、</t>
    </r>
    <r>
      <rPr>
        <b/>
        <sz val="10"/>
        <color rgb="FFFF0000"/>
        <rFont val="Times New Roman"/>
        <family val="1"/>
      </rPr>
      <t>6</t>
    </r>
    <phoneticPr fontId="1" type="noConversion"/>
  </si>
  <si>
    <t>GXC-2-7</t>
    <phoneticPr fontId="1" type="noConversion"/>
  </si>
  <si>
    <t>解聘通知、补偿计算表、发放审批单</t>
    <phoneticPr fontId="1" type="noConversion"/>
  </si>
  <si>
    <t>离职</t>
    <phoneticPr fontId="30" type="noConversion"/>
  </si>
  <si>
    <t>共发生6次</t>
    <phoneticPr fontId="30" type="noConversion"/>
  </si>
  <si>
    <t>GXC-2-4</t>
    <phoneticPr fontId="1" type="noConversion"/>
  </si>
  <si>
    <t>2020年1月1日-2020年12月31日内解聘人员</t>
    <phoneticPr fontId="30" type="noConversion"/>
  </si>
  <si>
    <t>共发生6次</t>
    <phoneticPr fontId="1" type="noConversion"/>
  </si>
  <si>
    <t xml:space="preserve">1）未有解聘通知或解聘通知未经总经理签字
2）未有解聘补偿计算表或解聘补偿未经员工签字
3）补偿发放未经适当审批
</t>
    <phoneticPr fontId="1" type="noConversion"/>
  </si>
  <si>
    <t>补偿发放是否经适当审批（是/否）</t>
    <phoneticPr fontId="1" type="noConversion"/>
  </si>
  <si>
    <t xml:space="preserve">解聘计算样本规模为6个。
选取样本的方法：全部选样
</t>
    <phoneticPr fontId="30" type="noConversion"/>
  </si>
  <si>
    <t>解聘人员</t>
    <phoneticPr fontId="1" type="noConversion"/>
  </si>
  <si>
    <t>盧   璟</t>
  </si>
  <si>
    <t>伍小紅</t>
  </si>
  <si>
    <t>庄巧玉</t>
  </si>
  <si>
    <t>庄巧玉</t>
    <phoneticPr fontId="1" type="noConversion"/>
  </si>
  <si>
    <t>（1）询问行政部副总经理离职解聘原因。
（2）检查解聘通知及离职补偿计算表。
（3）检查离职补偿付款是否经适当审批。</t>
    <phoneticPr fontId="30" type="noConversion"/>
  </si>
  <si>
    <t>对于解聘管理，拟实施以下程序：
（1）询问行政部副总经理离职解聘原因。
（2）检查解聘通知及离职补偿计算表。
（3）检查离职补偿付款是否经适当审批。</t>
    <phoneticPr fontId="1" type="noConversion"/>
  </si>
  <si>
    <t>GXC-2-4-1</t>
    <phoneticPr fontId="1" type="noConversion"/>
  </si>
  <si>
    <t>GXC-2-4-2</t>
  </si>
  <si>
    <t>GXC-2-4-3</t>
  </si>
  <si>
    <t>GXC-2-4-4</t>
  </si>
  <si>
    <t>GXC-2-4-5</t>
  </si>
  <si>
    <t>支付申请单（周爱华）</t>
    <phoneticPr fontId="1" type="noConversion"/>
  </si>
  <si>
    <t>梁潔雯</t>
    <phoneticPr fontId="1" type="noConversion"/>
  </si>
  <si>
    <t>支付申请单（梁潔雯）</t>
    <phoneticPr fontId="1" type="noConversion"/>
  </si>
  <si>
    <t>记账凭证5记43、5记46</t>
    <phoneticPr fontId="1" type="noConversion"/>
  </si>
  <si>
    <t>记账凭证5记44、5记48</t>
    <phoneticPr fontId="1" type="noConversion"/>
  </si>
  <si>
    <t>解聘通知</t>
    <phoneticPr fontId="1" type="noConversion"/>
  </si>
  <si>
    <t>解聘通知经总经理签字</t>
    <phoneticPr fontId="1" type="noConversion"/>
  </si>
  <si>
    <t>解聘补偿计算表正确</t>
    <phoneticPr fontId="1" type="noConversion"/>
  </si>
  <si>
    <t>解聘补偿经员工签字</t>
    <phoneticPr fontId="1" type="noConversion"/>
  </si>
  <si>
    <t>补偿发放经适当审批</t>
    <phoneticPr fontId="1" type="noConversion"/>
  </si>
  <si>
    <t>√</t>
    <phoneticPr fontId="1" type="noConversion"/>
  </si>
  <si>
    <t>GXL-2-7</t>
    <phoneticPr fontId="30" type="noConversion"/>
  </si>
  <si>
    <t>工资表经适当层级审批</t>
    <phoneticPr fontId="1" type="noConversion"/>
  </si>
  <si>
    <t>银行回单</t>
    <phoneticPr fontId="1" type="noConversion"/>
  </si>
  <si>
    <t>工资实际发放金额与工资表计算金额一致</t>
    <phoneticPr fontId="1" type="noConversion"/>
  </si>
  <si>
    <t>计提记账凭证</t>
    <phoneticPr fontId="1" type="noConversion"/>
  </si>
  <si>
    <t>发放记账凭证</t>
    <phoneticPr fontId="1" type="noConversion"/>
  </si>
  <si>
    <t>制作工资表</t>
    <phoneticPr fontId="1" type="noConversion"/>
  </si>
  <si>
    <t>OA提交申请单</t>
    <phoneticPr fontId="1" type="noConversion"/>
  </si>
  <si>
    <t>请假记录与考勤记录一致</t>
    <phoneticPr fontId="1" type="noConversion"/>
  </si>
  <si>
    <t>请假经适当层级审批</t>
    <phoneticPr fontId="1" type="noConversion"/>
  </si>
  <si>
    <t>病假有病例证明</t>
    <phoneticPr fontId="1" type="noConversion"/>
  </si>
  <si>
    <t>董事长：工资发放审批</t>
    <phoneticPr fontId="1" type="noConversion"/>
  </si>
  <si>
    <t>李向春</t>
    <phoneticPr fontId="1" type="noConversion"/>
  </si>
  <si>
    <t>香港商灵财务系统</t>
    <phoneticPr fontId="1" type="noConversion"/>
  </si>
  <si>
    <t>2013年</t>
    <phoneticPr fontId="1" type="noConversion"/>
  </si>
  <si>
    <t>更新升级</t>
    <phoneticPr fontId="1" type="noConversion"/>
  </si>
  <si>
    <t>2020.1.1</t>
  </si>
  <si>
    <t>获取年度考勤汇总表（索引号：GXL-4-1)</t>
    <phoneticPr fontId="1" type="noConversion"/>
  </si>
  <si>
    <t>企业从2020年4月开始正式使用OA系统，4月以前的工资审批线下完成，获取总经理对以前年度工资金额的审批，2020年1月-2020年3月的审批文件均沿用以前年度</t>
    <phoneticPr fontId="1" type="noConversion"/>
  </si>
  <si>
    <t>审计说明：被审计单位2020年4月开始正式使用OA系统对工资支付流程进行审批，审计人员检查了4月之后的5月、8月、11月的工资支付流程，均符合内控管理制度，故认为内控执行有效。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</si>
</sst>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_ &quot;¥&quot;* #,##0.00_ ;_ &quot;¥&quot;* \-#,##0.00_ ;_ &quot;¥&quot;* &quot;-&quot;??_ ;_ @_ "/>
  </numFmts>
  <fonts count="46">
    <font>
      <sz val="12"/>
      <name val="宋体"/>
      <charset val="134"/>
    </font>
    <font>
      <sz val="9"/>
      <name val="宋体"/>
      <family val="3"/>
      <charset val="134"/>
    </font>
    <font>
      <b/>
      <sz val="14"/>
      <name val="宋体"/>
      <family val="3"/>
      <charset val="134"/>
    </font>
    <font>
      <sz val="14"/>
      <name val="Times New Roman"/>
      <family val="1"/>
    </font>
    <font>
      <sz val="10"/>
      <name val="Times New Roman"/>
      <family val="1"/>
    </font>
    <font>
      <sz val="10"/>
      <name val="宋体"/>
      <family val="3"/>
      <charset val="134"/>
    </font>
    <font>
      <b/>
      <sz val="10"/>
      <name val="宋体"/>
      <family val="3"/>
      <charset val="134"/>
    </font>
    <font>
      <b/>
      <sz val="10"/>
      <name val="Times New Roman"/>
      <family val="1"/>
    </font>
    <font>
      <sz val="12"/>
      <name val="Times New Roman"/>
      <family val="1"/>
    </font>
    <font>
      <b/>
      <sz val="16"/>
      <name val="宋体"/>
      <family val="3"/>
      <charset val="134"/>
    </font>
    <font>
      <sz val="12"/>
      <name val="宋体"/>
      <family val="3"/>
      <charset val="134"/>
    </font>
    <font>
      <b/>
      <sz val="12"/>
      <name val="宋体"/>
      <family val="3"/>
      <charset val="134"/>
    </font>
    <font>
      <b/>
      <u/>
      <sz val="16"/>
      <color indexed="62"/>
      <name val="宋体"/>
      <family val="3"/>
      <charset val="134"/>
    </font>
    <font>
      <sz val="10"/>
      <name val="Garamond"/>
      <family val="1"/>
    </font>
    <font>
      <b/>
      <sz val="9"/>
      <name val="宋体"/>
      <family val="3"/>
      <charset val="134"/>
    </font>
    <font>
      <u/>
      <sz val="10"/>
      <name val="宋体"/>
      <family val="3"/>
      <charset val="134"/>
    </font>
    <font>
      <sz val="10"/>
      <name val="宋体"/>
      <family val="3"/>
      <charset val="134"/>
    </font>
    <font>
      <b/>
      <sz val="10"/>
      <name val="宋体"/>
      <family val="3"/>
      <charset val="134"/>
    </font>
    <font>
      <sz val="9"/>
      <name val="宋体"/>
      <family val="3"/>
      <charset val="134"/>
    </font>
    <font>
      <sz val="10"/>
      <color indexed="10"/>
      <name val="宋体"/>
      <family val="3"/>
      <charset val="134"/>
    </font>
    <font>
      <b/>
      <sz val="9"/>
      <color indexed="17"/>
      <name val="宋体"/>
      <family val="3"/>
      <charset val="134"/>
    </font>
    <font>
      <b/>
      <sz val="16"/>
      <color indexed="62"/>
      <name val="宋体"/>
      <family val="3"/>
      <charset val="134"/>
    </font>
    <font>
      <b/>
      <sz val="16"/>
      <color indexed="62"/>
      <name val="Times New Roman"/>
      <family val="1"/>
    </font>
    <font>
      <b/>
      <sz val="10"/>
      <color indexed="10"/>
      <name val="Times New Roman"/>
      <family val="1"/>
    </font>
    <font>
      <sz val="10"/>
      <color indexed="10"/>
      <name val="Times New Roman"/>
      <family val="1"/>
    </font>
    <font>
      <b/>
      <sz val="10"/>
      <color indexed="10"/>
      <name val="宋体"/>
      <family val="3"/>
      <charset val="134"/>
    </font>
    <font>
      <sz val="9"/>
      <color indexed="81"/>
      <name val="宋体"/>
      <family val="3"/>
      <charset val="134"/>
    </font>
    <font>
      <sz val="12"/>
      <color indexed="10"/>
      <name val="宋体"/>
      <family val="3"/>
      <charset val="134"/>
    </font>
    <font>
      <b/>
      <sz val="9"/>
      <color indexed="10"/>
      <name val="宋体"/>
      <family val="3"/>
      <charset val="134"/>
    </font>
    <font>
      <b/>
      <sz val="10"/>
      <name val="宋体"/>
      <family val="3"/>
      <charset val="134"/>
    </font>
    <font>
      <sz val="9"/>
      <name val="宋体"/>
      <family val="3"/>
      <charset val="134"/>
    </font>
    <font>
      <sz val="11"/>
      <name val="宋体"/>
      <family val="3"/>
      <charset val="134"/>
    </font>
    <font>
      <sz val="10"/>
      <color indexed="10"/>
      <name val="宋体"/>
      <family val="3"/>
      <charset val="134"/>
      <scheme val="minor"/>
    </font>
    <font>
      <sz val="10"/>
      <name val="宋体"/>
      <family val="3"/>
      <charset val="134"/>
      <scheme val="minor"/>
    </font>
    <font>
      <b/>
      <sz val="10"/>
      <color indexed="10"/>
      <name val="宋体"/>
      <family val="3"/>
      <charset val="134"/>
      <scheme val="minor"/>
    </font>
    <font>
      <b/>
      <sz val="10"/>
      <name val="宋体"/>
      <family val="3"/>
      <charset val="134"/>
      <scheme val="minor"/>
    </font>
    <font>
      <sz val="10"/>
      <color rgb="FFFF0000"/>
      <name val="宋体"/>
      <family val="3"/>
      <charset val="134"/>
      <scheme val="minor"/>
    </font>
    <font>
      <sz val="10"/>
      <color rgb="FF00B0F0"/>
      <name val="宋体"/>
      <family val="3"/>
      <charset val="134"/>
    </font>
    <font>
      <b/>
      <sz val="10"/>
      <color rgb="FFFF0000"/>
      <name val="宋体"/>
      <family val="3"/>
      <charset val="134"/>
    </font>
    <font>
      <sz val="10"/>
      <name val="宋体"/>
      <family val="1"/>
      <charset val="134"/>
    </font>
    <font>
      <sz val="12"/>
      <name val="宋体"/>
      <family val="3"/>
      <charset val="134"/>
    </font>
    <font>
      <sz val="11"/>
      <color theme="1"/>
      <name val="宋体"/>
      <family val="3"/>
      <charset val="134"/>
      <scheme val="minor"/>
    </font>
    <font>
      <sz val="11"/>
      <color indexed="8"/>
      <name val="宋体"/>
      <family val="3"/>
      <charset val="134"/>
      <scheme val="minor"/>
    </font>
    <font>
      <b/>
      <sz val="10"/>
      <color rgb="FFFF0000"/>
      <name val="宋体"/>
      <family val="1"/>
      <charset val="134"/>
    </font>
    <font>
      <sz val="10"/>
      <color theme="1"/>
      <name val="宋体"/>
      <family val="3"/>
      <charset val="134"/>
    </font>
    <font>
      <b/>
      <sz val="10"/>
      <color rgb="FFFF0000"/>
      <name val="Times New Roman"/>
      <family val="1"/>
    </font>
  </fonts>
  <fills count="9">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s>
  <cellStyleXfs count="10">
    <xf numFmtId="0" fontId="0" fillId="0" borderId="0"/>
    <xf numFmtId="0" fontId="10" fillId="0" borderId="0">
      <alignment vertical="center"/>
    </xf>
    <xf numFmtId="0" fontId="10" fillId="0" borderId="0"/>
    <xf numFmtId="0" fontId="8" fillId="0" borderId="0">
      <alignment vertical="center"/>
    </xf>
    <xf numFmtId="0" fontId="10" fillId="0" borderId="0"/>
    <xf numFmtId="176" fontId="10" fillId="0" borderId="0" applyFont="0" applyFill="0" applyBorder="0" applyAlignment="0" applyProtection="0">
      <alignment vertical="center"/>
    </xf>
    <xf numFmtId="0" fontId="10" fillId="0" borderId="0"/>
    <xf numFmtId="43" fontId="40" fillId="0" borderId="0" applyFont="0" applyFill="0" applyBorder="0" applyAlignment="0" applyProtection="0">
      <alignment vertical="center"/>
    </xf>
    <xf numFmtId="0" fontId="41" fillId="0" borderId="0">
      <alignment vertical="center"/>
    </xf>
    <xf numFmtId="0" fontId="42" fillId="0" borderId="0">
      <alignment vertical="center"/>
    </xf>
  </cellStyleXfs>
  <cellXfs count="490">
    <xf numFmtId="0" fontId="0" fillId="0" borderId="0" xfId="0"/>
    <xf numFmtId="0" fontId="4" fillId="0" borderId="0" xfId="0" applyFont="1" applyBorder="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0" fontId="0" fillId="0" borderId="0" xfId="0"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9" fillId="0" borderId="0" xfId="3" applyFont="1" applyAlignment="1">
      <alignment vertical="center"/>
    </xf>
    <xf numFmtId="0" fontId="10" fillId="0" borderId="0" xfId="0" applyFont="1" applyBorder="1" applyAlignment="1">
      <alignment vertical="center"/>
    </xf>
    <xf numFmtId="0" fontId="10" fillId="0" borderId="0" xfId="0" applyFont="1" applyAlignment="1">
      <alignment vertical="center"/>
    </xf>
    <xf numFmtId="0" fontId="5" fillId="0" borderId="1" xfId="0" applyFont="1" applyBorder="1" applyAlignment="1">
      <alignment vertical="center" wrapText="1"/>
    </xf>
    <xf numFmtId="0" fontId="2" fillId="0" borderId="0" xfId="0" applyFont="1" applyAlignment="1">
      <alignment vertical="center"/>
    </xf>
    <xf numFmtId="0" fontId="5" fillId="0" borderId="0" xfId="3" applyFont="1" applyFill="1" applyAlignment="1">
      <alignment vertical="center"/>
    </xf>
    <xf numFmtId="0" fontId="5" fillId="0" borderId="0" xfId="1" applyFont="1" applyBorder="1" applyAlignment="1">
      <alignment vertical="center" wrapText="1"/>
    </xf>
    <xf numFmtId="0" fontId="5" fillId="0" borderId="0" xfId="1" applyFont="1" applyBorder="1" applyAlignment="1">
      <alignment vertical="center"/>
    </xf>
    <xf numFmtId="0" fontId="13" fillId="0" borderId="0" xfId="4" applyFont="1" applyAlignment="1">
      <alignment vertical="center"/>
    </xf>
    <xf numFmtId="0" fontId="2" fillId="0" borderId="0" xfId="1" applyFont="1" applyAlignment="1">
      <alignment vertical="center"/>
    </xf>
    <xf numFmtId="0" fontId="10" fillId="2" borderId="0" xfId="0" applyFont="1" applyFill="1" applyAlignment="1">
      <alignment vertical="center"/>
    </xf>
    <xf numFmtId="0" fontId="17" fillId="0" borderId="0" xfId="0" applyFont="1" applyAlignment="1">
      <alignment vertical="center"/>
    </xf>
    <xf numFmtId="0" fontId="16" fillId="3" borderId="1" xfId="1" applyFont="1" applyFill="1" applyBorder="1" applyAlignment="1">
      <alignment horizontal="center" vertical="center" wrapText="1"/>
    </xf>
    <xf numFmtId="0" fontId="5" fillId="0" borderId="0" xfId="3" applyFont="1" applyAlignment="1">
      <alignment vertical="center"/>
    </xf>
    <xf numFmtId="0" fontId="5" fillId="0" borderId="0" xfId="0" applyFont="1" applyFill="1" applyAlignment="1">
      <alignment vertical="center"/>
    </xf>
    <xf numFmtId="0" fontId="5" fillId="0" borderId="0" xfId="1" applyFont="1" applyAlignment="1">
      <alignment vertical="center"/>
    </xf>
    <xf numFmtId="0" fontId="6" fillId="0" borderId="0" xfId="1" applyFont="1" applyAlignment="1">
      <alignment vertical="center"/>
    </xf>
    <xf numFmtId="0" fontId="5" fillId="0" borderId="0" xfId="4" applyFont="1" applyAlignment="1">
      <alignment vertical="center"/>
    </xf>
    <xf numFmtId="0" fontId="16" fillId="0" borderId="0" xfId="1" applyFont="1" applyBorder="1" applyAlignment="1">
      <alignment vertical="center"/>
    </xf>
    <xf numFmtId="0" fontId="11" fillId="0" borderId="0" xfId="0" applyFont="1" applyAlignment="1">
      <alignment vertical="center"/>
    </xf>
    <xf numFmtId="0" fontId="0" fillId="0" borderId="0" xfId="0" applyBorder="1" applyAlignment="1">
      <alignment vertical="center"/>
    </xf>
    <xf numFmtId="0" fontId="3" fillId="0" borderId="0" xfId="0" applyFont="1" applyAlignment="1">
      <alignment vertical="center"/>
    </xf>
    <xf numFmtId="0" fontId="4" fillId="0" borderId="0" xfId="0" applyFont="1" applyFill="1" applyAlignment="1">
      <alignment vertical="center"/>
    </xf>
    <xf numFmtId="0" fontId="7" fillId="0" borderId="0" xfId="0" applyFont="1" applyBorder="1" applyAlignment="1">
      <alignment vertical="center"/>
    </xf>
    <xf numFmtId="0" fontId="19" fillId="4" borderId="0" xfId="0" applyFont="1" applyFill="1" applyBorder="1" applyAlignment="1">
      <alignment vertical="center"/>
    </xf>
    <xf numFmtId="0" fontId="24" fillId="4" borderId="0" xfId="0" applyFont="1" applyFill="1" applyBorder="1" applyAlignment="1">
      <alignment vertical="center"/>
    </xf>
    <xf numFmtId="0" fontId="24" fillId="4" borderId="0" xfId="0" applyFont="1" applyFill="1" applyAlignment="1">
      <alignment vertical="center"/>
    </xf>
    <xf numFmtId="0" fontId="6" fillId="0" borderId="0" xfId="0" applyFont="1" applyFill="1" applyAlignment="1">
      <alignment vertical="center"/>
    </xf>
    <xf numFmtId="0" fontId="6" fillId="0" borderId="0" xfId="3" applyFont="1" applyFill="1" applyAlignment="1">
      <alignment vertical="center"/>
    </xf>
    <xf numFmtId="0" fontId="19" fillId="4" borderId="0" xfId="0" applyFont="1" applyFill="1" applyBorder="1" applyAlignment="1">
      <alignment vertical="center" wrapText="1"/>
    </xf>
    <xf numFmtId="0" fontId="27" fillId="4" borderId="0" xfId="0" applyFont="1" applyFill="1" applyBorder="1" applyAlignment="1">
      <alignment vertical="center"/>
    </xf>
    <xf numFmtId="49" fontId="19" fillId="4" borderId="0" xfId="0" applyNumberFormat="1" applyFont="1" applyFill="1" applyBorder="1" applyAlignment="1">
      <alignment vertical="center"/>
    </xf>
    <xf numFmtId="0" fontId="0" fillId="0" borderId="0" xfId="0" applyFill="1" applyAlignment="1">
      <alignment vertical="center"/>
    </xf>
    <xf numFmtId="0" fontId="10" fillId="0" borderId="0" xfId="0" applyFont="1" applyFill="1" applyAlignment="1">
      <alignment vertical="center"/>
    </xf>
    <xf numFmtId="0" fontId="4" fillId="0" borderId="0" xfId="3" applyFont="1" applyFill="1" applyAlignment="1">
      <alignment vertical="center"/>
    </xf>
    <xf numFmtId="0" fontId="6" fillId="0" borderId="0" xfId="3" applyFont="1" applyFill="1" applyAlignment="1">
      <alignment horizontal="center" vertical="center"/>
    </xf>
    <xf numFmtId="0" fontId="6" fillId="0" borderId="1" xfId="0" applyFont="1" applyBorder="1" applyAlignment="1">
      <alignment horizontal="center" vertical="center" wrapText="1"/>
    </xf>
    <xf numFmtId="0" fontId="6" fillId="3" borderId="1" xfId="1" applyFont="1" applyFill="1" applyBorder="1" applyAlignment="1">
      <alignment horizontal="center" vertical="center" wrapText="1"/>
    </xf>
    <xf numFmtId="0" fontId="6" fillId="0" borderId="0" xfId="3" applyFont="1" applyFill="1" applyAlignment="1">
      <alignment horizontal="left" vertical="center"/>
    </xf>
    <xf numFmtId="0" fontId="5" fillId="0" borderId="0" xfId="1" applyFont="1" applyFill="1" applyBorder="1" applyAlignment="1">
      <alignment vertical="center"/>
    </xf>
    <xf numFmtId="0" fontId="6" fillId="0" borderId="0" xfId="1" applyFont="1" applyFill="1" applyBorder="1" applyAlignment="1">
      <alignment vertical="center" wrapText="1"/>
    </xf>
    <xf numFmtId="0" fontId="23" fillId="0" borderId="0" xfId="1" applyFont="1" applyFill="1" applyBorder="1" applyAlignment="1">
      <alignment horizontal="center" vertical="center" wrapText="1"/>
    </xf>
    <xf numFmtId="0" fontId="24" fillId="4" borderId="0" xfId="2" applyFont="1" applyFill="1" applyBorder="1" applyAlignment="1">
      <alignment vertical="center"/>
    </xf>
    <xf numFmtId="0" fontId="24" fillId="4" borderId="0" xfId="2" applyFont="1" applyFill="1" applyBorder="1"/>
    <xf numFmtId="0" fontId="4" fillId="0" borderId="0" xfId="2" applyFont="1"/>
    <xf numFmtId="0" fontId="4" fillId="0" borderId="9" xfId="0" applyFont="1" applyFill="1" applyBorder="1" applyAlignment="1">
      <alignment vertical="center"/>
    </xf>
    <xf numFmtId="0" fontId="4" fillId="0" borderId="10" xfId="0" applyFont="1" applyFill="1" applyBorder="1" applyAlignment="1">
      <alignment vertical="center"/>
    </xf>
    <xf numFmtId="0" fontId="6" fillId="0" borderId="0" xfId="0" applyFont="1" applyFill="1" applyAlignment="1">
      <alignment horizontal="center" vertical="center"/>
    </xf>
    <xf numFmtId="0" fontId="5" fillId="0" borderId="9" xfId="0" applyFont="1" applyFill="1" applyBorder="1" applyAlignment="1">
      <alignment vertical="center"/>
    </xf>
    <xf numFmtId="0" fontId="5" fillId="0" borderId="10" xfId="0" applyFont="1" applyFill="1" applyBorder="1" applyAlignment="1">
      <alignment vertical="center"/>
    </xf>
    <xf numFmtId="0" fontId="23" fillId="0" borderId="9" xfId="0" applyFont="1" applyFill="1" applyBorder="1" applyAlignment="1">
      <alignment horizontal="center" vertical="center"/>
    </xf>
    <xf numFmtId="0" fontId="5" fillId="0" borderId="9" xfId="3" applyFont="1" applyFill="1" applyBorder="1" applyAlignment="1">
      <alignment vertical="center"/>
    </xf>
    <xf numFmtId="0" fontId="5" fillId="0" borderId="10" xfId="3" applyFont="1" applyFill="1" applyBorder="1" applyAlignment="1">
      <alignment vertical="center"/>
    </xf>
    <xf numFmtId="0" fontId="23" fillId="0" borderId="9" xfId="3" applyFont="1" applyFill="1" applyBorder="1" applyAlignment="1">
      <alignment vertical="center"/>
    </xf>
    <xf numFmtId="0" fontId="0" fillId="0" borderId="10" xfId="0" applyFill="1" applyBorder="1" applyAlignment="1">
      <alignment vertical="center"/>
    </xf>
    <xf numFmtId="0" fontId="23" fillId="0" borderId="9"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13" fillId="0" borderId="9" xfId="4" applyFont="1" applyBorder="1" applyAlignment="1">
      <alignment vertical="center"/>
    </xf>
    <xf numFmtId="0" fontId="5" fillId="0" borderId="9" xfId="3" applyFont="1" applyFill="1" applyBorder="1" applyAlignment="1">
      <alignment horizontal="left" vertical="center"/>
    </xf>
    <xf numFmtId="0" fontId="17" fillId="0" borderId="0" xfId="3" applyFont="1" applyFill="1" applyAlignment="1">
      <alignment vertical="center"/>
    </xf>
    <xf numFmtId="0" fontId="17" fillId="0" borderId="0" xfId="3" applyFont="1" applyFill="1" applyAlignment="1">
      <alignment horizontal="center" vertical="center"/>
    </xf>
    <xf numFmtId="0" fontId="16" fillId="0" borderId="0" xfId="4" applyFont="1" applyAlignment="1">
      <alignment vertical="center"/>
    </xf>
    <xf numFmtId="0" fontId="13" fillId="0" borderId="10" xfId="4" applyFont="1" applyBorder="1" applyAlignment="1">
      <alignment vertical="center"/>
    </xf>
    <xf numFmtId="0" fontId="5" fillId="0" borderId="9" xfId="1" applyFont="1" applyBorder="1" applyAlignment="1">
      <alignment vertical="center"/>
    </xf>
    <xf numFmtId="0" fontId="5" fillId="0" borderId="10" xfId="1" applyFont="1" applyBorder="1" applyAlignment="1">
      <alignment vertical="center"/>
    </xf>
    <xf numFmtId="0" fontId="23" fillId="0" borderId="9" xfId="1" applyFont="1" applyFill="1" applyBorder="1" applyAlignment="1">
      <alignment horizontal="center" vertical="center"/>
    </xf>
    <xf numFmtId="0" fontId="5" fillId="0" borderId="0" xfId="3" applyFont="1" applyFill="1" applyBorder="1" applyAlignment="1">
      <alignment vertical="center"/>
    </xf>
    <xf numFmtId="0" fontId="6" fillId="0" borderId="1" xfId="0" applyFont="1" applyBorder="1" applyAlignment="1">
      <alignment horizontal="center" vertical="center"/>
    </xf>
    <xf numFmtId="0" fontId="12" fillId="0" borderId="0" xfId="1" applyFont="1" applyAlignment="1">
      <alignment horizontal="center" vertical="center"/>
    </xf>
    <xf numFmtId="0" fontId="5" fillId="0" borderId="0" xfId="2" applyFont="1" applyFill="1" applyBorder="1" applyAlignment="1">
      <alignment vertical="center" wrapText="1"/>
    </xf>
    <xf numFmtId="0" fontId="5" fillId="0" borderId="5" xfId="2" applyFont="1" applyFill="1" applyBorder="1" applyAlignment="1">
      <alignment vertical="center"/>
    </xf>
    <xf numFmtId="0" fontId="5" fillId="0" borderId="1" xfId="2" applyFont="1" applyFill="1" applyBorder="1" applyAlignment="1">
      <alignment horizontal="center" vertical="center"/>
    </xf>
    <xf numFmtId="0" fontId="5" fillId="0" borderId="1" xfId="2" applyFont="1" applyFill="1" applyBorder="1" applyAlignment="1">
      <alignment vertical="center" wrapText="1"/>
    </xf>
    <xf numFmtId="0" fontId="5" fillId="0" borderId="1" xfId="2" applyFont="1" applyFill="1" applyBorder="1" applyAlignment="1">
      <alignment horizontal="center" vertical="center" wrapText="1"/>
    </xf>
    <xf numFmtId="0" fontId="5" fillId="0" borderId="1" xfId="2" applyFont="1" applyFill="1" applyBorder="1" applyAlignment="1">
      <alignment vertical="center"/>
    </xf>
    <xf numFmtId="0" fontId="4" fillId="0" borderId="1" xfId="2" applyFont="1" applyFill="1" applyBorder="1" applyAlignment="1">
      <alignment vertical="center"/>
    </xf>
    <xf numFmtId="0" fontId="6" fillId="0" borderId="0" xfId="2" applyFont="1" applyFill="1" applyBorder="1" applyAlignment="1">
      <alignment horizontal="left" vertical="center" wrapText="1"/>
    </xf>
    <xf numFmtId="0" fontId="32" fillId="4" borderId="0" xfId="4" applyFont="1" applyFill="1" applyBorder="1" applyAlignment="1">
      <alignment vertical="center"/>
    </xf>
    <xf numFmtId="0" fontId="33" fillId="0" borderId="0" xfId="4" applyFont="1" applyAlignment="1">
      <alignment vertical="center"/>
    </xf>
    <xf numFmtId="0" fontId="35" fillId="0" borderId="0" xfId="4" applyFont="1" applyAlignment="1">
      <alignment vertical="center"/>
    </xf>
    <xf numFmtId="0" fontId="33" fillId="0" borderId="0" xfId="4" applyFont="1" applyBorder="1" applyAlignment="1">
      <alignment horizontal="center" vertical="center"/>
    </xf>
    <xf numFmtId="0" fontId="32" fillId="4" borderId="0" xfId="4" applyFont="1" applyFill="1" applyBorder="1" applyAlignment="1">
      <alignment horizontal="left" vertical="center" wrapText="1"/>
    </xf>
    <xf numFmtId="0" fontId="32" fillId="4" borderId="0" xfId="4" applyFont="1" applyFill="1" applyAlignment="1">
      <alignment vertical="center"/>
    </xf>
    <xf numFmtId="0" fontId="32" fillId="4" borderId="0" xfId="4" applyFont="1" applyFill="1" applyAlignment="1">
      <alignment horizontal="left" vertical="center" wrapText="1"/>
    </xf>
    <xf numFmtId="0" fontId="35" fillId="0" borderId="1" xfId="1" applyFont="1" applyFill="1" applyBorder="1" applyAlignment="1">
      <alignment horizontal="center" vertical="center" wrapText="1"/>
    </xf>
    <xf numFmtId="0" fontId="35" fillId="0" borderId="1" xfId="4" applyFont="1" applyBorder="1" applyAlignment="1">
      <alignment horizontal="center" vertical="center" wrapText="1"/>
    </xf>
    <xf numFmtId="0" fontId="35" fillId="0" borderId="8" xfId="4" applyFont="1" applyBorder="1" applyAlignment="1">
      <alignment horizontal="center" vertical="center" wrapText="1"/>
    </xf>
    <xf numFmtId="0" fontId="33" fillId="0" borderId="1" xfId="4" applyFont="1" applyBorder="1" applyAlignment="1">
      <alignment vertical="center"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3" fillId="2" borderId="1" xfId="4" applyFont="1" applyFill="1" applyBorder="1" applyAlignment="1">
      <alignment vertical="center" wrapText="1"/>
    </xf>
    <xf numFmtId="0" fontId="33" fillId="2" borderId="5" xfId="4" applyFont="1" applyFill="1" applyBorder="1" applyAlignment="1">
      <alignment vertical="center" wrapText="1"/>
    </xf>
    <xf numFmtId="0" fontId="33" fillId="2" borderId="1" xfId="4" applyFont="1" applyFill="1" applyBorder="1" applyAlignment="1">
      <alignment horizontal="center" vertical="center" wrapText="1"/>
    </xf>
    <xf numFmtId="0" fontId="33" fillId="0" borderId="0" xfId="1" applyFont="1" applyFill="1" applyAlignment="1">
      <alignment horizontal="left" vertical="center"/>
    </xf>
    <xf numFmtId="0" fontId="34" fillId="0" borderId="0" xfId="0" applyFont="1" applyFill="1" applyBorder="1" applyAlignment="1">
      <alignment horizontal="center" vertical="center" wrapText="1"/>
    </xf>
    <xf numFmtId="0" fontId="33" fillId="0" borderId="0" xfId="4" applyFont="1" applyFill="1" applyBorder="1" applyAlignment="1">
      <alignment horizontal="center" vertical="center" wrapText="1"/>
    </xf>
    <xf numFmtId="0" fontId="33" fillId="0" borderId="0" xfId="4" applyFont="1" applyFill="1" applyBorder="1" applyAlignment="1">
      <alignment vertical="center" wrapText="1"/>
    </xf>
    <xf numFmtId="0" fontId="33" fillId="0" borderId="0" xfId="4" applyFont="1" applyFill="1" applyAlignment="1">
      <alignment vertical="center"/>
    </xf>
    <xf numFmtId="0" fontId="33" fillId="6" borderId="1" xfId="1" applyFont="1" applyFill="1" applyBorder="1" applyAlignment="1">
      <alignment horizontal="center" vertical="center"/>
    </xf>
    <xf numFmtId="0" fontId="33" fillId="0" borderId="1" xfId="1" applyFont="1" applyFill="1" applyBorder="1" applyAlignment="1">
      <alignment horizontal="center" vertical="center"/>
    </xf>
    <xf numFmtId="58" fontId="33" fillId="0" borderId="1" xfId="1" applyNumberFormat="1" applyFont="1" applyFill="1" applyBorder="1" applyAlignment="1">
      <alignment horizontal="center" vertical="center"/>
    </xf>
    <xf numFmtId="0" fontId="33" fillId="0" borderId="0" xfId="0" applyFont="1" applyFill="1" applyBorder="1" applyAlignment="1">
      <alignment horizontal="center" vertical="center" wrapText="1"/>
    </xf>
    <xf numFmtId="0" fontId="35" fillId="0" borderId="0" xfId="4" applyFont="1" applyBorder="1" applyAlignment="1">
      <alignment horizontal="center" vertical="center" wrapText="1"/>
    </xf>
    <xf numFmtId="0" fontId="33" fillId="0" borderId="1" xfId="4" applyFont="1" applyBorder="1" applyAlignment="1">
      <alignment horizontal="center" vertical="center" wrapText="1"/>
    </xf>
    <xf numFmtId="0" fontId="33" fillId="0" borderId="8" xfId="4" applyFont="1" applyBorder="1" applyAlignment="1">
      <alignment horizontal="center" vertical="center" wrapText="1"/>
    </xf>
    <xf numFmtId="0" fontId="33" fillId="0" borderId="0" xfId="4" applyFont="1" applyBorder="1" applyAlignment="1">
      <alignment horizontal="left" vertical="center" wrapText="1"/>
    </xf>
    <xf numFmtId="176" fontId="35" fillId="0" borderId="8" xfId="5" applyFont="1" applyBorder="1" applyAlignment="1">
      <alignment horizontal="center" vertical="center" wrapText="1"/>
    </xf>
    <xf numFmtId="0" fontId="35" fillId="0" borderId="5" xfId="4" applyFont="1" applyBorder="1" applyAlignment="1">
      <alignment horizontal="center" vertical="center" wrapText="1"/>
    </xf>
    <xf numFmtId="0" fontId="33" fillId="2" borderId="1" xfId="4" applyFont="1" applyFill="1" applyBorder="1" applyAlignment="1">
      <alignment horizontal="center" vertical="center"/>
    </xf>
    <xf numFmtId="0" fontId="33" fillId="2" borderId="0" xfId="4" applyFont="1" applyFill="1" applyBorder="1" applyAlignment="1">
      <alignment horizontal="center" vertical="center"/>
    </xf>
    <xf numFmtId="0" fontId="32" fillId="4" borderId="0" xfId="1" applyFont="1" applyFill="1" applyAlignment="1">
      <alignment horizontal="left" vertical="center" wrapText="1"/>
    </xf>
    <xf numFmtId="0" fontId="33" fillId="0" borderId="0" xfId="1" applyFont="1" applyAlignment="1">
      <alignment vertical="center"/>
    </xf>
    <xf numFmtId="0" fontId="32" fillId="0" borderId="0" xfId="1" applyFont="1" applyFill="1" applyAlignment="1">
      <alignment horizontal="left" vertical="center" wrapText="1"/>
    </xf>
    <xf numFmtId="0" fontId="33" fillId="0" borderId="0" xfId="1" applyFont="1" applyFill="1" applyAlignment="1">
      <alignment vertical="center"/>
    </xf>
    <xf numFmtId="0" fontId="33" fillId="0" borderId="0" xfId="4" applyFont="1" applyAlignment="1">
      <alignment vertical="center" wrapText="1"/>
    </xf>
    <xf numFmtId="0" fontId="35" fillId="0" borderId="0" xfId="1" applyFont="1" applyBorder="1" applyAlignment="1">
      <alignment vertical="center"/>
    </xf>
    <xf numFmtId="0" fontId="33" fillId="0" borderId="0" xfId="1" applyFont="1" applyBorder="1" applyAlignment="1">
      <alignment vertical="center"/>
    </xf>
    <xf numFmtId="0" fontId="35" fillId="0" borderId="1" xfId="6" applyFont="1" applyFill="1" applyBorder="1" applyAlignment="1">
      <alignment horizontal="center" vertical="center" wrapText="1"/>
    </xf>
    <xf numFmtId="0" fontId="33" fillId="2" borderId="1" xfId="6" applyFont="1" applyFill="1" applyBorder="1" applyAlignment="1">
      <alignment horizontal="center" vertical="center"/>
    </xf>
    <xf numFmtId="0" fontId="32" fillId="4" borderId="0" xfId="1" applyFont="1" applyFill="1" applyAlignment="1">
      <alignment vertical="center"/>
    </xf>
    <xf numFmtId="0" fontId="34" fillId="0" borderId="0" xfId="1" applyFont="1" applyFill="1" applyAlignment="1">
      <alignment horizontal="left" vertical="center"/>
    </xf>
    <xf numFmtId="0" fontId="33" fillId="4" borderId="0" xfId="1" applyFont="1" applyFill="1" applyAlignment="1">
      <alignment horizontal="center" vertical="center"/>
    </xf>
    <xf numFmtId="0" fontId="33" fillId="4" borderId="0" xfId="1" applyFont="1" applyFill="1" applyAlignment="1"/>
    <xf numFmtId="0" fontId="35" fillId="4" borderId="0" xfId="1" applyFont="1" applyFill="1" applyAlignment="1">
      <alignment horizontal="center" vertical="center"/>
    </xf>
    <xf numFmtId="0" fontId="35" fillId="0" borderId="0" xfId="3" applyFont="1" applyFill="1" applyAlignment="1">
      <alignment vertical="center"/>
    </xf>
    <xf numFmtId="0" fontId="36" fillId="4" borderId="0" xfId="1" applyFont="1" applyFill="1" applyAlignment="1">
      <alignment vertical="center"/>
    </xf>
    <xf numFmtId="0" fontId="36" fillId="4" borderId="0" xfId="1" applyFont="1" applyFill="1" applyAlignment="1">
      <alignment horizontal="center" vertical="center"/>
    </xf>
    <xf numFmtId="0" fontId="36" fillId="4" borderId="0" xfId="1" applyFont="1" applyFill="1" applyAlignment="1"/>
    <xf numFmtId="0" fontId="33" fillId="0" borderId="0" xfId="3" applyFont="1" applyFill="1" applyBorder="1" applyAlignment="1">
      <alignment vertical="center"/>
    </xf>
    <xf numFmtId="0" fontId="33" fillId="0" borderId="0" xfId="0" applyFont="1" applyBorder="1" applyAlignment="1">
      <alignment vertical="center"/>
    </xf>
    <xf numFmtId="0" fontId="35" fillId="0" borderId="0" xfId="3" applyFont="1" applyFill="1" applyAlignment="1">
      <alignment horizontal="center" vertical="center"/>
    </xf>
    <xf numFmtId="0" fontId="33" fillId="0" borderId="0" xfId="0" applyFont="1" applyAlignment="1">
      <alignment vertical="center"/>
    </xf>
    <xf numFmtId="0" fontId="33" fillId="0" borderId="0" xfId="1" applyFont="1" applyFill="1" applyAlignment="1">
      <alignment horizontal="center" vertical="center"/>
    </xf>
    <xf numFmtId="0" fontId="33" fillId="0" borderId="0" xfId="1" applyFont="1" applyFill="1" applyAlignment="1"/>
    <xf numFmtId="0" fontId="33" fillId="0" borderId="0" xfId="1" applyFont="1" applyFill="1" applyBorder="1" applyAlignment="1">
      <alignment vertical="center"/>
    </xf>
    <xf numFmtId="0" fontId="33" fillId="0" borderId="0" xfId="1" applyFont="1" applyFill="1" applyBorder="1" applyAlignment="1">
      <alignment horizontal="center" vertical="center"/>
    </xf>
    <xf numFmtId="0" fontId="33" fillId="5" borderId="1" xfId="1" applyFont="1" applyFill="1" applyBorder="1" applyAlignment="1">
      <alignment vertical="center"/>
    </xf>
    <xf numFmtId="0" fontId="33" fillId="0" borderId="0" xfId="0" applyFont="1" applyFill="1" applyBorder="1" applyAlignment="1">
      <alignment vertical="center"/>
    </xf>
    <xf numFmtId="0" fontId="33" fillId="0" borderId="0" xfId="0" applyFont="1" applyFill="1" applyAlignment="1">
      <alignment vertical="center"/>
    </xf>
    <xf numFmtId="0" fontId="35" fillId="0" borderId="0" xfId="1" applyFont="1" applyFill="1" applyAlignment="1">
      <alignment vertical="center"/>
    </xf>
    <xf numFmtId="0" fontId="35" fillId="0" borderId="1" xfId="1" applyFont="1" applyFill="1" applyBorder="1" applyAlignment="1">
      <alignment horizontal="center" vertical="center"/>
    </xf>
    <xf numFmtId="0" fontId="33" fillId="5" borderId="5" xfId="1" applyFont="1" applyFill="1" applyBorder="1" applyAlignment="1">
      <alignment horizontal="left" vertical="center"/>
    </xf>
    <xf numFmtId="0" fontId="33" fillId="5" borderId="1" xfId="1" applyFont="1" applyFill="1" applyBorder="1" applyAlignment="1">
      <alignment horizontal="left" vertical="center"/>
    </xf>
    <xf numFmtId="0" fontId="33" fillId="0" borderId="0" xfId="1" applyFont="1" applyFill="1" applyBorder="1" applyAlignment="1">
      <alignment horizontal="left" vertical="center"/>
    </xf>
    <xf numFmtId="0" fontId="33" fillId="0" borderId="0" xfId="1" applyFont="1" applyFill="1" applyBorder="1" applyAlignment="1">
      <alignment horizontal="left" vertical="center" wrapText="1"/>
    </xf>
    <xf numFmtId="0" fontId="33" fillId="5" borderId="0" xfId="1" applyFont="1" applyFill="1" applyBorder="1" applyAlignment="1">
      <alignment vertical="center"/>
    </xf>
    <xf numFmtId="0" fontId="33" fillId="0" borderId="0" xfId="1" applyFont="1" applyFill="1" applyBorder="1" applyAlignment="1">
      <alignment vertical="center" wrapText="1"/>
    </xf>
    <xf numFmtId="0" fontId="32" fillId="4" borderId="0" xfId="6" applyFont="1" applyFill="1" applyAlignment="1">
      <alignment vertical="center"/>
    </xf>
    <xf numFmtId="0" fontId="35" fillId="0" borderId="0" xfId="1" applyFont="1" applyFill="1" applyBorder="1" applyAlignment="1">
      <alignment vertical="center"/>
    </xf>
    <xf numFmtId="0" fontId="19" fillId="4" borderId="0" xfId="0" applyFont="1" applyFill="1" applyBorder="1" applyAlignment="1">
      <alignment vertical="center" wrapText="1"/>
    </xf>
    <xf numFmtId="0" fontId="19" fillId="0" borderId="0" xfId="0" applyFont="1" applyFill="1" applyBorder="1" applyAlignment="1">
      <alignment vertical="center" wrapText="1"/>
    </xf>
    <xf numFmtId="0" fontId="33"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14" fontId="4" fillId="0" borderId="10" xfId="0" applyNumberFormat="1" applyFont="1" applyFill="1" applyBorder="1" applyAlignment="1">
      <alignment vertical="center"/>
    </xf>
    <xf numFmtId="0" fontId="11" fillId="0" borderId="0" xfId="0" applyFont="1" applyAlignment="1">
      <alignment vertical="center" wrapText="1"/>
    </xf>
    <xf numFmtId="0" fontId="4" fillId="0" borderId="0" xfId="0" applyFont="1" applyAlignment="1">
      <alignment vertical="center" wrapText="1"/>
    </xf>
    <xf numFmtId="0" fontId="5" fillId="0" borderId="0" xfId="3" applyFont="1" applyFill="1" applyAlignment="1">
      <alignment vertical="center" wrapText="1"/>
    </xf>
    <xf numFmtId="0" fontId="6" fillId="0" borderId="0" xfId="3" applyFont="1" applyFill="1" applyAlignment="1">
      <alignment vertical="center" wrapText="1"/>
    </xf>
    <xf numFmtId="0" fontId="5" fillId="0" borderId="9" xfId="3" applyFont="1" applyFill="1" applyBorder="1" applyAlignment="1">
      <alignment vertical="center" wrapText="1"/>
    </xf>
    <xf numFmtId="0" fontId="5" fillId="0" borderId="10" xfId="3" applyFont="1" applyFill="1" applyBorder="1" applyAlignment="1">
      <alignment vertical="center" wrapText="1"/>
    </xf>
    <xf numFmtId="0" fontId="6" fillId="0" borderId="0" xfId="0" applyFont="1" applyAlignment="1">
      <alignment vertical="center" wrapText="1"/>
    </xf>
    <xf numFmtId="0" fontId="10"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left" vertical="center" wrapText="1"/>
    </xf>
    <xf numFmtId="0" fontId="6" fillId="2" borderId="0" xfId="0" applyFont="1" applyFill="1" applyAlignment="1">
      <alignment vertical="center" wrapText="1"/>
    </xf>
    <xf numFmtId="0" fontId="10" fillId="2" borderId="0" xfId="0" applyFont="1" applyFill="1" applyAlignment="1">
      <alignment vertical="center" wrapText="1"/>
    </xf>
    <xf numFmtId="0" fontId="0" fillId="0" borderId="0" xfId="0" applyAlignment="1">
      <alignmen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33" fillId="0" borderId="0" xfId="1" applyFont="1" applyBorder="1" applyAlignment="1">
      <alignment horizontal="left" vertical="center"/>
    </xf>
    <xf numFmtId="0" fontId="33" fillId="0" borderId="1" xfId="1" applyFont="1" applyFill="1" applyBorder="1" applyAlignment="1">
      <alignment horizontal="center" vertical="center"/>
    </xf>
    <xf numFmtId="0" fontId="33" fillId="5" borderId="1" xfId="1" applyFont="1" applyFill="1" applyBorder="1" applyAlignment="1">
      <alignment horizontal="center" vertical="center"/>
    </xf>
    <xf numFmtId="0" fontId="33" fillId="5" borderId="5" xfId="1" applyFont="1" applyFill="1" applyBorder="1" applyAlignment="1">
      <alignment horizontal="center" vertical="center"/>
    </xf>
    <xf numFmtId="58" fontId="10" fillId="0" borderId="0" xfId="0" applyNumberFormat="1" applyFont="1" applyAlignment="1">
      <alignment vertical="center"/>
    </xf>
    <xf numFmtId="0" fontId="6" fillId="0" borderId="21" xfId="2" applyFont="1" applyBorder="1" applyAlignment="1">
      <alignment horizontal="center" vertical="center" wrapText="1"/>
    </xf>
    <xf numFmtId="0" fontId="5" fillId="3" borderId="1" xfId="1" applyFont="1" applyFill="1" applyBorder="1" applyAlignment="1">
      <alignment horizontal="center" vertical="center" wrapText="1"/>
    </xf>
    <xf numFmtId="43" fontId="0" fillId="0" borderId="0" xfId="7" applyFont="1" applyAlignment="1">
      <alignment vertical="center"/>
    </xf>
    <xf numFmtId="14" fontId="33" fillId="5" borderId="1" xfId="1" applyNumberFormat="1" applyFont="1" applyFill="1" applyBorder="1" applyAlignment="1">
      <alignment horizontal="center" vertical="center"/>
    </xf>
    <xf numFmtId="0" fontId="33" fillId="5" borderId="1" xfId="1" applyFont="1" applyFill="1" applyBorder="1" applyAlignment="1">
      <alignment horizontal="center" vertical="center" wrapText="1"/>
    </xf>
    <xf numFmtId="0" fontId="33" fillId="5" borderId="1" xfId="1" applyFont="1" applyFill="1" applyBorder="1" applyAlignment="1">
      <alignment horizontal="center" vertical="center"/>
    </xf>
    <xf numFmtId="0" fontId="33" fillId="5" borderId="1" xfId="1" applyFont="1" applyFill="1" applyBorder="1" applyAlignment="1">
      <alignment horizontal="center" vertical="center"/>
    </xf>
    <xf numFmtId="0" fontId="33" fillId="0" borderId="1" xfId="0" applyFont="1" applyBorder="1" applyAlignment="1">
      <alignment horizontal="center" vertical="center" wrapText="1"/>
    </xf>
    <xf numFmtId="0" fontId="33" fillId="5" borderId="1" xfId="1" applyFont="1" applyFill="1" applyBorder="1" applyAlignment="1">
      <alignment horizontal="center" vertical="center"/>
    </xf>
    <xf numFmtId="0" fontId="5" fillId="2" borderId="1" xfId="1" applyFont="1" applyFill="1" applyBorder="1" applyAlignment="1">
      <alignment horizontal="center" vertical="center" wrapText="1"/>
    </xf>
    <xf numFmtId="0" fontId="5" fillId="0" borderId="1" xfId="0" applyFont="1" applyBorder="1" applyAlignment="1">
      <alignment horizontal="center" vertical="center" wrapText="1"/>
    </xf>
    <xf numFmtId="0" fontId="33" fillId="2" borderId="1" xfId="4" applyFont="1" applyFill="1" applyBorder="1" applyAlignment="1">
      <alignment horizontal="center" vertical="center" wrapText="1"/>
    </xf>
    <xf numFmtId="0" fontId="33" fillId="5" borderId="6" xfId="1" applyFont="1" applyFill="1" applyBorder="1" applyAlignment="1">
      <alignment horizontal="center" vertical="center"/>
    </xf>
    <xf numFmtId="0" fontId="6" fillId="0" borderId="1" xfId="0" applyFont="1" applyBorder="1" applyAlignment="1">
      <alignment horizontal="center" vertical="center"/>
    </xf>
    <xf numFmtId="0" fontId="6" fillId="0" borderId="0" xfId="2" applyFont="1" applyFill="1" applyBorder="1" applyAlignment="1">
      <alignment horizontal="left" vertical="center" wrapText="1"/>
    </xf>
    <xf numFmtId="0" fontId="33" fillId="2" borderId="1" xfId="4" applyFont="1" applyFill="1" applyBorder="1" applyAlignment="1">
      <alignment horizontal="left" vertical="center" wrapText="1"/>
    </xf>
    <xf numFmtId="0" fontId="5" fillId="0" borderId="0" xfId="0" applyFont="1" applyAlignment="1">
      <alignment horizontal="left" vertical="center"/>
    </xf>
    <xf numFmtId="0" fontId="5" fillId="0" borderId="0" xfId="0" applyFont="1" applyFill="1" applyAlignment="1">
      <alignment horizontal="left" vertical="center"/>
    </xf>
    <xf numFmtId="0" fontId="19" fillId="4" borderId="0" xfId="0" applyFont="1" applyFill="1" applyBorder="1" applyAlignment="1">
      <alignment horizontal="left" vertical="center"/>
    </xf>
    <xf numFmtId="0" fontId="24" fillId="4" borderId="0" xfId="2" applyFont="1" applyFill="1" applyBorder="1" applyAlignment="1">
      <alignment horizontal="left"/>
    </xf>
    <xf numFmtId="0" fontId="33" fillId="5" borderId="1" xfId="1" applyFont="1" applyFill="1" applyBorder="1" applyAlignment="1">
      <alignment horizontal="center" vertical="center"/>
    </xf>
    <xf numFmtId="0" fontId="33" fillId="5" borderId="1" xfId="1" applyFont="1" applyFill="1" applyBorder="1" applyAlignment="1">
      <alignment horizontal="center" vertical="center"/>
    </xf>
    <xf numFmtId="0" fontId="33" fillId="0" borderId="1" xfId="0" applyFont="1" applyBorder="1" applyAlignment="1">
      <alignment horizontal="center" vertical="center" wrapText="1"/>
    </xf>
    <xf numFmtId="0" fontId="39" fillId="2" borderId="1" xfId="1" applyFont="1" applyFill="1" applyBorder="1" applyAlignment="1">
      <alignment vertical="center"/>
    </xf>
    <xf numFmtId="0" fontId="11" fillId="0" borderId="0" xfId="0" applyFont="1" applyAlignment="1">
      <alignment horizontal="justify" vertical="center"/>
    </xf>
    <xf numFmtId="0" fontId="5" fillId="0" borderId="0" xfId="1" applyFont="1">
      <alignment vertical="center"/>
    </xf>
    <xf numFmtId="0" fontId="6" fillId="0" borderId="0" xfId="3" applyFont="1">
      <alignment vertical="center"/>
    </xf>
    <xf numFmtId="0" fontId="5" fillId="0" borderId="0" xfId="3" applyFont="1">
      <alignment vertical="center"/>
    </xf>
    <xf numFmtId="0" fontId="5" fillId="0" borderId="0" xfId="2" applyFont="1" applyAlignment="1">
      <alignment vertical="center"/>
    </xf>
    <xf numFmtId="0" fontId="6" fillId="0" borderId="0" xfId="3" applyFont="1" applyAlignment="1">
      <alignment horizontal="center" vertical="center"/>
    </xf>
    <xf numFmtId="0" fontId="6" fillId="0" borderId="0" xfId="3" applyFont="1" applyAlignment="1">
      <alignment horizontal="left" vertical="center"/>
    </xf>
    <xf numFmtId="0" fontId="23" fillId="0" borderId="9" xfId="2" applyFont="1" applyBorder="1" applyAlignment="1">
      <alignment vertical="center"/>
    </xf>
    <xf numFmtId="0" fontId="5" fillId="0" borderId="0" xfId="3" applyFont="1" applyAlignment="1">
      <alignment horizontal="left" vertical="center"/>
    </xf>
    <xf numFmtId="0" fontId="5" fillId="0" borderId="0" xfId="3" applyFont="1" applyAlignment="1">
      <alignment horizontal="center" vertical="center"/>
    </xf>
    <xf numFmtId="0" fontId="5" fillId="0" borderId="9" xfId="3" applyFont="1" applyBorder="1">
      <alignment vertical="center"/>
    </xf>
    <xf numFmtId="0" fontId="5" fillId="0" borderId="9" xfId="2" applyFont="1" applyBorder="1" applyAlignment="1">
      <alignment vertical="center"/>
    </xf>
    <xf numFmtId="0" fontId="5" fillId="0" borderId="10" xfId="2" applyFont="1" applyBorder="1" applyAlignment="1">
      <alignment vertical="center"/>
    </xf>
    <xf numFmtId="0" fontId="19" fillId="4" borderId="0" xfId="2" applyFont="1" applyFill="1" applyAlignment="1">
      <alignment vertical="center"/>
    </xf>
    <xf numFmtId="0" fontId="14" fillId="0" borderId="1" xfId="1" applyFont="1" applyBorder="1" applyAlignment="1">
      <alignment horizontal="center" vertical="center" wrapText="1"/>
    </xf>
    <xf numFmtId="0" fontId="10" fillId="0" borderId="0" xfId="2" applyAlignment="1">
      <alignment vertical="center"/>
    </xf>
    <xf numFmtId="0" fontId="20" fillId="0" borderId="1" xfId="1" applyFont="1" applyBorder="1" applyAlignment="1">
      <alignment horizontal="center" vertical="center" wrapText="1"/>
    </xf>
    <xf numFmtId="0" fontId="20" fillId="5" borderId="1" xfId="1" applyFont="1" applyFill="1" applyBorder="1" applyAlignment="1">
      <alignment horizontal="center" vertical="center" wrapText="1"/>
    </xf>
    <xf numFmtId="0" fontId="5" fillId="0" borderId="1" xfId="2" applyFont="1" applyBorder="1" applyAlignment="1">
      <alignment vertical="center" wrapText="1"/>
    </xf>
    <xf numFmtId="0" fontId="5" fillId="0" borderId="1" xfId="2" applyFont="1" applyBorder="1" applyAlignment="1">
      <alignment horizontal="center" vertical="center" wrapText="1"/>
    </xf>
    <xf numFmtId="0" fontId="5" fillId="0" borderId="0" xfId="1" applyFont="1" applyAlignment="1">
      <alignment horizontal="center" vertical="center" wrapText="1"/>
    </xf>
    <xf numFmtId="0" fontId="31" fillId="0" borderId="0" xfId="1" applyFont="1">
      <alignment vertical="center"/>
    </xf>
    <xf numFmtId="0" fontId="4" fillId="0" borderId="0" xfId="2" applyFont="1" applyAlignment="1">
      <alignment vertical="center"/>
    </xf>
    <xf numFmtId="0" fontId="5" fillId="0" borderId="6" xfId="0" applyFont="1" applyBorder="1" applyAlignment="1">
      <alignment horizontal="center" vertical="center" wrapText="1"/>
    </xf>
    <xf numFmtId="0" fontId="33" fillId="2" borderId="1" xfId="4" applyFont="1" applyFill="1" applyBorder="1" applyAlignment="1">
      <alignment horizontal="center" vertical="center" wrapText="1"/>
    </xf>
    <xf numFmtId="0" fontId="33" fillId="0" borderId="1" xfId="0" applyFont="1" applyBorder="1" applyAlignment="1">
      <alignment horizontal="center" vertical="center" wrapText="1"/>
    </xf>
    <xf numFmtId="0" fontId="23" fillId="0" borderId="6" xfId="2" applyFont="1" applyBorder="1" applyAlignment="1">
      <alignment horizontal="center" vertical="center" wrapText="1"/>
    </xf>
    <xf numFmtId="0" fontId="43" fillId="0" borderId="1" xfId="2" applyFont="1" applyBorder="1" applyAlignment="1">
      <alignment horizontal="center" vertical="center" wrapText="1"/>
    </xf>
    <xf numFmtId="0" fontId="6" fillId="7" borderId="21" xfId="2" applyFont="1" applyFill="1" applyBorder="1" applyAlignment="1">
      <alignment horizontal="center" vertical="center"/>
    </xf>
    <xf numFmtId="0" fontId="5" fillId="7" borderId="21" xfId="2" applyFont="1" applyFill="1" applyBorder="1" applyAlignment="1">
      <alignment horizontal="center" vertical="center" wrapText="1"/>
    </xf>
    <xf numFmtId="0" fontId="33" fillId="5" borderId="1" xfId="1" applyFont="1" applyFill="1" applyBorder="1" applyAlignment="1">
      <alignment horizontal="center" vertical="center"/>
    </xf>
    <xf numFmtId="14" fontId="5" fillId="0" borderId="10" xfId="0" applyNumberFormat="1" applyFont="1" applyBorder="1" applyAlignment="1">
      <alignment vertical="center"/>
    </xf>
    <xf numFmtId="0" fontId="33" fillId="2" borderId="1" xfId="4" applyFont="1" applyFill="1" applyBorder="1" applyAlignment="1">
      <alignment horizontal="center" vertical="center" wrapText="1"/>
    </xf>
    <xf numFmtId="0" fontId="23" fillId="0" borderId="6" xfId="2" applyFont="1" applyBorder="1" applyAlignment="1">
      <alignment horizontal="center" vertical="center" wrapText="1"/>
    </xf>
    <xf numFmtId="0" fontId="5" fillId="0" borderId="5" xfId="0" applyFont="1" applyBorder="1" applyAlignment="1">
      <alignment horizontal="left" vertical="center"/>
    </xf>
    <xf numFmtId="0" fontId="5" fillId="0" borderId="4" xfId="0" applyFont="1" applyBorder="1" applyAlignment="1">
      <alignment horizontal="left" vertical="center"/>
    </xf>
    <xf numFmtId="0" fontId="33" fillId="2" borderId="1" xfId="4" applyFont="1" applyFill="1" applyBorder="1" applyAlignment="1">
      <alignment horizontal="center" vertical="center" wrapText="1"/>
    </xf>
    <xf numFmtId="0" fontId="35" fillId="0" borderId="8" xfId="4" applyFont="1" applyBorder="1" applyAlignment="1">
      <alignment horizontal="center" vertical="center" wrapText="1"/>
    </xf>
    <xf numFmtId="0" fontId="33" fillId="2" borderId="5" xfId="4" applyFont="1" applyFill="1" applyBorder="1" applyAlignment="1">
      <alignment horizontal="center" vertical="center" wrapText="1"/>
    </xf>
    <xf numFmtId="0" fontId="33" fillId="5" borderId="1" xfId="1" applyFont="1" applyFill="1" applyBorder="1" applyAlignment="1">
      <alignment horizontal="center" vertical="center"/>
    </xf>
    <xf numFmtId="0" fontId="45" fillId="0" borderId="6" xfId="2" applyFont="1" applyBorder="1" applyAlignment="1">
      <alignment horizontal="center" vertical="center" wrapText="1"/>
    </xf>
    <xf numFmtId="0" fontId="5" fillId="0" borderId="1" xfId="2" applyFont="1" applyFill="1" applyBorder="1" applyAlignment="1">
      <alignment horizontal="left" vertical="center"/>
    </xf>
    <xf numFmtId="0" fontId="39" fillId="0" borderId="1" xfId="2" applyFont="1" applyFill="1" applyBorder="1" applyAlignment="1">
      <alignment vertical="center"/>
    </xf>
    <xf numFmtId="0" fontId="5" fillId="0" borderId="4" xfId="2" applyFont="1" applyFill="1" applyBorder="1" applyAlignment="1">
      <alignment horizontal="left" vertical="center" wrapText="1"/>
    </xf>
    <xf numFmtId="0" fontId="4" fillId="0" borderId="4" xfId="2" applyFont="1" applyFill="1" applyBorder="1" applyAlignment="1">
      <alignment horizontal="left" vertical="center"/>
    </xf>
    <xf numFmtId="0" fontId="39" fillId="0" borderId="4" xfId="2" applyFont="1" applyFill="1" applyBorder="1" applyAlignment="1">
      <alignment horizontal="left" vertical="center"/>
    </xf>
    <xf numFmtId="0" fontId="5" fillId="0" borderId="16" xfId="0" applyFont="1" applyFill="1" applyBorder="1" applyAlignment="1">
      <alignment vertical="center"/>
    </xf>
    <xf numFmtId="0" fontId="5" fillId="0" borderId="16" xfId="2" applyFont="1" applyFill="1" applyBorder="1" applyAlignment="1">
      <alignment horizontal="center" vertical="center" wrapText="1"/>
    </xf>
    <xf numFmtId="0" fontId="4" fillId="0" borderId="16" xfId="2" applyFont="1" applyFill="1" applyBorder="1" applyAlignment="1">
      <alignment vertical="center"/>
    </xf>
    <xf numFmtId="0" fontId="5" fillId="0" borderId="4" xfId="2" applyFont="1" applyFill="1" applyBorder="1" applyAlignment="1">
      <alignment horizontal="center" vertical="center" wrapText="1"/>
    </xf>
    <xf numFmtId="0" fontId="5" fillId="0" borderId="1" xfId="0" applyFont="1" applyBorder="1" applyAlignment="1">
      <alignment horizontal="left" vertical="center"/>
    </xf>
    <xf numFmtId="0" fontId="5" fillId="0" borderId="6" xfId="2" applyFont="1" applyBorder="1" applyAlignment="1">
      <alignment horizontal="center" vertical="center" wrapText="1"/>
    </xf>
    <xf numFmtId="0" fontId="33" fillId="2" borderId="1" xfId="4" applyFont="1" applyFill="1" applyBorder="1" applyAlignment="1">
      <alignment horizontal="center" vertical="center" wrapText="1"/>
    </xf>
    <xf numFmtId="0" fontId="33" fillId="2" borderId="8" xfId="4" applyFont="1" applyFill="1" applyBorder="1" applyAlignment="1">
      <alignment horizontal="center" vertical="center" wrapText="1"/>
    </xf>
    <xf numFmtId="0" fontId="33" fillId="2" borderId="6" xfId="4" applyFont="1" applyFill="1" applyBorder="1" applyAlignment="1">
      <alignment horizontal="center" vertical="center" wrapText="1"/>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1" xfId="1" applyFont="1" applyFill="1" applyBorder="1" applyAlignment="1">
      <alignment horizontal="center" vertical="center"/>
    </xf>
    <xf numFmtId="0" fontId="33" fillId="5" borderId="1" xfId="1" applyFont="1" applyFill="1" applyBorder="1" applyAlignment="1">
      <alignment horizontal="center" vertical="center"/>
    </xf>
    <xf numFmtId="0" fontId="33" fillId="0" borderId="0" xfId="1" applyFont="1" applyBorder="1" applyAlignment="1">
      <alignment horizontal="left" vertical="center"/>
    </xf>
    <xf numFmtId="0" fontId="5" fillId="7" borderId="20" xfId="2" applyFont="1" applyFill="1" applyBorder="1" applyAlignment="1">
      <alignment horizontal="center" vertical="center" wrapText="1"/>
    </xf>
    <xf numFmtId="0" fontId="4" fillId="0" borderId="1" xfId="0" applyFont="1" applyBorder="1" applyAlignment="1">
      <alignment vertical="center"/>
    </xf>
    <xf numFmtId="0" fontId="39" fillId="0" borderId="1" xfId="0" applyFont="1" applyBorder="1" applyAlignment="1">
      <alignment horizontal="center" vertical="center"/>
    </xf>
    <xf numFmtId="0" fontId="4" fillId="0" borderId="1" xfId="0" applyFont="1" applyBorder="1" applyAlignment="1">
      <alignment vertical="center" wrapText="1"/>
    </xf>
    <xf numFmtId="0" fontId="39" fillId="2" borderId="6" xfId="1" applyFont="1" applyFill="1" applyBorder="1" applyAlignment="1">
      <alignment vertical="center"/>
    </xf>
    <xf numFmtId="0" fontId="10" fillId="0" borderId="0" xfId="0" applyFont="1"/>
    <xf numFmtId="0" fontId="5" fillId="0" borderId="6" xfId="2" applyFont="1" applyBorder="1" applyAlignment="1">
      <alignment vertical="center" wrapText="1"/>
    </xf>
    <xf numFmtId="0" fontId="5" fillId="2" borderId="6" xfId="1" applyFont="1" applyFill="1" applyBorder="1" applyAlignment="1">
      <alignment horizontal="center" vertical="center" wrapText="1"/>
    </xf>
    <xf numFmtId="0" fontId="5" fillId="0" borderId="1" xfId="1" applyFont="1" applyBorder="1" applyAlignment="1">
      <alignment vertical="center" wrapText="1"/>
    </xf>
    <xf numFmtId="0" fontId="5" fillId="0" borderId="1" xfId="1" applyFont="1" applyBorder="1" applyAlignment="1">
      <alignment horizontal="center" vertical="center"/>
    </xf>
    <xf numFmtId="0" fontId="45" fillId="0" borderId="1" xfId="1" applyFont="1" applyBorder="1" applyAlignment="1">
      <alignment horizontal="center" vertical="center"/>
    </xf>
    <xf numFmtId="0" fontId="5" fillId="2" borderId="1" xfId="1" applyFont="1" applyFill="1" applyBorder="1" applyAlignment="1">
      <alignment horizontal="left" vertical="center" wrapText="1"/>
    </xf>
    <xf numFmtId="0" fontId="5" fillId="2" borderId="6" xfId="1" applyFont="1" applyFill="1" applyBorder="1" applyAlignment="1">
      <alignment horizontal="left" vertical="center" wrapText="1"/>
    </xf>
    <xf numFmtId="0" fontId="33" fillId="0" borderId="6" xfId="4" applyFont="1" applyBorder="1" applyAlignment="1">
      <alignment vertical="center" wrapText="1"/>
    </xf>
    <xf numFmtId="0" fontId="33" fillId="5" borderId="6" xfId="0" applyFont="1" applyFill="1" applyBorder="1" applyAlignment="1">
      <alignment horizontal="center" vertical="center" wrapText="1"/>
    </xf>
    <xf numFmtId="0" fontId="33" fillId="2" borderId="13" xfId="4" applyFont="1" applyFill="1" applyBorder="1" applyAlignment="1">
      <alignment horizontal="center" vertical="center" wrapText="1"/>
    </xf>
    <xf numFmtId="0" fontId="33" fillId="2" borderId="6" xfId="6" applyFont="1" applyFill="1" applyBorder="1" applyAlignment="1">
      <alignment horizontal="center" vertical="center"/>
    </xf>
    <xf numFmtId="0" fontId="33" fillId="0" borderId="0" xfId="4" applyFont="1" applyBorder="1" applyAlignment="1">
      <alignment vertical="center"/>
    </xf>
    <xf numFmtId="0" fontId="21" fillId="0" borderId="0" xfId="1" applyFont="1" applyAlignment="1">
      <alignment horizontal="center" vertical="center"/>
    </xf>
    <xf numFmtId="0" fontId="33" fillId="5" borderId="5" xfId="1" applyFont="1" applyFill="1" applyBorder="1" applyAlignment="1">
      <alignment horizontal="center" vertical="center"/>
    </xf>
    <xf numFmtId="0" fontId="33" fillId="5" borderId="1" xfId="1" applyFont="1" applyFill="1" applyBorder="1" applyAlignment="1">
      <alignment horizontal="center" vertical="center"/>
    </xf>
    <xf numFmtId="0" fontId="33" fillId="5" borderId="5" xfId="1" applyFont="1" applyFill="1" applyBorder="1" applyAlignment="1">
      <alignment horizontal="left" vertical="center"/>
    </xf>
    <xf numFmtId="0" fontId="33" fillId="0" borderId="0" xfId="1" applyFont="1" applyBorder="1" applyAlignment="1">
      <alignment horizontal="left" vertical="center"/>
    </xf>
    <xf numFmtId="0" fontId="33" fillId="2" borderId="1" xfId="4" applyFont="1" applyFill="1" applyBorder="1" applyAlignment="1">
      <alignment horizontal="center" vertical="center" wrapText="1"/>
    </xf>
    <xf numFmtId="0" fontId="33" fillId="0" borderId="1" xfId="1" applyFont="1" applyFill="1" applyBorder="1" applyAlignment="1">
      <alignment horizontal="center" vertical="center" wrapText="1"/>
    </xf>
    <xf numFmtId="0" fontId="33" fillId="5" borderId="0" xfId="1" applyFont="1" applyFill="1" applyBorder="1" applyAlignment="1">
      <alignment horizontal="center" vertical="center"/>
    </xf>
    <xf numFmtId="0" fontId="33" fillId="5" borderId="2" xfId="1" applyFont="1" applyFill="1" applyBorder="1" applyAlignment="1">
      <alignment vertical="center"/>
    </xf>
    <xf numFmtId="0" fontId="33" fillId="5" borderId="15" xfId="1" applyFont="1" applyFill="1" applyBorder="1" applyAlignment="1">
      <alignment horizontal="left" vertical="center"/>
    </xf>
    <xf numFmtId="0" fontId="33" fillId="5" borderId="2" xfId="1" applyFont="1" applyFill="1" applyBorder="1" applyAlignment="1">
      <alignment horizontal="center" vertical="center"/>
    </xf>
    <xf numFmtId="0" fontId="35" fillId="0" borderId="1" xfId="3" applyFont="1" applyFill="1" applyBorder="1" applyAlignment="1">
      <alignment vertical="center"/>
    </xf>
    <xf numFmtId="0" fontId="35" fillId="0" borderId="1" xfId="3" applyFont="1" applyFill="1" applyBorder="1" applyAlignment="1">
      <alignment horizontal="center" vertical="center"/>
    </xf>
    <xf numFmtId="0" fontId="35" fillId="0" borderId="0" xfId="1" applyFont="1" applyFill="1" applyAlignment="1">
      <alignment horizontal="center" vertical="center"/>
    </xf>
    <xf numFmtId="0" fontId="36" fillId="0" borderId="0" xfId="1" applyFont="1" applyFill="1" applyAlignment="1">
      <alignment horizontal="center" vertical="center"/>
    </xf>
    <xf numFmtId="0" fontId="33" fillId="0" borderId="0" xfId="0" applyFont="1" applyFill="1" applyBorder="1"/>
    <xf numFmtId="14" fontId="33" fillId="5" borderId="1" xfId="1" applyNumberFormat="1" applyFont="1" applyFill="1" applyBorder="1" applyAlignment="1">
      <alignment horizontal="left" vertical="center" wrapText="1"/>
    </xf>
    <xf numFmtId="0" fontId="24" fillId="4" borderId="0" xfId="0" applyFont="1" applyFill="1" applyBorder="1" applyAlignment="1">
      <alignment horizontal="left" vertical="center" wrapText="1"/>
    </xf>
    <xf numFmtId="0" fontId="4" fillId="0" borderId="0" xfId="0" applyFont="1" applyBorder="1" applyAlignment="1">
      <alignment horizontal="left" vertical="center" wrapText="1"/>
    </xf>
    <xf numFmtId="0" fontId="21" fillId="0" borderId="0" xfId="0" applyFont="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vertical="center" wrapText="1"/>
    </xf>
    <xf numFmtId="0" fontId="5" fillId="0" borderId="1" xfId="0" applyFont="1" applyBorder="1" applyAlignment="1">
      <alignment horizontal="left" vertical="center"/>
    </xf>
    <xf numFmtId="0" fontId="5" fillId="0" borderId="8"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8"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1" xfId="0" applyFont="1" applyBorder="1" applyAlignment="1">
      <alignment horizontal="center" vertical="center"/>
    </xf>
    <xf numFmtId="0" fontId="5" fillId="7" borderId="8" xfId="0" applyFont="1" applyFill="1" applyBorder="1" applyAlignment="1">
      <alignment horizontal="left" vertical="center" wrapText="1"/>
    </xf>
    <xf numFmtId="0" fontId="5" fillId="7" borderId="4" xfId="0" applyFont="1" applyFill="1" applyBorder="1" applyAlignment="1">
      <alignment horizontal="left" vertical="center" wrapText="1"/>
    </xf>
    <xf numFmtId="0" fontId="5" fillId="7" borderId="5" xfId="0" applyFont="1" applyFill="1" applyBorder="1" applyAlignment="1">
      <alignment horizontal="left" vertical="center" wrapText="1"/>
    </xf>
    <xf numFmtId="0" fontId="21" fillId="0" borderId="0" xfId="3" applyFont="1" applyAlignment="1">
      <alignment horizontal="center" vertical="center"/>
    </xf>
    <xf numFmtId="0" fontId="19" fillId="4" borderId="0" xfId="0" applyFont="1" applyFill="1" applyAlignment="1">
      <alignment vertical="center"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left" vertical="center" wrapText="1"/>
    </xf>
    <xf numFmtId="0" fontId="5" fillId="0" borderId="9" xfId="3" applyFont="1" applyFill="1" applyBorder="1" applyAlignment="1">
      <alignment horizontal="center" vertical="center" wrapText="1"/>
    </xf>
    <xf numFmtId="0" fontId="6" fillId="0" borderId="0" xfId="0" applyFont="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8" xfId="0" applyFont="1" applyBorder="1" applyAlignment="1">
      <alignment horizontal="left" vertical="center" wrapText="1"/>
    </xf>
    <xf numFmtId="0" fontId="5" fillId="0" borderId="5" xfId="0" applyFont="1" applyBorder="1" applyAlignment="1">
      <alignment horizontal="left" vertical="center" wrapText="1"/>
    </xf>
    <xf numFmtId="0" fontId="19" fillId="4" borderId="11" xfId="0" applyFont="1" applyFill="1" applyBorder="1" applyAlignment="1">
      <alignment vertical="center" wrapText="1"/>
    </xf>
    <xf numFmtId="0" fontId="19" fillId="4" borderId="12" xfId="1" applyFont="1" applyFill="1" applyBorder="1" applyAlignment="1">
      <alignment vertical="center" wrapText="1"/>
    </xf>
    <xf numFmtId="0" fontId="19" fillId="4" borderId="11" xfId="1" applyFont="1" applyFill="1" applyBorder="1" applyAlignment="1">
      <alignment vertical="center" wrapText="1"/>
    </xf>
    <xf numFmtId="0" fontId="19" fillId="4" borderId="13" xfId="1" applyFont="1" applyFill="1" applyBorder="1" applyAlignment="1">
      <alignment vertical="center" wrapText="1"/>
    </xf>
    <xf numFmtId="0" fontId="19" fillId="4" borderId="14" xfId="1" applyFont="1" applyFill="1" applyBorder="1" applyAlignment="1">
      <alignment vertical="center" wrapText="1"/>
    </xf>
    <xf numFmtId="0" fontId="19" fillId="4" borderId="3" xfId="1" applyFont="1" applyFill="1" applyBorder="1" applyAlignment="1">
      <alignment vertical="center" wrapText="1"/>
    </xf>
    <xf numFmtId="0" fontId="19" fillId="4" borderId="15" xfId="1" applyFont="1" applyFill="1" applyBorder="1" applyAlignment="1">
      <alignment vertical="center" wrapText="1"/>
    </xf>
    <xf numFmtId="0" fontId="5" fillId="0" borderId="3" xfId="0" applyFont="1" applyBorder="1" applyAlignment="1">
      <alignment horizontal="left" vertical="center" wrapText="1"/>
    </xf>
    <xf numFmtId="0" fontId="5" fillId="7" borderId="20" xfId="2" applyFont="1" applyFill="1" applyBorder="1" applyAlignment="1">
      <alignment horizontal="center" vertical="center" wrapText="1"/>
    </xf>
    <xf numFmtId="0" fontId="5" fillId="7" borderId="22" xfId="2" applyFont="1" applyFill="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Alignment="1">
      <alignment horizontal="left" vertical="center" wrapText="1"/>
    </xf>
    <xf numFmtId="0" fontId="10" fillId="0" borderId="0" xfId="0" applyFont="1" applyBorder="1" applyAlignment="1">
      <alignment horizontal="left" vertical="top" wrapText="1"/>
    </xf>
    <xf numFmtId="0" fontId="10" fillId="0" borderId="0" xfId="0" applyFont="1" applyAlignment="1">
      <alignment horizontal="left" vertical="top" wrapText="1"/>
    </xf>
    <xf numFmtId="0" fontId="5" fillId="0" borderId="21" xfId="2" applyFont="1" applyBorder="1" applyAlignment="1">
      <alignment horizontal="left" vertical="center" wrapText="1"/>
    </xf>
    <xf numFmtId="0" fontId="5" fillId="0" borderId="21" xfId="0" applyFont="1" applyBorder="1" applyAlignment="1">
      <alignment horizontal="justify" vertical="center" wrapText="1"/>
    </xf>
    <xf numFmtId="0" fontId="15" fillId="0" borderId="21" xfId="2" applyFont="1" applyBorder="1" applyAlignment="1">
      <alignment horizontal="left" vertical="center" wrapText="1"/>
    </xf>
    <xf numFmtId="0" fontId="19" fillId="4" borderId="4" xfId="0" applyFont="1" applyFill="1" applyBorder="1" applyAlignment="1">
      <alignment vertical="center" wrapText="1"/>
    </xf>
    <xf numFmtId="0" fontId="19" fillId="4" borderId="0" xfId="0" applyFont="1" applyFill="1" applyBorder="1" applyAlignment="1">
      <alignment vertical="center" wrapText="1"/>
    </xf>
    <xf numFmtId="0" fontId="6" fillId="0" borderId="21" xfId="2" applyFont="1" applyBorder="1" applyAlignment="1">
      <alignment horizontal="center" vertical="center"/>
    </xf>
    <xf numFmtId="0" fontId="6" fillId="0" borderId="21" xfId="2" applyFont="1" applyBorder="1" applyAlignment="1">
      <alignment horizontal="center" vertical="center" wrapText="1"/>
    </xf>
    <xf numFmtId="0" fontId="5" fillId="0" borderId="21" xfId="2" applyFont="1" applyFill="1" applyBorder="1" applyAlignment="1">
      <alignment horizontal="left" vertical="center" wrapText="1"/>
    </xf>
    <xf numFmtId="0" fontId="5" fillId="0" borderId="1" xfId="0" applyFont="1" applyBorder="1" applyAlignment="1">
      <alignment horizontal="left" vertical="top" wrapText="1"/>
    </xf>
    <xf numFmtId="0" fontId="6" fillId="0" borderId="21" xfId="2" applyFont="1" applyFill="1" applyBorder="1" applyAlignment="1">
      <alignment horizontal="center" vertical="center" wrapText="1"/>
    </xf>
    <xf numFmtId="0" fontId="5" fillId="0" borderId="0" xfId="2" applyFont="1" applyFill="1" applyBorder="1" applyAlignment="1">
      <alignment horizontal="left" vertical="center" wrapText="1"/>
    </xf>
    <xf numFmtId="0" fontId="19" fillId="4" borderId="0" xfId="0" applyFont="1" applyFill="1" applyBorder="1" applyAlignment="1">
      <alignment horizontal="left" vertical="center" wrapText="1"/>
    </xf>
    <xf numFmtId="0" fontId="16" fillId="0" borderId="0" xfId="0" applyFont="1" applyBorder="1" applyAlignment="1">
      <alignment vertical="center" wrapText="1"/>
    </xf>
    <xf numFmtId="0" fontId="5" fillId="0" borderId="0" xfId="0" applyFont="1" applyBorder="1" applyAlignment="1">
      <alignment vertical="center" wrapText="1"/>
    </xf>
    <xf numFmtId="0" fontId="6" fillId="0" borderId="20" xfId="2" applyFont="1" applyBorder="1" applyAlignment="1">
      <alignment horizontal="center" vertical="center" wrapText="1"/>
    </xf>
    <xf numFmtId="0" fontId="6" fillId="0" borderId="22" xfId="2" applyFont="1" applyBorder="1" applyAlignment="1">
      <alignment horizontal="center" vertical="center" wrapText="1"/>
    </xf>
    <xf numFmtId="0" fontId="5" fillId="0" borderId="20" xfId="0" applyFont="1" applyBorder="1" applyAlignment="1">
      <alignment horizontal="justify" vertical="center" wrapText="1"/>
    </xf>
    <xf numFmtId="0" fontId="5" fillId="0" borderId="21" xfId="0" applyFont="1" applyBorder="1" applyAlignment="1">
      <alignment horizontal="left" vertical="center" wrapText="1"/>
    </xf>
    <xf numFmtId="0" fontId="5" fillId="0" borderId="23" xfId="2" applyFont="1" applyBorder="1" applyAlignment="1">
      <alignment horizontal="left" vertical="center" wrapText="1"/>
    </xf>
    <xf numFmtId="0" fontId="5" fillId="0" borderId="18" xfId="2" applyFont="1" applyBorder="1" applyAlignment="1">
      <alignment horizontal="left" vertical="center" wrapText="1"/>
    </xf>
    <xf numFmtId="0" fontId="5" fillId="0" borderId="19" xfId="2" applyFont="1" applyBorder="1" applyAlignment="1">
      <alignment horizontal="left" vertical="center" wrapText="1"/>
    </xf>
    <xf numFmtId="0" fontId="24" fillId="4" borderId="0" xfId="0" applyFont="1" applyFill="1" applyBorder="1" applyAlignment="1">
      <alignment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2" xfId="0" applyFont="1" applyBorder="1" applyAlignment="1">
      <alignment horizontal="center" vertical="center" wrapText="1"/>
    </xf>
    <xf numFmtId="0" fontId="6" fillId="0" borderId="8" xfId="0" applyFont="1" applyBorder="1" applyAlignment="1">
      <alignment horizontal="center" vertical="center" wrapText="1"/>
    </xf>
    <xf numFmtId="0" fontId="6" fillId="0" borderId="5"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2" xfId="0" applyFont="1" applyBorder="1" applyAlignment="1">
      <alignment horizontal="center" vertical="center"/>
    </xf>
    <xf numFmtId="14" fontId="5" fillId="0" borderId="1" xfId="0" applyNumberFormat="1" applyFont="1" applyBorder="1" applyAlignment="1">
      <alignment horizontal="center" vertical="center"/>
    </xf>
    <xf numFmtId="0" fontId="5" fillId="0" borderId="1" xfId="0" applyFont="1" applyBorder="1" applyAlignment="1">
      <alignment vertical="center"/>
    </xf>
    <xf numFmtId="0" fontId="5" fillId="0" borderId="4" xfId="0" applyFont="1" applyBorder="1" applyAlignment="1">
      <alignment vertical="center" wrapText="1"/>
    </xf>
    <xf numFmtId="0" fontId="5" fillId="0" borderId="5" xfId="0" applyFont="1" applyBorder="1" applyAlignment="1">
      <alignment vertical="center" wrapText="1"/>
    </xf>
    <xf numFmtId="0" fontId="29" fillId="0" borderId="1" xfId="0" applyFont="1" applyBorder="1" applyAlignment="1">
      <alignment horizontal="left" vertical="center" wrapText="1"/>
    </xf>
    <xf numFmtId="0" fontId="29" fillId="0" borderId="6" xfId="0" applyFont="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8" borderId="4" xfId="0" applyFont="1" applyFill="1" applyBorder="1" applyAlignment="1">
      <alignment horizontal="left" vertical="center"/>
    </xf>
    <xf numFmtId="0" fontId="5" fillId="8" borderId="5" xfId="0" applyFont="1" applyFill="1" applyBorder="1" applyAlignment="1">
      <alignment horizontal="left" vertical="center"/>
    </xf>
    <xf numFmtId="0" fontId="5" fillId="8" borderId="11" xfId="0" applyFont="1" applyFill="1" applyBorder="1" applyAlignment="1">
      <alignment horizontal="left" vertical="center"/>
    </xf>
    <xf numFmtId="0" fontId="5" fillId="8" borderId="13" xfId="0" applyFont="1" applyFill="1" applyBorder="1" applyAlignment="1">
      <alignment horizontal="left" vertical="center"/>
    </xf>
    <xf numFmtId="0" fontId="5" fillId="8" borderId="8" xfId="0" applyFont="1" applyFill="1" applyBorder="1" applyAlignment="1">
      <alignment horizontal="left" vertical="center" wrapText="1"/>
    </xf>
    <xf numFmtId="0" fontId="5" fillId="8" borderId="5" xfId="0" applyFont="1" applyFill="1" applyBorder="1" applyAlignment="1">
      <alignment horizontal="left" vertical="center" wrapText="1"/>
    </xf>
    <xf numFmtId="0" fontId="6" fillId="0" borderId="0" xfId="2" applyFont="1" applyFill="1" applyBorder="1" applyAlignment="1">
      <alignment horizontal="left" vertical="center" wrapText="1"/>
    </xf>
    <xf numFmtId="0" fontId="5" fillId="0" borderId="12" xfId="2" applyFont="1" applyFill="1" applyBorder="1" applyAlignment="1">
      <alignment horizontal="left" vertical="center" wrapText="1"/>
    </xf>
    <xf numFmtId="0" fontId="5" fillId="0" borderId="11" xfId="2" applyFont="1" applyFill="1" applyBorder="1" applyAlignment="1">
      <alignment horizontal="left" vertical="center"/>
    </xf>
    <xf numFmtId="0" fontId="5" fillId="0" borderId="13" xfId="2" applyFont="1" applyFill="1" applyBorder="1" applyAlignment="1">
      <alignment horizontal="left" vertical="center"/>
    </xf>
    <xf numFmtId="0" fontId="5" fillId="0" borderId="14" xfId="2" applyFont="1" applyFill="1" applyBorder="1" applyAlignment="1">
      <alignment horizontal="left" vertical="center"/>
    </xf>
    <xf numFmtId="0" fontId="5" fillId="0" borderId="3" xfId="2" applyFont="1" applyFill="1" applyBorder="1" applyAlignment="1">
      <alignment horizontal="left" vertical="center"/>
    </xf>
    <xf numFmtId="0" fontId="5" fillId="0" borderId="17" xfId="2" applyFont="1" applyFill="1" applyBorder="1" applyAlignment="1">
      <alignment horizontal="left" vertical="center"/>
    </xf>
    <xf numFmtId="0" fontId="5" fillId="0" borderId="8" xfId="2" applyFont="1" applyFill="1" applyBorder="1" applyAlignment="1">
      <alignment horizontal="center" vertical="center"/>
    </xf>
    <xf numFmtId="0" fontId="5" fillId="0" borderId="5" xfId="2" applyFont="1" applyFill="1" applyBorder="1" applyAlignment="1">
      <alignment horizontal="center" vertical="center"/>
    </xf>
    <xf numFmtId="0" fontId="5" fillId="0" borderId="8" xfId="2" applyFont="1" applyFill="1" applyBorder="1" applyAlignment="1">
      <alignment horizontal="left" vertical="center" wrapText="1"/>
    </xf>
    <xf numFmtId="0" fontId="5" fillId="0" borderId="5" xfId="2" applyFont="1" applyFill="1" applyBorder="1" applyAlignment="1">
      <alignment horizontal="left" vertical="center" wrapText="1"/>
    </xf>
    <xf numFmtId="0" fontId="5" fillId="0" borderId="8" xfId="2" applyFont="1" applyFill="1" applyBorder="1" applyAlignment="1">
      <alignment horizontal="left" vertical="center"/>
    </xf>
    <xf numFmtId="0" fontId="5" fillId="0" borderId="5" xfId="2" applyFont="1" applyFill="1" applyBorder="1" applyAlignment="1">
      <alignment horizontal="left" vertical="center"/>
    </xf>
    <xf numFmtId="0" fontId="6" fillId="0" borderId="1" xfId="0" applyFont="1" applyBorder="1" applyAlignment="1">
      <alignment horizontal="center" vertical="center"/>
    </xf>
    <xf numFmtId="0" fontId="6" fillId="0" borderId="16" xfId="0" applyFont="1" applyBorder="1" applyAlignment="1">
      <alignment horizontal="center" vertical="center"/>
    </xf>
    <xf numFmtId="0" fontId="6" fillId="0" borderId="1" xfId="0" applyFont="1" applyBorder="1" applyAlignment="1">
      <alignment horizontal="center" vertical="center" wrapText="1"/>
    </xf>
    <xf numFmtId="0" fontId="39" fillId="2" borderId="8" xfId="1" applyFont="1" applyFill="1" applyBorder="1" applyAlignment="1">
      <alignment horizontal="center" vertical="center"/>
    </xf>
    <xf numFmtId="0" fontId="39" fillId="2" borderId="5" xfId="1" applyFont="1" applyFill="1" applyBorder="1" applyAlignment="1">
      <alignment horizontal="center" vertical="center"/>
    </xf>
    <xf numFmtId="0" fontId="39" fillId="2" borderId="8" xfId="1" applyFont="1" applyFill="1" applyBorder="1" applyAlignment="1">
      <alignment vertical="center" wrapText="1"/>
    </xf>
    <xf numFmtId="0" fontId="39" fillId="2" borderId="5" xfId="1" applyFont="1" applyFill="1" applyBorder="1" applyAlignment="1">
      <alignment vertical="center" wrapText="1"/>
    </xf>
    <xf numFmtId="0" fontId="39" fillId="2" borderId="6" xfId="1" applyFont="1" applyFill="1" applyBorder="1" applyAlignment="1">
      <alignment horizontal="center" vertical="center"/>
    </xf>
    <xf numFmtId="0" fontId="39" fillId="2" borderId="7" xfId="1" applyFont="1" applyFill="1" applyBorder="1" applyAlignment="1">
      <alignment horizontal="center" vertical="center"/>
    </xf>
    <xf numFmtId="0" fontId="39" fillId="2" borderId="2" xfId="1" applyFont="1" applyFill="1" applyBorder="1" applyAlignment="1">
      <alignment horizontal="center" vertical="center"/>
    </xf>
    <xf numFmtId="0" fontId="39" fillId="2" borderId="8" xfId="1" applyFont="1" applyFill="1" applyBorder="1" applyAlignment="1">
      <alignment vertical="center"/>
    </xf>
    <xf numFmtId="0" fontId="39" fillId="2" borderId="5" xfId="1" applyFont="1" applyFill="1" applyBorder="1" applyAlignment="1">
      <alignment vertical="center"/>
    </xf>
    <xf numFmtId="0" fontId="39" fillId="2" borderId="12" xfId="1" applyFont="1" applyFill="1" applyBorder="1" applyAlignment="1">
      <alignment horizontal="center" vertical="center"/>
    </xf>
    <xf numFmtId="0" fontId="39" fillId="2" borderId="13" xfId="1" applyFont="1" applyFill="1" applyBorder="1" applyAlignment="1">
      <alignment horizontal="center" vertical="center"/>
    </xf>
    <xf numFmtId="0" fontId="39" fillId="2" borderId="8" xfId="1" applyFont="1" applyFill="1" applyBorder="1" applyAlignment="1">
      <alignment horizontal="left" vertical="center" wrapText="1"/>
    </xf>
    <xf numFmtId="0" fontId="39" fillId="2" borderId="5" xfId="1" applyFont="1" applyFill="1" applyBorder="1" applyAlignment="1">
      <alignment horizontal="left" vertical="center" wrapText="1"/>
    </xf>
    <xf numFmtId="0" fontId="5" fillId="0" borderId="6" xfId="2" applyFont="1" applyBorder="1" applyAlignment="1">
      <alignment horizontal="center" vertical="center" wrapText="1"/>
    </xf>
    <xf numFmtId="0" fontId="5" fillId="0" borderId="7" xfId="2" applyFont="1" applyBorder="1" applyAlignment="1">
      <alignment horizontal="center" vertical="center" wrapText="1"/>
    </xf>
    <xf numFmtId="0" fontId="5" fillId="0" borderId="1" xfId="2" applyFont="1" applyBorder="1" applyAlignment="1">
      <alignment horizontal="center" vertical="center" wrapText="1"/>
    </xf>
    <xf numFmtId="0" fontId="21" fillId="0" borderId="0" xfId="1" applyFont="1" applyAlignment="1">
      <alignment horizontal="center" vertical="center"/>
    </xf>
    <xf numFmtId="0" fontId="19" fillId="4" borderId="0" xfId="2" applyFont="1" applyFill="1" applyAlignment="1">
      <alignment horizontal="left" vertical="center" wrapText="1"/>
    </xf>
    <xf numFmtId="0" fontId="5" fillId="0" borderId="2" xfId="2" applyFont="1" applyBorder="1" applyAlignment="1">
      <alignment horizontal="center" vertical="center" wrapText="1"/>
    </xf>
    <xf numFmtId="0" fontId="45" fillId="0" borderId="6" xfId="2" applyFont="1" applyBorder="1" applyAlignment="1">
      <alignment horizontal="center" vertical="center" wrapText="1"/>
    </xf>
    <xf numFmtId="0" fontId="24" fillId="0" borderId="7" xfId="2" applyFont="1" applyBorder="1" applyAlignment="1">
      <alignment horizontal="center" vertical="center" wrapText="1"/>
    </xf>
    <xf numFmtId="0" fontId="22" fillId="0" borderId="0" xfId="1" applyFont="1" applyAlignment="1">
      <alignment horizontal="center" vertical="center"/>
    </xf>
    <xf numFmtId="0" fontId="33" fillId="2" borderId="1" xfId="4" applyFont="1" applyFill="1" applyBorder="1" applyAlignment="1">
      <alignment horizontal="center" vertical="center" wrapText="1"/>
    </xf>
    <xf numFmtId="0" fontId="32" fillId="4" borderId="0" xfId="4" applyFont="1" applyFill="1" applyAlignment="1">
      <alignment horizontal="left" vertical="center" wrapText="1"/>
    </xf>
    <xf numFmtId="0" fontId="33" fillId="2" borderId="8" xfId="4" applyFont="1" applyFill="1" applyBorder="1" applyAlignment="1">
      <alignment horizontal="center" vertical="center" wrapText="1"/>
    </xf>
    <xf numFmtId="0" fontId="33" fillId="2" borderId="5" xfId="4" applyFont="1" applyFill="1" applyBorder="1" applyAlignment="1">
      <alignment horizontal="center" vertical="center" wrapText="1"/>
    </xf>
    <xf numFmtId="0" fontId="33" fillId="2" borderId="6" xfId="4" applyFont="1" applyFill="1" applyBorder="1" applyAlignment="1">
      <alignment horizontal="center" vertical="center" wrapText="1"/>
    </xf>
    <xf numFmtId="0" fontId="33" fillId="2" borderId="2" xfId="4" applyFont="1" applyFill="1" applyBorder="1" applyAlignment="1">
      <alignment horizontal="center" vertical="center" wrapText="1"/>
    </xf>
    <xf numFmtId="0" fontId="34" fillId="0" borderId="6" xfId="0" applyFont="1" applyBorder="1" applyAlignment="1">
      <alignment horizontal="center" vertical="center" wrapText="1"/>
    </xf>
    <xf numFmtId="0" fontId="34" fillId="0" borderId="7" xfId="0" applyFont="1" applyBorder="1" applyAlignment="1">
      <alignment horizontal="center" vertical="center" wrapText="1"/>
    </xf>
    <xf numFmtId="0" fontId="34" fillId="0" borderId="2" xfId="0" applyFont="1" applyBorder="1" applyAlignment="1">
      <alignment horizontal="center" vertical="center" wrapText="1"/>
    </xf>
    <xf numFmtId="0" fontId="35" fillId="0" borderId="8" xfId="4" applyFont="1" applyBorder="1" applyAlignment="1">
      <alignment horizontal="center" vertical="center" wrapText="1"/>
    </xf>
    <xf numFmtId="0" fontId="35" fillId="0" borderId="5" xfId="4" applyFont="1" applyBorder="1" applyAlignment="1">
      <alignment horizontal="center" vertical="center" wrapText="1"/>
    </xf>
    <xf numFmtId="0" fontId="35" fillId="0" borderId="1" xfId="4" applyFont="1" applyBorder="1" applyAlignment="1">
      <alignment horizontal="center" vertical="center" wrapText="1"/>
    </xf>
    <xf numFmtId="0" fontId="33" fillId="0" borderId="8" xfId="1" applyFont="1" applyBorder="1" applyAlignment="1">
      <alignment horizontal="left" vertical="top"/>
    </xf>
    <xf numFmtId="0" fontId="33" fillId="0" borderId="4" xfId="1" applyFont="1" applyBorder="1" applyAlignment="1">
      <alignment horizontal="left" vertical="top"/>
    </xf>
    <xf numFmtId="0" fontId="33" fillId="0" borderId="5" xfId="1" applyFont="1" applyBorder="1" applyAlignment="1">
      <alignment horizontal="left" vertical="top"/>
    </xf>
    <xf numFmtId="0" fontId="33" fillId="0" borderId="0" xfId="4" applyFont="1" applyAlignment="1">
      <alignment vertical="center" wrapText="1"/>
    </xf>
    <xf numFmtId="0" fontId="32" fillId="4" borderId="0" xfId="1" applyFont="1" applyFill="1" applyAlignment="1">
      <alignment horizontal="left" vertical="center" wrapText="1"/>
    </xf>
    <xf numFmtId="0" fontId="33" fillId="0" borderId="11" xfId="4" applyFont="1" applyBorder="1" applyAlignment="1">
      <alignment horizontal="left" vertical="center" wrapText="1"/>
    </xf>
    <xf numFmtId="0" fontId="32" fillId="4" borderId="0" xfId="4" applyFont="1" applyFill="1" applyBorder="1" applyAlignment="1">
      <alignment horizontal="left" vertical="center" wrapText="1"/>
    </xf>
    <xf numFmtId="0" fontId="33" fillId="0" borderId="6" xfId="0" applyFont="1" applyBorder="1" applyAlignment="1">
      <alignment horizontal="center" vertical="center" wrapText="1"/>
    </xf>
    <xf numFmtId="0" fontId="33" fillId="0" borderId="7" xfId="0" applyFont="1" applyBorder="1" applyAlignment="1">
      <alignment horizontal="center" vertical="center" wrapText="1"/>
    </xf>
    <xf numFmtId="0" fontId="33" fillId="0" borderId="2" xfId="0" applyFont="1" applyBorder="1" applyAlignment="1">
      <alignment horizontal="center" vertical="center" wrapText="1"/>
    </xf>
    <xf numFmtId="0" fontId="33" fillId="0" borderId="1" xfId="4" applyFont="1" applyBorder="1" applyAlignment="1">
      <alignment horizontal="center" vertical="center" wrapText="1"/>
    </xf>
    <xf numFmtId="0" fontId="33" fillId="0" borderId="1" xfId="4" applyFont="1" applyBorder="1" applyAlignment="1">
      <alignment horizontal="center" vertical="center"/>
    </xf>
    <xf numFmtId="0" fontId="33" fillId="2" borderId="6" xfId="4" applyFont="1" applyFill="1" applyBorder="1" applyAlignment="1">
      <alignment horizontal="left" vertical="center" wrapText="1"/>
    </xf>
    <xf numFmtId="0" fontId="33" fillId="2" borderId="7" xfId="4" applyFont="1" applyFill="1" applyBorder="1" applyAlignment="1">
      <alignment horizontal="left" vertical="center" wrapText="1"/>
    </xf>
    <xf numFmtId="0" fontId="33" fillId="2" borderId="2" xfId="4" applyFont="1" applyFill="1" applyBorder="1" applyAlignment="1">
      <alignment horizontal="left" vertical="center" wrapText="1"/>
    </xf>
    <xf numFmtId="0" fontId="33" fillId="0" borderId="1" xfId="0" applyFont="1" applyBorder="1" applyAlignment="1">
      <alignment horizontal="center" vertical="center" wrapText="1"/>
    </xf>
    <xf numFmtId="0" fontId="33" fillId="0" borderId="13" xfId="0" applyFont="1" applyBorder="1" applyAlignment="1">
      <alignment horizontal="center" vertical="center" wrapText="1"/>
    </xf>
    <xf numFmtId="0" fontId="33" fillId="0" borderId="17" xfId="0" applyFont="1" applyBorder="1" applyAlignment="1">
      <alignment horizontal="center" vertical="center" wrapText="1"/>
    </xf>
    <xf numFmtId="0" fontId="33" fillId="0" borderId="15" xfId="0" applyFont="1" applyBorder="1" applyAlignment="1">
      <alignment horizontal="center" vertical="center" wrapText="1"/>
    </xf>
    <xf numFmtId="0" fontId="33" fillId="2" borderId="7" xfId="4" applyFont="1" applyFill="1" applyBorder="1" applyAlignment="1">
      <alignment horizontal="center" vertical="center" wrapText="1"/>
    </xf>
    <xf numFmtId="0" fontId="12" fillId="0" borderId="0" xfId="1" applyFont="1" applyAlignment="1">
      <alignment horizontal="center" vertical="center"/>
    </xf>
    <xf numFmtId="0" fontId="6" fillId="0" borderId="0" xfId="1" applyFont="1" applyBorder="1" applyAlignment="1">
      <alignment horizontal="center" vertical="center" wrapText="1"/>
    </xf>
    <xf numFmtId="0" fontId="33" fillId="0" borderId="1" xfId="4" applyFont="1" applyBorder="1" applyAlignment="1">
      <alignment horizontal="left" vertical="center"/>
    </xf>
    <xf numFmtId="0" fontId="17" fillId="0" borderId="0" xfId="3" applyFont="1" applyFill="1" applyAlignment="1">
      <alignment horizontal="center" vertical="center"/>
    </xf>
    <xf numFmtId="0" fontId="33" fillId="5" borderId="8" xfId="1" applyFont="1" applyFill="1" applyBorder="1" applyAlignment="1">
      <alignment horizontal="center" vertical="center"/>
    </xf>
    <xf numFmtId="0" fontId="33" fillId="5" borderId="4" xfId="1" applyFont="1" applyFill="1" applyBorder="1" applyAlignment="1">
      <alignment horizontal="center" vertical="center"/>
    </xf>
    <xf numFmtId="0" fontId="33" fillId="5" borderId="5" xfId="1" applyFont="1" applyFill="1" applyBorder="1" applyAlignment="1">
      <alignment horizontal="center" vertical="center"/>
    </xf>
    <xf numFmtId="0" fontId="33" fillId="0" borderId="1" xfId="1" applyFont="1" applyFill="1" applyBorder="1" applyAlignment="1">
      <alignment horizontal="center" vertical="center"/>
    </xf>
    <xf numFmtId="0" fontId="33" fillId="5" borderId="1" xfId="1" applyFont="1" applyFill="1" applyBorder="1" applyAlignment="1">
      <alignment horizontal="left" vertical="center" wrapText="1"/>
    </xf>
    <xf numFmtId="0" fontId="33" fillId="5" borderId="1" xfId="1" applyFont="1" applyFill="1" applyBorder="1" applyAlignment="1">
      <alignment horizontal="center" vertical="center"/>
    </xf>
    <xf numFmtId="0" fontId="33" fillId="5" borderId="1" xfId="1" applyFont="1" applyFill="1" applyBorder="1" applyAlignment="1">
      <alignment horizontal="left" vertical="center"/>
    </xf>
    <xf numFmtId="0" fontId="33" fillId="0" borderId="11" xfId="1" applyFont="1" applyFill="1" applyBorder="1" applyAlignment="1">
      <alignment horizontal="left" vertical="center" wrapText="1"/>
    </xf>
    <xf numFmtId="0" fontId="35" fillId="0" borderId="8" xfId="1" applyFont="1" applyFill="1" applyBorder="1" applyAlignment="1">
      <alignment horizontal="center" vertical="center"/>
    </xf>
    <xf numFmtId="0" fontId="35" fillId="0" borderId="4" xfId="1" applyFont="1" applyFill="1" applyBorder="1" applyAlignment="1">
      <alignment horizontal="center" vertical="center"/>
    </xf>
    <xf numFmtId="0" fontId="35" fillId="0" borderId="5" xfId="1" applyFont="1" applyFill="1" applyBorder="1" applyAlignment="1">
      <alignment horizontal="center" vertical="center"/>
    </xf>
    <xf numFmtId="14" fontId="33" fillId="5" borderId="12" xfId="1" applyNumberFormat="1" applyFont="1" applyFill="1" applyBorder="1" applyAlignment="1">
      <alignment horizontal="center" vertical="center"/>
    </xf>
    <xf numFmtId="14" fontId="33" fillId="5" borderId="11" xfId="1" applyNumberFormat="1" applyFont="1" applyFill="1" applyBorder="1" applyAlignment="1">
      <alignment horizontal="center" vertical="center"/>
    </xf>
    <xf numFmtId="14" fontId="33" fillId="5" borderId="13" xfId="1" applyNumberFormat="1" applyFont="1" applyFill="1" applyBorder="1" applyAlignment="1">
      <alignment horizontal="center" vertical="center"/>
    </xf>
    <xf numFmtId="14" fontId="33" fillId="5" borderId="16" xfId="1" applyNumberFormat="1" applyFont="1" applyFill="1" applyBorder="1" applyAlignment="1">
      <alignment horizontal="center" vertical="center"/>
    </xf>
    <xf numFmtId="14" fontId="33" fillId="5" borderId="0" xfId="1" applyNumberFormat="1" applyFont="1" applyFill="1" applyBorder="1" applyAlignment="1">
      <alignment horizontal="center" vertical="center"/>
    </xf>
    <xf numFmtId="14" fontId="33" fillId="5" borderId="17" xfId="1" applyNumberFormat="1" applyFont="1" applyFill="1" applyBorder="1" applyAlignment="1">
      <alignment horizontal="center" vertical="center"/>
    </xf>
    <xf numFmtId="14" fontId="33" fillId="5" borderId="14" xfId="1" applyNumberFormat="1" applyFont="1" applyFill="1" applyBorder="1" applyAlignment="1">
      <alignment horizontal="center" vertical="center"/>
    </xf>
    <xf numFmtId="14" fontId="33" fillId="5" borderId="3" xfId="1" applyNumberFormat="1" applyFont="1" applyFill="1" applyBorder="1" applyAlignment="1">
      <alignment horizontal="center" vertical="center"/>
    </xf>
    <xf numFmtId="14" fontId="33" fillId="5" borderId="15" xfId="1" applyNumberFormat="1" applyFont="1" applyFill="1" applyBorder="1" applyAlignment="1">
      <alignment horizontal="center" vertical="center"/>
    </xf>
    <xf numFmtId="0" fontId="33" fillId="5" borderId="1" xfId="0" applyFont="1" applyFill="1" applyBorder="1"/>
    <xf numFmtId="0" fontId="33" fillId="5" borderId="8" xfId="1" applyFont="1" applyFill="1" applyBorder="1" applyAlignment="1">
      <alignment horizontal="left" vertical="center" wrapText="1"/>
    </xf>
    <xf numFmtId="0" fontId="33" fillId="5" borderId="4" xfId="0" applyFont="1" applyFill="1" applyBorder="1"/>
    <xf numFmtId="0" fontId="33" fillId="5" borderId="8" xfId="1" applyFont="1" applyFill="1" applyBorder="1" applyAlignment="1">
      <alignment horizontal="left" vertical="center"/>
    </xf>
    <xf numFmtId="0" fontId="33" fillId="5" borderId="4" xfId="1" applyFont="1" applyFill="1" applyBorder="1" applyAlignment="1">
      <alignment horizontal="left" vertical="center"/>
    </xf>
    <xf numFmtId="0" fontId="33" fillId="5" borderId="5" xfId="1" applyFont="1" applyFill="1" applyBorder="1" applyAlignment="1">
      <alignment horizontal="left" vertical="center"/>
    </xf>
    <xf numFmtId="0" fontId="33" fillId="5" borderId="4" xfId="1" applyFont="1" applyFill="1" applyBorder="1" applyAlignment="1">
      <alignment horizontal="left" vertical="center" wrapText="1"/>
    </xf>
    <xf numFmtId="0" fontId="33" fillId="0" borderId="0" xfId="1" applyFont="1" applyBorder="1" applyAlignment="1">
      <alignment horizontal="left" vertical="center"/>
    </xf>
  </cellXfs>
  <cellStyles count="10">
    <cellStyle name="常规" xfId="0" builtinId="0"/>
    <cellStyle name="常规 2" xfId="1" xr:uid="{00000000-0005-0000-0000-000001000000}"/>
    <cellStyle name="常规 2 2" xfId="2" xr:uid="{00000000-0005-0000-0000-000002000000}"/>
    <cellStyle name="常规 2 3" xfId="6" xr:uid="{00000000-0005-0000-0000-000003000000}"/>
    <cellStyle name="常规 3" xfId="9" xr:uid="{9E769477-82DB-437C-BE59-31AE66912B0E}"/>
    <cellStyle name="常规 4" xfId="8" xr:uid="{0A16FE56-E583-4EA1-8849-17AB8F99A7BC}"/>
    <cellStyle name="常规_Sheet1" xfId="3" xr:uid="{00000000-0005-0000-0000-000004000000}"/>
    <cellStyle name="常规_采购与付款循环" xfId="4" xr:uid="{00000000-0005-0000-0000-000005000000}"/>
    <cellStyle name="货币 2" xfId="5" xr:uid="{00000000-0005-0000-0000-000006000000}"/>
    <cellStyle name="千位分隔" xfId="7" builtinId="3"/>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syncthing/lsmData/2020&#24180;&#23457;/2020&#24180;&#23457;-&#20013;&#38134;&#32466;&#19994;/&#20869;&#25511;/&#20013;&#38134;&#32466;&#19994;&#32929;&#20221;&#26377;&#38480;&#20844;&#21496;-&#20869;&#25511;&#24213;&#31295;-2020/GXC&#24037;&#34218;&#19982;&#20154;&#20107;&#24490;&#29615;-&#21016;&#24605;&#2679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XL-0了解内部控制"/>
      <sheetName val="GXL-1了解内部控制汇总表"/>
      <sheetName val="GXL-2控制流程"/>
      <sheetName val="GXL-3控制目标及控制活动"/>
      <sheetName val="GXL-4穿行测试"/>
      <sheetName val="GXL-5工薪与人事循环执行情况的评价结果"/>
      <sheetName val="GXC-0工薪与人事循环控制测试"/>
      <sheetName val="GXC-1工薪与人事循环控制测试汇总表"/>
      <sheetName val="GXC-2-1 入职"/>
      <sheetName val="GXC-2-2 考勤"/>
      <sheetName val="GXC-2-3 请假"/>
      <sheetName val="GXC-2-4 出差"/>
      <sheetName val="GXC-2-5 岗位调动"/>
      <sheetName val="GXC-2-6 离职"/>
      <sheetName val="GXC-2-6 工资"/>
      <sheetName val="中银第一次抽样"/>
      <sheetName val="中银第二次抽样、东方第一次抽样"/>
      <sheetName val="_formula_"/>
    </sheetNames>
    <sheetDataSet>
      <sheetData sheetId="0" refreshError="1"/>
      <sheetData sheetId="1" refreshError="1"/>
      <sheetData sheetId="2" refreshError="1"/>
      <sheetData sheetId="3" refreshError="1">
        <row r="19">
          <cell r="F19" t="str">
            <v>是</v>
          </cell>
        </row>
        <row r="20">
          <cell r="F20" t="str">
            <v>是</v>
          </cell>
        </row>
        <row r="21">
          <cell r="F21" t="str">
            <v>是</v>
          </cell>
        </row>
        <row r="22">
          <cell r="F22" t="str">
            <v>是</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27"/>
  <sheetViews>
    <sheetView tabSelected="1" view="pageBreakPreview" topLeftCell="A6" zoomScaleNormal="100" zoomScaleSheetLayoutView="100" workbookViewId="0">
      <selection activeCell="C40" sqref="C40:J40"/>
    </sheetView>
  </sheetViews>
  <sheetFormatPr defaultColWidth="9" defaultRowHeight="12.9"/>
  <cols>
    <col min="1" max="1" width="11.140625" style="5" customWidth="1"/>
    <col min="2" max="5" width="9" style="5"/>
    <col min="6" max="6" width="10.7109375" style="5" customWidth="1"/>
    <col min="7" max="7" width="11.140625" style="5" customWidth="1"/>
    <col min="8" max="8" width="11.640625" style="5" customWidth="1"/>
    <col min="9" max="9" width="15.640625" style="5" customWidth="1"/>
    <col min="10" max="16384" width="9" style="5"/>
  </cols>
  <sheetData>
    <row r="1" spans="1:11" ht="15">
      <c r="A1" s="27" t="s">
        <v>29</v>
      </c>
    </row>
    <row r="2" spans="1:11" ht="20.149999999999999">
      <c r="A2" s="304" t="s">
        <v>88</v>
      </c>
      <c r="B2" s="304"/>
      <c r="C2" s="304"/>
      <c r="D2" s="304"/>
      <c r="E2" s="304"/>
      <c r="F2" s="304"/>
      <c r="G2" s="304"/>
      <c r="H2" s="304"/>
      <c r="I2" s="304"/>
      <c r="J2" s="12"/>
      <c r="K2" s="29"/>
    </row>
    <row r="3" spans="1:11">
      <c r="A3" s="30"/>
      <c r="B3" s="30"/>
      <c r="C3" s="30"/>
      <c r="D3" s="30"/>
      <c r="E3" s="30"/>
      <c r="F3" s="30"/>
      <c r="G3" s="30"/>
      <c r="H3" s="35" t="s">
        <v>104</v>
      </c>
      <c r="I3" s="58" t="s">
        <v>97</v>
      </c>
    </row>
    <row r="4" spans="1:11" ht="20.25" customHeight="1">
      <c r="A4" s="35" t="s">
        <v>109</v>
      </c>
      <c r="B4" s="56" t="s">
        <v>404</v>
      </c>
      <c r="C4" s="53"/>
      <c r="D4" s="53"/>
      <c r="E4" s="55" t="s">
        <v>107</v>
      </c>
      <c r="F4" s="56" t="s">
        <v>278</v>
      </c>
      <c r="G4" s="30"/>
      <c r="H4" s="35" t="s">
        <v>105</v>
      </c>
      <c r="I4" s="162">
        <v>44540</v>
      </c>
    </row>
    <row r="5" spans="1:11" ht="20.25" customHeight="1">
      <c r="A5" s="35" t="s">
        <v>110</v>
      </c>
      <c r="B5" s="54" t="s">
        <v>373</v>
      </c>
      <c r="C5" s="54"/>
      <c r="D5" s="54"/>
      <c r="E5" s="55" t="s">
        <v>108</v>
      </c>
      <c r="F5" s="57" t="s">
        <v>279</v>
      </c>
      <c r="G5" s="30"/>
      <c r="H5" s="35" t="s">
        <v>106</v>
      </c>
      <c r="I5" s="162">
        <v>44206</v>
      </c>
    </row>
    <row r="6" spans="1:11">
      <c r="A6" s="1"/>
      <c r="B6" s="1"/>
      <c r="C6" s="1"/>
      <c r="D6" s="1"/>
      <c r="E6" s="1"/>
      <c r="F6" s="1"/>
      <c r="G6" s="1"/>
      <c r="H6" s="1"/>
      <c r="I6" s="1"/>
      <c r="J6" s="1"/>
      <c r="K6" s="1"/>
    </row>
    <row r="7" spans="1:11" ht="20.25" hidden="1" customHeight="1">
      <c r="A7" s="32" t="s">
        <v>24</v>
      </c>
      <c r="B7" s="33"/>
      <c r="C7" s="33"/>
      <c r="D7" s="33"/>
      <c r="E7" s="33"/>
      <c r="F7" s="33"/>
      <c r="G7" s="33"/>
      <c r="H7" s="33"/>
      <c r="I7" s="33"/>
      <c r="J7" s="1"/>
      <c r="K7" s="1"/>
    </row>
    <row r="8" spans="1:11" ht="36" hidden="1" customHeight="1">
      <c r="A8" s="302" t="s">
        <v>214</v>
      </c>
      <c r="B8" s="302"/>
      <c r="C8" s="302"/>
      <c r="D8" s="302"/>
      <c r="E8" s="302"/>
      <c r="F8" s="302"/>
      <c r="G8" s="302"/>
      <c r="H8" s="302"/>
      <c r="I8" s="302"/>
      <c r="J8" s="1"/>
      <c r="K8" s="1"/>
    </row>
    <row r="9" spans="1:11" ht="40.5" hidden="1" customHeight="1">
      <c r="A9" s="302" t="s">
        <v>98</v>
      </c>
      <c r="B9" s="302"/>
      <c r="C9" s="302"/>
      <c r="D9" s="302"/>
      <c r="E9" s="302"/>
      <c r="F9" s="302"/>
      <c r="G9" s="302"/>
      <c r="H9" s="302"/>
      <c r="I9" s="302"/>
      <c r="J9" s="1"/>
      <c r="K9" s="1"/>
    </row>
    <row r="10" spans="1:11" ht="28.5" hidden="1" customHeight="1">
      <c r="A10" s="33" t="s">
        <v>99</v>
      </c>
      <c r="B10" s="33"/>
      <c r="C10" s="33"/>
      <c r="D10" s="33"/>
      <c r="E10" s="33"/>
      <c r="F10" s="33"/>
      <c r="G10" s="33"/>
      <c r="H10" s="33"/>
      <c r="I10" s="33"/>
      <c r="J10" s="1"/>
      <c r="K10" s="1"/>
    </row>
    <row r="11" spans="1:11" ht="26.25" hidden="1" customHeight="1">
      <c r="A11" s="32" t="s">
        <v>100</v>
      </c>
      <c r="B11" s="33"/>
      <c r="C11" s="33"/>
      <c r="D11" s="33"/>
      <c r="E11" s="33"/>
      <c r="F11" s="33"/>
      <c r="G11" s="33"/>
      <c r="H11" s="33"/>
      <c r="I11" s="33"/>
      <c r="J11" s="1"/>
      <c r="K11" s="1"/>
    </row>
    <row r="12" spans="1:11" ht="24.75" hidden="1" customHeight="1">
      <c r="A12" s="32" t="s">
        <v>101</v>
      </c>
      <c r="B12" s="34"/>
      <c r="C12" s="34"/>
      <c r="D12" s="34"/>
      <c r="E12" s="34"/>
      <c r="F12" s="34"/>
      <c r="G12" s="34"/>
      <c r="H12" s="34"/>
      <c r="I12" s="34"/>
    </row>
    <row r="13" spans="1:11" ht="26.25" hidden="1" customHeight="1">
      <c r="A13" s="32" t="s">
        <v>102</v>
      </c>
      <c r="B13" s="34"/>
      <c r="C13" s="34"/>
      <c r="D13" s="34"/>
      <c r="E13" s="34"/>
      <c r="F13" s="34"/>
      <c r="G13" s="34"/>
      <c r="H13" s="34"/>
      <c r="I13" s="34"/>
    </row>
    <row r="14" spans="1:11" ht="39" hidden="1" customHeight="1">
      <c r="A14" s="32" t="s">
        <v>103</v>
      </c>
      <c r="B14" s="34"/>
      <c r="C14" s="34"/>
      <c r="D14" s="34"/>
      <c r="E14" s="34"/>
      <c r="F14" s="34"/>
      <c r="G14" s="34"/>
      <c r="H14" s="34"/>
      <c r="I14" s="34"/>
    </row>
    <row r="15" spans="1:11">
      <c r="A15" s="3"/>
      <c r="B15" s="31"/>
      <c r="C15" s="31"/>
      <c r="D15" s="1"/>
      <c r="E15" s="1"/>
      <c r="F15" s="1"/>
      <c r="G15" s="1"/>
      <c r="H15" s="1"/>
      <c r="I15" s="1"/>
      <c r="J15" s="1"/>
      <c r="K15" s="1"/>
    </row>
    <row r="16" spans="1:11">
      <c r="A16" s="3" t="s">
        <v>32</v>
      </c>
      <c r="B16" s="31"/>
      <c r="C16" s="31"/>
      <c r="D16" s="1"/>
      <c r="E16" s="1"/>
      <c r="F16" s="1"/>
      <c r="G16" s="1"/>
      <c r="H16" s="1"/>
      <c r="I16" s="1"/>
      <c r="J16" s="1"/>
      <c r="K16" s="1"/>
    </row>
    <row r="17" spans="1:11" ht="26.25" customHeight="1">
      <c r="A17" s="1" t="s">
        <v>30</v>
      </c>
      <c r="B17" s="1"/>
      <c r="C17" s="1"/>
      <c r="D17" s="1"/>
      <c r="E17" s="1"/>
      <c r="F17" s="1"/>
      <c r="G17" s="1"/>
      <c r="H17" s="1"/>
      <c r="I17" s="1"/>
      <c r="J17" s="1"/>
      <c r="K17" s="1"/>
    </row>
    <row r="18" spans="1:11" ht="29.25" customHeight="1">
      <c r="A18" s="303" t="s">
        <v>31</v>
      </c>
      <c r="B18" s="303"/>
      <c r="C18" s="303"/>
      <c r="D18" s="303"/>
      <c r="E18" s="303"/>
      <c r="F18" s="303"/>
      <c r="G18" s="303"/>
      <c r="H18" s="303"/>
      <c r="I18" s="303"/>
      <c r="J18" s="1"/>
      <c r="K18" s="1"/>
    </row>
    <row r="19" spans="1:11" ht="28.5" customHeight="1">
      <c r="A19" s="1" t="s">
        <v>33</v>
      </c>
      <c r="B19" s="1"/>
      <c r="C19" s="1"/>
      <c r="D19" s="1"/>
      <c r="E19" s="1"/>
      <c r="F19" s="1"/>
      <c r="G19" s="1"/>
      <c r="H19" s="1"/>
      <c r="I19" s="1"/>
      <c r="J19" s="1"/>
      <c r="K19" s="1"/>
    </row>
    <row r="20" spans="1:11" ht="23.25" customHeight="1">
      <c r="A20" s="1" t="s">
        <v>34</v>
      </c>
      <c r="B20" s="1"/>
      <c r="C20" s="1"/>
      <c r="D20" s="1"/>
      <c r="E20" s="1"/>
      <c r="F20" s="1"/>
      <c r="G20" s="1"/>
      <c r="H20" s="1"/>
      <c r="I20" s="1"/>
      <c r="J20" s="1"/>
      <c r="K20" s="1"/>
    </row>
    <row r="21" spans="1:11" ht="12.75" customHeight="1">
      <c r="A21" s="1"/>
      <c r="B21" s="1"/>
      <c r="C21" s="1"/>
      <c r="D21" s="1"/>
      <c r="E21" s="1"/>
      <c r="F21" s="1"/>
      <c r="G21" s="1"/>
      <c r="H21" s="1"/>
      <c r="I21" s="1"/>
      <c r="J21" s="1"/>
      <c r="K21" s="1"/>
    </row>
    <row r="22" spans="1:11" ht="24.75" customHeight="1">
      <c r="A22" s="3" t="s">
        <v>35</v>
      </c>
      <c r="B22" s="31"/>
      <c r="C22" s="31"/>
      <c r="D22" s="31"/>
      <c r="E22" s="1"/>
      <c r="F22" s="1"/>
      <c r="G22" s="1"/>
      <c r="H22" s="1"/>
      <c r="I22" s="1"/>
      <c r="J22" s="1"/>
      <c r="K22" s="1"/>
    </row>
    <row r="23" spans="1:11" ht="30.75" customHeight="1">
      <c r="A23" s="1" t="s">
        <v>111</v>
      </c>
      <c r="B23" s="1"/>
      <c r="C23" s="1"/>
      <c r="E23" s="1"/>
      <c r="F23" s="1"/>
      <c r="G23" s="1"/>
      <c r="H23" s="1"/>
      <c r="I23" s="1"/>
      <c r="J23" s="1"/>
      <c r="K23" s="1"/>
    </row>
    <row r="24" spans="1:11" ht="28.5" customHeight="1">
      <c r="A24" s="1" t="s">
        <v>112</v>
      </c>
      <c r="B24" s="1"/>
      <c r="C24" s="1"/>
      <c r="D24" s="1"/>
      <c r="E24" s="1"/>
      <c r="F24" s="1"/>
      <c r="G24" s="1"/>
      <c r="H24" s="1"/>
      <c r="I24" s="1"/>
      <c r="J24" s="1"/>
      <c r="K24" s="1"/>
    </row>
    <row r="25" spans="1:11" ht="23.25" customHeight="1">
      <c r="A25" s="1" t="s">
        <v>113</v>
      </c>
      <c r="B25" s="1"/>
      <c r="C25" s="1"/>
      <c r="D25" s="1"/>
      <c r="E25" s="1"/>
      <c r="F25" s="1"/>
      <c r="G25" s="1"/>
      <c r="H25" s="1"/>
      <c r="I25" s="1"/>
      <c r="J25" s="1"/>
      <c r="K25" s="1"/>
    </row>
    <row r="26" spans="1:11" ht="26.25" customHeight="1">
      <c r="A26" s="1" t="s">
        <v>114</v>
      </c>
      <c r="B26" s="1"/>
      <c r="C26" s="1"/>
      <c r="D26" s="1"/>
      <c r="E26" s="1"/>
      <c r="F26" s="1"/>
      <c r="G26" s="1"/>
      <c r="H26" s="1"/>
      <c r="I26" s="1"/>
      <c r="J26" s="1"/>
      <c r="K26" s="1"/>
    </row>
    <row r="27" spans="1:11">
      <c r="A27" s="1"/>
      <c r="B27" s="1"/>
      <c r="C27" s="1"/>
      <c r="D27" s="1"/>
      <c r="E27" s="1"/>
      <c r="F27" s="1"/>
      <c r="G27" s="1"/>
      <c r="H27" s="1"/>
      <c r="I27" s="1"/>
      <c r="J27" s="1"/>
      <c r="K27" s="1"/>
    </row>
  </sheetData>
  <mergeCells count="4">
    <mergeCell ref="A9:I9"/>
    <mergeCell ref="A18:I18"/>
    <mergeCell ref="A8:I8"/>
    <mergeCell ref="A2:I2"/>
  </mergeCells>
  <phoneticPr fontId="1" type="noConversion"/>
  <printOptions horizontalCentered="1"/>
  <pageMargins left="0.59055118110236227" right="0.39370078740157483" top="0.39370078740157483" bottom="0.39370078740157483" header="0.19685039370078741" footer="0.19685039370078741"/>
  <pageSetup paperSize="9" scale="90" fitToHeight="0" orientation="portrait" blackAndWhite="1"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F6F9-3514-4F4C-953E-4669E0C71070}">
  <sheetPr>
    <tabColor rgb="FF92D050"/>
    <pageSetUpPr fitToPage="1"/>
  </sheetPr>
  <dimension ref="A1:I100"/>
  <sheetViews>
    <sheetView tabSelected="1" view="pageBreakPreview" topLeftCell="A41" zoomScaleNormal="100" zoomScaleSheetLayoutView="100" workbookViewId="0">
      <selection activeCell="C40" sqref="C40:J40"/>
    </sheetView>
  </sheetViews>
  <sheetFormatPr defaultColWidth="9" defaultRowHeight="12.45"/>
  <cols>
    <col min="1" max="1" width="11.640625" style="23" customWidth="1"/>
    <col min="2" max="2" width="15.85546875" style="23" customWidth="1"/>
    <col min="3" max="3" width="20" style="23" customWidth="1"/>
    <col min="4" max="4" width="13.28515625" style="23" customWidth="1"/>
    <col min="5" max="6" width="16.2109375" style="23" customWidth="1"/>
    <col min="7" max="7" width="21.35546875" style="23" customWidth="1"/>
    <col min="8" max="8" width="9" style="23"/>
    <col min="9" max="9" width="13.35546875" style="23" bestFit="1" customWidth="1"/>
    <col min="10" max="16384" width="9" style="23"/>
  </cols>
  <sheetData>
    <row r="1" spans="1:9" ht="24" customHeight="1">
      <c r="A1" s="420" t="s">
        <v>226</v>
      </c>
      <c r="B1" s="420"/>
      <c r="C1" s="420"/>
      <c r="D1" s="420"/>
      <c r="E1" s="420"/>
      <c r="F1" s="420"/>
      <c r="G1" s="420"/>
    </row>
    <row r="2" spans="1:9" ht="15.75" customHeight="1">
      <c r="H2" s="24" t="s">
        <v>82</v>
      </c>
      <c r="I2" s="74" t="s">
        <v>528</v>
      </c>
    </row>
    <row r="3" spans="1:9" ht="15.75" customHeight="1">
      <c r="A3" s="36" t="s">
        <v>89</v>
      </c>
      <c r="B3" s="59" t="str">
        <f>'GXL-0了解内部控制'!B4</f>
        <v>东方羊绒有限公司</v>
      </c>
      <c r="C3" s="64"/>
      <c r="D3" s="43" t="s">
        <v>91</v>
      </c>
      <c r="E3" s="72" t="str">
        <f>'GXL-0了解内部控制'!F4</f>
        <v>刘思梦</v>
      </c>
      <c r="F3" s="15"/>
      <c r="G3" s="6"/>
      <c r="H3" s="36" t="s">
        <v>93</v>
      </c>
      <c r="I3" s="162">
        <v>44540</v>
      </c>
    </row>
    <row r="4" spans="1:9" ht="15.75" customHeight="1">
      <c r="A4" s="36" t="s">
        <v>90</v>
      </c>
      <c r="B4" s="59" t="str">
        <f>'GXL-0了解内部控制'!B5</f>
        <v>2020.12.31</v>
      </c>
      <c r="C4" s="65"/>
      <c r="D4" s="43" t="s">
        <v>92</v>
      </c>
      <c r="E4" s="72" t="str">
        <f>'GXL-0了解内部控制'!F5</f>
        <v>苑晓青</v>
      </c>
      <c r="F4" s="15"/>
      <c r="G4" s="6"/>
      <c r="H4" s="36" t="s">
        <v>94</v>
      </c>
      <c r="I4" s="162">
        <v>44206</v>
      </c>
    </row>
    <row r="5" spans="1:9" ht="15.75" customHeight="1">
      <c r="A5" s="36"/>
      <c r="B5" s="75"/>
      <c r="C5" s="2"/>
      <c r="D5" s="43"/>
      <c r="E5" s="15"/>
      <c r="F5" s="15"/>
      <c r="G5" s="6"/>
      <c r="I5" s="36"/>
    </row>
    <row r="6" spans="1:9" s="120" customFormat="1" ht="15.75" hidden="1" customHeight="1">
      <c r="A6" s="128" t="s">
        <v>179</v>
      </c>
      <c r="B6" s="130"/>
      <c r="C6" s="131"/>
      <c r="D6" s="132"/>
      <c r="E6" s="132"/>
      <c r="F6" s="132"/>
      <c r="G6" s="132"/>
      <c r="I6" s="133"/>
    </row>
    <row r="7" spans="1:9" s="120" customFormat="1" ht="15.75" hidden="1" customHeight="1">
      <c r="A7" s="134" t="s">
        <v>277</v>
      </c>
      <c r="B7" s="135"/>
      <c r="C7" s="136"/>
      <c r="D7" s="135"/>
      <c r="E7" s="135"/>
      <c r="F7" s="135"/>
      <c r="G7" s="135"/>
      <c r="I7" s="133"/>
    </row>
    <row r="8" spans="1:9" s="120" customFormat="1" ht="15.75" hidden="1" customHeight="1">
      <c r="A8" s="134" t="s">
        <v>180</v>
      </c>
      <c r="B8" s="135"/>
      <c r="C8" s="136"/>
      <c r="D8" s="135"/>
      <c r="E8" s="135"/>
      <c r="F8" s="135"/>
      <c r="G8" s="135"/>
      <c r="I8" s="133"/>
    </row>
    <row r="9" spans="1:9" s="120" customFormat="1" ht="15.75" hidden="1" customHeight="1">
      <c r="A9" s="134" t="s">
        <v>181</v>
      </c>
      <c r="B9" s="135"/>
      <c r="C9" s="136"/>
      <c r="D9" s="135"/>
      <c r="E9" s="135"/>
      <c r="F9" s="135"/>
      <c r="G9" s="135"/>
      <c r="I9" s="133"/>
    </row>
    <row r="10" spans="1:9" s="120" customFormat="1" ht="15.75" hidden="1" customHeight="1">
      <c r="A10" s="134" t="s">
        <v>182</v>
      </c>
      <c r="B10" s="135"/>
      <c r="C10" s="136"/>
      <c r="D10" s="135"/>
      <c r="E10" s="135"/>
      <c r="F10" s="135"/>
      <c r="G10" s="135"/>
      <c r="I10" s="133"/>
    </row>
    <row r="11" spans="1:9" s="120" customFormat="1" ht="15.75" customHeight="1">
      <c r="A11" s="133"/>
      <c r="B11" s="137"/>
      <c r="C11" s="138"/>
      <c r="D11" s="139"/>
      <c r="E11" s="125"/>
      <c r="F11" s="125"/>
      <c r="G11" s="140"/>
      <c r="I11" s="133"/>
    </row>
    <row r="12" spans="1:9" s="122" customFormat="1" ht="15.75" customHeight="1">
      <c r="A12" s="148" t="s">
        <v>183</v>
      </c>
      <c r="B12" s="142"/>
      <c r="C12" s="142"/>
      <c r="D12" s="142"/>
      <c r="E12" s="142"/>
      <c r="F12" s="142"/>
      <c r="G12" s="142"/>
      <c r="I12" s="133"/>
    </row>
    <row r="13" spans="1:9" s="122" customFormat="1" ht="15.75" customHeight="1">
      <c r="A13" s="485" t="s">
        <v>491</v>
      </c>
      <c r="B13" s="486"/>
      <c r="C13" s="486"/>
      <c r="D13" s="486"/>
      <c r="E13" s="486"/>
      <c r="F13" s="486"/>
      <c r="G13" s="487"/>
      <c r="I13" s="133"/>
    </row>
    <row r="14" spans="1:9" s="122" customFormat="1" ht="15.75" customHeight="1">
      <c r="B14" s="141"/>
      <c r="C14" s="142"/>
      <c r="D14" s="141"/>
      <c r="E14" s="141"/>
      <c r="F14" s="141"/>
      <c r="G14" s="141"/>
      <c r="I14" s="133"/>
    </row>
    <row r="15" spans="1:9" s="122" customFormat="1" ht="15.75" customHeight="1">
      <c r="A15" s="148" t="s">
        <v>184</v>
      </c>
      <c r="B15" s="142"/>
      <c r="C15" s="142"/>
      <c r="D15" s="142"/>
      <c r="E15" s="142"/>
      <c r="F15" s="142"/>
      <c r="G15" s="142"/>
      <c r="I15" s="133"/>
    </row>
    <row r="16" spans="1:9" s="122" customFormat="1" ht="15.75" customHeight="1">
      <c r="A16" s="179" t="s">
        <v>185</v>
      </c>
      <c r="B16" s="179" t="s">
        <v>186</v>
      </c>
      <c r="C16" s="179" t="s">
        <v>187</v>
      </c>
      <c r="D16" s="179" t="s">
        <v>188</v>
      </c>
      <c r="E16" s="144"/>
      <c r="F16" s="144"/>
      <c r="G16" s="144"/>
      <c r="I16" s="133"/>
    </row>
    <row r="17" spans="1:9" s="122" customFormat="1" ht="15.75" customHeight="1">
      <c r="A17" s="180"/>
      <c r="B17" s="180"/>
      <c r="C17" s="180" t="s">
        <v>189</v>
      </c>
      <c r="D17" s="180"/>
      <c r="E17" s="144"/>
      <c r="F17" s="144"/>
      <c r="G17" s="144"/>
      <c r="I17" s="133"/>
    </row>
    <row r="18" spans="1:9" s="122" customFormat="1" ht="15.75" customHeight="1">
      <c r="B18" s="141"/>
      <c r="C18" s="142"/>
      <c r="D18" s="141"/>
      <c r="E18" s="141"/>
      <c r="F18" s="141"/>
      <c r="G18" s="141"/>
      <c r="I18" s="133"/>
    </row>
    <row r="19" spans="1:9" s="122" customFormat="1" ht="15.75" customHeight="1">
      <c r="A19" s="148" t="s">
        <v>190</v>
      </c>
      <c r="B19" s="142"/>
      <c r="C19" s="142"/>
      <c r="D19" s="142"/>
      <c r="E19" s="142"/>
      <c r="F19" s="142"/>
      <c r="G19" s="142"/>
      <c r="I19" s="133"/>
    </row>
    <row r="20" spans="1:9" s="122" customFormat="1" ht="73.3" customHeight="1">
      <c r="A20" s="483" t="s">
        <v>455</v>
      </c>
      <c r="B20" s="486"/>
      <c r="C20" s="486"/>
      <c r="D20" s="486"/>
      <c r="E20" s="486"/>
      <c r="F20" s="486"/>
      <c r="G20" s="487"/>
      <c r="I20" s="133"/>
    </row>
    <row r="21" spans="1:9" s="122" customFormat="1" ht="15.75" customHeight="1">
      <c r="A21" s="122" t="s">
        <v>333</v>
      </c>
      <c r="B21" s="141"/>
      <c r="C21" s="142"/>
      <c r="D21" s="141"/>
      <c r="E21" s="141"/>
      <c r="F21" s="141"/>
      <c r="G21" s="141"/>
      <c r="I21" s="133"/>
    </row>
    <row r="22" spans="1:9" s="122" customFormat="1" ht="15.75" customHeight="1">
      <c r="A22" s="148" t="s">
        <v>191</v>
      </c>
      <c r="B22" s="141"/>
      <c r="C22" s="142"/>
      <c r="D22" s="141"/>
      <c r="E22" s="141"/>
      <c r="F22" s="141"/>
      <c r="G22" s="141"/>
      <c r="I22" s="133"/>
    </row>
    <row r="23" spans="1:9" s="122" customFormat="1" ht="15.75" customHeight="1">
      <c r="A23" s="122" t="s">
        <v>192</v>
      </c>
      <c r="B23" s="141"/>
      <c r="C23" s="142"/>
      <c r="D23" s="141"/>
      <c r="E23" s="141"/>
      <c r="F23" s="141"/>
      <c r="G23" s="141"/>
      <c r="I23" s="133"/>
    </row>
    <row r="24" spans="1:9" s="122" customFormat="1" ht="15.75" customHeight="1">
      <c r="A24" s="179" t="s">
        <v>193</v>
      </c>
      <c r="B24" s="179" t="s">
        <v>194</v>
      </c>
      <c r="C24" s="179" t="s">
        <v>195</v>
      </c>
      <c r="D24" s="179" t="s">
        <v>196</v>
      </c>
      <c r="E24" s="144"/>
      <c r="F24" s="144"/>
      <c r="G24" s="144"/>
      <c r="I24" s="133"/>
    </row>
    <row r="25" spans="1:9" s="122" customFormat="1" ht="15.75" customHeight="1">
      <c r="A25" s="180" t="s">
        <v>399</v>
      </c>
      <c r="B25" s="180"/>
      <c r="C25" s="180" t="s">
        <v>285</v>
      </c>
      <c r="D25" s="188"/>
      <c r="E25" s="144"/>
      <c r="F25" s="144"/>
      <c r="G25" s="144"/>
      <c r="I25" s="133"/>
    </row>
    <row r="26" spans="1:9" s="122" customFormat="1" ht="15.75" customHeight="1">
      <c r="A26" s="180" t="s">
        <v>443</v>
      </c>
      <c r="B26" s="180"/>
      <c r="C26" s="180" t="s">
        <v>285</v>
      </c>
      <c r="D26" s="188"/>
      <c r="E26" s="144"/>
      <c r="F26" s="144"/>
      <c r="G26" s="144"/>
      <c r="I26" s="133"/>
    </row>
    <row r="27" spans="1:9" s="122" customFormat="1" ht="15.75" customHeight="1">
      <c r="B27" s="141"/>
      <c r="C27" s="142"/>
      <c r="D27" s="141"/>
      <c r="E27" s="141"/>
      <c r="F27" s="141"/>
      <c r="G27" s="141"/>
      <c r="I27" s="133"/>
    </row>
    <row r="28" spans="1:9" s="122" customFormat="1" ht="15.75" customHeight="1">
      <c r="A28" s="122" t="s">
        <v>197</v>
      </c>
      <c r="B28" s="141"/>
      <c r="C28" s="142"/>
      <c r="D28" s="141"/>
      <c r="E28" s="141"/>
      <c r="F28" s="141"/>
      <c r="G28" s="141"/>
      <c r="I28" s="133"/>
    </row>
    <row r="29" spans="1:9" s="122" customFormat="1" ht="15.75" customHeight="1">
      <c r="A29" s="485" t="s">
        <v>402</v>
      </c>
      <c r="B29" s="486"/>
      <c r="C29" s="486"/>
      <c r="D29" s="486"/>
      <c r="E29" s="486"/>
      <c r="F29" s="486"/>
      <c r="G29" s="487"/>
      <c r="I29" s="133"/>
    </row>
    <row r="30" spans="1:9" s="122" customFormat="1" ht="15.75" customHeight="1">
      <c r="B30" s="141"/>
      <c r="C30" s="142"/>
      <c r="D30" s="141"/>
      <c r="E30" s="141"/>
      <c r="F30" s="141"/>
      <c r="G30" s="141"/>
      <c r="I30" s="133"/>
    </row>
    <row r="31" spans="1:9" s="122" customFormat="1" ht="15.75" customHeight="1">
      <c r="A31" s="122" t="s">
        <v>198</v>
      </c>
      <c r="B31" s="141"/>
      <c r="C31" s="142"/>
      <c r="D31" s="141"/>
      <c r="E31" s="141"/>
      <c r="F31" s="141"/>
      <c r="G31" s="141"/>
      <c r="I31" s="133"/>
    </row>
    <row r="32" spans="1:9" s="122" customFormat="1" ht="15.75" customHeight="1">
      <c r="A32" s="485" t="s">
        <v>339</v>
      </c>
      <c r="B32" s="486"/>
      <c r="C32" s="486"/>
      <c r="D32" s="486"/>
      <c r="E32" s="486"/>
      <c r="F32" s="486"/>
      <c r="G32" s="487"/>
      <c r="I32" s="133"/>
    </row>
    <row r="33" spans="1:9" s="122" customFormat="1" ht="15.75" customHeight="1">
      <c r="B33" s="141"/>
      <c r="C33" s="142"/>
      <c r="D33" s="141"/>
      <c r="E33" s="141"/>
      <c r="F33" s="141"/>
      <c r="G33" s="141"/>
      <c r="I33" s="133"/>
    </row>
    <row r="34" spans="1:9" s="122" customFormat="1" ht="15.75" customHeight="1">
      <c r="A34" s="122" t="s">
        <v>199</v>
      </c>
      <c r="B34" s="141"/>
      <c r="C34" s="142"/>
      <c r="D34" s="141"/>
      <c r="E34" s="141"/>
      <c r="F34" s="141"/>
      <c r="G34" s="141"/>
      <c r="I34" s="133"/>
    </row>
    <row r="35" spans="1:9" s="122" customFormat="1" ht="15.75" customHeight="1">
      <c r="A35" s="180" t="s">
        <v>335</v>
      </c>
      <c r="B35" s="462" t="s">
        <v>200</v>
      </c>
      <c r="C35" s="463"/>
      <c r="D35" s="463"/>
      <c r="E35" s="463"/>
      <c r="F35" s="463"/>
      <c r="G35" s="464"/>
      <c r="I35" s="133"/>
    </row>
    <row r="36" spans="1:9" s="122" customFormat="1" ht="15.75" customHeight="1">
      <c r="A36" s="180" t="s">
        <v>399</v>
      </c>
      <c r="B36" s="462" t="s">
        <v>456</v>
      </c>
      <c r="C36" s="463"/>
      <c r="D36" s="463"/>
      <c r="E36" s="463"/>
      <c r="F36" s="463"/>
      <c r="G36" s="464"/>
      <c r="I36" s="133"/>
    </row>
    <row r="37" spans="1:9" s="122" customFormat="1" ht="15.75" customHeight="1">
      <c r="A37" s="180" t="s">
        <v>443</v>
      </c>
      <c r="B37" s="462" t="s">
        <v>456</v>
      </c>
      <c r="C37" s="463"/>
      <c r="D37" s="463"/>
      <c r="E37" s="463"/>
      <c r="F37" s="463"/>
      <c r="G37" s="464"/>
      <c r="I37" s="133"/>
    </row>
    <row r="38" spans="1:9" s="122" customFormat="1" ht="15.75" customHeight="1">
      <c r="B38" s="141"/>
      <c r="C38" s="142"/>
      <c r="D38" s="141"/>
      <c r="E38" s="141"/>
      <c r="F38" s="141"/>
      <c r="G38" s="141"/>
      <c r="I38" s="133"/>
    </row>
    <row r="39" spans="1:9" s="122" customFormat="1" ht="15.75" customHeight="1">
      <c r="A39" s="148" t="s">
        <v>201</v>
      </c>
      <c r="B39" s="141"/>
      <c r="C39" s="142"/>
      <c r="D39" s="141"/>
      <c r="E39" s="141"/>
      <c r="F39" s="141"/>
      <c r="G39" s="141"/>
      <c r="I39" s="133"/>
    </row>
    <row r="40" spans="1:9" s="122" customFormat="1" ht="15.75" customHeight="1">
      <c r="A40" s="179" t="s">
        <v>193</v>
      </c>
      <c r="B40" s="465" t="s">
        <v>222</v>
      </c>
      <c r="C40" s="465"/>
      <c r="D40" s="465"/>
      <c r="E40" s="465"/>
      <c r="F40" s="465"/>
      <c r="G40" s="465"/>
      <c r="I40" s="133"/>
    </row>
    <row r="41" spans="1:9" s="122" customFormat="1" ht="41.6" customHeight="1">
      <c r="A41" s="180" t="s">
        <v>399</v>
      </c>
      <c r="B41" s="466" t="s">
        <v>365</v>
      </c>
      <c r="C41" s="468"/>
      <c r="D41" s="468"/>
      <c r="E41" s="468"/>
      <c r="F41" s="468"/>
      <c r="G41" s="468"/>
      <c r="I41" s="133"/>
    </row>
    <row r="42" spans="1:9" s="122" customFormat="1" ht="58.3" customHeight="1">
      <c r="A42" s="180" t="s">
        <v>443</v>
      </c>
      <c r="B42" s="466" t="s">
        <v>366</v>
      </c>
      <c r="C42" s="468"/>
      <c r="D42" s="468"/>
      <c r="E42" s="468"/>
      <c r="F42" s="468"/>
      <c r="G42" s="468"/>
      <c r="I42" s="133"/>
    </row>
    <row r="43" spans="1:9" s="122" customFormat="1" ht="15.75" customHeight="1">
      <c r="A43" s="143"/>
      <c r="B43" s="144"/>
      <c r="C43" s="144"/>
      <c r="D43" s="144"/>
      <c r="E43" s="144"/>
      <c r="F43" s="144"/>
      <c r="G43" s="144"/>
      <c r="I43" s="133"/>
    </row>
    <row r="44" spans="1:9" s="122" customFormat="1" ht="15.75" customHeight="1">
      <c r="A44" s="157" t="s">
        <v>202</v>
      </c>
      <c r="B44" s="144"/>
      <c r="C44" s="144"/>
      <c r="D44" s="144"/>
      <c r="E44" s="144"/>
      <c r="F44" s="144"/>
      <c r="G44" s="144"/>
      <c r="I44" s="133"/>
    </row>
    <row r="45" spans="1:9" s="122" customFormat="1" ht="53.25" customHeight="1">
      <c r="A45" s="483" t="s">
        <v>541</v>
      </c>
      <c r="B45" s="484"/>
      <c r="C45" s="484"/>
      <c r="D45" s="484"/>
      <c r="E45" s="484"/>
      <c r="F45" s="484"/>
      <c r="G45" s="484"/>
      <c r="I45" s="133"/>
    </row>
    <row r="46" spans="1:9" s="122" customFormat="1" ht="15.75" customHeight="1">
      <c r="A46" s="133"/>
      <c r="B46" s="137"/>
      <c r="C46" s="146"/>
      <c r="D46" s="139"/>
      <c r="E46" s="143"/>
      <c r="F46" s="143"/>
      <c r="G46" s="147"/>
      <c r="I46" s="133"/>
    </row>
    <row r="47" spans="1:9" s="122" customFormat="1" ht="15.75" customHeight="1">
      <c r="A47" s="148" t="s">
        <v>272</v>
      </c>
      <c r="I47" s="133"/>
    </row>
    <row r="48" spans="1:9" s="122" customFormat="1" ht="15.75" customHeight="1">
      <c r="A48" s="149" t="s">
        <v>203</v>
      </c>
      <c r="B48" s="149" t="s">
        <v>205</v>
      </c>
      <c r="C48" s="149" t="s">
        <v>397</v>
      </c>
      <c r="D48" s="149" t="s">
        <v>394</v>
      </c>
      <c r="E48" s="149" t="s">
        <v>608</v>
      </c>
      <c r="F48" s="149" t="s">
        <v>610</v>
      </c>
      <c r="G48" s="149" t="s">
        <v>609</v>
      </c>
      <c r="H48" s="149" t="s">
        <v>170</v>
      </c>
      <c r="I48" s="297" t="s">
        <v>375</v>
      </c>
    </row>
    <row r="49" spans="1:9" s="122" customFormat="1" ht="14.15" customHeight="1">
      <c r="A49" s="145">
        <v>1</v>
      </c>
      <c r="B49" s="204" t="s">
        <v>406</v>
      </c>
      <c r="C49" s="186" t="s">
        <v>407</v>
      </c>
      <c r="D49" s="186" t="s">
        <v>395</v>
      </c>
      <c r="E49" s="246" t="s">
        <v>600</v>
      </c>
      <c r="F49" s="287" t="s">
        <v>600</v>
      </c>
      <c r="G49" s="287" t="s">
        <v>600</v>
      </c>
      <c r="H49" s="145" t="s">
        <v>529</v>
      </c>
      <c r="I49" s="296"/>
    </row>
    <row r="50" spans="1:9" s="122" customFormat="1" ht="15.75" customHeight="1">
      <c r="A50" s="145">
        <v>2</v>
      </c>
      <c r="B50" s="204" t="s">
        <v>409</v>
      </c>
      <c r="C50" s="204" t="s">
        <v>410</v>
      </c>
      <c r="D50" s="203" t="s">
        <v>405</v>
      </c>
      <c r="E50" s="287" t="s">
        <v>600</v>
      </c>
      <c r="F50" s="287" t="s">
        <v>600</v>
      </c>
      <c r="G50" s="287" t="s">
        <v>600</v>
      </c>
      <c r="H50" s="145" t="s">
        <v>530</v>
      </c>
      <c r="I50" s="296"/>
    </row>
    <row r="51" spans="1:9" s="122" customFormat="1" ht="15.75" customHeight="1">
      <c r="A51" s="145">
        <v>3</v>
      </c>
      <c r="B51" s="204" t="s">
        <v>411</v>
      </c>
      <c r="C51" s="204" t="s">
        <v>412</v>
      </c>
      <c r="D51" s="203" t="s">
        <v>396</v>
      </c>
      <c r="E51" s="287" t="s">
        <v>600</v>
      </c>
      <c r="F51" s="287" t="s">
        <v>600</v>
      </c>
      <c r="G51" s="287" t="s">
        <v>600</v>
      </c>
      <c r="H51" s="145" t="s">
        <v>531</v>
      </c>
      <c r="I51" s="296" t="s">
        <v>611</v>
      </c>
    </row>
    <row r="52" spans="1:9" s="122" customFormat="1" ht="15.75" customHeight="1">
      <c r="A52" s="145">
        <v>4</v>
      </c>
      <c r="B52" s="204" t="s">
        <v>408</v>
      </c>
      <c r="C52" s="204" t="s">
        <v>413</v>
      </c>
      <c r="D52" s="203" t="s">
        <v>405</v>
      </c>
      <c r="E52" s="287" t="s">
        <v>600</v>
      </c>
      <c r="F52" s="287" t="s">
        <v>600</v>
      </c>
      <c r="G52" s="287" t="s">
        <v>600</v>
      </c>
      <c r="H52" s="145" t="s">
        <v>532</v>
      </c>
      <c r="I52" s="296"/>
    </row>
    <row r="53" spans="1:9" s="122" customFormat="1" ht="15.75" customHeight="1">
      <c r="A53" s="145">
        <v>5</v>
      </c>
      <c r="B53" s="204" t="s">
        <v>408</v>
      </c>
      <c r="C53" s="204" t="s">
        <v>414</v>
      </c>
      <c r="D53" s="203" t="s">
        <v>405</v>
      </c>
      <c r="E53" s="287" t="s">
        <v>600</v>
      </c>
      <c r="F53" s="287" t="s">
        <v>600</v>
      </c>
      <c r="G53" s="287" t="s">
        <v>600</v>
      </c>
      <c r="H53" s="145" t="s">
        <v>533</v>
      </c>
      <c r="I53" s="296"/>
    </row>
    <row r="54" spans="1:9" s="122" customFormat="1" ht="15.75" hidden="1" customHeight="1">
      <c r="A54" s="145">
        <v>9</v>
      </c>
      <c r="B54" s="145"/>
      <c r="C54" s="145"/>
      <c r="D54" s="150"/>
      <c r="E54" s="150"/>
      <c r="F54" s="288"/>
      <c r="G54" s="180" t="s">
        <v>204</v>
      </c>
      <c r="I54" s="133"/>
    </row>
    <row r="55" spans="1:9" s="122" customFormat="1" ht="15.75" hidden="1" customHeight="1">
      <c r="A55" s="145">
        <v>10</v>
      </c>
      <c r="B55" s="145"/>
      <c r="C55" s="145"/>
      <c r="D55" s="150"/>
      <c r="E55" s="150"/>
      <c r="F55" s="288"/>
      <c r="G55" s="180" t="s">
        <v>204</v>
      </c>
      <c r="I55" s="133"/>
    </row>
    <row r="56" spans="1:9" s="122" customFormat="1" ht="15.75" hidden="1" customHeight="1">
      <c r="A56" s="145">
        <v>11</v>
      </c>
      <c r="B56" s="145"/>
      <c r="C56" s="145"/>
      <c r="D56" s="150"/>
      <c r="E56" s="150"/>
      <c r="F56" s="288"/>
      <c r="G56" s="180" t="s">
        <v>204</v>
      </c>
      <c r="I56" s="133"/>
    </row>
    <row r="57" spans="1:9" s="122" customFormat="1" ht="15.75" hidden="1" customHeight="1">
      <c r="A57" s="145">
        <v>12</v>
      </c>
      <c r="B57" s="145"/>
      <c r="C57" s="145"/>
      <c r="D57" s="150"/>
      <c r="E57" s="150"/>
      <c r="F57" s="288"/>
      <c r="G57" s="180" t="s">
        <v>204</v>
      </c>
      <c r="I57" s="133"/>
    </row>
    <row r="58" spans="1:9" s="122" customFormat="1" ht="15.75" hidden="1" customHeight="1">
      <c r="A58" s="145">
        <v>13</v>
      </c>
      <c r="B58" s="145"/>
      <c r="C58" s="145"/>
      <c r="D58" s="150"/>
      <c r="E58" s="150"/>
      <c r="F58" s="288"/>
      <c r="G58" s="180" t="s">
        <v>204</v>
      </c>
      <c r="I58" s="133"/>
    </row>
    <row r="59" spans="1:9" s="122" customFormat="1" ht="15.75" hidden="1" customHeight="1">
      <c r="A59" s="145">
        <v>14</v>
      </c>
      <c r="B59" s="145"/>
      <c r="C59" s="145"/>
      <c r="D59" s="150"/>
      <c r="E59" s="150"/>
      <c r="F59" s="288"/>
      <c r="G59" s="180" t="s">
        <v>204</v>
      </c>
      <c r="I59" s="133"/>
    </row>
    <row r="60" spans="1:9" s="122" customFormat="1" ht="15.75" hidden="1" customHeight="1">
      <c r="A60" s="145">
        <v>15</v>
      </c>
      <c r="B60" s="145"/>
      <c r="C60" s="145"/>
      <c r="D60" s="150"/>
      <c r="E60" s="150"/>
      <c r="F60" s="288"/>
      <c r="G60" s="180" t="s">
        <v>204</v>
      </c>
      <c r="I60" s="133"/>
    </row>
    <row r="61" spans="1:9" s="122" customFormat="1" ht="15.75" hidden="1" customHeight="1">
      <c r="A61" s="145">
        <v>16</v>
      </c>
      <c r="B61" s="145"/>
      <c r="C61" s="145"/>
      <c r="D61" s="150"/>
      <c r="E61" s="150"/>
      <c r="F61" s="288"/>
      <c r="G61" s="180" t="s">
        <v>204</v>
      </c>
      <c r="I61" s="133"/>
    </row>
    <row r="62" spans="1:9" s="122" customFormat="1" ht="15.75" hidden="1" customHeight="1">
      <c r="A62" s="145">
        <v>17</v>
      </c>
      <c r="B62" s="145"/>
      <c r="C62" s="145"/>
      <c r="D62" s="150"/>
      <c r="E62" s="150"/>
      <c r="F62" s="288"/>
      <c r="G62" s="180" t="s">
        <v>204</v>
      </c>
      <c r="I62" s="133"/>
    </row>
    <row r="63" spans="1:9" s="122" customFormat="1" ht="15.75" hidden="1" customHeight="1">
      <c r="A63" s="145">
        <v>18</v>
      </c>
      <c r="B63" s="145"/>
      <c r="C63" s="145"/>
      <c r="D63" s="150"/>
      <c r="E63" s="150"/>
      <c r="F63" s="288"/>
      <c r="G63" s="180" t="s">
        <v>204</v>
      </c>
      <c r="I63" s="133"/>
    </row>
    <row r="64" spans="1:9" s="122" customFormat="1" ht="15.75" hidden="1" customHeight="1">
      <c r="A64" s="145">
        <v>19</v>
      </c>
      <c r="B64" s="145"/>
      <c r="C64" s="145"/>
      <c r="D64" s="150"/>
      <c r="E64" s="150"/>
      <c r="F64" s="288"/>
      <c r="G64" s="180" t="s">
        <v>204</v>
      </c>
      <c r="I64" s="133"/>
    </row>
    <row r="65" spans="1:9" s="122" customFormat="1" ht="15.75" hidden="1" customHeight="1">
      <c r="A65" s="145">
        <v>20</v>
      </c>
      <c r="B65" s="145"/>
      <c r="C65" s="145"/>
      <c r="D65" s="150"/>
      <c r="E65" s="150"/>
      <c r="F65" s="288"/>
      <c r="G65" s="180" t="s">
        <v>204</v>
      </c>
      <c r="I65" s="133"/>
    </row>
    <row r="66" spans="1:9" s="122" customFormat="1" ht="15.75" hidden="1" customHeight="1">
      <c r="A66" s="145">
        <v>21</v>
      </c>
      <c r="B66" s="145"/>
      <c r="C66" s="145"/>
      <c r="D66" s="150"/>
      <c r="E66" s="150"/>
      <c r="F66" s="288"/>
      <c r="G66" s="180" t="s">
        <v>204</v>
      </c>
      <c r="I66" s="133"/>
    </row>
    <row r="67" spans="1:9" s="122" customFormat="1" ht="15.75" hidden="1" customHeight="1">
      <c r="A67" s="145">
        <v>22</v>
      </c>
      <c r="B67" s="151"/>
      <c r="C67" s="151"/>
      <c r="D67" s="150"/>
      <c r="E67" s="150"/>
      <c r="F67" s="288"/>
      <c r="G67" s="180" t="s">
        <v>204</v>
      </c>
      <c r="I67" s="133"/>
    </row>
    <row r="68" spans="1:9" s="122" customFormat="1" ht="15.75" hidden="1" customHeight="1">
      <c r="A68" s="145">
        <v>23</v>
      </c>
      <c r="B68" s="151"/>
      <c r="C68" s="151"/>
      <c r="D68" s="150"/>
      <c r="E68" s="150"/>
      <c r="F68" s="288"/>
      <c r="G68" s="180" t="s">
        <v>204</v>
      </c>
      <c r="I68" s="133"/>
    </row>
    <row r="69" spans="1:9" s="122" customFormat="1" ht="15.75" hidden="1" customHeight="1">
      <c r="A69" s="145">
        <v>24</v>
      </c>
      <c r="B69" s="145"/>
      <c r="C69" s="145"/>
      <c r="D69" s="150"/>
      <c r="E69" s="150"/>
      <c r="F69" s="288"/>
      <c r="G69" s="180" t="s">
        <v>204</v>
      </c>
      <c r="I69" s="133"/>
    </row>
    <row r="70" spans="1:9" s="122" customFormat="1" ht="15.75" hidden="1" customHeight="1">
      <c r="A70" s="145">
        <v>25</v>
      </c>
      <c r="B70" s="145"/>
      <c r="C70" s="145"/>
      <c r="D70" s="150"/>
      <c r="E70" s="150"/>
      <c r="F70" s="288"/>
      <c r="G70" s="180" t="s">
        <v>204</v>
      </c>
      <c r="I70" s="133"/>
    </row>
    <row r="71" spans="1:9" s="122" customFormat="1" ht="15.75" customHeight="1">
      <c r="A71" s="143"/>
      <c r="B71" s="143"/>
      <c r="C71" s="143"/>
      <c r="D71" s="152"/>
      <c r="E71" s="152"/>
      <c r="F71" s="152"/>
      <c r="G71" s="144"/>
      <c r="I71" s="133"/>
    </row>
    <row r="72" spans="1:9" s="122" customFormat="1" ht="15.75" customHeight="1">
      <c r="A72" s="143" t="s">
        <v>206</v>
      </c>
      <c r="B72" s="144"/>
      <c r="C72" s="144"/>
      <c r="D72" s="144"/>
      <c r="E72" s="144"/>
      <c r="F72" s="144"/>
      <c r="G72" s="144"/>
      <c r="H72" s="144"/>
      <c r="I72" s="133"/>
    </row>
    <row r="73" spans="1:9" s="122" customFormat="1" ht="15.75" customHeight="1">
      <c r="A73" s="466" t="s">
        <v>465</v>
      </c>
      <c r="B73" s="466"/>
      <c r="C73" s="466"/>
      <c r="D73" s="466"/>
      <c r="E73" s="466"/>
      <c r="F73" s="466"/>
      <c r="G73" s="466"/>
      <c r="I73" s="133"/>
    </row>
    <row r="74" spans="1:9" s="122" customFormat="1" ht="15.75" customHeight="1">
      <c r="A74" s="153"/>
      <c r="B74" s="152"/>
      <c r="C74" s="152"/>
      <c r="D74" s="152"/>
      <c r="E74" s="152"/>
      <c r="F74" s="152"/>
      <c r="G74" s="152"/>
      <c r="H74" s="152"/>
      <c r="I74" s="133"/>
    </row>
    <row r="75" spans="1:9" s="122" customFormat="1" ht="15.75" customHeight="1">
      <c r="A75" s="157" t="s">
        <v>208</v>
      </c>
      <c r="B75" s="144"/>
      <c r="C75" s="144"/>
      <c r="D75" s="144"/>
      <c r="E75" s="144"/>
      <c r="F75" s="144"/>
      <c r="G75" s="144"/>
      <c r="H75" s="144"/>
      <c r="I75" s="133"/>
    </row>
    <row r="76" spans="1:9" s="122" customFormat="1" ht="15.75" customHeight="1">
      <c r="A76" s="466" t="s">
        <v>209</v>
      </c>
      <c r="B76" s="466"/>
      <c r="C76" s="466"/>
      <c r="D76" s="466"/>
      <c r="E76" s="466"/>
      <c r="F76" s="466"/>
      <c r="G76" s="466"/>
      <c r="H76" s="143"/>
      <c r="I76" s="133"/>
    </row>
    <row r="77" spans="1:9" s="122" customFormat="1" ht="15.75" customHeight="1">
      <c r="A77" s="143" t="s">
        <v>210</v>
      </c>
      <c r="B77" s="152"/>
      <c r="C77" s="152"/>
      <c r="D77" s="152"/>
      <c r="E77" s="152"/>
      <c r="F77" s="152"/>
      <c r="G77" s="152"/>
      <c r="H77" s="152"/>
      <c r="I77" s="133"/>
    </row>
    <row r="78" spans="1:9" s="122" customFormat="1" ht="15.75" customHeight="1">
      <c r="A78" s="157" t="s">
        <v>211</v>
      </c>
      <c r="B78" s="144"/>
      <c r="C78" s="144"/>
      <c r="D78" s="144"/>
      <c r="E78" s="144"/>
      <c r="F78" s="144"/>
      <c r="G78" s="144"/>
      <c r="H78" s="144"/>
      <c r="I78" s="133"/>
    </row>
    <row r="79" spans="1:9" s="122" customFormat="1" ht="25.5" customHeight="1">
      <c r="A79" s="466" t="s">
        <v>492</v>
      </c>
      <c r="B79" s="466"/>
      <c r="C79" s="466"/>
      <c r="D79" s="466"/>
      <c r="E79" s="466"/>
      <c r="F79" s="466"/>
      <c r="G79" s="466"/>
      <c r="H79" s="143"/>
      <c r="I79" s="133"/>
    </row>
    <row r="80" spans="1:9" s="122" customFormat="1" ht="30.75" customHeight="1">
      <c r="A80" s="469" t="s">
        <v>213</v>
      </c>
      <c r="B80" s="469"/>
      <c r="C80" s="469"/>
      <c r="D80" s="469"/>
      <c r="E80" s="469"/>
      <c r="F80" s="469"/>
      <c r="G80" s="469"/>
      <c r="H80" s="155"/>
      <c r="I80" s="133"/>
    </row>
    <row r="81" spans="1:9" s="120" customFormat="1" ht="15.75" hidden="1" customHeight="1">
      <c r="A81" s="156" t="s">
        <v>223</v>
      </c>
      <c r="B81" s="156"/>
      <c r="C81" s="125"/>
      <c r="D81" s="178"/>
      <c r="E81" s="178"/>
      <c r="F81" s="289"/>
      <c r="G81" s="144"/>
      <c r="I81" s="133"/>
    </row>
    <row r="82" spans="1:9" s="120" customFormat="1" ht="15.75" customHeight="1">
      <c r="A82" s="143"/>
      <c r="B82" s="125"/>
      <c r="C82" s="125"/>
      <c r="D82" s="178"/>
      <c r="E82" s="178"/>
      <c r="F82" s="289"/>
      <c r="G82" s="144"/>
      <c r="I82" s="133"/>
    </row>
    <row r="83" spans="1:9" ht="21.75" customHeight="1"/>
    <row r="84" spans="1:9" ht="21.75" customHeight="1"/>
    <row r="85" spans="1:9" ht="21.75" customHeight="1"/>
    <row r="86" spans="1:9" ht="21.75" customHeight="1"/>
    <row r="87" spans="1:9" ht="21.75" customHeight="1"/>
    <row r="88" spans="1:9" ht="21.75" customHeight="1"/>
    <row r="89" spans="1:9" ht="21.75" customHeight="1"/>
    <row r="90" spans="1:9" ht="21.75" customHeight="1"/>
    <row r="91" spans="1:9" ht="21.75" customHeight="1"/>
    <row r="92" spans="1:9" ht="21.75" customHeight="1"/>
    <row r="93" spans="1:9" ht="21.75" customHeight="1"/>
    <row r="94" spans="1:9" ht="21.75" customHeight="1"/>
    <row r="95" spans="1:9" ht="21.75" customHeight="1"/>
    <row r="96" spans="1:9" ht="21.75" customHeight="1"/>
    <row r="97" ht="21.75" customHeight="1"/>
    <row r="98" ht="21.75" customHeight="1"/>
    <row r="99" ht="21.75" customHeight="1"/>
    <row r="100" ht="21.75" customHeight="1"/>
  </sheetData>
  <mergeCells count="16">
    <mergeCell ref="A73:G73"/>
    <mergeCell ref="A76:G76"/>
    <mergeCell ref="A79:G79"/>
    <mergeCell ref="A80:G80"/>
    <mergeCell ref="A1:G1"/>
    <mergeCell ref="A13:G13"/>
    <mergeCell ref="A20:G20"/>
    <mergeCell ref="A29:G29"/>
    <mergeCell ref="A32:G32"/>
    <mergeCell ref="B35:G35"/>
    <mergeCell ref="A45:G45"/>
    <mergeCell ref="B36:G36"/>
    <mergeCell ref="B37:G37"/>
    <mergeCell ref="B40:G40"/>
    <mergeCell ref="B41:G41"/>
    <mergeCell ref="B42:G42"/>
  </mergeCells>
  <phoneticPr fontId="1" type="noConversion"/>
  <printOptions horizontalCentered="1"/>
  <pageMargins left="0.59055118110236227" right="0.39370078740157483" top="0.59055118110236227" bottom="0.39370078740157483" header="0.19685039370078741" footer="0.19685039370078741"/>
  <pageSetup paperSize="9" scale="63" fitToHeight="0" orientation="portrait" blackAndWhite="1"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EC39A-F9D2-486E-88E3-795ACB443B68}">
  <sheetPr>
    <tabColor rgb="FF92D050"/>
    <pageSetUpPr fitToPage="1"/>
  </sheetPr>
  <dimension ref="A1:H114"/>
  <sheetViews>
    <sheetView view="pageBreakPreview" zoomScaleNormal="100" zoomScaleSheetLayoutView="100" workbookViewId="0">
      <selection activeCell="A20" sqref="A20:F20"/>
    </sheetView>
  </sheetViews>
  <sheetFormatPr defaultColWidth="9" defaultRowHeight="12.45"/>
  <cols>
    <col min="1" max="1" width="11.640625" style="23" customWidth="1"/>
    <col min="2" max="2" width="15.85546875" style="23" customWidth="1"/>
    <col min="3" max="3" width="20" style="23" customWidth="1"/>
    <col min="4" max="4" width="16" style="23" customWidth="1"/>
    <col min="5" max="5" width="16.2109375" style="23" customWidth="1"/>
    <col min="6" max="6" width="10.7109375" style="23" customWidth="1"/>
    <col min="7" max="16384" width="9" style="23"/>
  </cols>
  <sheetData>
    <row r="1" spans="1:8" ht="24" customHeight="1">
      <c r="A1" s="420" t="s">
        <v>226</v>
      </c>
      <c r="B1" s="420"/>
      <c r="C1" s="420"/>
      <c r="D1" s="420"/>
      <c r="E1" s="420"/>
      <c r="F1" s="420"/>
    </row>
    <row r="2" spans="1:8" ht="15.75" customHeight="1">
      <c r="G2" s="24" t="s">
        <v>82</v>
      </c>
      <c r="H2" s="74" t="s">
        <v>379</v>
      </c>
    </row>
    <row r="3" spans="1:8" ht="15.75" customHeight="1">
      <c r="A3" s="36" t="s">
        <v>89</v>
      </c>
      <c r="B3" s="59" t="str">
        <f>'GXL-0了解内部控制'!B4</f>
        <v>东方羊绒有限公司</v>
      </c>
      <c r="C3" s="64"/>
      <c r="D3" s="43" t="s">
        <v>91</v>
      </c>
      <c r="E3" s="72" t="str">
        <f>'GXL-0了解内部控制'!F4</f>
        <v>刘思梦</v>
      </c>
      <c r="F3" s="6"/>
      <c r="G3" s="36" t="s">
        <v>93</v>
      </c>
      <c r="H3" s="73"/>
    </row>
    <row r="4" spans="1:8" ht="15.75" customHeight="1">
      <c r="A4" s="36" t="s">
        <v>90</v>
      </c>
      <c r="B4" s="59" t="str">
        <f>'GXL-0了解内部控制'!B5</f>
        <v>2020.12.31</v>
      </c>
      <c r="C4" s="65"/>
      <c r="D4" s="43" t="s">
        <v>92</v>
      </c>
      <c r="E4" s="73" t="str">
        <f>'GXL-0了解内部控制'!F5</f>
        <v>苑晓青</v>
      </c>
      <c r="F4" s="6"/>
      <c r="G4" s="36" t="s">
        <v>94</v>
      </c>
      <c r="H4" s="73"/>
    </row>
    <row r="5" spans="1:8" ht="15.75" customHeight="1">
      <c r="A5" s="36"/>
      <c r="B5" s="75"/>
      <c r="C5" s="2"/>
      <c r="D5" s="43"/>
      <c r="E5" s="15"/>
      <c r="F5" s="6"/>
      <c r="H5" s="36"/>
    </row>
    <row r="6" spans="1:8" s="120" customFormat="1" ht="15.75" customHeight="1">
      <c r="A6" s="128" t="s">
        <v>179</v>
      </c>
      <c r="B6" s="130"/>
      <c r="C6" s="131"/>
      <c r="D6" s="132"/>
      <c r="E6" s="132"/>
      <c r="F6" s="132"/>
      <c r="H6" s="133"/>
    </row>
    <row r="7" spans="1:8" s="120" customFormat="1" ht="15.75" customHeight="1">
      <c r="A7" s="134" t="s">
        <v>277</v>
      </c>
      <c r="B7" s="135"/>
      <c r="C7" s="136"/>
      <c r="D7" s="135"/>
      <c r="E7" s="135"/>
      <c r="F7" s="135"/>
      <c r="H7" s="133"/>
    </row>
    <row r="8" spans="1:8" s="120" customFormat="1" ht="15.75" customHeight="1">
      <c r="A8" s="134" t="s">
        <v>180</v>
      </c>
      <c r="B8" s="135"/>
      <c r="C8" s="136"/>
      <c r="D8" s="135"/>
      <c r="E8" s="135"/>
      <c r="F8" s="135"/>
      <c r="H8" s="133"/>
    </row>
    <row r="9" spans="1:8" s="120" customFormat="1" ht="15.75" customHeight="1">
      <c r="A9" s="134" t="s">
        <v>181</v>
      </c>
      <c r="B9" s="135"/>
      <c r="C9" s="136"/>
      <c r="D9" s="135"/>
      <c r="E9" s="135"/>
      <c r="F9" s="135"/>
      <c r="H9" s="133"/>
    </row>
    <row r="10" spans="1:8" s="120" customFormat="1" ht="15.75" customHeight="1">
      <c r="A10" s="134" t="s">
        <v>182</v>
      </c>
      <c r="B10" s="135"/>
      <c r="C10" s="136"/>
      <c r="D10" s="135"/>
      <c r="E10" s="135"/>
      <c r="F10" s="135"/>
      <c r="H10" s="133"/>
    </row>
    <row r="11" spans="1:8" s="120" customFormat="1" ht="15.75" customHeight="1">
      <c r="A11" s="133"/>
      <c r="B11" s="137"/>
      <c r="C11" s="138"/>
      <c r="D11" s="139"/>
      <c r="E11" s="125"/>
      <c r="F11" s="140"/>
      <c r="H11" s="133"/>
    </row>
    <row r="12" spans="1:8" s="122" customFormat="1" ht="15.75" customHeight="1">
      <c r="A12" s="148" t="s">
        <v>183</v>
      </c>
      <c r="B12" s="142"/>
      <c r="C12" s="142"/>
      <c r="D12" s="142"/>
      <c r="E12" s="142"/>
      <c r="F12" s="142"/>
      <c r="H12" s="133"/>
    </row>
    <row r="13" spans="1:8" s="122" customFormat="1" ht="15.75" customHeight="1">
      <c r="A13" s="485" t="s">
        <v>348</v>
      </c>
      <c r="B13" s="486"/>
      <c r="C13" s="486"/>
      <c r="D13" s="486"/>
      <c r="E13" s="486"/>
      <c r="F13" s="486"/>
      <c r="H13" s="133"/>
    </row>
    <row r="14" spans="1:8" s="122" customFormat="1" ht="15.75" customHeight="1">
      <c r="B14" s="141"/>
      <c r="C14" s="142"/>
      <c r="D14" s="141"/>
      <c r="E14" s="141"/>
      <c r="F14" s="141"/>
      <c r="H14" s="133"/>
    </row>
    <row r="15" spans="1:8" s="122" customFormat="1" ht="15.75" customHeight="1">
      <c r="A15" s="148" t="s">
        <v>184</v>
      </c>
      <c r="B15" s="142"/>
      <c r="C15" s="142"/>
      <c r="D15" s="142"/>
      <c r="E15" s="142"/>
      <c r="F15" s="142"/>
      <c r="H15" s="133"/>
    </row>
    <row r="16" spans="1:8" s="122" customFormat="1" ht="15.75" customHeight="1">
      <c r="A16" s="179" t="s">
        <v>185</v>
      </c>
      <c r="B16" s="179" t="s">
        <v>186</v>
      </c>
      <c r="C16" s="179" t="s">
        <v>187</v>
      </c>
      <c r="D16" s="179" t="s">
        <v>188</v>
      </c>
      <c r="E16" s="144"/>
      <c r="F16" s="144"/>
      <c r="H16" s="133"/>
    </row>
    <row r="17" spans="1:8" s="122" customFormat="1" ht="15.75" customHeight="1">
      <c r="A17" s="180"/>
      <c r="B17" s="180"/>
      <c r="C17" s="180" t="s">
        <v>189</v>
      </c>
      <c r="D17" s="180"/>
      <c r="E17" s="144"/>
      <c r="F17" s="144"/>
      <c r="H17" s="133"/>
    </row>
    <row r="18" spans="1:8" s="122" customFormat="1" ht="15.75" customHeight="1">
      <c r="B18" s="141"/>
      <c r="C18" s="142"/>
      <c r="D18" s="141"/>
      <c r="E18" s="141"/>
      <c r="F18" s="141"/>
      <c r="H18" s="133"/>
    </row>
    <row r="19" spans="1:8" s="122" customFormat="1" ht="15.75" customHeight="1">
      <c r="A19" s="148" t="s">
        <v>190</v>
      </c>
      <c r="B19" s="142"/>
      <c r="C19" s="142"/>
      <c r="D19" s="142"/>
      <c r="E19" s="142"/>
      <c r="F19" s="142"/>
      <c r="H19" s="133"/>
    </row>
    <row r="20" spans="1:8" s="122" customFormat="1" ht="73.3" customHeight="1">
      <c r="A20" s="483" t="s">
        <v>342</v>
      </c>
      <c r="B20" s="486"/>
      <c r="C20" s="486"/>
      <c r="D20" s="486"/>
      <c r="E20" s="486"/>
      <c r="F20" s="486"/>
      <c r="H20" s="133"/>
    </row>
    <row r="21" spans="1:8" s="122" customFormat="1" ht="15.75" customHeight="1">
      <c r="A21" s="122" t="s">
        <v>333</v>
      </c>
      <c r="B21" s="141"/>
      <c r="C21" s="142"/>
      <c r="D21" s="141"/>
      <c r="E21" s="141"/>
      <c r="F21" s="141"/>
      <c r="H21" s="133"/>
    </row>
    <row r="22" spans="1:8" s="122" customFormat="1" ht="15.75" customHeight="1">
      <c r="A22" s="148" t="s">
        <v>191</v>
      </c>
      <c r="B22" s="141"/>
      <c r="C22" s="142"/>
      <c r="D22" s="141"/>
      <c r="E22" s="141"/>
      <c r="F22" s="141"/>
      <c r="H22" s="133"/>
    </row>
    <row r="23" spans="1:8" s="122" customFormat="1" ht="15.75" customHeight="1">
      <c r="A23" s="122" t="s">
        <v>192</v>
      </c>
      <c r="B23" s="141"/>
      <c r="C23" s="142"/>
      <c r="D23" s="141"/>
      <c r="E23" s="141"/>
      <c r="F23" s="141"/>
      <c r="H23" s="133"/>
    </row>
    <row r="24" spans="1:8" s="122" customFormat="1" ht="15.75" customHeight="1">
      <c r="A24" s="179" t="s">
        <v>193</v>
      </c>
      <c r="B24" s="179" t="s">
        <v>194</v>
      </c>
      <c r="C24" s="179" t="s">
        <v>195</v>
      </c>
      <c r="D24" s="179" t="s">
        <v>196</v>
      </c>
      <c r="E24" s="144"/>
      <c r="F24" s="144"/>
      <c r="H24" s="133"/>
    </row>
    <row r="25" spans="1:8" s="122" customFormat="1" ht="15.75" customHeight="1">
      <c r="A25" s="189" t="s">
        <v>349</v>
      </c>
      <c r="B25" s="189"/>
      <c r="C25" s="189"/>
      <c r="D25" s="189" t="s">
        <v>285</v>
      </c>
      <c r="E25" s="144"/>
      <c r="F25" s="144"/>
      <c r="H25" s="133"/>
    </row>
    <row r="26" spans="1:8" s="122" customFormat="1" ht="15.75" customHeight="1">
      <c r="A26" s="189" t="s">
        <v>322</v>
      </c>
      <c r="B26" s="189"/>
      <c r="C26" s="189"/>
      <c r="D26" s="189" t="s">
        <v>285</v>
      </c>
      <c r="E26" s="144"/>
      <c r="F26" s="144"/>
      <c r="H26" s="133"/>
    </row>
    <row r="27" spans="1:8" s="122" customFormat="1" ht="15.75" customHeight="1">
      <c r="A27" s="189" t="s">
        <v>323</v>
      </c>
      <c r="B27" s="180"/>
      <c r="C27" s="180"/>
      <c r="D27" s="189" t="s">
        <v>285</v>
      </c>
      <c r="E27" s="144"/>
      <c r="F27" s="144"/>
      <c r="H27" s="133"/>
    </row>
    <row r="28" spans="1:8" s="122" customFormat="1" ht="15.75" customHeight="1">
      <c r="B28" s="141"/>
      <c r="C28" s="142"/>
      <c r="D28" s="141"/>
      <c r="E28" s="141"/>
      <c r="F28" s="141"/>
      <c r="H28" s="133"/>
    </row>
    <row r="29" spans="1:8" s="122" customFormat="1" ht="15.75" customHeight="1">
      <c r="A29" s="122" t="s">
        <v>197</v>
      </c>
      <c r="B29" s="141"/>
      <c r="C29" s="142"/>
      <c r="D29" s="141"/>
      <c r="E29" s="141"/>
      <c r="F29" s="141"/>
      <c r="H29" s="133"/>
    </row>
    <row r="30" spans="1:8" s="122" customFormat="1" ht="15.75" customHeight="1">
      <c r="A30" s="485" t="s">
        <v>350</v>
      </c>
      <c r="B30" s="486"/>
      <c r="C30" s="486"/>
      <c r="D30" s="486"/>
      <c r="E30" s="486"/>
      <c r="F30" s="486"/>
      <c r="H30" s="133"/>
    </row>
    <row r="31" spans="1:8" s="122" customFormat="1" ht="15.75" customHeight="1">
      <c r="A31" s="122" t="s">
        <v>351</v>
      </c>
      <c r="B31" s="141"/>
      <c r="C31" s="142"/>
      <c r="D31" s="141"/>
      <c r="E31" s="141"/>
      <c r="F31" s="141"/>
      <c r="H31" s="133"/>
    </row>
    <row r="32" spans="1:8" s="122" customFormat="1" ht="15.75" customHeight="1">
      <c r="A32" s="122" t="s">
        <v>198</v>
      </c>
      <c r="B32" s="141"/>
      <c r="C32" s="142"/>
      <c r="D32" s="141"/>
      <c r="E32" s="141"/>
      <c r="F32" s="141"/>
      <c r="H32" s="133"/>
    </row>
    <row r="33" spans="1:8" s="122" customFormat="1" ht="15.75" customHeight="1">
      <c r="A33" s="485" t="s">
        <v>339</v>
      </c>
      <c r="B33" s="486"/>
      <c r="C33" s="486"/>
      <c r="D33" s="486"/>
      <c r="E33" s="486"/>
      <c r="F33" s="486"/>
      <c r="H33" s="133"/>
    </row>
    <row r="34" spans="1:8" s="122" customFormat="1" ht="15.75" customHeight="1">
      <c r="B34" s="141"/>
      <c r="C34" s="142"/>
      <c r="D34" s="141"/>
      <c r="E34" s="141"/>
      <c r="F34" s="141"/>
      <c r="H34" s="133"/>
    </row>
    <row r="35" spans="1:8" s="122" customFormat="1" ht="15.75" customHeight="1">
      <c r="A35" s="122" t="s">
        <v>199</v>
      </c>
      <c r="B35" s="141"/>
      <c r="C35" s="142"/>
      <c r="D35" s="141"/>
      <c r="E35" s="141"/>
      <c r="F35" s="141"/>
      <c r="H35" s="133"/>
    </row>
    <row r="36" spans="1:8" s="122" customFormat="1" ht="15.75" customHeight="1">
      <c r="A36" s="180" t="s">
        <v>335</v>
      </c>
      <c r="B36" s="462" t="s">
        <v>200</v>
      </c>
      <c r="C36" s="463"/>
      <c r="D36" s="463"/>
      <c r="E36" s="463"/>
      <c r="F36" s="464"/>
      <c r="H36" s="133"/>
    </row>
    <row r="37" spans="1:8" s="122" customFormat="1" ht="15.75" customHeight="1">
      <c r="A37" s="189" t="s">
        <v>349</v>
      </c>
      <c r="B37" s="462" t="s">
        <v>334</v>
      </c>
      <c r="C37" s="463"/>
      <c r="D37" s="463"/>
      <c r="E37" s="463"/>
      <c r="F37" s="464"/>
      <c r="H37" s="133"/>
    </row>
    <row r="38" spans="1:8" s="122" customFormat="1" ht="15.75" customHeight="1">
      <c r="A38" s="189" t="s">
        <v>322</v>
      </c>
      <c r="B38" s="462"/>
      <c r="C38" s="463"/>
      <c r="D38" s="463"/>
      <c r="E38" s="463"/>
      <c r="F38" s="464"/>
      <c r="H38" s="133"/>
    </row>
    <row r="39" spans="1:8" s="122" customFormat="1" ht="15.75" customHeight="1">
      <c r="A39" s="189" t="s">
        <v>323</v>
      </c>
      <c r="B39" s="462"/>
      <c r="C39" s="463"/>
      <c r="D39" s="463"/>
      <c r="E39" s="463"/>
      <c r="F39" s="463"/>
      <c r="H39" s="133"/>
    </row>
    <row r="40" spans="1:8" s="122" customFormat="1" ht="15.75" customHeight="1">
      <c r="B40" s="141"/>
      <c r="C40" s="142"/>
      <c r="D40" s="141"/>
      <c r="E40" s="141"/>
      <c r="F40" s="141"/>
      <c r="H40" s="133"/>
    </row>
    <row r="41" spans="1:8" s="122" customFormat="1" ht="15.75" customHeight="1">
      <c r="A41" s="148" t="s">
        <v>201</v>
      </c>
      <c r="B41" s="141"/>
      <c r="C41" s="142"/>
      <c r="D41" s="141"/>
      <c r="E41" s="141"/>
      <c r="F41" s="141"/>
      <c r="H41" s="133"/>
    </row>
    <row r="42" spans="1:8" s="122" customFormat="1" ht="15.75" customHeight="1">
      <c r="A42" s="179" t="s">
        <v>193</v>
      </c>
      <c r="B42" s="465" t="s">
        <v>222</v>
      </c>
      <c r="C42" s="465"/>
      <c r="D42" s="465"/>
      <c r="E42" s="465"/>
      <c r="F42" s="465"/>
      <c r="H42" s="133"/>
    </row>
    <row r="43" spans="1:8" s="122" customFormat="1" ht="15.75" customHeight="1">
      <c r="A43" s="189" t="s">
        <v>349</v>
      </c>
      <c r="B43" s="467" t="s">
        <v>352</v>
      </c>
      <c r="C43" s="467"/>
      <c r="D43" s="467"/>
      <c r="E43" s="467"/>
      <c r="F43" s="467"/>
      <c r="H43" s="133"/>
    </row>
    <row r="44" spans="1:8" s="122" customFormat="1" ht="86.15" customHeight="1">
      <c r="A44" s="195" t="s">
        <v>322</v>
      </c>
      <c r="B44" s="466" t="s">
        <v>361</v>
      </c>
      <c r="C44" s="468"/>
      <c r="D44" s="468"/>
      <c r="E44" s="468"/>
      <c r="F44" s="468"/>
      <c r="H44" s="133"/>
    </row>
    <row r="45" spans="1:8" s="122" customFormat="1" ht="21" customHeight="1">
      <c r="A45" s="180"/>
      <c r="B45" s="462"/>
      <c r="C45" s="463"/>
      <c r="D45" s="463"/>
      <c r="E45" s="463"/>
      <c r="F45" s="464"/>
      <c r="H45" s="133"/>
    </row>
    <row r="46" spans="1:8" s="122" customFormat="1" ht="21" customHeight="1">
      <c r="A46" s="180"/>
      <c r="B46" s="462"/>
      <c r="C46" s="463"/>
      <c r="D46" s="463"/>
      <c r="E46" s="463"/>
      <c r="F46" s="464"/>
      <c r="H46" s="133"/>
    </row>
    <row r="47" spans="1:8" s="122" customFormat="1" ht="15.75" customHeight="1">
      <c r="A47" s="180"/>
      <c r="B47" s="467"/>
      <c r="C47" s="467"/>
      <c r="D47" s="467"/>
      <c r="E47" s="467"/>
      <c r="F47" s="467"/>
      <c r="H47" s="133"/>
    </row>
    <row r="48" spans="1:8" s="122" customFormat="1" ht="15.75" customHeight="1">
      <c r="A48" s="180"/>
      <c r="B48" s="467"/>
      <c r="C48" s="467"/>
      <c r="D48" s="467"/>
      <c r="E48" s="467"/>
      <c r="F48" s="467"/>
      <c r="H48" s="133"/>
    </row>
    <row r="49" spans="1:8" s="122" customFormat="1" ht="15.75" customHeight="1">
      <c r="A49" s="180"/>
      <c r="B49" s="462"/>
      <c r="C49" s="463"/>
      <c r="D49" s="463"/>
      <c r="E49" s="463"/>
      <c r="F49" s="464"/>
      <c r="H49" s="133"/>
    </row>
    <row r="50" spans="1:8" s="122" customFormat="1" ht="15.75" customHeight="1">
      <c r="A50" s="143"/>
      <c r="B50" s="144"/>
      <c r="C50" s="144"/>
      <c r="D50" s="144"/>
      <c r="E50" s="144"/>
      <c r="F50" s="144"/>
      <c r="H50" s="133"/>
    </row>
    <row r="51" spans="1:8" s="122" customFormat="1" ht="15.75" customHeight="1">
      <c r="A51" s="157" t="s">
        <v>202</v>
      </c>
      <c r="B51" s="144"/>
      <c r="C51" s="144"/>
      <c r="D51" s="144"/>
      <c r="E51" s="144"/>
      <c r="F51" s="144"/>
      <c r="H51" s="133"/>
    </row>
    <row r="52" spans="1:8" s="122" customFormat="1" ht="53.25" customHeight="1">
      <c r="A52" s="483" t="s">
        <v>337</v>
      </c>
      <c r="B52" s="484"/>
      <c r="C52" s="484"/>
      <c r="D52" s="484"/>
      <c r="E52" s="484"/>
      <c r="F52" s="484"/>
      <c r="H52" s="133"/>
    </row>
    <row r="53" spans="1:8" s="122" customFormat="1" ht="15.75" customHeight="1">
      <c r="A53" s="133"/>
      <c r="B53" s="137"/>
      <c r="C53" s="146"/>
      <c r="D53" s="139"/>
      <c r="E53" s="143"/>
      <c r="F53" s="147"/>
      <c r="H53" s="133"/>
    </row>
    <row r="54" spans="1:8" s="122" customFormat="1" ht="15.75" customHeight="1">
      <c r="A54" s="148" t="s">
        <v>272</v>
      </c>
      <c r="H54" s="133"/>
    </row>
    <row r="55" spans="1:8" s="122" customFormat="1" ht="15.75" customHeight="1">
      <c r="A55" s="149" t="s">
        <v>203</v>
      </c>
      <c r="B55" s="149" t="s">
        <v>205</v>
      </c>
      <c r="C55" s="149" t="s">
        <v>338</v>
      </c>
      <c r="D55" s="149"/>
      <c r="E55" s="149"/>
      <c r="F55" s="180" t="s">
        <v>336</v>
      </c>
      <c r="H55" s="133"/>
    </row>
    <row r="56" spans="1:8" s="122" customFormat="1" ht="54.9" customHeight="1">
      <c r="A56" s="145">
        <v>1</v>
      </c>
      <c r="B56" s="180"/>
      <c r="C56" s="186"/>
      <c r="D56" s="181"/>
      <c r="E56" s="181"/>
      <c r="F56" s="187"/>
      <c r="H56" s="133"/>
    </row>
    <row r="57" spans="1:8" s="122" customFormat="1" ht="15.75" customHeight="1">
      <c r="A57" s="145">
        <v>2</v>
      </c>
      <c r="B57" s="145"/>
      <c r="C57" s="145"/>
      <c r="D57" s="150"/>
      <c r="E57" s="150"/>
      <c r="F57" s="180"/>
      <c r="H57" s="133"/>
    </row>
    <row r="58" spans="1:8" s="122" customFormat="1" ht="15.75" customHeight="1">
      <c r="A58" s="145">
        <v>3</v>
      </c>
      <c r="B58" s="145"/>
      <c r="C58" s="145"/>
      <c r="D58" s="150"/>
      <c r="E58" s="150"/>
      <c r="F58" s="180"/>
      <c r="H58" s="133"/>
    </row>
    <row r="59" spans="1:8" s="122" customFormat="1" ht="15.75" customHeight="1">
      <c r="A59" s="145">
        <v>4</v>
      </c>
      <c r="B59" s="145"/>
      <c r="C59" s="145"/>
      <c r="D59" s="150"/>
      <c r="E59" s="150"/>
      <c r="F59" s="180"/>
      <c r="H59" s="133"/>
    </row>
    <row r="60" spans="1:8" s="122" customFormat="1" ht="15.75" customHeight="1">
      <c r="A60" s="145">
        <v>5</v>
      </c>
      <c r="B60" s="145"/>
      <c r="C60" s="145"/>
      <c r="D60" s="150"/>
      <c r="E60" s="150"/>
      <c r="F60" s="180"/>
      <c r="H60" s="133"/>
    </row>
    <row r="61" spans="1:8" s="122" customFormat="1" ht="15.75" customHeight="1">
      <c r="A61" s="145">
        <v>6</v>
      </c>
      <c r="B61" s="145"/>
      <c r="C61" s="145"/>
      <c r="D61" s="150"/>
      <c r="E61" s="150"/>
      <c r="F61" s="180"/>
      <c r="H61" s="133"/>
    </row>
    <row r="62" spans="1:8" s="122" customFormat="1" ht="15.75" customHeight="1">
      <c r="A62" s="145">
        <v>7</v>
      </c>
      <c r="B62" s="145"/>
      <c r="C62" s="145"/>
      <c r="D62" s="150"/>
      <c r="E62" s="150"/>
      <c r="F62" s="180"/>
      <c r="H62" s="133"/>
    </row>
    <row r="63" spans="1:8" s="122" customFormat="1" ht="15.75" customHeight="1">
      <c r="A63" s="145">
        <v>8</v>
      </c>
      <c r="B63" s="145"/>
      <c r="C63" s="145"/>
      <c r="D63" s="150"/>
      <c r="E63" s="150"/>
      <c r="F63" s="180"/>
      <c r="H63" s="133"/>
    </row>
    <row r="64" spans="1:8" s="122" customFormat="1" ht="15.75" hidden="1" customHeight="1">
      <c r="A64" s="145">
        <v>9</v>
      </c>
      <c r="B64" s="145"/>
      <c r="C64" s="145"/>
      <c r="D64" s="150"/>
      <c r="E64" s="150"/>
      <c r="F64" s="180" t="s">
        <v>204</v>
      </c>
      <c r="H64" s="133"/>
    </row>
    <row r="65" spans="1:8" s="122" customFormat="1" ht="15.75" hidden="1" customHeight="1">
      <c r="A65" s="145">
        <v>10</v>
      </c>
      <c r="B65" s="145"/>
      <c r="C65" s="145"/>
      <c r="D65" s="150"/>
      <c r="E65" s="150"/>
      <c r="F65" s="180" t="s">
        <v>204</v>
      </c>
      <c r="H65" s="133"/>
    </row>
    <row r="66" spans="1:8" s="122" customFormat="1" ht="15.75" hidden="1" customHeight="1">
      <c r="A66" s="145">
        <v>11</v>
      </c>
      <c r="B66" s="145"/>
      <c r="C66" s="145"/>
      <c r="D66" s="150"/>
      <c r="E66" s="150"/>
      <c r="F66" s="180" t="s">
        <v>204</v>
      </c>
      <c r="H66" s="133"/>
    </row>
    <row r="67" spans="1:8" s="122" customFormat="1" ht="15.75" hidden="1" customHeight="1">
      <c r="A67" s="145">
        <v>12</v>
      </c>
      <c r="B67" s="145"/>
      <c r="C67" s="145"/>
      <c r="D67" s="150"/>
      <c r="E67" s="150"/>
      <c r="F67" s="180" t="s">
        <v>204</v>
      </c>
      <c r="H67" s="133"/>
    </row>
    <row r="68" spans="1:8" s="122" customFormat="1" ht="15.75" hidden="1" customHeight="1">
      <c r="A68" s="145">
        <v>13</v>
      </c>
      <c r="B68" s="145"/>
      <c r="C68" s="145"/>
      <c r="D68" s="150"/>
      <c r="E68" s="150"/>
      <c r="F68" s="180" t="s">
        <v>204</v>
      </c>
      <c r="H68" s="133"/>
    </row>
    <row r="69" spans="1:8" s="122" customFormat="1" ht="15.75" hidden="1" customHeight="1">
      <c r="A69" s="145">
        <v>14</v>
      </c>
      <c r="B69" s="145"/>
      <c r="C69" s="145"/>
      <c r="D69" s="150"/>
      <c r="E69" s="150"/>
      <c r="F69" s="180" t="s">
        <v>204</v>
      </c>
      <c r="H69" s="133"/>
    </row>
    <row r="70" spans="1:8" s="122" customFormat="1" ht="15.75" hidden="1" customHeight="1">
      <c r="A70" s="145">
        <v>15</v>
      </c>
      <c r="B70" s="145"/>
      <c r="C70" s="145"/>
      <c r="D70" s="150"/>
      <c r="E70" s="150"/>
      <c r="F70" s="180" t="s">
        <v>204</v>
      </c>
      <c r="H70" s="133"/>
    </row>
    <row r="71" spans="1:8" s="122" customFormat="1" ht="15.75" hidden="1" customHeight="1">
      <c r="A71" s="145">
        <v>16</v>
      </c>
      <c r="B71" s="145"/>
      <c r="C71" s="145"/>
      <c r="D71" s="150"/>
      <c r="E71" s="150"/>
      <c r="F71" s="180" t="s">
        <v>204</v>
      </c>
      <c r="H71" s="133"/>
    </row>
    <row r="72" spans="1:8" s="122" customFormat="1" ht="15.75" hidden="1" customHeight="1">
      <c r="A72" s="145">
        <v>17</v>
      </c>
      <c r="B72" s="145"/>
      <c r="C72" s="145"/>
      <c r="D72" s="150"/>
      <c r="E72" s="150"/>
      <c r="F72" s="180" t="s">
        <v>204</v>
      </c>
      <c r="H72" s="133"/>
    </row>
    <row r="73" spans="1:8" s="122" customFormat="1" ht="15.75" hidden="1" customHeight="1">
      <c r="A73" s="145">
        <v>18</v>
      </c>
      <c r="B73" s="145"/>
      <c r="C73" s="145"/>
      <c r="D73" s="150"/>
      <c r="E73" s="150"/>
      <c r="F73" s="180" t="s">
        <v>204</v>
      </c>
      <c r="H73" s="133"/>
    </row>
    <row r="74" spans="1:8" s="122" customFormat="1" ht="15.75" hidden="1" customHeight="1">
      <c r="A74" s="145">
        <v>19</v>
      </c>
      <c r="B74" s="145"/>
      <c r="C74" s="145"/>
      <c r="D74" s="150"/>
      <c r="E74" s="150"/>
      <c r="F74" s="180" t="s">
        <v>204</v>
      </c>
      <c r="H74" s="133"/>
    </row>
    <row r="75" spans="1:8" s="122" customFormat="1" ht="15.75" hidden="1" customHeight="1">
      <c r="A75" s="145">
        <v>20</v>
      </c>
      <c r="B75" s="145"/>
      <c r="C75" s="145"/>
      <c r="D75" s="150"/>
      <c r="E75" s="150"/>
      <c r="F75" s="180" t="s">
        <v>204</v>
      </c>
      <c r="H75" s="133"/>
    </row>
    <row r="76" spans="1:8" s="122" customFormat="1" ht="15.75" hidden="1" customHeight="1">
      <c r="A76" s="145">
        <v>21</v>
      </c>
      <c r="B76" s="145"/>
      <c r="C76" s="145"/>
      <c r="D76" s="150"/>
      <c r="E76" s="150"/>
      <c r="F76" s="180" t="s">
        <v>204</v>
      </c>
      <c r="H76" s="133"/>
    </row>
    <row r="77" spans="1:8" s="122" customFormat="1" ht="15.75" hidden="1" customHeight="1">
      <c r="A77" s="145">
        <v>22</v>
      </c>
      <c r="B77" s="151"/>
      <c r="C77" s="151"/>
      <c r="D77" s="150"/>
      <c r="E77" s="150"/>
      <c r="F77" s="180" t="s">
        <v>204</v>
      </c>
      <c r="H77" s="133"/>
    </row>
    <row r="78" spans="1:8" s="122" customFormat="1" ht="15.75" hidden="1" customHeight="1">
      <c r="A78" s="145">
        <v>23</v>
      </c>
      <c r="B78" s="151"/>
      <c r="C78" s="151"/>
      <c r="D78" s="150"/>
      <c r="E78" s="150"/>
      <c r="F78" s="180" t="s">
        <v>204</v>
      </c>
      <c r="H78" s="133"/>
    </row>
    <row r="79" spans="1:8" s="122" customFormat="1" ht="15.75" hidden="1" customHeight="1">
      <c r="A79" s="145">
        <v>24</v>
      </c>
      <c r="B79" s="145"/>
      <c r="C79" s="145"/>
      <c r="D79" s="150"/>
      <c r="E79" s="150"/>
      <c r="F79" s="180" t="s">
        <v>204</v>
      </c>
      <c r="H79" s="133"/>
    </row>
    <row r="80" spans="1:8" s="122" customFormat="1" ht="15.75" hidden="1" customHeight="1">
      <c r="A80" s="145">
        <v>25</v>
      </c>
      <c r="B80" s="145"/>
      <c r="C80" s="145"/>
      <c r="D80" s="150"/>
      <c r="E80" s="150"/>
      <c r="F80" s="180" t="s">
        <v>204</v>
      </c>
      <c r="H80" s="133"/>
    </row>
    <row r="81" spans="1:8" s="122" customFormat="1" ht="15.75" customHeight="1">
      <c r="A81" s="143"/>
      <c r="B81" s="143"/>
      <c r="C81" s="143"/>
      <c r="D81" s="152"/>
      <c r="E81" s="152"/>
      <c r="F81" s="144"/>
      <c r="H81" s="133"/>
    </row>
    <row r="82" spans="1:8" s="122" customFormat="1" ht="15.75" customHeight="1">
      <c r="A82" s="143" t="s">
        <v>206</v>
      </c>
      <c r="B82" s="144"/>
      <c r="C82" s="144"/>
      <c r="D82" s="144"/>
      <c r="E82" s="144"/>
      <c r="F82" s="144"/>
      <c r="G82" s="144"/>
      <c r="H82" s="133"/>
    </row>
    <row r="83" spans="1:8" s="122" customFormat="1" ht="15.75" customHeight="1">
      <c r="A83" s="483" t="s">
        <v>207</v>
      </c>
      <c r="B83" s="488"/>
      <c r="C83" s="488"/>
      <c r="D83" s="488"/>
      <c r="E83" s="488"/>
      <c r="F83" s="488"/>
      <c r="H83" s="133"/>
    </row>
    <row r="84" spans="1:8" s="122" customFormat="1" ht="15.75" customHeight="1">
      <c r="A84" s="153"/>
      <c r="B84" s="152"/>
      <c r="C84" s="152"/>
      <c r="D84" s="152"/>
      <c r="E84" s="152"/>
      <c r="F84" s="152"/>
      <c r="G84" s="152"/>
      <c r="H84" s="133"/>
    </row>
    <row r="85" spans="1:8" s="122" customFormat="1" ht="15.75" customHeight="1">
      <c r="A85" s="157" t="s">
        <v>208</v>
      </c>
      <c r="B85" s="144"/>
      <c r="C85" s="144"/>
      <c r="D85" s="144"/>
      <c r="E85" s="144"/>
      <c r="F85" s="144"/>
      <c r="G85" s="144"/>
      <c r="H85" s="133"/>
    </row>
    <row r="86" spans="1:8" s="122" customFormat="1" ht="15.75" customHeight="1">
      <c r="A86" s="483" t="s">
        <v>209</v>
      </c>
      <c r="B86" s="488"/>
      <c r="C86" s="488"/>
      <c r="D86" s="488"/>
      <c r="E86" s="488"/>
      <c r="F86" s="488"/>
      <c r="G86" s="154"/>
      <c r="H86" s="133"/>
    </row>
    <row r="87" spans="1:8" s="122" customFormat="1" ht="15.75" customHeight="1">
      <c r="A87" s="143" t="s">
        <v>210</v>
      </c>
      <c r="B87" s="152"/>
      <c r="C87" s="152"/>
      <c r="D87" s="152"/>
      <c r="E87" s="152"/>
      <c r="F87" s="152"/>
      <c r="G87" s="152"/>
      <c r="H87" s="133"/>
    </row>
    <row r="88" spans="1:8" s="122" customFormat="1" ht="15.75" customHeight="1">
      <c r="A88" s="143"/>
      <c r="B88" s="152"/>
      <c r="C88" s="152"/>
      <c r="D88" s="152"/>
      <c r="E88" s="152"/>
      <c r="F88" s="152"/>
      <c r="G88" s="152"/>
      <c r="H88" s="133"/>
    </row>
    <row r="89" spans="1:8" s="122" customFormat="1" ht="15.75" customHeight="1">
      <c r="A89" s="157" t="s">
        <v>211</v>
      </c>
      <c r="B89" s="144"/>
      <c r="C89" s="144"/>
      <c r="D89" s="144"/>
      <c r="E89" s="144"/>
      <c r="F89" s="144"/>
      <c r="G89" s="144"/>
      <c r="H89" s="133"/>
    </row>
    <row r="90" spans="1:8" s="122" customFormat="1" ht="25.5" customHeight="1">
      <c r="A90" s="483" t="s">
        <v>212</v>
      </c>
      <c r="B90" s="488"/>
      <c r="C90" s="488"/>
      <c r="D90" s="488"/>
      <c r="E90" s="488"/>
      <c r="F90" s="488"/>
      <c r="G90" s="154"/>
      <c r="H90" s="133"/>
    </row>
    <row r="91" spans="1:8" s="122" customFormat="1" ht="30.75" customHeight="1">
      <c r="A91" s="469" t="s">
        <v>213</v>
      </c>
      <c r="B91" s="469"/>
      <c r="C91" s="469"/>
      <c r="D91" s="469"/>
      <c r="E91" s="469"/>
      <c r="F91" s="469"/>
      <c r="G91" s="155"/>
      <c r="H91" s="133"/>
    </row>
    <row r="92" spans="1:8" s="120" customFormat="1" ht="15.75" customHeight="1">
      <c r="A92" s="156" t="s">
        <v>223</v>
      </c>
      <c r="B92" s="156"/>
      <c r="C92" s="125"/>
      <c r="D92" s="178"/>
      <c r="E92" s="178"/>
      <c r="F92" s="144"/>
      <c r="H92" s="133"/>
    </row>
    <row r="93" spans="1:8" s="120" customFormat="1" ht="15.75" customHeight="1">
      <c r="A93" s="143"/>
      <c r="B93" s="125"/>
      <c r="C93" s="125"/>
      <c r="D93" s="178"/>
      <c r="E93" s="178"/>
      <c r="F93" s="144"/>
      <c r="H93" s="133"/>
    </row>
    <row r="94" spans="1:8" s="120" customFormat="1" ht="15.75" customHeight="1">
      <c r="A94" s="143"/>
      <c r="B94" s="125"/>
      <c r="C94" s="125"/>
      <c r="D94" s="178"/>
      <c r="E94" s="178"/>
      <c r="F94" s="144"/>
      <c r="H94" s="133"/>
    </row>
    <row r="95" spans="1:8" s="120" customFormat="1" ht="15.75" customHeight="1">
      <c r="A95" s="143"/>
      <c r="B95" s="125"/>
      <c r="C95" s="125"/>
      <c r="D95" s="178"/>
      <c r="E95" s="178"/>
      <c r="F95" s="144"/>
      <c r="H95" s="133"/>
    </row>
    <row r="96" spans="1:8" s="120" customFormat="1" ht="21.75" customHeight="1">
      <c r="A96" s="489"/>
      <c r="B96" s="489"/>
      <c r="C96" s="489"/>
      <c r="D96" s="489"/>
      <c r="E96" s="489"/>
      <c r="F96" s="489"/>
    </row>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sheetData>
  <mergeCells count="23">
    <mergeCell ref="A83:F83"/>
    <mergeCell ref="A86:F86"/>
    <mergeCell ref="A90:F90"/>
    <mergeCell ref="A91:F91"/>
    <mergeCell ref="A96:F96"/>
    <mergeCell ref="A52:F52"/>
    <mergeCell ref="B37:F37"/>
    <mergeCell ref="B38:F38"/>
    <mergeCell ref="B42:F42"/>
    <mergeCell ref="B43:F43"/>
    <mergeCell ref="B44:F44"/>
    <mergeCell ref="B45:F45"/>
    <mergeCell ref="B46:F46"/>
    <mergeCell ref="B47:F47"/>
    <mergeCell ref="B48:F48"/>
    <mergeCell ref="B49:F49"/>
    <mergeCell ref="B39:F39"/>
    <mergeCell ref="B36:F36"/>
    <mergeCell ref="A1:F1"/>
    <mergeCell ref="A13:F13"/>
    <mergeCell ref="A20:F20"/>
    <mergeCell ref="A30:F30"/>
    <mergeCell ref="A33:F33"/>
  </mergeCells>
  <phoneticPr fontId="1" type="noConversion"/>
  <printOptions horizontalCentered="1"/>
  <pageMargins left="0.59055118110236227" right="0.39370078740157483" top="0.59055118110236227" bottom="0.39370078740157483" header="0.19685039370078741" footer="0.19685039370078741"/>
  <pageSetup paperSize="9" scale="80" fitToHeight="0" orientation="portrait" blackAndWhite="1" horizontalDpi="100" verticalDpi="1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C1D8-C68F-40F5-A33D-B8C012A17C81}">
  <sheetPr>
    <tabColor rgb="FF92D050"/>
    <pageSetUpPr fitToPage="1"/>
  </sheetPr>
  <dimension ref="A1:I101"/>
  <sheetViews>
    <sheetView tabSelected="1" view="pageBreakPreview" topLeftCell="A46" zoomScale="98" zoomScaleNormal="100" zoomScaleSheetLayoutView="98" workbookViewId="0">
      <selection activeCell="C40" sqref="C40:J40"/>
    </sheetView>
  </sheetViews>
  <sheetFormatPr defaultColWidth="9" defaultRowHeight="12.45"/>
  <cols>
    <col min="1" max="1" width="11.640625" style="23" customWidth="1"/>
    <col min="2" max="2" width="15.85546875" style="23" customWidth="1"/>
    <col min="3" max="3" width="20.2109375" style="23" customWidth="1"/>
    <col min="4" max="4" width="19.2109375" style="23" customWidth="1"/>
    <col min="5" max="5" width="15.92578125" style="23" customWidth="1"/>
    <col min="6" max="7" width="20.42578125" style="23" bestFit="1" customWidth="1"/>
    <col min="8" max="16384" width="9" style="23"/>
  </cols>
  <sheetData>
    <row r="1" spans="1:9" ht="24" customHeight="1">
      <c r="A1" s="420" t="s">
        <v>226</v>
      </c>
      <c r="B1" s="420"/>
      <c r="C1" s="420"/>
      <c r="D1" s="420"/>
      <c r="E1" s="420"/>
      <c r="F1" s="420"/>
      <c r="G1" s="285"/>
    </row>
    <row r="2" spans="1:9" ht="15.75" customHeight="1">
      <c r="H2" s="24" t="s">
        <v>82</v>
      </c>
      <c r="I2" s="74" t="s">
        <v>378</v>
      </c>
    </row>
    <row r="3" spans="1:9" ht="15.75" customHeight="1">
      <c r="A3" s="36" t="s">
        <v>89</v>
      </c>
      <c r="B3" s="59" t="str">
        <f>'GXL-0了解内部控制'!B4</f>
        <v>东方羊绒有限公司</v>
      </c>
      <c r="C3" s="64"/>
      <c r="D3" s="43" t="s">
        <v>91</v>
      </c>
      <c r="E3" s="72" t="str">
        <f>'GXL-0了解内部控制'!F4</f>
        <v>刘思梦</v>
      </c>
      <c r="F3" s="6"/>
      <c r="G3" s="6"/>
      <c r="H3" s="36" t="s">
        <v>93</v>
      </c>
      <c r="I3" s="162">
        <v>44540</v>
      </c>
    </row>
    <row r="4" spans="1:9" ht="15.75" customHeight="1">
      <c r="A4" s="36" t="s">
        <v>90</v>
      </c>
      <c r="B4" s="60" t="str">
        <f>'GXL-0了解内部控制'!B5</f>
        <v>2020.12.31</v>
      </c>
      <c r="C4" s="65"/>
      <c r="D4" s="43" t="s">
        <v>92</v>
      </c>
      <c r="E4" s="73" t="str">
        <f>'GXL-0了解内部控制'!F5</f>
        <v>苑晓青</v>
      </c>
      <c r="F4" s="6"/>
      <c r="G4" s="6"/>
      <c r="H4" s="36" t="s">
        <v>94</v>
      </c>
      <c r="I4" s="162">
        <v>44206</v>
      </c>
    </row>
    <row r="5" spans="1:9" ht="15.75" customHeight="1">
      <c r="A5" s="36"/>
      <c r="B5" s="75"/>
      <c r="C5" s="2"/>
      <c r="D5" s="43"/>
      <c r="E5" s="15"/>
      <c r="F5" s="6"/>
      <c r="G5" s="22"/>
      <c r="I5" s="36"/>
    </row>
    <row r="6" spans="1:9" s="120" customFormat="1" ht="15.75" hidden="1" customHeight="1">
      <c r="A6" s="128" t="s">
        <v>179</v>
      </c>
      <c r="B6" s="130"/>
      <c r="C6" s="131"/>
      <c r="D6" s="132"/>
      <c r="E6" s="132"/>
      <c r="F6" s="132"/>
      <c r="G6" s="298"/>
      <c r="I6" s="133"/>
    </row>
    <row r="7" spans="1:9" s="120" customFormat="1" ht="15.75" hidden="1" customHeight="1">
      <c r="A7" s="134" t="s">
        <v>277</v>
      </c>
      <c r="B7" s="135"/>
      <c r="C7" s="136"/>
      <c r="D7" s="135"/>
      <c r="E7" s="135"/>
      <c r="F7" s="135"/>
      <c r="G7" s="299"/>
      <c r="I7" s="133"/>
    </row>
    <row r="8" spans="1:9" s="120" customFormat="1" ht="15.75" hidden="1" customHeight="1">
      <c r="A8" s="134" t="s">
        <v>180</v>
      </c>
      <c r="B8" s="135"/>
      <c r="C8" s="136"/>
      <c r="D8" s="135"/>
      <c r="E8" s="135"/>
      <c r="F8" s="135"/>
      <c r="G8" s="299"/>
      <c r="I8" s="133"/>
    </row>
    <row r="9" spans="1:9" s="120" customFormat="1" ht="15.75" hidden="1" customHeight="1">
      <c r="A9" s="134" t="s">
        <v>181</v>
      </c>
      <c r="B9" s="135"/>
      <c r="C9" s="136"/>
      <c r="D9" s="135"/>
      <c r="E9" s="135"/>
      <c r="F9" s="135"/>
      <c r="G9" s="299"/>
      <c r="I9" s="133"/>
    </row>
    <row r="10" spans="1:9" s="120" customFormat="1" ht="15.75" hidden="1" customHeight="1">
      <c r="A10" s="134" t="s">
        <v>182</v>
      </c>
      <c r="B10" s="135"/>
      <c r="C10" s="136"/>
      <c r="D10" s="135"/>
      <c r="E10" s="135"/>
      <c r="F10" s="135"/>
      <c r="G10" s="299"/>
      <c r="I10" s="133"/>
    </row>
    <row r="11" spans="1:9" s="120" customFormat="1" ht="15.75" customHeight="1">
      <c r="A11" s="133"/>
      <c r="B11" s="137"/>
      <c r="C11" s="138"/>
      <c r="D11" s="139"/>
      <c r="E11" s="125"/>
      <c r="F11" s="140"/>
      <c r="G11" s="147"/>
      <c r="I11" s="133"/>
    </row>
    <row r="12" spans="1:9" s="122" customFormat="1" ht="15.75" customHeight="1">
      <c r="A12" s="148" t="s">
        <v>183</v>
      </c>
      <c r="B12" s="142"/>
      <c r="C12" s="142"/>
      <c r="D12" s="142"/>
      <c r="E12" s="142"/>
      <c r="F12" s="142"/>
      <c r="G12" s="142"/>
      <c r="I12" s="133"/>
    </row>
    <row r="13" spans="1:9" s="122" customFormat="1" ht="15.75" customHeight="1">
      <c r="A13" s="468" t="s">
        <v>524</v>
      </c>
      <c r="B13" s="468"/>
      <c r="C13" s="468"/>
      <c r="D13" s="468"/>
      <c r="E13" s="468"/>
      <c r="F13" s="468"/>
      <c r="G13" s="152"/>
      <c r="I13" s="133"/>
    </row>
    <row r="14" spans="1:9" s="122" customFormat="1" ht="15.75" customHeight="1">
      <c r="B14" s="141"/>
      <c r="C14" s="142"/>
      <c r="D14" s="141"/>
      <c r="E14" s="141"/>
      <c r="F14" s="141"/>
      <c r="G14" s="141"/>
      <c r="I14" s="133"/>
    </row>
    <row r="15" spans="1:9" s="122" customFormat="1" ht="15.75" customHeight="1">
      <c r="A15" s="148" t="s">
        <v>184</v>
      </c>
      <c r="B15" s="142"/>
      <c r="C15" s="142"/>
      <c r="D15" s="142"/>
      <c r="E15" s="142"/>
      <c r="F15" s="142"/>
      <c r="G15" s="142"/>
      <c r="I15" s="133"/>
    </row>
    <row r="16" spans="1:9" s="122" customFormat="1" ht="15.75" customHeight="1">
      <c r="A16" s="179" t="s">
        <v>185</v>
      </c>
      <c r="B16" s="179" t="s">
        <v>186</v>
      </c>
      <c r="C16" s="179" t="s">
        <v>187</v>
      </c>
      <c r="D16" s="179" t="s">
        <v>188</v>
      </c>
      <c r="E16" s="144"/>
      <c r="F16" s="144"/>
      <c r="G16" s="144"/>
      <c r="I16" s="133"/>
    </row>
    <row r="17" spans="1:9" s="122" customFormat="1" ht="15.75" customHeight="1">
      <c r="A17" s="180"/>
      <c r="B17" s="180"/>
      <c r="C17" s="180" t="s">
        <v>189</v>
      </c>
      <c r="D17" s="180"/>
      <c r="E17" s="144"/>
      <c r="F17" s="144"/>
      <c r="G17" s="144"/>
      <c r="I17" s="133"/>
    </row>
    <row r="18" spans="1:9" s="122" customFormat="1" ht="15.75" customHeight="1">
      <c r="B18" s="141"/>
      <c r="C18" s="142"/>
      <c r="D18" s="141"/>
      <c r="E18" s="141"/>
      <c r="F18" s="141"/>
      <c r="G18" s="141"/>
      <c r="I18" s="133"/>
    </row>
    <row r="19" spans="1:9" s="122" customFormat="1" ht="15.75" customHeight="1">
      <c r="A19" s="148" t="s">
        <v>190</v>
      </c>
      <c r="B19" s="142"/>
      <c r="C19" s="142"/>
      <c r="D19" s="142"/>
      <c r="E19" s="142"/>
      <c r="F19" s="142"/>
      <c r="G19" s="142"/>
      <c r="I19" s="133"/>
    </row>
    <row r="20" spans="1:9" s="122" customFormat="1" ht="73.3" customHeight="1">
      <c r="A20" s="466" t="s">
        <v>347</v>
      </c>
      <c r="B20" s="468"/>
      <c r="C20" s="468"/>
      <c r="D20" s="468"/>
      <c r="E20" s="468"/>
      <c r="F20" s="468"/>
      <c r="G20" s="152"/>
      <c r="I20" s="133"/>
    </row>
    <row r="21" spans="1:9" s="122" customFormat="1" ht="15.75" customHeight="1">
      <c r="A21" s="122" t="s">
        <v>346</v>
      </c>
      <c r="B21" s="141"/>
      <c r="C21" s="142"/>
      <c r="D21" s="141"/>
      <c r="E21" s="141"/>
      <c r="F21" s="141"/>
      <c r="G21" s="141"/>
      <c r="I21" s="133"/>
    </row>
    <row r="22" spans="1:9" s="122" customFormat="1" ht="15.75" customHeight="1">
      <c r="A22" s="148" t="s">
        <v>191</v>
      </c>
      <c r="B22" s="141"/>
      <c r="C22" s="142"/>
      <c r="D22" s="141"/>
      <c r="E22" s="141"/>
      <c r="F22" s="141"/>
      <c r="G22" s="141"/>
      <c r="I22" s="133"/>
    </row>
    <row r="23" spans="1:9" s="122" customFormat="1" ht="15.75" customHeight="1">
      <c r="A23" s="122" t="s">
        <v>192</v>
      </c>
      <c r="B23" s="141"/>
      <c r="C23" s="142"/>
      <c r="D23" s="141"/>
      <c r="E23" s="141"/>
      <c r="F23" s="141"/>
      <c r="G23" s="141"/>
      <c r="I23" s="133"/>
    </row>
    <row r="24" spans="1:9" s="122" customFormat="1" ht="15.75" customHeight="1">
      <c r="A24" s="179" t="s">
        <v>193</v>
      </c>
      <c r="B24" s="179" t="s">
        <v>194</v>
      </c>
      <c r="C24" s="179" t="s">
        <v>195</v>
      </c>
      <c r="D24" s="179" t="s">
        <v>196</v>
      </c>
      <c r="E24" s="144"/>
      <c r="F24" s="144"/>
      <c r="G24" s="144"/>
      <c r="I24" s="133"/>
    </row>
    <row r="25" spans="1:9" s="122" customFormat="1" ht="15.75" customHeight="1">
      <c r="A25" s="191" t="s">
        <v>305</v>
      </c>
      <c r="B25" s="191"/>
      <c r="C25" s="237" t="s">
        <v>22</v>
      </c>
      <c r="D25" s="191"/>
      <c r="E25" s="144"/>
      <c r="F25" s="144"/>
      <c r="G25" s="144"/>
      <c r="I25" s="133"/>
    </row>
    <row r="26" spans="1:9" s="122" customFormat="1" ht="15.75" customHeight="1">
      <c r="A26" s="180" t="s">
        <v>401</v>
      </c>
      <c r="B26" s="180"/>
      <c r="C26" s="237" t="s">
        <v>22</v>
      </c>
      <c r="D26" s="188"/>
      <c r="E26" s="144"/>
      <c r="F26" s="144"/>
      <c r="G26" s="144"/>
      <c r="I26" s="133"/>
    </row>
    <row r="27" spans="1:9" s="122" customFormat="1" ht="15.75" customHeight="1">
      <c r="B27" s="141"/>
      <c r="C27" s="142"/>
      <c r="D27" s="141"/>
      <c r="E27" s="141"/>
      <c r="F27" s="141"/>
      <c r="G27" s="141"/>
      <c r="I27" s="133"/>
    </row>
    <row r="28" spans="1:9" s="122" customFormat="1" ht="15.75" customHeight="1">
      <c r="A28" s="122" t="s">
        <v>197</v>
      </c>
      <c r="B28" s="141"/>
      <c r="C28" s="142"/>
      <c r="D28" s="141"/>
      <c r="E28" s="141"/>
      <c r="F28" s="141"/>
      <c r="G28" s="141"/>
      <c r="I28" s="133"/>
    </row>
    <row r="29" spans="1:9" s="122" customFormat="1" ht="15.75" customHeight="1">
      <c r="A29" s="468" t="s">
        <v>403</v>
      </c>
      <c r="B29" s="468"/>
      <c r="C29" s="468"/>
      <c r="D29" s="468"/>
      <c r="E29" s="468"/>
      <c r="F29" s="468"/>
      <c r="G29" s="152"/>
      <c r="I29" s="133"/>
    </row>
    <row r="30" spans="1:9" s="122" customFormat="1" ht="15.75" customHeight="1">
      <c r="B30" s="141"/>
      <c r="C30" s="142"/>
      <c r="D30" s="141"/>
      <c r="E30" s="141"/>
      <c r="F30" s="141"/>
      <c r="G30" s="141"/>
      <c r="I30" s="133"/>
    </row>
    <row r="31" spans="1:9" s="122" customFormat="1" ht="15.75" customHeight="1">
      <c r="A31" s="122" t="s">
        <v>198</v>
      </c>
      <c r="B31" s="141"/>
      <c r="C31" s="142"/>
      <c r="D31" s="141"/>
      <c r="E31" s="141"/>
      <c r="F31" s="141"/>
      <c r="G31" s="141"/>
      <c r="I31" s="133"/>
    </row>
    <row r="32" spans="1:9" s="122" customFormat="1" ht="15.75" customHeight="1">
      <c r="A32" s="468" t="s">
        <v>339</v>
      </c>
      <c r="B32" s="468"/>
      <c r="C32" s="468"/>
      <c r="D32" s="468"/>
      <c r="E32" s="468"/>
      <c r="F32" s="468"/>
      <c r="G32" s="152"/>
      <c r="I32" s="133"/>
    </row>
    <row r="33" spans="1:9" s="122" customFormat="1" ht="15.75" customHeight="1">
      <c r="B33" s="141"/>
      <c r="C33" s="142"/>
      <c r="D33" s="141"/>
      <c r="E33" s="141"/>
      <c r="F33" s="141"/>
      <c r="G33" s="141"/>
      <c r="I33" s="133"/>
    </row>
    <row r="34" spans="1:9" s="122" customFormat="1" ht="15.75" customHeight="1">
      <c r="A34" s="122" t="s">
        <v>199</v>
      </c>
      <c r="B34" s="141"/>
      <c r="C34" s="142"/>
      <c r="D34" s="141"/>
      <c r="E34" s="141"/>
      <c r="F34" s="141"/>
      <c r="G34" s="141"/>
      <c r="I34" s="133"/>
    </row>
    <row r="35" spans="1:9" s="122" customFormat="1" ht="15.75" customHeight="1">
      <c r="A35" s="180" t="s">
        <v>335</v>
      </c>
      <c r="B35" s="462" t="s">
        <v>200</v>
      </c>
      <c r="C35" s="463"/>
      <c r="D35" s="463"/>
      <c r="E35" s="463"/>
      <c r="F35" s="464"/>
      <c r="G35" s="144"/>
      <c r="I35" s="133"/>
    </row>
    <row r="36" spans="1:9" s="122" customFormat="1" ht="15.75" customHeight="1">
      <c r="A36" s="191" t="s">
        <v>305</v>
      </c>
      <c r="B36" s="462" t="s">
        <v>362</v>
      </c>
      <c r="C36" s="463"/>
      <c r="D36" s="463"/>
      <c r="E36" s="463"/>
      <c r="F36" s="464"/>
      <c r="G36" s="144"/>
      <c r="I36" s="133"/>
    </row>
    <row r="37" spans="1:9" s="122" customFormat="1" ht="15.75" customHeight="1">
      <c r="A37" s="191" t="s">
        <v>401</v>
      </c>
      <c r="B37" s="462" t="s">
        <v>362</v>
      </c>
      <c r="C37" s="463"/>
      <c r="D37" s="463"/>
      <c r="E37" s="463"/>
      <c r="F37" s="464"/>
      <c r="G37" s="144"/>
      <c r="I37" s="133"/>
    </row>
    <row r="38" spans="1:9" s="122" customFormat="1" ht="15.75" customHeight="1">
      <c r="B38" s="141"/>
      <c r="C38" s="142"/>
      <c r="D38" s="141"/>
      <c r="E38" s="141"/>
      <c r="F38" s="141"/>
      <c r="G38" s="141"/>
      <c r="I38" s="133"/>
    </row>
    <row r="39" spans="1:9" s="122" customFormat="1" ht="15.75" customHeight="1">
      <c r="A39" s="148" t="s">
        <v>201</v>
      </c>
      <c r="B39" s="141"/>
      <c r="C39" s="142"/>
      <c r="D39" s="141"/>
      <c r="E39" s="141"/>
      <c r="F39" s="141"/>
      <c r="G39" s="141"/>
      <c r="I39" s="133"/>
    </row>
    <row r="40" spans="1:9" s="122" customFormat="1" ht="15.75" customHeight="1">
      <c r="A40" s="179" t="s">
        <v>193</v>
      </c>
      <c r="B40" s="465" t="s">
        <v>222</v>
      </c>
      <c r="C40" s="465"/>
      <c r="D40" s="465"/>
      <c r="E40" s="465"/>
      <c r="F40" s="465"/>
      <c r="G40" s="144"/>
      <c r="I40" s="133"/>
    </row>
    <row r="41" spans="1:9" s="122" customFormat="1" ht="31.75" customHeight="1">
      <c r="A41" s="191" t="s">
        <v>305</v>
      </c>
      <c r="B41" s="466" t="s">
        <v>363</v>
      </c>
      <c r="C41" s="468"/>
      <c r="D41" s="468"/>
      <c r="E41" s="468"/>
      <c r="F41" s="468"/>
      <c r="G41" s="152"/>
      <c r="I41" s="133"/>
    </row>
    <row r="42" spans="1:9" s="122" customFormat="1" ht="55.3" customHeight="1">
      <c r="A42" s="191" t="s">
        <v>401</v>
      </c>
      <c r="B42" s="466" t="s">
        <v>364</v>
      </c>
      <c r="C42" s="468"/>
      <c r="D42" s="468"/>
      <c r="E42" s="468"/>
      <c r="F42" s="468"/>
      <c r="G42" s="152"/>
      <c r="I42" s="133"/>
    </row>
    <row r="43" spans="1:9" s="122" customFormat="1" ht="15.75" customHeight="1">
      <c r="A43" s="143"/>
      <c r="B43" s="144"/>
      <c r="C43" s="144"/>
      <c r="D43" s="144"/>
      <c r="E43" s="144"/>
      <c r="F43" s="144"/>
      <c r="G43" s="144"/>
      <c r="I43" s="133"/>
    </row>
    <row r="44" spans="1:9" s="122" customFormat="1" ht="15.75" customHeight="1">
      <c r="A44" s="157" t="s">
        <v>202</v>
      </c>
      <c r="B44" s="144"/>
      <c r="C44" s="144"/>
      <c r="D44" s="144"/>
      <c r="E44" s="144"/>
      <c r="F44" s="144"/>
      <c r="G44" s="144"/>
      <c r="I44" s="133"/>
    </row>
    <row r="45" spans="1:9" s="122" customFormat="1" ht="53.25" customHeight="1">
      <c r="A45" s="466" t="s">
        <v>535</v>
      </c>
      <c r="B45" s="482"/>
      <c r="C45" s="482"/>
      <c r="D45" s="482"/>
      <c r="E45" s="482"/>
      <c r="F45" s="482"/>
      <c r="G45" s="300"/>
      <c r="I45" s="133"/>
    </row>
    <row r="46" spans="1:9" s="122" customFormat="1" ht="15.75" customHeight="1">
      <c r="A46" s="133"/>
      <c r="B46" s="137"/>
      <c r="C46" s="146"/>
      <c r="D46" s="139"/>
      <c r="E46" s="143"/>
      <c r="F46" s="147"/>
      <c r="G46" s="147"/>
      <c r="I46" s="133"/>
    </row>
    <row r="47" spans="1:9" s="122" customFormat="1" ht="15.75" customHeight="1">
      <c r="A47" s="148" t="s">
        <v>272</v>
      </c>
      <c r="I47" s="133"/>
    </row>
    <row r="48" spans="1:9" s="122" customFormat="1" ht="54.45" customHeight="1">
      <c r="A48" s="149" t="s">
        <v>203</v>
      </c>
      <c r="B48" s="149" t="s">
        <v>474</v>
      </c>
      <c r="C48" s="149" t="s">
        <v>607</v>
      </c>
      <c r="D48" s="149" t="s">
        <v>602</v>
      </c>
      <c r="E48" s="93" t="s">
        <v>604</v>
      </c>
      <c r="F48" s="149" t="s">
        <v>605</v>
      </c>
      <c r="G48" s="149" t="s">
        <v>606</v>
      </c>
      <c r="H48" s="149" t="s">
        <v>603</v>
      </c>
      <c r="I48" s="149" t="s">
        <v>170</v>
      </c>
    </row>
    <row r="49" spans="1:9" s="122" customFormat="1" ht="84" customHeight="1">
      <c r="A49" s="203">
        <v>1</v>
      </c>
      <c r="B49" s="203" t="s">
        <v>536</v>
      </c>
      <c r="C49" s="186" t="s">
        <v>600</v>
      </c>
      <c r="D49" s="301" t="s">
        <v>619</v>
      </c>
      <c r="E49" s="186" t="s">
        <v>600</v>
      </c>
      <c r="F49" s="186" t="s">
        <v>543</v>
      </c>
      <c r="G49" s="286" t="s">
        <v>544</v>
      </c>
      <c r="H49" s="186" t="s">
        <v>600</v>
      </c>
      <c r="I49" s="187" t="s">
        <v>525</v>
      </c>
    </row>
    <row r="50" spans="1:9" s="122" customFormat="1" ht="15.75" customHeight="1">
      <c r="A50" s="203">
        <v>2</v>
      </c>
      <c r="B50" s="203" t="s">
        <v>537</v>
      </c>
      <c r="C50" s="186" t="s">
        <v>600</v>
      </c>
      <c r="D50" s="186" t="s">
        <v>600</v>
      </c>
      <c r="E50" s="186" t="s">
        <v>600</v>
      </c>
      <c r="F50" s="186" t="s">
        <v>593</v>
      </c>
      <c r="G50" s="286" t="s">
        <v>594</v>
      </c>
      <c r="H50" s="186" t="s">
        <v>600</v>
      </c>
      <c r="I50" s="187" t="s">
        <v>526</v>
      </c>
    </row>
    <row r="51" spans="1:9" s="122" customFormat="1" ht="15.75" customHeight="1">
      <c r="A51" s="203">
        <v>3</v>
      </c>
      <c r="B51" s="203" t="s">
        <v>538</v>
      </c>
      <c r="C51" s="186" t="s">
        <v>600</v>
      </c>
      <c r="D51" s="186" t="s">
        <v>600</v>
      </c>
      <c r="E51" s="186" t="s">
        <v>600</v>
      </c>
      <c r="F51" s="186" t="s">
        <v>545</v>
      </c>
      <c r="G51" s="286" t="s">
        <v>546</v>
      </c>
      <c r="H51" s="186" t="s">
        <v>600</v>
      </c>
      <c r="I51" s="187" t="s">
        <v>527</v>
      </c>
    </row>
    <row r="52" spans="1:9" s="122" customFormat="1" ht="15.75" customHeight="1">
      <c r="A52" s="203">
        <v>4</v>
      </c>
      <c r="B52" s="203" t="s">
        <v>539</v>
      </c>
      <c r="C52" s="186" t="s">
        <v>600</v>
      </c>
      <c r="D52" s="186" t="s">
        <v>600</v>
      </c>
      <c r="E52" s="186" t="s">
        <v>600</v>
      </c>
      <c r="F52" s="186" t="s">
        <v>547</v>
      </c>
      <c r="G52" s="286" t="s">
        <v>548</v>
      </c>
      <c r="H52" s="186" t="s">
        <v>600</v>
      </c>
      <c r="I52" s="187" t="s">
        <v>540</v>
      </c>
    </row>
    <row r="53" spans="1:9" s="122" customFormat="1" ht="15.75" hidden="1" customHeight="1">
      <c r="A53" s="145">
        <v>9</v>
      </c>
      <c r="B53" s="145"/>
      <c r="C53" s="293"/>
      <c r="D53" s="294"/>
      <c r="E53" s="294"/>
      <c r="F53" s="295" t="s">
        <v>204</v>
      </c>
      <c r="G53" s="292"/>
      <c r="I53" s="133"/>
    </row>
    <row r="54" spans="1:9" s="122" customFormat="1" ht="15.75" hidden="1" customHeight="1">
      <c r="A54" s="145">
        <v>10</v>
      </c>
      <c r="B54" s="145"/>
      <c r="C54" s="145"/>
      <c r="D54" s="150"/>
      <c r="E54" s="150"/>
      <c r="F54" s="180" t="s">
        <v>204</v>
      </c>
      <c r="G54" s="292"/>
      <c r="I54" s="133"/>
    </row>
    <row r="55" spans="1:9" s="122" customFormat="1" ht="15.75" hidden="1" customHeight="1">
      <c r="A55" s="145">
        <v>11</v>
      </c>
      <c r="B55" s="145"/>
      <c r="C55" s="145"/>
      <c r="D55" s="150"/>
      <c r="E55" s="150"/>
      <c r="F55" s="180" t="s">
        <v>204</v>
      </c>
      <c r="G55" s="292"/>
      <c r="I55" s="133"/>
    </row>
    <row r="56" spans="1:9" s="122" customFormat="1" ht="15.75" hidden="1" customHeight="1">
      <c r="A56" s="145">
        <v>12</v>
      </c>
      <c r="B56" s="145"/>
      <c r="C56" s="145"/>
      <c r="D56" s="150"/>
      <c r="E56" s="150"/>
      <c r="F56" s="180" t="s">
        <v>204</v>
      </c>
      <c r="G56" s="292"/>
      <c r="I56" s="133"/>
    </row>
    <row r="57" spans="1:9" s="122" customFormat="1" ht="15.75" hidden="1" customHeight="1">
      <c r="A57" s="145">
        <v>13</v>
      </c>
      <c r="B57" s="145"/>
      <c r="C57" s="145"/>
      <c r="D57" s="150"/>
      <c r="E57" s="150"/>
      <c r="F57" s="180" t="s">
        <v>204</v>
      </c>
      <c r="G57" s="292"/>
      <c r="I57" s="133"/>
    </row>
    <row r="58" spans="1:9" s="122" customFormat="1" ht="15.75" hidden="1" customHeight="1">
      <c r="A58" s="145">
        <v>14</v>
      </c>
      <c r="B58" s="145"/>
      <c r="C58" s="145"/>
      <c r="D58" s="150"/>
      <c r="E58" s="150"/>
      <c r="F58" s="180" t="s">
        <v>204</v>
      </c>
      <c r="G58" s="292"/>
      <c r="I58" s="133"/>
    </row>
    <row r="59" spans="1:9" s="122" customFormat="1" ht="15.75" hidden="1" customHeight="1">
      <c r="A59" s="145">
        <v>15</v>
      </c>
      <c r="B59" s="145"/>
      <c r="C59" s="145"/>
      <c r="D59" s="150"/>
      <c r="E59" s="150"/>
      <c r="F59" s="180" t="s">
        <v>204</v>
      </c>
      <c r="G59" s="292"/>
      <c r="I59" s="133"/>
    </row>
    <row r="60" spans="1:9" s="122" customFormat="1" ht="15.75" hidden="1" customHeight="1">
      <c r="A60" s="145">
        <v>16</v>
      </c>
      <c r="B60" s="145"/>
      <c r="C60" s="145"/>
      <c r="D60" s="150"/>
      <c r="E60" s="150"/>
      <c r="F60" s="180" t="s">
        <v>204</v>
      </c>
      <c r="G60" s="292"/>
      <c r="I60" s="133"/>
    </row>
    <row r="61" spans="1:9" s="122" customFormat="1" ht="15.75" hidden="1" customHeight="1">
      <c r="A61" s="145">
        <v>17</v>
      </c>
      <c r="B61" s="145"/>
      <c r="C61" s="145"/>
      <c r="D61" s="150"/>
      <c r="E61" s="150"/>
      <c r="F61" s="180" t="s">
        <v>204</v>
      </c>
      <c r="G61" s="292"/>
      <c r="I61" s="133"/>
    </row>
    <row r="62" spans="1:9" s="122" customFormat="1" ht="15.75" hidden="1" customHeight="1">
      <c r="A62" s="145">
        <v>18</v>
      </c>
      <c r="B62" s="145"/>
      <c r="C62" s="145"/>
      <c r="D62" s="150"/>
      <c r="E62" s="150"/>
      <c r="F62" s="180" t="s">
        <v>204</v>
      </c>
      <c r="G62" s="292"/>
      <c r="I62" s="133"/>
    </row>
    <row r="63" spans="1:9" s="122" customFormat="1" ht="15.75" hidden="1" customHeight="1">
      <c r="A63" s="145">
        <v>19</v>
      </c>
      <c r="B63" s="145"/>
      <c r="C63" s="145"/>
      <c r="D63" s="150"/>
      <c r="E63" s="150"/>
      <c r="F63" s="180" t="s">
        <v>204</v>
      </c>
      <c r="G63" s="292"/>
      <c r="I63" s="133"/>
    </row>
    <row r="64" spans="1:9" s="122" customFormat="1" ht="15.75" hidden="1" customHeight="1">
      <c r="A64" s="145">
        <v>20</v>
      </c>
      <c r="B64" s="145"/>
      <c r="C64" s="145"/>
      <c r="D64" s="150"/>
      <c r="E64" s="150"/>
      <c r="F64" s="180" t="s">
        <v>204</v>
      </c>
      <c r="G64" s="292"/>
      <c r="I64" s="133"/>
    </row>
    <row r="65" spans="1:9" s="122" customFormat="1" ht="15.75" hidden="1" customHeight="1">
      <c r="A65" s="145">
        <v>21</v>
      </c>
      <c r="B65" s="145"/>
      <c r="C65" s="145"/>
      <c r="D65" s="150"/>
      <c r="E65" s="150"/>
      <c r="F65" s="180" t="s">
        <v>204</v>
      </c>
      <c r="G65" s="292"/>
      <c r="I65" s="133"/>
    </row>
    <row r="66" spans="1:9" s="122" customFormat="1" ht="15.75" hidden="1" customHeight="1">
      <c r="A66" s="145">
        <v>22</v>
      </c>
      <c r="B66" s="151"/>
      <c r="C66" s="151"/>
      <c r="D66" s="150"/>
      <c r="E66" s="150"/>
      <c r="F66" s="180" t="s">
        <v>204</v>
      </c>
      <c r="G66" s="292"/>
      <c r="I66" s="133"/>
    </row>
    <row r="67" spans="1:9" s="122" customFormat="1" ht="15.75" hidden="1" customHeight="1">
      <c r="A67" s="145">
        <v>23</v>
      </c>
      <c r="B67" s="151"/>
      <c r="C67" s="151"/>
      <c r="D67" s="150"/>
      <c r="E67" s="150"/>
      <c r="F67" s="180" t="s">
        <v>204</v>
      </c>
      <c r="G67" s="292"/>
      <c r="I67" s="133"/>
    </row>
    <row r="68" spans="1:9" s="122" customFormat="1" ht="15.75" hidden="1" customHeight="1">
      <c r="A68" s="145">
        <v>24</v>
      </c>
      <c r="B68" s="145"/>
      <c r="C68" s="145"/>
      <c r="D68" s="150"/>
      <c r="E68" s="150"/>
      <c r="F68" s="180" t="s">
        <v>204</v>
      </c>
      <c r="G68" s="292"/>
      <c r="I68" s="133"/>
    </row>
    <row r="69" spans="1:9" s="122" customFormat="1" ht="15.75" hidden="1" customHeight="1">
      <c r="A69" s="145">
        <v>25</v>
      </c>
      <c r="B69" s="145"/>
      <c r="C69" s="145"/>
      <c r="D69" s="150"/>
      <c r="E69" s="150"/>
      <c r="F69" s="180" t="s">
        <v>204</v>
      </c>
      <c r="G69" s="292"/>
      <c r="I69" s="133"/>
    </row>
    <row r="70" spans="1:9" s="122" customFormat="1" ht="15.75" customHeight="1">
      <c r="A70" s="143" t="s">
        <v>620</v>
      </c>
      <c r="B70" s="143"/>
      <c r="C70" s="143"/>
      <c r="D70" s="152"/>
      <c r="E70" s="152"/>
      <c r="F70" s="144"/>
      <c r="G70" s="144"/>
      <c r="I70" s="133"/>
    </row>
    <row r="71" spans="1:9" s="122" customFormat="1" ht="15.75" customHeight="1">
      <c r="A71" s="143"/>
      <c r="B71" s="143"/>
      <c r="C71" s="143"/>
      <c r="D71" s="152"/>
      <c r="E71" s="152"/>
      <c r="F71" s="144"/>
      <c r="G71" s="144"/>
      <c r="I71" s="133"/>
    </row>
    <row r="72" spans="1:9" s="122" customFormat="1" ht="15.75" customHeight="1">
      <c r="A72" s="143" t="s">
        <v>206</v>
      </c>
      <c r="B72" s="144"/>
      <c r="C72" s="144"/>
      <c r="D72" s="144"/>
      <c r="E72" s="144"/>
      <c r="F72" s="144"/>
      <c r="G72" s="144"/>
      <c r="H72" s="144"/>
      <c r="I72" s="133"/>
    </row>
    <row r="73" spans="1:9" s="122" customFormat="1" ht="15.75" customHeight="1">
      <c r="A73" s="466" t="s">
        <v>207</v>
      </c>
      <c r="B73" s="466"/>
      <c r="C73" s="466"/>
      <c r="D73" s="466"/>
      <c r="E73" s="466"/>
      <c r="F73" s="466"/>
      <c r="G73" s="153"/>
      <c r="I73" s="133"/>
    </row>
    <row r="74" spans="1:9" s="122" customFormat="1" ht="15.75" customHeight="1">
      <c r="A74" s="153"/>
      <c r="B74" s="152"/>
      <c r="C74" s="152"/>
      <c r="D74" s="152"/>
      <c r="E74" s="152"/>
      <c r="F74" s="152"/>
      <c r="G74" s="152"/>
      <c r="H74" s="152"/>
      <c r="I74" s="133"/>
    </row>
    <row r="75" spans="1:9" s="122" customFormat="1" ht="15.75" customHeight="1">
      <c r="A75" s="157" t="s">
        <v>208</v>
      </c>
      <c r="B75" s="144"/>
      <c r="C75" s="144"/>
      <c r="D75" s="144"/>
      <c r="E75" s="144"/>
      <c r="F75" s="144"/>
      <c r="G75" s="144"/>
      <c r="H75" s="144"/>
      <c r="I75" s="133"/>
    </row>
    <row r="76" spans="1:9" s="122" customFormat="1" ht="15.75" customHeight="1">
      <c r="A76" s="466" t="s">
        <v>209</v>
      </c>
      <c r="B76" s="466"/>
      <c r="C76" s="466"/>
      <c r="D76" s="466"/>
      <c r="E76" s="466"/>
      <c r="F76" s="466"/>
      <c r="G76" s="153"/>
      <c r="H76" s="143"/>
      <c r="I76" s="133"/>
    </row>
    <row r="77" spans="1:9" s="122" customFormat="1" ht="15.75" customHeight="1">
      <c r="A77" s="143" t="s">
        <v>210</v>
      </c>
      <c r="B77" s="152"/>
      <c r="C77" s="152"/>
      <c r="D77" s="152"/>
      <c r="E77" s="152"/>
      <c r="F77" s="152"/>
      <c r="G77" s="152"/>
      <c r="H77" s="152"/>
      <c r="I77" s="133"/>
    </row>
    <row r="78" spans="1:9" s="122" customFormat="1" ht="15.75" customHeight="1">
      <c r="A78" s="143"/>
      <c r="B78" s="152"/>
      <c r="C78" s="152"/>
      <c r="D78" s="152"/>
      <c r="E78" s="152"/>
      <c r="F78" s="152"/>
      <c r="G78" s="152"/>
      <c r="H78" s="152"/>
      <c r="I78" s="133"/>
    </row>
    <row r="79" spans="1:9" s="122" customFormat="1" ht="15.75" customHeight="1">
      <c r="A79" s="157" t="s">
        <v>211</v>
      </c>
      <c r="B79" s="144"/>
      <c r="C79" s="144"/>
      <c r="D79" s="144"/>
      <c r="E79" s="144"/>
      <c r="F79" s="144"/>
      <c r="G79" s="144"/>
      <c r="H79" s="144"/>
      <c r="I79" s="133"/>
    </row>
    <row r="80" spans="1:9" s="122" customFormat="1" ht="25.5" customHeight="1">
      <c r="A80" s="466" t="s">
        <v>212</v>
      </c>
      <c r="B80" s="466"/>
      <c r="C80" s="466"/>
      <c r="D80" s="466"/>
      <c r="E80" s="466"/>
      <c r="F80" s="466"/>
      <c r="G80" s="153"/>
      <c r="H80" s="143"/>
      <c r="I80" s="133"/>
    </row>
    <row r="81" spans="1:9" s="122" customFormat="1" ht="30.75" customHeight="1">
      <c r="A81" s="469" t="s">
        <v>213</v>
      </c>
      <c r="B81" s="469"/>
      <c r="C81" s="469"/>
      <c r="D81" s="469"/>
      <c r="E81" s="469"/>
      <c r="F81" s="469"/>
      <c r="G81" s="153"/>
      <c r="H81" s="155"/>
      <c r="I81" s="133"/>
    </row>
    <row r="82" spans="1:9" s="120" customFormat="1" ht="15.75" hidden="1" customHeight="1">
      <c r="A82" s="156" t="s">
        <v>223</v>
      </c>
      <c r="B82" s="156"/>
      <c r="C82" s="125"/>
      <c r="D82" s="178"/>
      <c r="E82" s="178"/>
      <c r="F82" s="144"/>
      <c r="G82" s="144"/>
      <c r="I82" s="133"/>
    </row>
    <row r="83" spans="1:9" s="120" customFormat="1" ht="15.75" customHeight="1">
      <c r="A83" s="143"/>
      <c r="B83" s="125"/>
      <c r="C83" s="125"/>
      <c r="D83" s="178"/>
      <c r="E83" s="178"/>
      <c r="F83" s="144"/>
      <c r="G83" s="144"/>
      <c r="I83" s="133"/>
    </row>
    <row r="84" spans="1:9" ht="21.75" customHeight="1"/>
    <row r="85" spans="1:9" ht="21.75" customHeight="1"/>
    <row r="86" spans="1:9" ht="21.75" customHeight="1"/>
    <row r="87" spans="1:9" ht="21.75" customHeight="1"/>
    <row r="88" spans="1:9" ht="21.75" customHeight="1"/>
    <row r="89" spans="1:9" ht="21.75" customHeight="1"/>
    <row r="90" spans="1:9" ht="21.75" customHeight="1"/>
    <row r="91" spans="1:9" ht="21.75" customHeight="1"/>
    <row r="92" spans="1:9" ht="21.75" customHeight="1"/>
    <row r="93" spans="1:9" ht="21.75" customHeight="1"/>
    <row r="94" spans="1:9" ht="21.75" customHeight="1"/>
    <row r="95" spans="1:9" ht="21.75" customHeight="1"/>
    <row r="96" spans="1:9" ht="21.75" customHeight="1"/>
    <row r="97" ht="21.75" customHeight="1"/>
    <row r="98" ht="21.75" customHeight="1"/>
    <row r="99" ht="21.75" customHeight="1"/>
    <row r="100" ht="21.75" customHeight="1"/>
    <row r="101" ht="21.75" customHeight="1"/>
  </sheetData>
  <mergeCells count="16">
    <mergeCell ref="A73:F73"/>
    <mergeCell ref="A76:F76"/>
    <mergeCell ref="A80:F80"/>
    <mergeCell ref="A81:F81"/>
    <mergeCell ref="A45:F45"/>
    <mergeCell ref="B36:F36"/>
    <mergeCell ref="B37:F37"/>
    <mergeCell ref="B40:F40"/>
    <mergeCell ref="B41:F41"/>
    <mergeCell ref="B42:F42"/>
    <mergeCell ref="B35:F35"/>
    <mergeCell ref="A1:F1"/>
    <mergeCell ref="A13:F13"/>
    <mergeCell ref="A20:F20"/>
    <mergeCell ref="A29:F29"/>
    <mergeCell ref="A32:F32"/>
  </mergeCells>
  <phoneticPr fontId="1" type="noConversion"/>
  <printOptions horizontalCentered="1"/>
  <pageMargins left="0.59055118110236227" right="0.39370078740157483" top="0.59055118110236227" bottom="0.39370078740157483" header="0.19685039370078741" footer="0.19685039370078741"/>
  <pageSetup paperSize="9" scale="61" fitToHeight="0" orientation="portrait" blackAndWhite="1"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52E2-A4CD-473A-8745-3F77AA2D29A8}">
  <sheetPr>
    <tabColor rgb="FF92D050"/>
    <pageSetUpPr fitToPage="1"/>
  </sheetPr>
  <dimension ref="A1:H82"/>
  <sheetViews>
    <sheetView tabSelected="1" view="pageBreakPreview" topLeftCell="A44" zoomScale="115" zoomScaleNormal="100" zoomScaleSheetLayoutView="115" workbookViewId="0">
      <selection activeCell="C40" sqref="C40:J40"/>
    </sheetView>
  </sheetViews>
  <sheetFormatPr defaultColWidth="9" defaultRowHeight="12.45"/>
  <cols>
    <col min="1" max="1" width="11.640625" style="23" customWidth="1"/>
    <col min="2" max="2" width="15.85546875" style="23" customWidth="1"/>
    <col min="3" max="3" width="13.7109375" style="23" customWidth="1"/>
    <col min="4" max="4" width="19.2109375" style="23" customWidth="1"/>
    <col min="5" max="5" width="16.2109375" style="23" customWidth="1"/>
    <col min="6" max="7" width="17" style="23" bestFit="1" customWidth="1"/>
    <col min="8" max="16384" width="9" style="23"/>
  </cols>
  <sheetData>
    <row r="1" spans="1:8" ht="24" customHeight="1">
      <c r="A1" s="420" t="s">
        <v>226</v>
      </c>
      <c r="B1" s="420"/>
      <c r="C1" s="420"/>
      <c r="D1" s="420"/>
      <c r="E1" s="420"/>
      <c r="F1" s="420"/>
    </row>
    <row r="2" spans="1:8" ht="15.75" customHeight="1">
      <c r="G2" s="24" t="s">
        <v>82</v>
      </c>
      <c r="H2" s="74" t="s">
        <v>572</v>
      </c>
    </row>
    <row r="3" spans="1:8" ht="15.75" customHeight="1">
      <c r="A3" s="36" t="s">
        <v>89</v>
      </c>
      <c r="B3" s="59" t="str">
        <f>'GXL-0了解内部控制'!B4</f>
        <v>东方羊绒有限公司</v>
      </c>
      <c r="C3" s="64"/>
      <c r="D3" s="43" t="s">
        <v>91</v>
      </c>
      <c r="E3" s="72" t="str">
        <f>'GXL-0了解内部控制'!F4</f>
        <v>刘思梦</v>
      </c>
      <c r="F3" s="6"/>
      <c r="G3" s="36" t="s">
        <v>93</v>
      </c>
      <c r="H3" s="162">
        <v>44540</v>
      </c>
    </row>
    <row r="4" spans="1:8" ht="15.75" customHeight="1">
      <c r="A4" s="36" t="s">
        <v>90</v>
      </c>
      <c r="B4" s="60" t="str">
        <f>'GXL-0了解内部控制'!B5</f>
        <v>2020.12.31</v>
      </c>
      <c r="C4" s="65"/>
      <c r="D4" s="43" t="s">
        <v>92</v>
      </c>
      <c r="E4" s="73" t="str">
        <f>'GXL-0了解内部控制'!F5</f>
        <v>苑晓青</v>
      </c>
      <c r="F4" s="6"/>
      <c r="G4" s="36" t="s">
        <v>94</v>
      </c>
      <c r="H4" s="162">
        <v>44206</v>
      </c>
    </row>
    <row r="5" spans="1:8" ht="15.75" customHeight="1">
      <c r="A5" s="36"/>
      <c r="B5" s="75"/>
      <c r="C5" s="2"/>
      <c r="D5" s="43"/>
      <c r="E5" s="15"/>
      <c r="F5" s="6"/>
      <c r="H5" s="36"/>
    </row>
    <row r="6" spans="1:8" s="120" customFormat="1" ht="15.75" hidden="1" customHeight="1">
      <c r="A6" s="128" t="s">
        <v>179</v>
      </c>
      <c r="B6" s="130"/>
      <c r="C6" s="131"/>
      <c r="D6" s="132"/>
      <c r="E6" s="132"/>
      <c r="F6" s="132"/>
      <c r="H6" s="133"/>
    </row>
    <row r="7" spans="1:8" s="120" customFormat="1" ht="15.75" hidden="1" customHeight="1">
      <c r="A7" s="134" t="s">
        <v>277</v>
      </c>
      <c r="B7" s="135"/>
      <c r="C7" s="136"/>
      <c r="D7" s="135"/>
      <c r="E7" s="135"/>
      <c r="F7" s="135"/>
      <c r="H7" s="133"/>
    </row>
    <row r="8" spans="1:8" s="120" customFormat="1" ht="15.75" hidden="1" customHeight="1">
      <c r="A8" s="134" t="s">
        <v>180</v>
      </c>
      <c r="B8" s="135"/>
      <c r="C8" s="136"/>
      <c r="D8" s="135"/>
      <c r="E8" s="135"/>
      <c r="F8" s="135"/>
      <c r="H8" s="133"/>
    </row>
    <row r="9" spans="1:8" s="120" customFormat="1" ht="15.75" hidden="1" customHeight="1">
      <c r="A9" s="134" t="s">
        <v>181</v>
      </c>
      <c r="B9" s="135"/>
      <c r="C9" s="136"/>
      <c r="D9" s="135"/>
      <c r="E9" s="135"/>
      <c r="F9" s="135"/>
      <c r="H9" s="133"/>
    </row>
    <row r="10" spans="1:8" s="120" customFormat="1" ht="15.75" hidden="1" customHeight="1">
      <c r="A10" s="134" t="s">
        <v>182</v>
      </c>
      <c r="B10" s="135"/>
      <c r="C10" s="136"/>
      <c r="D10" s="135"/>
      <c r="E10" s="135"/>
      <c r="F10" s="135"/>
      <c r="H10" s="133"/>
    </row>
    <row r="11" spans="1:8" s="120" customFormat="1" ht="15.75" customHeight="1">
      <c r="A11" s="133"/>
      <c r="B11" s="137"/>
      <c r="C11" s="138"/>
      <c r="D11" s="139"/>
      <c r="E11" s="125"/>
      <c r="F11" s="140"/>
      <c r="H11" s="133"/>
    </row>
    <row r="12" spans="1:8" s="122" customFormat="1" ht="15.75" customHeight="1">
      <c r="A12" s="148" t="s">
        <v>183</v>
      </c>
      <c r="B12" s="142"/>
      <c r="C12" s="142"/>
      <c r="D12" s="142"/>
      <c r="E12" s="142"/>
      <c r="F12" s="142"/>
      <c r="H12" s="133"/>
    </row>
    <row r="13" spans="1:8" s="122" customFormat="1" ht="15.75" customHeight="1">
      <c r="A13" s="468" t="s">
        <v>601</v>
      </c>
      <c r="B13" s="468"/>
      <c r="C13" s="468"/>
      <c r="D13" s="468"/>
      <c r="E13" s="468"/>
      <c r="F13" s="468"/>
      <c r="H13" s="133"/>
    </row>
    <row r="14" spans="1:8" s="122" customFormat="1" ht="15.75" customHeight="1">
      <c r="B14" s="141"/>
      <c r="C14" s="142"/>
      <c r="D14" s="141"/>
      <c r="E14" s="141"/>
      <c r="F14" s="141"/>
      <c r="H14" s="133"/>
    </row>
    <row r="15" spans="1:8" s="122" customFormat="1" ht="15.75" customHeight="1">
      <c r="A15" s="148" t="s">
        <v>184</v>
      </c>
      <c r="B15" s="142"/>
      <c r="C15" s="142"/>
      <c r="D15" s="142"/>
      <c r="E15" s="142"/>
      <c r="F15" s="142"/>
      <c r="H15" s="133"/>
    </row>
    <row r="16" spans="1:8" s="122" customFormat="1" ht="15.75" customHeight="1">
      <c r="A16" s="264" t="s">
        <v>185</v>
      </c>
      <c r="B16" s="264" t="s">
        <v>186</v>
      </c>
      <c r="C16" s="264" t="s">
        <v>187</v>
      </c>
      <c r="D16" s="264" t="s">
        <v>188</v>
      </c>
      <c r="E16" s="144"/>
      <c r="F16" s="144"/>
      <c r="H16" s="133"/>
    </row>
    <row r="17" spans="1:8" s="122" customFormat="1" ht="15.75" customHeight="1">
      <c r="A17" s="265"/>
      <c r="B17" s="265"/>
      <c r="C17" s="265" t="s">
        <v>189</v>
      </c>
      <c r="D17" s="265"/>
      <c r="E17" s="144"/>
      <c r="F17" s="144"/>
      <c r="H17" s="133"/>
    </row>
    <row r="18" spans="1:8" s="122" customFormat="1" ht="15.75" customHeight="1">
      <c r="B18" s="141"/>
      <c r="C18" s="142"/>
      <c r="D18" s="141"/>
      <c r="E18" s="141"/>
      <c r="F18" s="141"/>
      <c r="H18" s="133"/>
    </row>
    <row r="19" spans="1:8" s="122" customFormat="1" ht="15.75" customHeight="1">
      <c r="A19" s="148" t="s">
        <v>190</v>
      </c>
      <c r="B19" s="142"/>
      <c r="C19" s="142"/>
      <c r="D19" s="142"/>
      <c r="E19" s="142"/>
      <c r="F19" s="142"/>
      <c r="H19" s="133"/>
    </row>
    <row r="20" spans="1:8" s="122" customFormat="1" ht="73.3" customHeight="1">
      <c r="A20" s="466" t="s">
        <v>584</v>
      </c>
      <c r="B20" s="468"/>
      <c r="C20" s="468"/>
      <c r="D20" s="468"/>
      <c r="E20" s="468"/>
      <c r="F20" s="468"/>
      <c r="H20" s="133"/>
    </row>
    <row r="21" spans="1:8" s="122" customFormat="1" ht="15.75" customHeight="1">
      <c r="A21" s="122" t="s">
        <v>346</v>
      </c>
      <c r="B21" s="141"/>
      <c r="C21" s="142"/>
      <c r="D21" s="141"/>
      <c r="E21" s="141"/>
      <c r="F21" s="141"/>
      <c r="H21" s="133"/>
    </row>
    <row r="22" spans="1:8" s="122" customFormat="1" ht="15.75" customHeight="1">
      <c r="A22" s="148" t="s">
        <v>191</v>
      </c>
      <c r="B22" s="141"/>
      <c r="C22" s="142"/>
      <c r="D22" s="141"/>
      <c r="E22" s="141"/>
      <c r="F22" s="141"/>
      <c r="H22" s="133"/>
    </row>
    <row r="23" spans="1:8" s="122" customFormat="1" ht="15.75" customHeight="1">
      <c r="A23" s="122" t="s">
        <v>192</v>
      </c>
      <c r="B23" s="141"/>
      <c r="C23" s="142"/>
      <c r="D23" s="141"/>
      <c r="E23" s="141"/>
      <c r="F23" s="141"/>
      <c r="H23" s="133"/>
    </row>
    <row r="24" spans="1:8" s="122" customFormat="1" ht="24.9">
      <c r="A24" s="264" t="s">
        <v>193</v>
      </c>
      <c r="B24" s="264" t="s">
        <v>194</v>
      </c>
      <c r="C24" s="291" t="s">
        <v>195</v>
      </c>
      <c r="D24" s="264" t="s">
        <v>196</v>
      </c>
      <c r="E24" s="144"/>
      <c r="F24" s="144"/>
      <c r="H24" s="133"/>
    </row>
    <row r="25" spans="1:8" s="122" customFormat="1" ht="15.75" customHeight="1">
      <c r="A25" s="265" t="s">
        <v>552</v>
      </c>
      <c r="B25" s="265"/>
      <c r="C25" s="265" t="s">
        <v>22</v>
      </c>
      <c r="D25" s="265"/>
      <c r="E25" s="144"/>
      <c r="F25" s="144"/>
      <c r="H25" s="133"/>
    </row>
    <row r="26" spans="1:8" s="122" customFormat="1" ht="15.75" customHeight="1">
      <c r="B26" s="141"/>
      <c r="C26" s="142"/>
      <c r="D26" s="141"/>
      <c r="E26" s="141"/>
      <c r="F26" s="141"/>
      <c r="H26" s="133"/>
    </row>
    <row r="27" spans="1:8" s="122" customFormat="1" ht="15.75" customHeight="1">
      <c r="A27" s="122" t="s">
        <v>197</v>
      </c>
      <c r="B27" s="141"/>
      <c r="C27" s="142"/>
      <c r="D27" s="141"/>
      <c r="E27" s="141"/>
      <c r="F27" s="141"/>
      <c r="H27" s="133"/>
    </row>
    <row r="28" spans="1:8" s="122" customFormat="1" ht="15.75" customHeight="1">
      <c r="A28" s="468" t="s">
        <v>573</v>
      </c>
      <c r="B28" s="468"/>
      <c r="C28" s="468"/>
      <c r="D28" s="468"/>
      <c r="E28" s="468"/>
      <c r="F28" s="468"/>
      <c r="H28" s="133"/>
    </row>
    <row r="29" spans="1:8" s="122" customFormat="1" ht="15.75" customHeight="1">
      <c r="B29" s="141"/>
      <c r="C29" s="142"/>
      <c r="D29" s="141"/>
      <c r="E29" s="141"/>
      <c r="F29" s="141"/>
      <c r="H29" s="133"/>
    </row>
    <row r="30" spans="1:8" s="122" customFormat="1" ht="15.75" customHeight="1">
      <c r="A30" s="122" t="s">
        <v>198</v>
      </c>
      <c r="B30" s="141"/>
      <c r="C30" s="142"/>
      <c r="D30" s="141"/>
      <c r="E30" s="141"/>
      <c r="F30" s="141"/>
      <c r="H30" s="133"/>
    </row>
    <row r="31" spans="1:8" s="122" customFormat="1" ht="15.75" customHeight="1">
      <c r="A31" s="468" t="s">
        <v>339</v>
      </c>
      <c r="B31" s="468"/>
      <c r="C31" s="468"/>
      <c r="D31" s="468"/>
      <c r="E31" s="468"/>
      <c r="F31" s="468"/>
      <c r="H31" s="133"/>
    </row>
    <row r="32" spans="1:8" s="122" customFormat="1" ht="15.75" customHeight="1">
      <c r="B32" s="141"/>
      <c r="C32" s="142"/>
      <c r="D32" s="141"/>
      <c r="E32" s="141"/>
      <c r="F32" s="141"/>
      <c r="H32" s="133"/>
    </row>
    <row r="33" spans="1:8" s="122" customFormat="1" ht="15.75" customHeight="1">
      <c r="A33" s="122" t="s">
        <v>199</v>
      </c>
      <c r="B33" s="141"/>
      <c r="C33" s="142"/>
      <c r="D33" s="141"/>
      <c r="E33" s="141"/>
      <c r="F33" s="141"/>
      <c r="H33" s="133"/>
    </row>
    <row r="34" spans="1:8" s="122" customFormat="1" ht="15.75" customHeight="1">
      <c r="A34" s="265" t="s">
        <v>335</v>
      </c>
      <c r="B34" s="462" t="s">
        <v>200</v>
      </c>
      <c r="C34" s="463"/>
      <c r="D34" s="463"/>
      <c r="E34" s="463"/>
      <c r="F34" s="464"/>
      <c r="H34" s="133"/>
    </row>
    <row r="35" spans="1:8" s="122" customFormat="1" ht="15.75" customHeight="1">
      <c r="A35" s="265" t="s">
        <v>552</v>
      </c>
      <c r="B35" s="462" t="s">
        <v>574</v>
      </c>
      <c r="C35" s="463"/>
      <c r="D35" s="463"/>
      <c r="E35" s="463"/>
      <c r="F35" s="464"/>
      <c r="H35" s="133"/>
    </row>
    <row r="36" spans="1:8" s="122" customFormat="1" ht="15.75" customHeight="1">
      <c r="B36" s="141"/>
      <c r="C36" s="142"/>
      <c r="D36" s="141"/>
      <c r="E36" s="141"/>
      <c r="F36" s="141"/>
      <c r="H36" s="133"/>
    </row>
    <row r="37" spans="1:8" s="122" customFormat="1" ht="15.75" customHeight="1">
      <c r="A37" s="148" t="s">
        <v>201</v>
      </c>
      <c r="B37" s="141"/>
      <c r="C37" s="142"/>
      <c r="D37" s="141"/>
      <c r="E37" s="141"/>
      <c r="F37" s="141"/>
      <c r="H37" s="133"/>
    </row>
    <row r="38" spans="1:8" s="122" customFormat="1" ht="15.75" customHeight="1">
      <c r="A38" s="264" t="s">
        <v>193</v>
      </c>
      <c r="B38" s="465" t="s">
        <v>222</v>
      </c>
      <c r="C38" s="465"/>
      <c r="D38" s="465"/>
      <c r="E38" s="465"/>
      <c r="F38" s="465"/>
      <c r="H38" s="133"/>
    </row>
    <row r="39" spans="1:8" s="122" customFormat="1" ht="57.45" customHeight="1">
      <c r="A39" s="265" t="s">
        <v>552</v>
      </c>
      <c r="B39" s="466" t="s">
        <v>575</v>
      </c>
      <c r="C39" s="468"/>
      <c r="D39" s="468"/>
      <c r="E39" s="468"/>
      <c r="F39" s="468"/>
      <c r="H39" s="133"/>
    </row>
    <row r="40" spans="1:8" s="122" customFormat="1" ht="15.75" customHeight="1">
      <c r="A40" s="143"/>
      <c r="B40" s="144"/>
      <c r="C40" s="144"/>
      <c r="D40" s="144"/>
      <c r="E40" s="144"/>
      <c r="F40" s="144"/>
      <c r="H40" s="133"/>
    </row>
    <row r="41" spans="1:8" s="122" customFormat="1" ht="15.75" customHeight="1">
      <c r="A41" s="157" t="s">
        <v>202</v>
      </c>
      <c r="B41" s="144"/>
      <c r="C41" s="144"/>
      <c r="D41" s="144"/>
      <c r="E41" s="144"/>
      <c r="F41" s="144"/>
      <c r="H41" s="133"/>
    </row>
    <row r="42" spans="1:8" s="122" customFormat="1" ht="53.25" customHeight="1">
      <c r="A42" s="466" t="s">
        <v>577</v>
      </c>
      <c r="B42" s="482"/>
      <c r="C42" s="482"/>
      <c r="D42" s="482"/>
      <c r="E42" s="482"/>
      <c r="F42" s="482"/>
      <c r="H42" s="133"/>
    </row>
    <row r="43" spans="1:8" s="122" customFormat="1" ht="15.75" customHeight="1">
      <c r="A43" s="133"/>
      <c r="B43" s="137"/>
      <c r="C43" s="146"/>
      <c r="D43" s="139"/>
      <c r="E43" s="143"/>
      <c r="F43" s="147"/>
      <c r="H43" s="133"/>
    </row>
    <row r="44" spans="1:8" s="122" customFormat="1" ht="15.75" customHeight="1">
      <c r="A44" s="148" t="s">
        <v>272</v>
      </c>
      <c r="H44" s="133"/>
    </row>
    <row r="45" spans="1:8" s="122" customFormat="1" ht="15.75" customHeight="1">
      <c r="A45" s="149" t="s">
        <v>203</v>
      </c>
      <c r="B45" s="149" t="s">
        <v>578</v>
      </c>
      <c r="C45" s="149" t="s">
        <v>595</v>
      </c>
      <c r="D45" s="149" t="s">
        <v>596</v>
      </c>
      <c r="E45" s="149" t="s">
        <v>597</v>
      </c>
      <c r="F45" s="149" t="s">
        <v>598</v>
      </c>
      <c r="G45" s="149" t="s">
        <v>599</v>
      </c>
      <c r="H45" s="149" t="s">
        <v>170</v>
      </c>
    </row>
    <row r="46" spans="1:8" s="122" customFormat="1" ht="18.899999999999999" customHeight="1">
      <c r="A46" s="265">
        <v>1</v>
      </c>
      <c r="B46" s="265" t="s">
        <v>409</v>
      </c>
      <c r="C46" s="149" t="s">
        <v>600</v>
      </c>
      <c r="D46" s="149" t="s">
        <v>600</v>
      </c>
      <c r="E46" s="149" t="s">
        <v>600</v>
      </c>
      <c r="F46" s="149" t="s">
        <v>600</v>
      </c>
      <c r="G46" s="149" t="s">
        <v>600</v>
      </c>
      <c r="H46" s="187" t="s">
        <v>563</v>
      </c>
    </row>
    <row r="47" spans="1:8" s="122" customFormat="1" ht="15.75" customHeight="1">
      <c r="A47" s="265">
        <v>2</v>
      </c>
      <c r="B47" s="265" t="s">
        <v>411</v>
      </c>
      <c r="C47" s="149" t="s">
        <v>600</v>
      </c>
      <c r="D47" s="149" t="s">
        <v>600</v>
      </c>
      <c r="E47" s="149" t="s">
        <v>600</v>
      </c>
      <c r="F47" s="149" t="s">
        <v>600</v>
      </c>
      <c r="G47" s="149" t="s">
        <v>600</v>
      </c>
      <c r="H47" s="187" t="s">
        <v>585</v>
      </c>
    </row>
    <row r="48" spans="1:8" s="122" customFormat="1" ht="15.75" customHeight="1">
      <c r="A48" s="265">
        <v>3</v>
      </c>
      <c r="B48" s="265" t="s">
        <v>579</v>
      </c>
      <c r="C48" s="149" t="s">
        <v>600</v>
      </c>
      <c r="D48" s="149" t="s">
        <v>600</v>
      </c>
      <c r="E48" s="149" t="s">
        <v>600</v>
      </c>
      <c r="F48" s="149" t="s">
        <v>600</v>
      </c>
      <c r="G48" s="149" t="s">
        <v>600</v>
      </c>
      <c r="H48" s="187" t="s">
        <v>586</v>
      </c>
    </row>
    <row r="49" spans="1:8" s="122" customFormat="1" ht="15.75" customHeight="1">
      <c r="A49" s="265">
        <v>4</v>
      </c>
      <c r="B49" s="265" t="s">
        <v>580</v>
      </c>
      <c r="C49" s="149" t="s">
        <v>600</v>
      </c>
      <c r="D49" s="149" t="s">
        <v>600</v>
      </c>
      <c r="E49" s="149" t="s">
        <v>600</v>
      </c>
      <c r="F49" s="149" t="s">
        <v>600</v>
      </c>
      <c r="G49" s="149" t="s">
        <v>600</v>
      </c>
      <c r="H49" s="187" t="s">
        <v>587</v>
      </c>
    </row>
    <row r="50" spans="1:8" s="122" customFormat="1" ht="15.75" customHeight="1">
      <c r="A50" s="265">
        <v>5</v>
      </c>
      <c r="B50" s="265" t="s">
        <v>408</v>
      </c>
      <c r="C50" s="149" t="s">
        <v>600</v>
      </c>
      <c r="D50" s="149" t="s">
        <v>600</v>
      </c>
      <c r="E50" s="149" t="s">
        <v>600</v>
      </c>
      <c r="F50" s="149" t="s">
        <v>600</v>
      </c>
      <c r="G50" s="149" t="s">
        <v>600</v>
      </c>
      <c r="H50" s="187" t="s">
        <v>588</v>
      </c>
    </row>
    <row r="51" spans="1:8" s="122" customFormat="1" ht="15.75" customHeight="1">
      <c r="A51" s="265">
        <v>6</v>
      </c>
      <c r="B51" s="265" t="s">
        <v>582</v>
      </c>
      <c r="C51" s="149" t="s">
        <v>600</v>
      </c>
      <c r="D51" s="149" t="s">
        <v>600</v>
      </c>
      <c r="E51" s="149" t="s">
        <v>600</v>
      </c>
      <c r="F51" s="149" t="s">
        <v>600</v>
      </c>
      <c r="G51" s="149" t="s">
        <v>600</v>
      </c>
      <c r="H51" s="187" t="s">
        <v>589</v>
      </c>
    </row>
    <row r="52" spans="1:8" s="122" customFormat="1" ht="15.75" customHeight="1">
      <c r="A52" s="143"/>
      <c r="B52" s="143"/>
      <c r="C52" s="143"/>
      <c r="D52" s="152"/>
      <c r="E52" s="152"/>
      <c r="F52" s="144"/>
      <c r="H52" s="133"/>
    </row>
    <row r="53" spans="1:8" s="122" customFormat="1" ht="15.75" customHeight="1">
      <c r="A53" s="143" t="s">
        <v>206</v>
      </c>
      <c r="B53" s="144"/>
      <c r="C53" s="144"/>
      <c r="D53" s="144"/>
      <c r="E53" s="144"/>
      <c r="F53" s="144"/>
      <c r="G53" s="144"/>
      <c r="H53" s="133"/>
    </row>
    <row r="54" spans="1:8" s="122" customFormat="1" ht="15.75" customHeight="1">
      <c r="A54" s="483" t="s">
        <v>207</v>
      </c>
      <c r="B54" s="488"/>
      <c r="C54" s="488"/>
      <c r="D54" s="488"/>
      <c r="E54" s="488"/>
      <c r="F54" s="488"/>
      <c r="H54" s="133"/>
    </row>
    <row r="55" spans="1:8" s="122" customFormat="1" ht="15.75" customHeight="1">
      <c r="A55" s="153"/>
      <c r="B55" s="152"/>
      <c r="C55" s="152"/>
      <c r="D55" s="152"/>
      <c r="E55" s="152"/>
      <c r="F55" s="152"/>
      <c r="G55" s="152"/>
      <c r="H55" s="133"/>
    </row>
    <row r="56" spans="1:8" s="122" customFormat="1" ht="15.75" customHeight="1">
      <c r="A56" s="157" t="s">
        <v>208</v>
      </c>
      <c r="B56" s="144"/>
      <c r="C56" s="144"/>
      <c r="D56" s="144"/>
      <c r="E56" s="144"/>
      <c r="F56" s="144"/>
      <c r="G56" s="144"/>
      <c r="H56" s="133"/>
    </row>
    <row r="57" spans="1:8" s="122" customFormat="1" ht="15.75" customHeight="1">
      <c r="A57" s="466" t="s">
        <v>209</v>
      </c>
      <c r="B57" s="466"/>
      <c r="C57" s="466"/>
      <c r="D57" s="466"/>
      <c r="E57" s="466"/>
      <c r="F57" s="466"/>
      <c r="G57" s="143"/>
      <c r="H57" s="133"/>
    </row>
    <row r="58" spans="1:8" s="122" customFormat="1" ht="15.75" customHeight="1">
      <c r="A58" s="143" t="s">
        <v>210</v>
      </c>
      <c r="B58" s="152"/>
      <c r="C58" s="152"/>
      <c r="D58" s="152"/>
      <c r="E58" s="152"/>
      <c r="F58" s="152"/>
      <c r="G58" s="152"/>
      <c r="H58" s="133"/>
    </row>
    <row r="59" spans="1:8" s="122" customFormat="1" ht="15.75" customHeight="1">
      <c r="A59" s="143"/>
      <c r="B59" s="152"/>
      <c r="C59" s="152"/>
      <c r="D59" s="152"/>
      <c r="E59" s="152"/>
      <c r="F59" s="152"/>
      <c r="G59" s="152"/>
      <c r="H59" s="133"/>
    </row>
    <row r="60" spans="1:8" s="122" customFormat="1" ht="15.75" customHeight="1">
      <c r="A60" s="157" t="s">
        <v>211</v>
      </c>
      <c r="B60" s="144"/>
      <c r="C60" s="144"/>
      <c r="D60" s="144"/>
      <c r="E60" s="144"/>
      <c r="F60" s="144"/>
      <c r="G60" s="144"/>
      <c r="H60" s="133"/>
    </row>
    <row r="61" spans="1:8" s="122" customFormat="1" ht="25.5" customHeight="1">
      <c r="A61" s="466" t="s">
        <v>212</v>
      </c>
      <c r="B61" s="466"/>
      <c r="C61" s="466"/>
      <c r="D61" s="466"/>
      <c r="E61" s="466"/>
      <c r="F61" s="466"/>
      <c r="G61" s="143"/>
      <c r="H61" s="133"/>
    </row>
    <row r="62" spans="1:8" s="122" customFormat="1" ht="30.75" customHeight="1">
      <c r="A62" s="469" t="s">
        <v>213</v>
      </c>
      <c r="B62" s="469"/>
      <c r="C62" s="469"/>
      <c r="D62" s="469"/>
      <c r="E62" s="469"/>
      <c r="F62" s="469"/>
      <c r="G62" s="155"/>
      <c r="H62" s="133"/>
    </row>
    <row r="63" spans="1:8" s="120" customFormat="1" ht="15.75" hidden="1" customHeight="1">
      <c r="A63" s="156" t="s">
        <v>223</v>
      </c>
      <c r="B63" s="156"/>
      <c r="C63" s="125"/>
      <c r="D63" s="266"/>
      <c r="E63" s="266"/>
      <c r="F63" s="144"/>
      <c r="H63" s="133"/>
    </row>
    <row r="64" spans="1:8" s="120" customFormat="1" ht="15.75" customHeight="1">
      <c r="A64" s="143"/>
      <c r="B64" s="125"/>
      <c r="C64" s="125"/>
      <c r="D64" s="266"/>
      <c r="E64" s="266"/>
      <c r="F64" s="144"/>
      <c r="H64" s="133"/>
    </row>
    <row r="65" ht="21.75" customHeight="1"/>
    <row r="66" ht="21.75" customHeight="1"/>
    <row r="67" ht="21.75" customHeight="1"/>
    <row r="68" ht="21.75" customHeight="1"/>
    <row r="69" ht="21.75" customHeight="1"/>
    <row r="70" ht="21.75" customHeight="1"/>
    <row r="71" ht="21.75" customHeight="1"/>
    <row r="72" ht="21.75" customHeight="1"/>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sheetData>
  <mergeCells count="14">
    <mergeCell ref="B35:F35"/>
    <mergeCell ref="B38:F38"/>
    <mergeCell ref="B39:F39"/>
    <mergeCell ref="A1:F1"/>
    <mergeCell ref="A13:F13"/>
    <mergeCell ref="A20:F20"/>
    <mergeCell ref="A28:F28"/>
    <mergeCell ref="A31:F31"/>
    <mergeCell ref="B34:F34"/>
    <mergeCell ref="A42:F42"/>
    <mergeCell ref="A54:F54"/>
    <mergeCell ref="A57:F57"/>
    <mergeCell ref="A61:F61"/>
    <mergeCell ref="A62:F62"/>
  </mergeCells>
  <phoneticPr fontId="1" type="noConversion"/>
  <printOptions horizontalCentered="1"/>
  <pageMargins left="0.59055118110236227" right="0.39370078740157483" top="0.59055118110236227" bottom="0.39370078740157483" header="0.19685039370078741" footer="0.19685039370078741"/>
  <pageSetup paperSize="9" scale="72" fitToHeight="0" orientation="portrait" blackAndWhite="1"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8747E-E774-4476-945D-C90ADA8E93F4}">
  <dimension ref="B3:E10"/>
  <sheetViews>
    <sheetView workbookViewId="0">
      <selection activeCell="F15" sqref="F15"/>
    </sheetView>
  </sheetViews>
  <sheetFormatPr defaultRowHeight="15"/>
  <cols>
    <col min="2" max="2" width="21.85546875" bestFit="1" customWidth="1"/>
    <col min="4" max="4" width="10.140625" bestFit="1" customWidth="1"/>
  </cols>
  <sheetData>
    <row r="3" spans="2:5">
      <c r="B3" s="272" t="s">
        <v>590</v>
      </c>
      <c r="C3" s="272" t="s">
        <v>458</v>
      </c>
      <c r="D3" t="s">
        <v>563</v>
      </c>
    </row>
    <row r="4" spans="2:5">
      <c r="B4" s="272" t="s">
        <v>592</v>
      </c>
      <c r="C4" s="272" t="s">
        <v>591</v>
      </c>
      <c r="D4" s="272" t="s">
        <v>585</v>
      </c>
      <c r="E4" s="272"/>
    </row>
    <row r="5" spans="2:5">
      <c r="C5" t="s">
        <v>579</v>
      </c>
      <c r="D5" t="s">
        <v>586</v>
      </c>
    </row>
    <row r="6" spans="2:5">
      <c r="C6" t="s">
        <v>580</v>
      </c>
      <c r="D6" t="s">
        <v>587</v>
      </c>
    </row>
    <row r="7" spans="2:5">
      <c r="C7" t="s">
        <v>408</v>
      </c>
      <c r="D7" t="s">
        <v>588</v>
      </c>
    </row>
    <row r="8" spans="2:5">
      <c r="C8" t="s">
        <v>581</v>
      </c>
      <c r="D8" t="s">
        <v>589</v>
      </c>
    </row>
    <row r="10" spans="2:5">
      <c r="C10" s="272"/>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5"/>
  <sheetViews>
    <sheetView workbookViewId="0"/>
  </sheetViews>
  <sheetFormatPr defaultRowHeight="15"/>
  <sheetData>
    <row r="1" spans="1:2">
      <c r="A1" t="str">
        <f>'GXL-0了解内部控制'!H3</f>
        <v>索引号：</v>
      </c>
      <c r="B1" t="s">
        <v>59</v>
      </c>
    </row>
    <row r="2" spans="1:2">
      <c r="A2" t="str">
        <f>'GXL-0了解内部控制'!A4</f>
        <v>被审计单位：</v>
      </c>
      <c r="B2" t="s">
        <v>56</v>
      </c>
    </row>
    <row r="3" spans="1:2">
      <c r="A3" t="str">
        <f>'GXL-0了解内部控制'!E4</f>
        <v>编制人：</v>
      </c>
      <c r="B3" t="s">
        <v>57</v>
      </c>
    </row>
    <row r="4" spans="1:2">
      <c r="A4" t="str">
        <f>'GXL-0了解内部控制'!H4</f>
        <v>编制日期：</v>
      </c>
      <c r="B4" t="s">
        <v>58</v>
      </c>
    </row>
    <row r="5" spans="1:2">
      <c r="A5" t="str">
        <f>'GXL-0了解内部控制'!A5</f>
        <v>截止日期：</v>
      </c>
      <c r="B5" t="s">
        <v>60</v>
      </c>
    </row>
    <row r="6" spans="1:2">
      <c r="A6" t="str">
        <f>'GXL-0了解内部控制'!E5</f>
        <v>复核人：</v>
      </c>
      <c r="B6" t="s">
        <v>61</v>
      </c>
    </row>
    <row r="7" spans="1:2">
      <c r="A7" t="str">
        <f>'GXL-0了解内部控制'!H5</f>
        <v>复核日期：</v>
      </c>
      <c r="B7" t="s">
        <v>62</v>
      </c>
    </row>
    <row r="8" spans="1:2">
      <c r="A8" t="str">
        <f>'GXL-1了解内部控制汇总表'!H3</f>
        <v>索引号：</v>
      </c>
      <c r="B8" t="s">
        <v>66</v>
      </c>
    </row>
    <row r="9" spans="1:2">
      <c r="A9" t="str">
        <f>'GXL-1了解内部控制汇总表'!A4</f>
        <v>被审计单位：</v>
      </c>
      <c r="B9" t="s">
        <v>56</v>
      </c>
    </row>
    <row r="10" spans="1:2">
      <c r="A10" t="str">
        <f>'GXL-1了解内部控制汇总表'!E4</f>
        <v>编制人：</v>
      </c>
      <c r="B10" t="s">
        <v>57</v>
      </c>
    </row>
    <row r="11" spans="1:2">
      <c r="A11" t="str">
        <f>'GXL-1了解内部控制汇总表'!H4</f>
        <v>编制日期：</v>
      </c>
      <c r="B11" t="s">
        <v>58</v>
      </c>
    </row>
    <row r="12" spans="1:2">
      <c r="A12" t="str">
        <f>'GXL-1了解内部控制汇总表'!A5</f>
        <v>截止日期：</v>
      </c>
      <c r="B12" t="s">
        <v>60</v>
      </c>
    </row>
    <row r="13" spans="1:2">
      <c r="A13" t="str">
        <f>'GXL-1了解内部控制汇总表'!E5</f>
        <v>复核人：</v>
      </c>
      <c r="B13" t="s">
        <v>61</v>
      </c>
    </row>
    <row r="14" spans="1:2">
      <c r="A14" t="str">
        <f>'GXL-1了解内部控制汇总表'!H5</f>
        <v>复核日期：</v>
      </c>
      <c r="B14" t="s">
        <v>62</v>
      </c>
    </row>
    <row r="15" spans="1:2">
      <c r="A15" t="str">
        <f>'GXL-2控制流程'!J3</f>
        <v>GXL-2</v>
      </c>
      <c r="B15" t="s">
        <v>63</v>
      </c>
    </row>
    <row r="16" spans="1:2">
      <c r="A16" t="str">
        <f>'GXL-2控制流程'!A4</f>
        <v>被审计单位：</v>
      </c>
      <c r="B16" t="s">
        <v>56</v>
      </c>
    </row>
    <row r="17" spans="1:2">
      <c r="A17" t="str">
        <f>'GXL-2控制流程'!E4</f>
        <v>编制人：</v>
      </c>
      <c r="B17" t="s">
        <v>57</v>
      </c>
    </row>
    <row r="18" spans="1:2">
      <c r="A18" t="str">
        <f>'GXL-2控制流程'!I4</f>
        <v>编制日期：</v>
      </c>
      <c r="B18" t="s">
        <v>58</v>
      </c>
    </row>
    <row r="19" spans="1:2">
      <c r="A19" t="str">
        <f>'GXL-2控制流程'!A5</f>
        <v>截止日期：</v>
      </c>
      <c r="B19" t="s">
        <v>60</v>
      </c>
    </row>
    <row r="20" spans="1:2">
      <c r="A20" t="str">
        <f>'GXL-2控制流程'!E5</f>
        <v>复核人：</v>
      </c>
      <c r="B20" t="s">
        <v>61</v>
      </c>
    </row>
    <row r="21" spans="1:2">
      <c r="A21" t="str">
        <f>'GXL-2控制流程'!I5</f>
        <v>复核日期：</v>
      </c>
      <c r="B21" t="s">
        <v>62</v>
      </c>
    </row>
    <row r="22" spans="1:2">
      <c r="A22" t="str">
        <f>'GXL-3控制目标及控制活动'!F3</f>
        <v>索引号：</v>
      </c>
      <c r="B22" t="s">
        <v>64</v>
      </c>
    </row>
    <row r="23" spans="1:2">
      <c r="A23" t="str">
        <f>'GXL-3控制目标及控制活动'!A4</f>
        <v>被审计单位：</v>
      </c>
      <c r="B23" t="s">
        <v>56</v>
      </c>
    </row>
    <row r="24" spans="1:2">
      <c r="A24" t="e">
        <f>'GXL-3控制目标及控制活动'!#REF!</f>
        <v>#REF!</v>
      </c>
      <c r="B24" t="s">
        <v>57</v>
      </c>
    </row>
    <row r="25" spans="1:2">
      <c r="A25" t="str">
        <f>'GXL-3控制目标及控制活动'!D4</f>
        <v>编制人：</v>
      </c>
      <c r="B25" t="s">
        <v>58</v>
      </c>
    </row>
    <row r="26" spans="1:2">
      <c r="A26" t="str">
        <f>'GXL-3控制目标及控制活动'!A5</f>
        <v>截止日期：</v>
      </c>
      <c r="B26" t="s">
        <v>60</v>
      </c>
    </row>
    <row r="27" spans="1:2">
      <c r="A27" t="e">
        <f>'GXL-3控制目标及控制活动'!#REF!</f>
        <v>#REF!</v>
      </c>
      <c r="B27" t="s">
        <v>61</v>
      </c>
    </row>
    <row r="28" spans="1:2">
      <c r="A28" t="str">
        <f>'GXL-3控制目标及控制活动'!D5</f>
        <v>复核人：</v>
      </c>
      <c r="B28" t="s">
        <v>62</v>
      </c>
    </row>
    <row r="29" spans="1:2">
      <c r="A29" t="e">
        <f>'GXL-4穿行测试'!#REF!</f>
        <v>#REF!</v>
      </c>
      <c r="B29" t="s">
        <v>65</v>
      </c>
    </row>
    <row r="30" spans="1:2">
      <c r="A30" t="str">
        <f>'GXL-4穿行测试'!A3</f>
        <v>被审计单位：</v>
      </c>
      <c r="B30" t="s">
        <v>56</v>
      </c>
    </row>
    <row r="31" spans="1:2">
      <c r="A31" t="e">
        <f>'GXL-4穿行测试'!#REF!</f>
        <v>#REF!</v>
      </c>
      <c r="B31" t="s">
        <v>57</v>
      </c>
    </row>
    <row r="32" spans="1:2">
      <c r="A32" t="e">
        <f>'GXL-4穿行测试'!#REF!</f>
        <v>#REF!</v>
      </c>
      <c r="B32" t="s">
        <v>58</v>
      </c>
    </row>
    <row r="33" spans="1:2">
      <c r="A33" t="str">
        <f>'GXL-4穿行测试'!A4</f>
        <v>截止日期：</v>
      </c>
      <c r="B33" t="s">
        <v>60</v>
      </c>
    </row>
    <row r="34" spans="1:2">
      <c r="A34" t="e">
        <f>'GXL-4穿行测试'!#REF!</f>
        <v>#REF!</v>
      </c>
      <c r="B34" t="s">
        <v>61</v>
      </c>
    </row>
    <row r="35" spans="1:2">
      <c r="A35" t="e">
        <f>'GXL-4穿行测试'!#REF!</f>
        <v>#REF!</v>
      </c>
      <c r="B35" t="s">
        <v>62</v>
      </c>
    </row>
  </sheetData>
  <phoneticPr fontId="1" type="noConversion"/>
  <pageMargins left="0.75" right="0.75" top="1" bottom="1" header="0.5" footer="0.5"/>
  <pageSetup paperSize="9" orientation="portrait" verticalDpi="96"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57"/>
  <sheetViews>
    <sheetView tabSelected="1" view="pageBreakPreview" topLeftCell="A39" zoomScale="73" zoomScaleNormal="100" zoomScaleSheetLayoutView="73" workbookViewId="0">
      <selection activeCell="C40" sqref="C40:J40"/>
    </sheetView>
  </sheetViews>
  <sheetFormatPr defaultColWidth="9" defaultRowHeight="15"/>
  <cols>
    <col min="1" max="1" width="11.5" style="175" customWidth="1"/>
    <col min="2" max="3" width="10.7109375" style="175" customWidth="1"/>
    <col min="4" max="4" width="12.35546875" style="175" customWidth="1"/>
    <col min="5" max="5" width="10.7109375" style="4" customWidth="1"/>
    <col min="6" max="6" width="12.2109375" style="4" customWidth="1"/>
    <col min="7" max="7" width="13.5" style="4" customWidth="1"/>
    <col min="8" max="8" width="10.140625" style="4" customWidth="1"/>
    <col min="9" max="9" width="12.2109375" style="4" customWidth="1"/>
    <col min="10" max="10" width="10.7109375" style="4" customWidth="1"/>
    <col min="11" max="16384" width="9" style="4"/>
  </cols>
  <sheetData>
    <row r="1" spans="1:13" ht="30">
      <c r="A1" s="163" t="s">
        <v>29</v>
      </c>
      <c r="B1" s="164"/>
      <c r="C1" s="164"/>
      <c r="D1" s="164"/>
      <c r="E1" s="5"/>
      <c r="F1" s="5"/>
      <c r="G1" s="5"/>
      <c r="H1" s="5"/>
      <c r="I1" s="5"/>
      <c r="J1" s="10"/>
      <c r="K1" s="10"/>
      <c r="L1" s="10"/>
      <c r="M1" s="10"/>
    </row>
    <row r="2" spans="1:13" ht="20.149999999999999">
      <c r="A2" s="318" t="s">
        <v>28</v>
      </c>
      <c r="B2" s="318"/>
      <c r="C2" s="318"/>
      <c r="D2" s="318"/>
      <c r="E2" s="318"/>
      <c r="F2" s="318"/>
      <c r="G2" s="318"/>
      <c r="H2" s="318"/>
      <c r="I2" s="318"/>
    </row>
    <row r="3" spans="1:13">
      <c r="A3" s="165"/>
      <c r="B3" s="165"/>
      <c r="C3" s="165"/>
      <c r="D3" s="165"/>
      <c r="E3" s="13"/>
      <c r="F3" s="13"/>
      <c r="G3" s="13"/>
      <c r="H3" s="36" t="s">
        <v>96</v>
      </c>
      <c r="I3" s="61" t="s">
        <v>116</v>
      </c>
      <c r="J3" s="10"/>
    </row>
    <row r="4" spans="1:13" ht="18.75" customHeight="1">
      <c r="A4" s="166" t="s">
        <v>89</v>
      </c>
      <c r="B4" s="324" t="s">
        <v>404</v>
      </c>
      <c r="C4" s="324"/>
      <c r="D4" s="167"/>
      <c r="E4" s="36" t="s">
        <v>91</v>
      </c>
      <c r="F4" s="64" t="str">
        <f>'GXL-0了解内部控制'!F4</f>
        <v>刘思梦</v>
      </c>
      <c r="G4" s="13"/>
      <c r="H4" s="36" t="s">
        <v>93</v>
      </c>
      <c r="I4" s="162">
        <v>44540</v>
      </c>
      <c r="J4" s="10"/>
    </row>
    <row r="5" spans="1:13" ht="18.75" customHeight="1">
      <c r="A5" s="166" t="s">
        <v>90</v>
      </c>
      <c r="B5" s="324" t="str">
        <f>'GXL-0了解内部控制'!B5</f>
        <v>2020.12.31</v>
      </c>
      <c r="C5" s="324"/>
      <c r="D5" s="168"/>
      <c r="E5" s="36" t="s">
        <v>92</v>
      </c>
      <c r="F5" s="65" t="str">
        <f>'GXL-0了解内部控制'!F5</f>
        <v>苑晓青</v>
      </c>
      <c r="G5" s="13"/>
      <c r="H5" s="36" t="s">
        <v>94</v>
      </c>
      <c r="I5" s="162">
        <v>44206</v>
      </c>
      <c r="J5" s="10"/>
    </row>
    <row r="6" spans="1:13" ht="18.75" customHeight="1">
      <c r="A6" s="166"/>
      <c r="B6" s="165"/>
      <c r="C6" s="165"/>
      <c r="D6" s="165"/>
      <c r="E6" s="36"/>
      <c r="G6" s="13"/>
      <c r="H6" s="36"/>
      <c r="I6" s="21"/>
      <c r="J6" s="10"/>
    </row>
    <row r="7" spans="1:13" ht="18.75" customHeight="1">
      <c r="A7" s="325" t="s">
        <v>232</v>
      </c>
      <c r="B7" s="325"/>
      <c r="C7" s="325"/>
      <c r="D7" s="170"/>
      <c r="E7" s="10"/>
      <c r="F7" s="10"/>
      <c r="G7" s="10"/>
      <c r="H7" s="10"/>
      <c r="I7" s="10"/>
      <c r="J7" s="10"/>
    </row>
    <row r="8" spans="1:13" ht="18.75" customHeight="1">
      <c r="A8" s="323" t="s">
        <v>21</v>
      </c>
      <c r="B8" s="323"/>
      <c r="C8" s="323"/>
      <c r="D8" s="323"/>
      <c r="E8" s="323"/>
      <c r="F8" s="323"/>
      <c r="G8" s="323"/>
      <c r="H8" s="323"/>
      <c r="I8" s="323"/>
      <c r="J8" s="10"/>
    </row>
    <row r="9" spans="1:13" ht="58.5" hidden="1" customHeight="1">
      <c r="A9" s="319" t="s">
        <v>0</v>
      </c>
      <c r="B9" s="319"/>
      <c r="C9" s="319"/>
      <c r="D9" s="319"/>
      <c r="E9" s="319"/>
      <c r="F9" s="319"/>
      <c r="G9" s="319"/>
      <c r="H9" s="319"/>
      <c r="I9" s="319"/>
      <c r="J9" s="10"/>
    </row>
    <row r="10" spans="1:13" ht="18.75" customHeight="1">
      <c r="A10" s="326" t="s">
        <v>231</v>
      </c>
      <c r="B10" s="326"/>
      <c r="C10" s="170"/>
      <c r="D10" s="170"/>
      <c r="E10" s="10"/>
      <c r="F10" s="10"/>
      <c r="G10" s="10"/>
      <c r="H10" s="10"/>
      <c r="I10" s="10"/>
      <c r="J10" s="10"/>
    </row>
    <row r="11" spans="1:13" ht="18.75" customHeight="1">
      <c r="A11" s="320" t="s">
        <v>18</v>
      </c>
      <c r="B11" s="321"/>
      <c r="C11" s="321"/>
      <c r="D11" s="322"/>
      <c r="E11" s="311" t="s">
        <v>1</v>
      </c>
      <c r="F11" s="312"/>
      <c r="G11" s="312"/>
      <c r="H11" s="312"/>
      <c r="I11" s="313"/>
      <c r="J11" s="10"/>
    </row>
    <row r="12" spans="1:13" ht="18.75" customHeight="1">
      <c r="A12" s="320" t="s">
        <v>281</v>
      </c>
      <c r="B12" s="321"/>
      <c r="C12" s="321"/>
      <c r="D12" s="322"/>
      <c r="E12" s="311" t="s">
        <v>22</v>
      </c>
      <c r="F12" s="312"/>
      <c r="G12" s="312"/>
      <c r="H12" s="312"/>
      <c r="I12" s="313"/>
      <c r="J12" s="182"/>
    </row>
    <row r="13" spans="1:13" ht="18.75" customHeight="1">
      <c r="A13" s="320" t="s">
        <v>282</v>
      </c>
      <c r="B13" s="321"/>
      <c r="C13" s="321"/>
      <c r="D13" s="322"/>
      <c r="E13" s="311" t="s">
        <v>22</v>
      </c>
      <c r="F13" s="312"/>
      <c r="G13" s="312"/>
      <c r="H13" s="312"/>
      <c r="I13" s="313"/>
      <c r="J13" s="10"/>
    </row>
    <row r="14" spans="1:13" ht="18.75" customHeight="1">
      <c r="A14" s="320" t="s">
        <v>280</v>
      </c>
      <c r="B14" s="321"/>
      <c r="C14" s="321"/>
      <c r="D14" s="322"/>
      <c r="E14" s="311" t="s">
        <v>22</v>
      </c>
      <c r="F14" s="312"/>
      <c r="G14" s="312"/>
      <c r="H14" s="312"/>
      <c r="I14" s="313"/>
      <c r="J14" s="10"/>
    </row>
    <row r="15" spans="1:13" ht="18.75" customHeight="1">
      <c r="A15" s="320" t="s">
        <v>293</v>
      </c>
      <c r="B15" s="321"/>
      <c r="C15" s="321"/>
      <c r="D15" s="322"/>
      <c r="E15" s="311" t="s">
        <v>22</v>
      </c>
      <c r="F15" s="312"/>
      <c r="G15" s="312"/>
      <c r="H15" s="312"/>
      <c r="I15" s="313"/>
      <c r="J15" s="10"/>
    </row>
    <row r="16" spans="1:13" ht="36.75" hidden="1" customHeight="1">
      <c r="A16" s="330" t="s">
        <v>2</v>
      </c>
      <c r="B16" s="330"/>
      <c r="C16" s="330"/>
      <c r="D16" s="330"/>
      <c r="E16" s="330"/>
      <c r="F16" s="330"/>
      <c r="G16" s="330"/>
      <c r="H16" s="330"/>
      <c r="I16" s="330"/>
      <c r="J16" s="10"/>
    </row>
    <row r="17" spans="1:15" ht="18.75" customHeight="1">
      <c r="A17" s="325" t="s">
        <v>230</v>
      </c>
      <c r="B17" s="325"/>
      <c r="C17" s="325"/>
      <c r="D17" s="170"/>
      <c r="E17" s="10"/>
      <c r="F17" s="10"/>
      <c r="G17" s="10"/>
      <c r="H17" s="10"/>
      <c r="I17" s="10"/>
      <c r="J17" s="10"/>
    </row>
    <row r="18" spans="1:15" ht="23.25" customHeight="1">
      <c r="A18" s="323" t="s">
        <v>115</v>
      </c>
      <c r="B18" s="323"/>
      <c r="C18" s="323"/>
      <c r="D18" s="323"/>
      <c r="E18" s="323"/>
      <c r="F18" s="323"/>
      <c r="G18" s="323"/>
      <c r="H18" s="323"/>
      <c r="I18" s="323"/>
      <c r="J18" s="10"/>
    </row>
    <row r="19" spans="1:15" ht="18.75" customHeight="1">
      <c r="A19" s="306" t="s">
        <v>3</v>
      </c>
      <c r="B19" s="306"/>
      <c r="C19" s="306"/>
      <c r="D19" s="306"/>
      <c r="E19" s="306"/>
      <c r="F19" s="306"/>
      <c r="G19" s="306"/>
      <c r="H19" s="306"/>
      <c r="I19" s="306"/>
      <c r="J19" s="10"/>
    </row>
    <row r="20" spans="1:15" ht="33" customHeight="1">
      <c r="A20" s="307" t="s">
        <v>283</v>
      </c>
      <c r="B20" s="307"/>
      <c r="C20" s="307"/>
      <c r="D20" s="307"/>
      <c r="E20" s="307"/>
      <c r="F20" s="307"/>
      <c r="G20" s="307"/>
      <c r="H20" s="307"/>
      <c r="I20" s="307"/>
      <c r="J20" s="10"/>
    </row>
    <row r="21" spans="1:15" ht="18.75" customHeight="1">
      <c r="A21" s="306" t="s">
        <v>4</v>
      </c>
      <c r="B21" s="306"/>
      <c r="C21" s="306"/>
      <c r="D21" s="306"/>
      <c r="E21" s="306"/>
      <c r="F21" s="306"/>
      <c r="G21" s="306"/>
      <c r="H21" s="306"/>
      <c r="I21" s="306"/>
      <c r="J21" s="10"/>
    </row>
    <row r="22" spans="1:15" hidden="1">
      <c r="A22" s="331" t="s">
        <v>273</v>
      </c>
      <c r="B22" s="332"/>
      <c r="C22" s="332"/>
      <c r="D22" s="332"/>
      <c r="E22" s="332"/>
      <c r="F22" s="332"/>
      <c r="G22" s="332"/>
      <c r="H22" s="332"/>
      <c r="I22" s="333"/>
      <c r="J22" s="10"/>
    </row>
    <row r="23" spans="1:15" ht="10.5" hidden="1" customHeight="1">
      <c r="A23" s="334"/>
      <c r="B23" s="335"/>
      <c r="C23" s="335"/>
      <c r="D23" s="335"/>
      <c r="E23" s="335"/>
      <c r="F23" s="335"/>
      <c r="G23" s="335"/>
      <c r="H23" s="335"/>
      <c r="I23" s="336"/>
      <c r="J23" s="10"/>
    </row>
    <row r="24" spans="1:15" ht="18.75" customHeight="1">
      <c r="A24" s="305" t="s">
        <v>26</v>
      </c>
      <c r="B24" s="305"/>
      <c r="C24" s="305"/>
      <c r="D24" s="305"/>
      <c r="E24" s="311" t="s">
        <v>27</v>
      </c>
      <c r="F24" s="312"/>
      <c r="G24" s="312"/>
      <c r="H24" s="312"/>
      <c r="I24" s="313"/>
      <c r="J24" s="2"/>
      <c r="K24" s="6"/>
      <c r="L24" s="6"/>
      <c r="M24" s="6"/>
      <c r="N24" s="6"/>
      <c r="O24" s="6"/>
    </row>
    <row r="25" spans="1:15" ht="18.75" customHeight="1">
      <c r="A25" s="328" t="s">
        <v>612</v>
      </c>
      <c r="B25" s="327"/>
      <c r="C25" s="327"/>
      <c r="D25" s="329"/>
      <c r="E25" s="311" t="s">
        <v>613</v>
      </c>
      <c r="F25" s="312"/>
      <c r="G25" s="312"/>
      <c r="H25" s="312"/>
      <c r="I25" s="313"/>
      <c r="J25" s="2"/>
      <c r="K25" s="6"/>
      <c r="L25" s="6"/>
      <c r="M25" s="6"/>
      <c r="N25" s="6"/>
      <c r="O25" s="6"/>
    </row>
    <row r="26" spans="1:15" ht="39" customHeight="1">
      <c r="A26" s="315" t="s">
        <v>469</v>
      </c>
      <c r="B26" s="316"/>
      <c r="C26" s="316"/>
      <c r="D26" s="317"/>
      <c r="E26" s="311" t="s">
        <v>459</v>
      </c>
      <c r="F26" s="312"/>
      <c r="G26" s="312"/>
      <c r="H26" s="312"/>
      <c r="I26" s="313"/>
      <c r="J26" s="2"/>
      <c r="K26" s="6"/>
      <c r="L26" s="6"/>
      <c r="M26" s="6"/>
      <c r="N26" s="6"/>
      <c r="O26" s="6"/>
    </row>
    <row r="27" spans="1:15" ht="32.6" customHeight="1">
      <c r="A27" s="315" t="s">
        <v>468</v>
      </c>
      <c r="B27" s="316"/>
      <c r="C27" s="316"/>
      <c r="D27" s="317"/>
      <c r="E27" s="311" t="s">
        <v>460</v>
      </c>
      <c r="F27" s="312"/>
      <c r="G27" s="312"/>
      <c r="H27" s="312"/>
      <c r="I27" s="313"/>
      <c r="J27" s="2"/>
      <c r="K27" s="6"/>
      <c r="L27" s="6"/>
      <c r="M27" s="6"/>
      <c r="N27" s="6"/>
      <c r="O27" s="6"/>
    </row>
    <row r="28" spans="1:15" ht="28.75" customHeight="1">
      <c r="A28" s="315" t="s">
        <v>522</v>
      </c>
      <c r="B28" s="316"/>
      <c r="C28" s="316"/>
      <c r="D28" s="317"/>
      <c r="E28" s="311" t="s">
        <v>461</v>
      </c>
      <c r="F28" s="312"/>
      <c r="G28" s="312"/>
      <c r="H28" s="312"/>
      <c r="I28" s="313"/>
      <c r="J28" s="2"/>
      <c r="K28" s="6"/>
      <c r="L28" s="6"/>
      <c r="M28" s="6"/>
      <c r="N28" s="6"/>
      <c r="O28" s="6"/>
    </row>
    <row r="29" spans="1:15" ht="20.149999999999999" customHeight="1">
      <c r="A29" s="315" t="s">
        <v>470</v>
      </c>
      <c r="B29" s="316"/>
      <c r="C29" s="316"/>
      <c r="D29" s="317"/>
      <c r="E29" s="311" t="s">
        <v>462</v>
      </c>
      <c r="F29" s="312"/>
      <c r="G29" s="312"/>
      <c r="H29" s="312"/>
      <c r="I29" s="313"/>
      <c r="J29" s="2"/>
      <c r="K29" s="6"/>
      <c r="L29" s="6"/>
      <c r="M29" s="6"/>
      <c r="N29" s="6"/>
      <c r="O29" s="6"/>
    </row>
    <row r="30" spans="1:15" ht="27.9" customHeight="1">
      <c r="A30" s="315" t="s">
        <v>457</v>
      </c>
      <c r="B30" s="316"/>
      <c r="C30" s="316"/>
      <c r="D30" s="317"/>
      <c r="E30" s="311" t="s">
        <v>458</v>
      </c>
      <c r="F30" s="312"/>
      <c r="G30" s="312"/>
      <c r="H30" s="312"/>
      <c r="I30" s="313"/>
      <c r="J30" s="2"/>
      <c r="K30" s="6"/>
      <c r="L30" s="6"/>
      <c r="M30" s="6"/>
      <c r="N30" s="6"/>
      <c r="O30" s="6"/>
    </row>
    <row r="31" spans="1:15" ht="18.75" customHeight="1">
      <c r="A31" s="328"/>
      <c r="B31" s="327"/>
      <c r="C31" s="327"/>
      <c r="D31" s="329"/>
      <c r="E31" s="311"/>
      <c r="F31" s="312"/>
      <c r="G31" s="312"/>
      <c r="H31" s="312"/>
      <c r="I31" s="313"/>
      <c r="J31" s="2"/>
      <c r="K31" s="6"/>
      <c r="L31" s="6"/>
      <c r="M31" s="6"/>
      <c r="N31" s="6"/>
      <c r="O31" s="6"/>
    </row>
    <row r="32" spans="1:15" ht="18.75" customHeight="1">
      <c r="A32" s="327" t="s">
        <v>534</v>
      </c>
      <c r="B32" s="327"/>
      <c r="C32" s="327"/>
      <c r="D32" s="327"/>
      <c r="E32" s="327"/>
      <c r="F32" s="327"/>
      <c r="G32" s="327"/>
      <c r="H32" s="327"/>
      <c r="I32" s="327"/>
      <c r="J32" s="2"/>
      <c r="K32" s="6"/>
      <c r="L32" s="6"/>
      <c r="M32" s="6"/>
      <c r="N32" s="6"/>
      <c r="O32" s="6"/>
    </row>
    <row r="33" spans="1:15" ht="18.75" customHeight="1">
      <c r="A33" s="308" t="s">
        <v>505</v>
      </c>
      <c r="B33" s="309"/>
      <c r="C33" s="309"/>
      <c r="D33" s="309"/>
      <c r="E33" s="309"/>
      <c r="F33" s="309"/>
      <c r="G33" s="309"/>
      <c r="H33" s="309"/>
      <c r="I33" s="309"/>
      <c r="J33" s="2"/>
      <c r="K33" s="6"/>
      <c r="L33" s="6"/>
      <c r="M33" s="6"/>
      <c r="N33" s="6"/>
      <c r="O33" s="6"/>
    </row>
    <row r="34" spans="1:15" ht="18.75" customHeight="1">
      <c r="A34" s="306" t="s">
        <v>117</v>
      </c>
      <c r="B34" s="306"/>
      <c r="C34" s="306"/>
      <c r="D34" s="306"/>
      <c r="E34" s="306"/>
      <c r="F34" s="306"/>
      <c r="G34" s="306"/>
      <c r="H34" s="306"/>
      <c r="I34" s="306"/>
      <c r="J34" s="10"/>
    </row>
    <row r="35" spans="1:15" ht="33.75" customHeight="1">
      <c r="A35" s="308" t="s">
        <v>505</v>
      </c>
      <c r="B35" s="309"/>
      <c r="C35" s="309"/>
      <c r="D35" s="309"/>
      <c r="E35" s="309"/>
      <c r="F35" s="309"/>
      <c r="G35" s="309"/>
      <c r="H35" s="309"/>
      <c r="I35" s="310"/>
      <c r="J35" s="10"/>
    </row>
    <row r="36" spans="1:15" ht="18.75" customHeight="1">
      <c r="A36" s="306" t="s">
        <v>5</v>
      </c>
      <c r="B36" s="306"/>
      <c r="C36" s="306"/>
      <c r="D36" s="306"/>
      <c r="E36" s="306"/>
      <c r="F36" s="306"/>
      <c r="G36" s="306"/>
      <c r="H36" s="306"/>
      <c r="I36" s="306"/>
      <c r="J36" s="10"/>
    </row>
    <row r="37" spans="1:15" ht="33" customHeight="1">
      <c r="A37" s="307" t="s">
        <v>505</v>
      </c>
      <c r="B37" s="307"/>
      <c r="C37" s="307"/>
      <c r="D37" s="307"/>
      <c r="E37" s="307"/>
      <c r="F37" s="307"/>
      <c r="G37" s="307"/>
      <c r="H37" s="307"/>
      <c r="I37" s="307"/>
      <c r="J37" s="10"/>
    </row>
    <row r="38" spans="1:15" ht="18.75" customHeight="1">
      <c r="A38" s="306" t="s">
        <v>6</v>
      </c>
      <c r="B38" s="306"/>
      <c r="C38" s="306"/>
      <c r="D38" s="306"/>
      <c r="E38" s="306"/>
      <c r="F38" s="306"/>
      <c r="G38" s="306"/>
      <c r="H38" s="306"/>
      <c r="I38" s="306"/>
      <c r="J38" s="10"/>
    </row>
    <row r="39" spans="1:15" ht="36.75" customHeight="1">
      <c r="A39" s="307" t="s">
        <v>371</v>
      </c>
      <c r="B39" s="307"/>
      <c r="C39" s="307"/>
      <c r="D39" s="307"/>
      <c r="E39" s="307"/>
      <c r="F39" s="307"/>
      <c r="G39" s="307"/>
      <c r="H39" s="307"/>
      <c r="I39" s="307"/>
      <c r="J39" s="10"/>
    </row>
    <row r="40" spans="1:15" ht="18.75" customHeight="1">
      <c r="A40" s="169" t="s">
        <v>229</v>
      </c>
      <c r="B40" s="170"/>
      <c r="C40" s="170"/>
      <c r="D40" s="170"/>
      <c r="E40" s="10"/>
      <c r="F40" s="10"/>
      <c r="G40" s="10"/>
      <c r="H40" s="10"/>
      <c r="I40" s="10"/>
      <c r="J40" s="10"/>
    </row>
    <row r="41" spans="1:15" ht="18.75" customHeight="1">
      <c r="A41" s="171" t="s">
        <v>7</v>
      </c>
      <c r="B41" s="171"/>
      <c r="C41" s="171"/>
      <c r="D41" s="171"/>
      <c r="E41" s="6"/>
      <c r="F41" s="6"/>
      <c r="G41" s="6"/>
      <c r="H41" s="6"/>
      <c r="I41" s="6"/>
      <c r="J41" s="10"/>
    </row>
    <row r="42" spans="1:15" ht="18.75" customHeight="1">
      <c r="A42" s="305" t="s">
        <v>8</v>
      </c>
      <c r="B42" s="305"/>
      <c r="C42" s="314" t="s">
        <v>9</v>
      </c>
      <c r="D42" s="314"/>
      <c r="E42" s="314"/>
      <c r="F42" s="314" t="s">
        <v>10</v>
      </c>
      <c r="G42" s="314"/>
      <c r="H42" s="314" t="s">
        <v>11</v>
      </c>
      <c r="I42" s="314"/>
      <c r="J42" s="10"/>
    </row>
    <row r="43" spans="1:15" ht="18.75" customHeight="1">
      <c r="A43" s="305" t="s">
        <v>614</v>
      </c>
      <c r="B43" s="305"/>
      <c r="C43" s="311" t="s">
        <v>367</v>
      </c>
      <c r="D43" s="312"/>
      <c r="E43" s="313"/>
      <c r="F43" s="311" t="s">
        <v>368</v>
      </c>
      <c r="G43" s="313"/>
      <c r="H43" s="314" t="s">
        <v>615</v>
      </c>
      <c r="I43" s="314"/>
      <c r="J43" s="10"/>
    </row>
    <row r="44" spans="1:15" ht="18.75" customHeight="1">
      <c r="A44" s="305" t="s">
        <v>370</v>
      </c>
      <c r="B44" s="305"/>
      <c r="C44" s="311" t="s">
        <v>367</v>
      </c>
      <c r="D44" s="312"/>
      <c r="E44" s="313"/>
      <c r="F44" s="311" t="s">
        <v>368</v>
      </c>
      <c r="G44" s="313"/>
      <c r="H44" s="314" t="s">
        <v>369</v>
      </c>
      <c r="I44" s="314"/>
      <c r="J44" s="10"/>
    </row>
    <row r="45" spans="1:15" ht="18.75" customHeight="1">
      <c r="A45" s="305"/>
      <c r="B45" s="305"/>
      <c r="C45" s="314"/>
      <c r="D45" s="314"/>
      <c r="E45" s="314"/>
      <c r="F45" s="314"/>
      <c r="G45" s="314"/>
      <c r="H45" s="314"/>
      <c r="I45" s="314"/>
      <c r="J45" s="10"/>
    </row>
    <row r="46" spans="1:15" ht="21.9" customHeight="1">
      <c r="A46" s="327" t="s">
        <v>12</v>
      </c>
      <c r="B46" s="327"/>
      <c r="C46" s="327"/>
      <c r="D46" s="327"/>
      <c r="E46" s="327"/>
      <c r="F46" s="327"/>
      <c r="G46" s="327"/>
      <c r="H46" s="327"/>
      <c r="I46" s="327"/>
      <c r="J46" s="10"/>
    </row>
    <row r="47" spans="1:15" ht="18.75" customHeight="1">
      <c r="A47" s="305" t="s">
        <v>8</v>
      </c>
      <c r="B47" s="305"/>
      <c r="C47" s="314" t="s">
        <v>13</v>
      </c>
      <c r="D47" s="314"/>
      <c r="E47" s="314"/>
      <c r="F47" s="314" t="s">
        <v>14</v>
      </c>
      <c r="G47" s="314"/>
      <c r="H47" s="314"/>
      <c r="I47" s="314"/>
      <c r="J47" s="10"/>
    </row>
    <row r="48" spans="1:15" ht="18.75" customHeight="1">
      <c r="A48" s="305" t="s">
        <v>614</v>
      </c>
      <c r="B48" s="305"/>
      <c r="C48" s="314" t="s">
        <v>616</v>
      </c>
      <c r="D48" s="314"/>
      <c r="E48" s="314"/>
      <c r="F48" s="314" t="s">
        <v>617</v>
      </c>
      <c r="G48" s="314"/>
      <c r="H48" s="314"/>
      <c r="I48" s="314"/>
      <c r="J48" s="10"/>
    </row>
    <row r="49" spans="1:10" ht="19.5" customHeight="1">
      <c r="A49" s="327" t="s">
        <v>15</v>
      </c>
      <c r="B49" s="327"/>
      <c r="C49" s="327"/>
      <c r="D49" s="327"/>
      <c r="E49" s="327"/>
      <c r="F49" s="327"/>
      <c r="G49" s="327"/>
      <c r="H49" s="327"/>
      <c r="I49" s="327"/>
      <c r="J49" s="10"/>
    </row>
    <row r="50" spans="1:10" ht="38.25" customHeight="1">
      <c r="A50" s="307" t="s">
        <v>371</v>
      </c>
      <c r="B50" s="307"/>
      <c r="C50" s="307"/>
      <c r="D50" s="307"/>
      <c r="E50" s="307"/>
      <c r="F50" s="307"/>
      <c r="G50" s="307"/>
      <c r="H50" s="307"/>
      <c r="I50" s="307"/>
      <c r="J50" s="10"/>
    </row>
    <row r="51" spans="1:10" ht="23.25" customHeight="1">
      <c r="A51" s="327" t="s">
        <v>16</v>
      </c>
      <c r="B51" s="327"/>
      <c r="C51" s="327"/>
      <c r="D51" s="327"/>
      <c r="E51" s="327"/>
      <c r="F51" s="327"/>
      <c r="G51" s="327"/>
      <c r="H51" s="327"/>
      <c r="I51" s="327"/>
      <c r="J51" s="10"/>
    </row>
    <row r="52" spans="1:10" ht="30.75" customHeight="1">
      <c r="A52" s="307" t="s">
        <v>371</v>
      </c>
      <c r="B52" s="307"/>
      <c r="C52" s="307"/>
      <c r="D52" s="307"/>
      <c r="E52" s="307"/>
      <c r="F52" s="307"/>
      <c r="G52" s="307"/>
      <c r="H52" s="307"/>
      <c r="I52" s="307"/>
      <c r="J52" s="10"/>
    </row>
    <row r="53" spans="1:10" ht="28.5" customHeight="1">
      <c r="A53" s="173" t="s">
        <v>228</v>
      </c>
      <c r="B53" s="174"/>
      <c r="C53" s="174"/>
      <c r="D53" s="174"/>
      <c r="E53" s="18"/>
      <c r="F53" s="18"/>
      <c r="G53" s="18"/>
      <c r="H53" s="18"/>
      <c r="I53" s="18"/>
      <c r="J53" s="10"/>
    </row>
    <row r="54" spans="1:10" ht="44.25" customHeight="1">
      <c r="A54" s="307" t="s">
        <v>485</v>
      </c>
      <c r="B54" s="307"/>
      <c r="C54" s="307"/>
      <c r="D54" s="307"/>
      <c r="E54" s="307"/>
      <c r="F54" s="307"/>
      <c r="G54" s="307"/>
      <c r="H54" s="307"/>
      <c r="I54" s="307"/>
      <c r="J54" s="10"/>
    </row>
    <row r="55" spans="1:10" ht="21" customHeight="1">
      <c r="A55" s="169" t="s">
        <v>227</v>
      </c>
      <c r="B55" s="170"/>
      <c r="C55" s="170"/>
      <c r="D55" s="170"/>
      <c r="E55" s="10"/>
      <c r="F55" s="10"/>
      <c r="G55" s="10"/>
      <c r="H55" s="10"/>
      <c r="I55" s="10"/>
      <c r="J55" s="10"/>
    </row>
    <row r="56" spans="1:10" ht="29.25" customHeight="1">
      <c r="A56" s="337" t="s">
        <v>17</v>
      </c>
      <c r="B56" s="337"/>
      <c r="C56" s="337"/>
      <c r="D56" s="337"/>
      <c r="E56" s="337"/>
      <c r="F56" s="337"/>
      <c r="G56" s="337"/>
      <c r="H56" s="337"/>
      <c r="I56" s="337"/>
      <c r="J56" s="10"/>
    </row>
    <row r="57" spans="1:10">
      <c r="A57" s="307" t="s">
        <v>505</v>
      </c>
      <c r="B57" s="307"/>
      <c r="C57" s="307"/>
      <c r="D57" s="307"/>
      <c r="E57" s="307"/>
      <c r="F57" s="307"/>
      <c r="G57" s="307"/>
      <c r="H57" s="307"/>
      <c r="I57" s="307"/>
      <c r="J57" s="10"/>
    </row>
  </sheetData>
  <mergeCells count="78">
    <mergeCell ref="F48:I48"/>
    <mergeCell ref="A57:I57"/>
    <mergeCell ref="A50:I50"/>
    <mergeCell ref="A52:I52"/>
    <mergeCell ref="A54:I54"/>
    <mergeCell ref="A56:I56"/>
    <mergeCell ref="A49:I49"/>
    <mergeCell ref="A51:I51"/>
    <mergeCell ref="A48:B48"/>
    <mergeCell ref="A47:B47"/>
    <mergeCell ref="C47:E47"/>
    <mergeCell ref="F47:I47"/>
    <mergeCell ref="C48:E48"/>
    <mergeCell ref="A46:I46"/>
    <mergeCell ref="A12:D12"/>
    <mergeCell ref="E12:I12"/>
    <mergeCell ref="A31:D31"/>
    <mergeCell ref="E31:I31"/>
    <mergeCell ref="A15:D15"/>
    <mergeCell ref="E15:I15"/>
    <mergeCell ref="A13:D13"/>
    <mergeCell ref="E13:I13"/>
    <mergeCell ref="A19:I19"/>
    <mergeCell ref="A24:D24"/>
    <mergeCell ref="A16:I16"/>
    <mergeCell ref="A20:I20"/>
    <mergeCell ref="A22:I23"/>
    <mergeCell ref="A25:D25"/>
    <mergeCell ref="E25:I25"/>
    <mergeCell ref="A44:B44"/>
    <mergeCell ref="C44:E44"/>
    <mergeCell ref="A14:D14"/>
    <mergeCell ref="E14:I14"/>
    <mergeCell ref="A17:C17"/>
    <mergeCell ref="A18:I18"/>
    <mergeCell ref="A26:D26"/>
    <mergeCell ref="E26:I26"/>
    <mergeCell ref="A21:I21"/>
    <mergeCell ref="E24:I24"/>
    <mergeCell ref="A32:I32"/>
    <mergeCell ref="A33:I33"/>
    <mergeCell ref="E30:I30"/>
    <mergeCell ref="A30:D30"/>
    <mergeCell ref="F42:G42"/>
    <mergeCell ref="H42:I42"/>
    <mergeCell ref="A2:I2"/>
    <mergeCell ref="A9:I9"/>
    <mergeCell ref="A11:D11"/>
    <mergeCell ref="E11:I11"/>
    <mergeCell ref="A8:I8"/>
    <mergeCell ref="B4:C4"/>
    <mergeCell ref="A7:C7"/>
    <mergeCell ref="A10:B10"/>
    <mergeCell ref="B5:C5"/>
    <mergeCell ref="A42:B42"/>
    <mergeCell ref="C42:E42"/>
    <mergeCell ref="A27:D27"/>
    <mergeCell ref="E27:I27"/>
    <mergeCell ref="A29:D29"/>
    <mergeCell ref="E29:I29"/>
    <mergeCell ref="A28:D28"/>
    <mergeCell ref="E28:I28"/>
    <mergeCell ref="A45:B45"/>
    <mergeCell ref="A34:I34"/>
    <mergeCell ref="A39:I39"/>
    <mergeCell ref="A38:I38"/>
    <mergeCell ref="A35:I35"/>
    <mergeCell ref="A37:I37"/>
    <mergeCell ref="A36:I36"/>
    <mergeCell ref="A43:B43"/>
    <mergeCell ref="C43:E43"/>
    <mergeCell ref="F43:G43"/>
    <mergeCell ref="H43:I43"/>
    <mergeCell ref="F45:G45"/>
    <mergeCell ref="H45:I45"/>
    <mergeCell ref="F44:G44"/>
    <mergeCell ref="H44:I44"/>
    <mergeCell ref="C45:E45"/>
  </mergeCells>
  <phoneticPr fontId="1" type="noConversion"/>
  <dataValidations count="1">
    <dataValidation type="list" allowBlank="1" showInputMessage="1" showErrorMessage="1" sqref="F12:I13 E12:E15 F15:I15" xr:uid="{00000000-0002-0000-0100-000000000000}">
      <formula1>"是,否"</formula1>
    </dataValidation>
  </dataValidations>
  <printOptions horizontalCentered="1"/>
  <pageMargins left="0.59055118110236227" right="0.39370078740157483" top="0.39370078740157483" bottom="0.39370078740157483" header="0.19685039370078741" footer="0.19685039370078741"/>
  <pageSetup paperSize="9" scale="83" fitToHeight="3" orientation="portrait" blackAndWhite="1" r:id="rId1"/>
  <headerFooter alignWithMargins="0"/>
  <rowBreaks count="1" manualBreakCount="1">
    <brk id="39"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145"/>
  <sheetViews>
    <sheetView tabSelected="1" view="pageBreakPreview" zoomScale="79" zoomScaleNormal="100" zoomScaleSheetLayoutView="79" workbookViewId="0">
      <selection activeCell="C40" sqref="C40:J40"/>
    </sheetView>
  </sheetViews>
  <sheetFormatPr defaultColWidth="9" defaultRowHeight="15"/>
  <cols>
    <col min="1" max="1" width="10.5" style="4" customWidth="1"/>
    <col min="2" max="3" width="9" style="4"/>
    <col min="4" max="4" width="7.85546875" style="4" customWidth="1"/>
    <col min="5" max="5" width="7.35546875" style="4" customWidth="1"/>
    <col min="6" max="6" width="10.640625" style="4" customWidth="1"/>
    <col min="7" max="7" width="9.140625" style="4" customWidth="1"/>
    <col min="8" max="8" width="9.35546875" style="4" customWidth="1"/>
    <col min="9" max="9" width="13" style="4" customWidth="1"/>
    <col min="10" max="10" width="23.35546875" style="4" customWidth="1"/>
    <col min="11" max="11" width="13.35546875" style="4" customWidth="1"/>
    <col min="12" max="12" width="36.5703125" style="4" customWidth="1"/>
    <col min="13" max="13" width="15.640625" style="4" customWidth="1"/>
    <col min="14" max="16384" width="9" style="4"/>
  </cols>
  <sheetData>
    <row r="1" spans="1:13">
      <c r="A1" s="27" t="s">
        <v>29</v>
      </c>
      <c r="B1" s="5"/>
      <c r="C1" s="5"/>
      <c r="D1" s="5"/>
      <c r="E1" s="5"/>
      <c r="F1" s="5"/>
      <c r="G1" s="5"/>
      <c r="H1" s="5"/>
      <c r="I1" s="5"/>
      <c r="J1" s="5"/>
      <c r="K1" s="10"/>
      <c r="L1" s="10"/>
      <c r="M1" s="10"/>
    </row>
    <row r="2" spans="1:13" ht="20.149999999999999">
      <c r="A2" s="318" t="s">
        <v>23</v>
      </c>
      <c r="B2" s="318"/>
      <c r="C2" s="318"/>
      <c r="D2" s="318"/>
      <c r="E2" s="318"/>
      <c r="F2" s="318"/>
      <c r="G2" s="318"/>
      <c r="H2" s="318"/>
      <c r="I2" s="318"/>
      <c r="J2" s="318"/>
    </row>
    <row r="3" spans="1:13">
      <c r="A3" s="13"/>
      <c r="B3" s="13"/>
      <c r="C3" s="13"/>
      <c r="D3" s="13"/>
      <c r="E3" s="13"/>
      <c r="F3" s="13"/>
      <c r="G3" s="13"/>
      <c r="H3" s="40"/>
      <c r="I3" s="36" t="s">
        <v>95</v>
      </c>
      <c r="J3" s="61" t="s">
        <v>118</v>
      </c>
      <c r="K3" s="10"/>
      <c r="L3" s="10"/>
    </row>
    <row r="4" spans="1:13">
      <c r="A4" s="36" t="s">
        <v>89</v>
      </c>
      <c r="B4" s="59" t="str">
        <f>'GXL-0了解内部控制'!B4</f>
        <v>东方羊绒有限公司</v>
      </c>
      <c r="C4" s="59"/>
      <c r="D4" s="59"/>
      <c r="E4" s="36" t="s">
        <v>91</v>
      </c>
      <c r="F4" s="59" t="str">
        <f>'GXL-0了解内部控制'!F4</f>
        <v>刘思梦</v>
      </c>
      <c r="G4" s="13"/>
      <c r="I4" s="36" t="s">
        <v>93</v>
      </c>
      <c r="J4" s="162">
        <v>44540</v>
      </c>
      <c r="K4" s="10"/>
      <c r="L4" s="10"/>
    </row>
    <row r="5" spans="1:13">
      <c r="A5" s="36" t="s">
        <v>90</v>
      </c>
      <c r="B5" s="60" t="s">
        <v>374</v>
      </c>
      <c r="C5" s="60"/>
      <c r="D5" s="62"/>
      <c r="E5" s="36" t="s">
        <v>92</v>
      </c>
      <c r="F5" s="59" t="str">
        <f>'GXL-0了解内部控制'!F5</f>
        <v>苑晓青</v>
      </c>
      <c r="G5" s="13"/>
      <c r="I5" s="36" t="s">
        <v>94</v>
      </c>
      <c r="J5" s="162">
        <v>44206</v>
      </c>
      <c r="K5" s="10"/>
      <c r="L5" s="10"/>
    </row>
    <row r="6" spans="1:13" s="40" customFormat="1">
      <c r="A6" s="13"/>
      <c r="B6" s="13"/>
      <c r="C6" s="13"/>
      <c r="E6" s="13"/>
      <c r="F6" s="41"/>
      <c r="G6" s="13"/>
      <c r="H6" s="13"/>
      <c r="I6" s="13"/>
      <c r="J6" s="13"/>
      <c r="K6" s="41"/>
      <c r="L6" s="41"/>
    </row>
    <row r="7" spans="1:13" ht="20.25" hidden="1" customHeight="1">
      <c r="A7" s="37" t="s">
        <v>36</v>
      </c>
      <c r="B7" s="38"/>
      <c r="C7" s="38"/>
      <c r="D7" s="38"/>
      <c r="E7" s="38"/>
      <c r="F7" s="38"/>
      <c r="G7" s="38"/>
      <c r="H7" s="38"/>
      <c r="I7" s="38"/>
      <c r="J7" s="38"/>
      <c r="K7" s="10"/>
      <c r="L7" s="10"/>
    </row>
    <row r="8" spans="1:13" ht="28.5" hidden="1" customHeight="1">
      <c r="A8" s="348" t="s">
        <v>274</v>
      </c>
      <c r="B8" s="348"/>
      <c r="C8" s="348"/>
      <c r="D8" s="348"/>
      <c r="E8" s="348"/>
      <c r="F8" s="348"/>
      <c r="G8" s="348"/>
      <c r="H8" s="348"/>
      <c r="I8" s="348"/>
      <c r="J8" s="348"/>
      <c r="K8" s="10"/>
      <c r="L8" s="10"/>
    </row>
    <row r="9" spans="1:13" ht="24" hidden="1" customHeight="1">
      <c r="A9" s="348" t="s">
        <v>84</v>
      </c>
      <c r="B9" s="348"/>
      <c r="C9" s="348"/>
      <c r="D9" s="348"/>
      <c r="E9" s="348"/>
      <c r="F9" s="348"/>
      <c r="G9" s="348"/>
      <c r="H9" s="348"/>
      <c r="I9" s="348"/>
      <c r="J9" s="348"/>
      <c r="K9" s="10"/>
      <c r="L9" s="10"/>
    </row>
    <row r="10" spans="1:13" ht="26.25" hidden="1" customHeight="1">
      <c r="A10" s="348" t="s">
        <v>85</v>
      </c>
      <c r="B10" s="348"/>
      <c r="C10" s="348"/>
      <c r="D10" s="348"/>
      <c r="E10" s="348"/>
      <c r="F10" s="348"/>
      <c r="G10" s="348"/>
      <c r="H10" s="348"/>
      <c r="I10" s="348"/>
      <c r="J10" s="348"/>
      <c r="K10" s="10"/>
      <c r="L10" s="10"/>
    </row>
    <row r="11" spans="1:13" ht="26.25" hidden="1" customHeight="1">
      <c r="A11" s="159"/>
      <c r="B11" s="159"/>
      <c r="C11" s="159"/>
      <c r="D11" s="159"/>
      <c r="E11" s="159"/>
      <c r="F11" s="159"/>
      <c r="G11" s="159"/>
      <c r="H11" s="159"/>
      <c r="I11" s="159"/>
      <c r="J11" s="159"/>
      <c r="K11" s="10"/>
      <c r="L11" s="10"/>
    </row>
    <row r="12" spans="1:13" ht="26.25" hidden="1" customHeight="1">
      <c r="A12" s="158" t="s">
        <v>276</v>
      </c>
      <c r="B12" s="158"/>
      <c r="C12" s="158"/>
      <c r="D12" s="158"/>
      <c r="E12" s="158"/>
      <c r="F12" s="158"/>
      <c r="G12" s="158"/>
      <c r="H12" s="158"/>
      <c r="I12" s="158"/>
      <c r="J12" s="158"/>
      <c r="K12" s="10"/>
      <c r="L12" s="10"/>
    </row>
    <row r="13" spans="1:13" ht="27" hidden="1" customHeight="1">
      <c r="A13" s="348" t="s">
        <v>48</v>
      </c>
      <c r="B13" s="348"/>
      <c r="C13" s="348"/>
      <c r="D13" s="348"/>
      <c r="E13" s="348"/>
      <c r="F13" s="348"/>
      <c r="G13" s="348"/>
      <c r="H13" s="348"/>
      <c r="I13" s="348"/>
      <c r="J13" s="348"/>
      <c r="K13" s="10"/>
      <c r="L13" s="10"/>
    </row>
    <row r="14" spans="1:13" ht="19.5" hidden="1" customHeight="1">
      <c r="A14" s="32" t="s">
        <v>49</v>
      </c>
      <c r="B14" s="38"/>
      <c r="C14" s="38"/>
      <c r="D14" s="38"/>
      <c r="E14" s="38"/>
      <c r="F14" s="38"/>
      <c r="G14" s="38"/>
      <c r="H14" s="38"/>
      <c r="I14" s="38"/>
      <c r="J14" s="38"/>
      <c r="K14" s="10"/>
      <c r="L14" s="10"/>
    </row>
    <row r="15" spans="1:13" ht="21.75" hidden="1" customHeight="1">
      <c r="A15" s="39" t="s">
        <v>37</v>
      </c>
      <c r="B15" s="38"/>
      <c r="C15" s="38"/>
      <c r="D15" s="38"/>
      <c r="E15" s="38"/>
      <c r="F15" s="38"/>
      <c r="G15" s="38"/>
      <c r="H15" s="38"/>
      <c r="I15" s="38"/>
      <c r="J15" s="38"/>
      <c r="K15" s="10"/>
      <c r="L15" s="10"/>
    </row>
    <row r="16" spans="1:13" ht="17.25" hidden="1" customHeight="1">
      <c r="A16" s="32" t="s">
        <v>38</v>
      </c>
      <c r="B16" s="38"/>
      <c r="C16" s="38"/>
      <c r="D16" s="38"/>
      <c r="E16" s="38"/>
      <c r="F16" s="38"/>
      <c r="G16" s="38"/>
      <c r="H16" s="38"/>
      <c r="I16" s="38"/>
      <c r="J16" s="38"/>
      <c r="K16" s="10"/>
      <c r="L16" s="10"/>
    </row>
    <row r="17" spans="1:12" ht="18.75" hidden="1" customHeight="1">
      <c r="A17" s="32" t="s">
        <v>39</v>
      </c>
      <c r="B17" s="38"/>
      <c r="C17" s="38"/>
      <c r="D17" s="38"/>
      <c r="E17" s="38"/>
      <c r="F17" s="38"/>
      <c r="G17" s="38"/>
      <c r="H17" s="38"/>
      <c r="I17" s="38"/>
      <c r="J17" s="38"/>
      <c r="K17" s="10"/>
      <c r="L17" s="10"/>
    </row>
    <row r="18" spans="1:12" ht="29.25" hidden="1" customHeight="1">
      <c r="A18" s="348" t="s">
        <v>40</v>
      </c>
      <c r="B18" s="348"/>
      <c r="C18" s="348"/>
      <c r="D18" s="348"/>
      <c r="E18" s="348"/>
      <c r="F18" s="348"/>
      <c r="G18" s="348"/>
      <c r="H18" s="348"/>
      <c r="I18" s="348"/>
      <c r="J18" s="348"/>
      <c r="K18" s="10"/>
      <c r="L18" s="10"/>
    </row>
    <row r="19" spans="1:12" ht="17.25" hidden="1" customHeight="1">
      <c r="A19" s="32" t="s">
        <v>41</v>
      </c>
      <c r="B19" s="38"/>
      <c r="C19" s="38"/>
      <c r="D19" s="38"/>
      <c r="E19" s="38"/>
      <c r="F19" s="38"/>
      <c r="G19" s="38"/>
      <c r="H19" s="38"/>
      <c r="I19" s="38"/>
      <c r="J19" s="38"/>
      <c r="K19" s="10"/>
      <c r="L19" s="10"/>
    </row>
    <row r="20" spans="1:12" ht="17.25" hidden="1" customHeight="1">
      <c r="A20" s="32" t="s">
        <v>42</v>
      </c>
      <c r="B20" s="38"/>
      <c r="C20" s="38"/>
      <c r="D20" s="38"/>
      <c r="E20" s="38"/>
      <c r="F20" s="38"/>
      <c r="G20" s="38"/>
      <c r="H20" s="38"/>
      <c r="I20" s="38"/>
      <c r="J20" s="38"/>
      <c r="K20" s="10"/>
      <c r="L20" s="10"/>
    </row>
    <row r="21" spans="1:12" ht="17.25" hidden="1" customHeight="1">
      <c r="A21" s="32" t="s">
        <v>43</v>
      </c>
      <c r="B21" s="38"/>
      <c r="C21" s="38"/>
      <c r="D21" s="38"/>
      <c r="E21" s="38"/>
      <c r="F21" s="38"/>
      <c r="G21" s="38"/>
      <c r="H21" s="38"/>
      <c r="I21" s="38"/>
      <c r="J21" s="38"/>
      <c r="K21" s="10"/>
      <c r="L21" s="10"/>
    </row>
    <row r="22" spans="1:12" ht="17.25" hidden="1" customHeight="1">
      <c r="A22" s="32" t="s">
        <v>44</v>
      </c>
      <c r="B22" s="38"/>
      <c r="C22" s="38"/>
      <c r="D22" s="38"/>
      <c r="E22" s="38"/>
      <c r="F22" s="38"/>
      <c r="G22" s="38"/>
      <c r="H22" s="38"/>
      <c r="I22" s="38"/>
      <c r="J22" s="38"/>
      <c r="K22" s="10"/>
      <c r="L22" s="10"/>
    </row>
    <row r="23" spans="1:12" ht="17.25" hidden="1" customHeight="1">
      <c r="A23" s="32" t="s">
        <v>45</v>
      </c>
      <c r="B23" s="38"/>
      <c r="C23" s="38"/>
      <c r="D23" s="38"/>
      <c r="E23" s="38"/>
      <c r="F23" s="38"/>
      <c r="G23" s="38"/>
      <c r="H23" s="38"/>
      <c r="I23" s="38"/>
      <c r="J23" s="38"/>
      <c r="K23" s="10"/>
      <c r="L23" s="10"/>
    </row>
    <row r="24" spans="1:12" ht="17.25" hidden="1" customHeight="1">
      <c r="A24" s="32" t="s">
        <v>46</v>
      </c>
      <c r="B24" s="38"/>
      <c r="C24" s="38"/>
      <c r="D24" s="38"/>
      <c r="E24" s="38"/>
      <c r="F24" s="38"/>
      <c r="G24" s="38"/>
      <c r="H24" s="38"/>
      <c r="I24" s="38"/>
      <c r="J24" s="38"/>
      <c r="K24" s="10"/>
      <c r="L24" s="10"/>
    </row>
    <row r="25" spans="1:12" ht="17.25" hidden="1" customHeight="1">
      <c r="A25" s="348" t="s">
        <v>67</v>
      </c>
      <c r="B25" s="348"/>
      <c r="C25" s="348"/>
      <c r="D25" s="348"/>
      <c r="E25" s="348"/>
      <c r="F25" s="348"/>
      <c r="G25" s="348"/>
      <c r="H25" s="348"/>
      <c r="I25" s="348"/>
      <c r="J25" s="348"/>
      <c r="K25" s="10"/>
      <c r="L25" s="10"/>
    </row>
    <row r="26" spans="1:12" ht="17.25" hidden="1" customHeight="1">
      <c r="A26" s="355" t="s">
        <v>50</v>
      </c>
      <c r="B26" s="355"/>
      <c r="C26" s="355"/>
      <c r="D26" s="355"/>
      <c r="E26" s="355"/>
      <c r="F26" s="355"/>
      <c r="G26" s="355"/>
      <c r="H26" s="355"/>
      <c r="I26" s="355"/>
      <c r="J26" s="355"/>
      <c r="K26" s="10"/>
      <c r="L26" s="10"/>
    </row>
    <row r="27" spans="1:12" hidden="1">
      <c r="A27" s="32"/>
      <c r="B27" s="32"/>
      <c r="C27" s="32"/>
      <c r="D27" s="32"/>
      <c r="E27" s="32"/>
      <c r="F27" s="32"/>
      <c r="G27" s="32"/>
      <c r="H27" s="32"/>
      <c r="I27" s="32"/>
      <c r="J27" s="32"/>
      <c r="K27" s="10"/>
      <c r="L27" s="10"/>
    </row>
    <row r="28" spans="1:12">
      <c r="A28" s="10"/>
      <c r="B28" s="10"/>
      <c r="C28" s="10"/>
      <c r="D28" s="10"/>
      <c r="E28" s="10"/>
      <c r="F28" s="10"/>
      <c r="G28" s="10"/>
      <c r="H28" s="10"/>
      <c r="I28" s="10"/>
      <c r="J28" s="10"/>
      <c r="K28" s="10"/>
      <c r="L28" s="10"/>
    </row>
    <row r="29" spans="1:12" ht="19.5" customHeight="1">
      <c r="A29" s="354" t="s">
        <v>331</v>
      </c>
      <c r="B29" s="354"/>
      <c r="C29" s="354"/>
      <c r="D29" s="354"/>
      <c r="E29" s="354"/>
      <c r="F29" s="354"/>
      <c r="G29" s="354"/>
      <c r="H29" s="354"/>
      <c r="I29" s="354"/>
      <c r="J29" s="354"/>
      <c r="K29" s="78"/>
      <c r="L29" s="10"/>
    </row>
    <row r="30" spans="1:12">
      <c r="A30" s="10"/>
      <c r="B30" s="10"/>
      <c r="C30" s="10"/>
      <c r="D30" s="10"/>
      <c r="E30" s="10"/>
      <c r="F30" s="10"/>
      <c r="G30" s="10"/>
      <c r="H30" s="10"/>
      <c r="I30" s="10"/>
      <c r="J30" s="10"/>
      <c r="K30" s="10"/>
      <c r="L30" s="10"/>
    </row>
    <row r="31" spans="1:12">
      <c r="A31" s="19" t="s">
        <v>83</v>
      </c>
      <c r="B31" s="6"/>
      <c r="C31" s="6"/>
      <c r="D31" s="6"/>
      <c r="E31" s="6"/>
      <c r="F31" s="6"/>
      <c r="G31" s="10"/>
      <c r="H31" s="10"/>
      <c r="I31" s="10"/>
      <c r="J31" s="10"/>
      <c r="K31" s="10"/>
      <c r="L31" s="10"/>
    </row>
    <row r="32" spans="1:12" ht="73.3" customHeight="1">
      <c r="A32" s="352" t="s">
        <v>550</v>
      </c>
      <c r="B32" s="352"/>
      <c r="C32" s="352"/>
      <c r="D32" s="352"/>
      <c r="E32" s="352"/>
      <c r="F32" s="352"/>
      <c r="G32" s="352"/>
      <c r="H32" s="352"/>
      <c r="I32" s="352"/>
      <c r="J32" s="352"/>
      <c r="K32" s="10"/>
      <c r="L32" s="10"/>
    </row>
    <row r="33" spans="1:14" ht="39" hidden="1" customHeight="1">
      <c r="A33" s="347" t="s">
        <v>47</v>
      </c>
      <c r="B33" s="347"/>
      <c r="C33" s="347"/>
      <c r="D33" s="347"/>
      <c r="E33" s="347"/>
      <c r="F33" s="347"/>
      <c r="G33" s="347"/>
      <c r="H33" s="347"/>
      <c r="I33" s="347"/>
      <c r="J33" s="347"/>
      <c r="K33" s="10"/>
      <c r="L33" s="10"/>
    </row>
    <row r="34" spans="1:14" ht="20.25" customHeight="1">
      <c r="A34" s="7"/>
      <c r="B34" s="6"/>
      <c r="C34" s="6"/>
      <c r="D34" s="6"/>
      <c r="E34" s="6"/>
      <c r="F34" s="6"/>
      <c r="G34" s="6"/>
      <c r="H34" s="6"/>
      <c r="I34" s="10"/>
      <c r="J34" s="10"/>
      <c r="K34" s="10"/>
      <c r="L34" s="10"/>
    </row>
    <row r="35" spans="1:14" ht="15.45" thickBot="1">
      <c r="A35" s="2"/>
      <c r="B35" s="9"/>
      <c r="C35" s="9"/>
      <c r="D35" s="9"/>
      <c r="E35" s="9"/>
      <c r="F35" s="9"/>
      <c r="G35" s="9"/>
      <c r="H35" s="9"/>
      <c r="I35" s="9"/>
      <c r="J35" s="9"/>
      <c r="K35" s="10"/>
      <c r="L35" s="10"/>
    </row>
    <row r="36" spans="1:14" ht="15.45" thickBot="1">
      <c r="A36" s="349" t="s">
        <v>286</v>
      </c>
      <c r="B36" s="349"/>
      <c r="C36" s="349" t="s">
        <v>287</v>
      </c>
      <c r="D36" s="349"/>
      <c r="E36" s="349"/>
      <c r="F36" s="349"/>
      <c r="G36" s="349"/>
      <c r="H36" s="349"/>
      <c r="I36" s="349"/>
      <c r="J36" s="349"/>
      <c r="K36" s="235" t="s">
        <v>288</v>
      </c>
      <c r="L36" s="10"/>
    </row>
    <row r="37" spans="1:14" s="175" customFormat="1" ht="35.15" hidden="1" customHeight="1" thickBot="1">
      <c r="A37" s="350" t="s">
        <v>281</v>
      </c>
      <c r="B37" s="353" t="s">
        <v>289</v>
      </c>
      <c r="C37" s="351" t="s">
        <v>436</v>
      </c>
      <c r="D37" s="351"/>
      <c r="E37" s="351"/>
      <c r="F37" s="351"/>
      <c r="G37" s="351"/>
      <c r="H37" s="351"/>
      <c r="I37" s="351"/>
      <c r="J37" s="351"/>
      <c r="K37" s="236" t="s">
        <v>302</v>
      </c>
      <c r="L37" s="340"/>
      <c r="M37" s="341"/>
    </row>
    <row r="38" spans="1:14" s="175" customFormat="1" ht="50.15" hidden="1" customHeight="1" thickBot="1">
      <c r="A38" s="350"/>
      <c r="B38" s="353"/>
      <c r="C38" s="351" t="s">
        <v>437</v>
      </c>
      <c r="D38" s="351"/>
      <c r="E38" s="351"/>
      <c r="F38" s="351"/>
      <c r="G38" s="351"/>
      <c r="H38" s="351"/>
      <c r="I38" s="351"/>
      <c r="J38" s="351"/>
      <c r="K38" s="236" t="s">
        <v>290</v>
      </c>
      <c r="L38" s="340"/>
      <c r="M38" s="341"/>
    </row>
    <row r="39" spans="1:14" s="175" customFormat="1" ht="28.75" hidden="1" customHeight="1" thickBot="1">
      <c r="A39" s="350"/>
      <c r="B39" s="183" t="s">
        <v>291</v>
      </c>
      <c r="C39" s="344" t="s">
        <v>438</v>
      </c>
      <c r="D39" s="344"/>
      <c r="E39" s="344"/>
      <c r="F39" s="344"/>
      <c r="G39" s="344"/>
      <c r="H39" s="344"/>
      <c r="I39" s="344"/>
      <c r="J39" s="344"/>
      <c r="K39" s="236" t="s">
        <v>443</v>
      </c>
      <c r="L39" s="340"/>
      <c r="M39" s="340"/>
    </row>
    <row r="40" spans="1:14" s="175" customFormat="1" ht="30.9" hidden="1" customHeight="1" thickBot="1">
      <c r="A40" s="350"/>
      <c r="B40" s="183" t="s">
        <v>292</v>
      </c>
      <c r="C40" s="344" t="s">
        <v>440</v>
      </c>
      <c r="D40" s="344"/>
      <c r="E40" s="344"/>
      <c r="F40" s="344"/>
      <c r="G40" s="344"/>
      <c r="H40" s="344"/>
      <c r="I40" s="344"/>
      <c r="J40" s="344"/>
      <c r="K40" s="236" t="s">
        <v>294</v>
      </c>
      <c r="L40" s="342"/>
      <c r="M40" s="343"/>
    </row>
    <row r="41" spans="1:14" s="175" customFormat="1" ht="66" customHeight="1" thickBot="1">
      <c r="A41" s="350" t="s">
        <v>280</v>
      </c>
      <c r="B41" s="183" t="s">
        <v>297</v>
      </c>
      <c r="C41" s="344" t="s">
        <v>518</v>
      </c>
      <c r="D41" s="344"/>
      <c r="E41" s="344"/>
      <c r="F41" s="344"/>
      <c r="G41" s="344"/>
      <c r="H41" s="344"/>
      <c r="I41" s="344"/>
      <c r="J41" s="344"/>
      <c r="K41" s="236" t="s">
        <v>302</v>
      </c>
      <c r="L41" s="340"/>
      <c r="M41" s="341"/>
    </row>
    <row r="42" spans="1:14" ht="46.3" customHeight="1" thickBot="1">
      <c r="A42" s="350"/>
      <c r="B42" s="350" t="s">
        <v>296</v>
      </c>
      <c r="C42" s="344" t="s">
        <v>507</v>
      </c>
      <c r="D42" s="344"/>
      <c r="E42" s="344"/>
      <c r="F42" s="344"/>
      <c r="G42" s="344"/>
      <c r="H42" s="344"/>
      <c r="I42" s="344"/>
      <c r="J42" s="344"/>
      <c r="K42" s="236" t="s">
        <v>399</v>
      </c>
      <c r="L42" s="207"/>
    </row>
    <row r="43" spans="1:14" ht="39" customHeight="1" thickBot="1">
      <c r="A43" s="350"/>
      <c r="B43" s="350"/>
      <c r="C43" s="344" t="s">
        <v>471</v>
      </c>
      <c r="D43" s="344"/>
      <c r="E43" s="344"/>
      <c r="F43" s="344"/>
      <c r="G43" s="344"/>
      <c r="H43" s="344"/>
      <c r="I43" s="344"/>
      <c r="J43" s="344"/>
      <c r="K43" s="236" t="s">
        <v>443</v>
      </c>
      <c r="L43" s="207"/>
    </row>
    <row r="44" spans="1:14" ht="25.75" customHeight="1" thickBot="1">
      <c r="A44" s="350"/>
      <c r="B44" s="183" t="s">
        <v>295</v>
      </c>
      <c r="C44" s="344" t="s">
        <v>473</v>
      </c>
      <c r="D44" s="344"/>
      <c r="E44" s="344"/>
      <c r="F44" s="344"/>
      <c r="G44" s="344"/>
      <c r="H44" s="344"/>
      <c r="I44" s="344"/>
      <c r="J44" s="344"/>
      <c r="K44" s="236" t="s">
        <v>400</v>
      </c>
      <c r="L44" s="207"/>
      <c r="M44" s="207"/>
      <c r="N44" s="207"/>
    </row>
    <row r="45" spans="1:14" ht="37.75" hidden="1" customHeight="1" thickBot="1">
      <c r="A45" s="358" t="s">
        <v>441</v>
      </c>
      <c r="B45" s="358" t="s">
        <v>442</v>
      </c>
      <c r="C45" s="362" t="s">
        <v>472</v>
      </c>
      <c r="D45" s="363"/>
      <c r="E45" s="363"/>
      <c r="F45" s="363"/>
      <c r="G45" s="363"/>
      <c r="H45" s="363"/>
      <c r="I45" s="363"/>
      <c r="J45" s="364"/>
      <c r="K45" s="236" t="s">
        <v>298</v>
      </c>
      <c r="L45" s="207"/>
      <c r="M45" s="207"/>
      <c r="N45" s="207"/>
    </row>
    <row r="46" spans="1:14" ht="95.6" hidden="1" customHeight="1" thickBot="1">
      <c r="A46" s="359"/>
      <c r="B46" s="359"/>
      <c r="C46" s="344" t="s">
        <v>466</v>
      </c>
      <c r="D46" s="346"/>
      <c r="E46" s="346"/>
      <c r="F46" s="346"/>
      <c r="G46" s="346"/>
      <c r="H46" s="346"/>
      <c r="I46" s="346"/>
      <c r="J46" s="346"/>
      <c r="K46" s="236" t="s">
        <v>311</v>
      </c>
      <c r="L46" s="170"/>
    </row>
    <row r="47" spans="1:14" ht="44.25" customHeight="1" thickBot="1">
      <c r="A47" s="350" t="s">
        <v>293</v>
      </c>
      <c r="B47" s="350" t="s">
        <v>284</v>
      </c>
      <c r="C47" s="345" t="s">
        <v>467</v>
      </c>
      <c r="D47" s="345"/>
      <c r="E47" s="345"/>
      <c r="F47" s="345"/>
      <c r="G47" s="345"/>
      <c r="H47" s="345"/>
      <c r="I47" s="345"/>
      <c r="J47" s="345"/>
      <c r="K47" s="236" t="s">
        <v>305</v>
      </c>
      <c r="L47" s="340"/>
      <c r="M47" s="341"/>
      <c r="N47" s="341"/>
    </row>
    <row r="48" spans="1:14" ht="28.75" customHeight="1" thickBot="1">
      <c r="A48" s="358"/>
      <c r="B48" s="358"/>
      <c r="C48" s="360" t="s">
        <v>463</v>
      </c>
      <c r="D48" s="360"/>
      <c r="E48" s="360"/>
      <c r="F48" s="360"/>
      <c r="G48" s="360"/>
      <c r="H48" s="360"/>
      <c r="I48" s="360"/>
      <c r="J48" s="360"/>
      <c r="K48" s="267" t="s">
        <v>401</v>
      </c>
      <c r="L48" s="10"/>
    </row>
    <row r="49" spans="1:12" ht="28.75" customHeight="1" thickBot="1">
      <c r="A49" s="350" t="s">
        <v>442</v>
      </c>
      <c r="B49" s="350" t="s">
        <v>549</v>
      </c>
      <c r="C49" s="361" t="s">
        <v>551</v>
      </c>
      <c r="D49" s="361"/>
      <c r="E49" s="361"/>
      <c r="F49" s="361"/>
      <c r="G49" s="361"/>
      <c r="H49" s="361"/>
      <c r="I49" s="361"/>
      <c r="J49" s="361"/>
      <c r="K49" s="338" t="s">
        <v>552</v>
      </c>
      <c r="L49" s="10"/>
    </row>
    <row r="50" spans="1:12" ht="28.75" customHeight="1" thickBot="1">
      <c r="A50" s="350"/>
      <c r="B50" s="350"/>
      <c r="C50" s="361"/>
      <c r="D50" s="361"/>
      <c r="E50" s="361"/>
      <c r="F50" s="361"/>
      <c r="G50" s="361"/>
      <c r="H50" s="361"/>
      <c r="I50" s="361"/>
      <c r="J50" s="361"/>
      <c r="K50" s="339"/>
      <c r="L50" s="10"/>
    </row>
    <row r="51" spans="1:12" ht="35.25" customHeight="1">
      <c r="A51" s="356"/>
      <c r="B51" s="357"/>
      <c r="C51" s="357"/>
      <c r="D51" s="357"/>
      <c r="E51" s="357"/>
      <c r="F51" s="357"/>
      <c r="G51" s="357"/>
      <c r="H51" s="357"/>
      <c r="I51" s="357"/>
      <c r="J51" s="357"/>
      <c r="K51" s="10"/>
      <c r="L51" s="10"/>
    </row>
    <row r="52" spans="1:12" ht="23.25" customHeight="1">
      <c r="A52" s="356"/>
      <c r="B52" s="357"/>
      <c r="C52" s="357"/>
      <c r="D52" s="357"/>
      <c r="E52" s="357"/>
      <c r="F52" s="357"/>
      <c r="G52" s="357"/>
      <c r="H52" s="357"/>
      <c r="I52" s="357"/>
      <c r="J52" s="357"/>
      <c r="K52" s="10"/>
      <c r="L52" s="10"/>
    </row>
    <row r="53" spans="1:12" ht="34.5" customHeight="1">
      <c r="A53" s="356"/>
      <c r="B53" s="357"/>
      <c r="C53" s="357"/>
      <c r="D53" s="357"/>
      <c r="E53" s="357"/>
      <c r="F53" s="357"/>
      <c r="G53" s="357"/>
      <c r="H53" s="357"/>
      <c r="I53" s="357"/>
      <c r="J53" s="357"/>
      <c r="K53" s="10"/>
      <c r="L53" s="10"/>
    </row>
    <row r="54" spans="1:12">
      <c r="A54" s="356"/>
      <c r="B54" s="357"/>
      <c r="C54" s="357"/>
      <c r="D54" s="357"/>
      <c r="E54" s="357"/>
      <c r="F54" s="357"/>
      <c r="G54" s="357"/>
      <c r="H54" s="357"/>
      <c r="I54" s="357"/>
      <c r="J54" s="357"/>
      <c r="K54" s="10"/>
      <c r="L54" s="10"/>
    </row>
    <row r="55" spans="1:12">
      <c r="A55" s="356"/>
      <c r="B55" s="357"/>
      <c r="C55" s="357"/>
      <c r="D55" s="357"/>
      <c r="E55" s="357"/>
      <c r="F55" s="357"/>
      <c r="G55" s="357"/>
      <c r="H55" s="357"/>
      <c r="I55" s="357"/>
      <c r="J55" s="357"/>
      <c r="K55" s="10"/>
      <c r="L55" s="10"/>
    </row>
    <row r="56" spans="1:12">
      <c r="A56" s="356"/>
      <c r="B56" s="357"/>
      <c r="C56" s="357"/>
      <c r="D56" s="357"/>
      <c r="E56" s="357"/>
      <c r="F56" s="357"/>
      <c r="G56" s="357"/>
      <c r="H56" s="357"/>
      <c r="I56" s="357"/>
      <c r="J56" s="357"/>
      <c r="K56" s="10"/>
      <c r="L56" s="10"/>
    </row>
    <row r="57" spans="1:12">
      <c r="A57" s="356"/>
      <c r="B57" s="357"/>
      <c r="C57" s="357"/>
      <c r="D57" s="357"/>
      <c r="E57" s="357"/>
      <c r="F57" s="357"/>
      <c r="G57" s="357"/>
      <c r="H57" s="357"/>
      <c r="I57" s="357"/>
      <c r="J57" s="357"/>
      <c r="K57" s="10"/>
      <c r="L57" s="10"/>
    </row>
    <row r="58" spans="1:12">
      <c r="A58" s="9"/>
      <c r="B58" s="9"/>
      <c r="C58" s="9"/>
      <c r="D58" s="9"/>
      <c r="E58" s="9"/>
      <c r="F58" s="9"/>
      <c r="G58" s="9"/>
      <c r="H58" s="9"/>
      <c r="I58" s="9"/>
      <c r="J58" s="9"/>
      <c r="K58" s="10"/>
      <c r="L58" s="10"/>
    </row>
    <row r="59" spans="1:12">
      <c r="A59" s="9"/>
      <c r="B59" s="9"/>
      <c r="C59" s="9"/>
      <c r="D59" s="9"/>
      <c r="E59" s="9"/>
      <c r="F59" s="9"/>
      <c r="G59" s="9"/>
      <c r="H59" s="9"/>
      <c r="I59" s="9"/>
      <c r="J59" s="9"/>
      <c r="K59" s="10"/>
      <c r="L59" s="10"/>
    </row>
    <row r="60" spans="1:12">
      <c r="A60" s="9"/>
      <c r="B60" s="9"/>
      <c r="C60" s="9"/>
      <c r="D60" s="9"/>
      <c r="E60" s="9"/>
      <c r="F60" s="9"/>
      <c r="G60" s="9"/>
      <c r="H60" s="9"/>
      <c r="I60" s="9"/>
      <c r="J60" s="9"/>
      <c r="K60" s="10"/>
      <c r="L60" s="10"/>
    </row>
    <row r="61" spans="1:12">
      <c r="A61" s="9"/>
      <c r="B61" s="9"/>
      <c r="C61" s="9"/>
      <c r="D61" s="9"/>
      <c r="E61" s="9"/>
      <c r="F61" s="9"/>
      <c r="G61" s="9"/>
      <c r="H61" s="9"/>
      <c r="I61" s="9"/>
      <c r="J61" s="9"/>
      <c r="K61" s="10"/>
      <c r="L61" s="10"/>
    </row>
    <row r="62" spans="1:12">
      <c r="A62" s="9"/>
      <c r="B62" s="9"/>
      <c r="C62" s="9"/>
      <c r="D62" s="9"/>
      <c r="E62" s="9"/>
      <c r="F62" s="9"/>
      <c r="G62" s="9"/>
      <c r="H62" s="9"/>
      <c r="I62" s="9"/>
      <c r="J62" s="9"/>
      <c r="K62" s="10"/>
      <c r="L62" s="10"/>
    </row>
    <row r="63" spans="1:12">
      <c r="A63" s="9"/>
      <c r="B63" s="9"/>
      <c r="C63" s="9"/>
      <c r="D63" s="9"/>
      <c r="E63" s="9"/>
      <c r="F63" s="9"/>
      <c r="G63" s="9"/>
      <c r="H63" s="9"/>
      <c r="I63" s="9"/>
      <c r="J63" s="9"/>
      <c r="K63" s="10"/>
      <c r="L63" s="10"/>
    </row>
    <row r="64" spans="1:12">
      <c r="A64" s="9"/>
      <c r="B64" s="9"/>
      <c r="C64" s="9"/>
      <c r="D64" s="9"/>
      <c r="E64" s="9"/>
      <c r="F64" s="9"/>
      <c r="G64" s="9"/>
      <c r="H64" s="9"/>
      <c r="I64" s="9"/>
      <c r="J64" s="9"/>
      <c r="K64" s="10"/>
      <c r="L64" s="10"/>
    </row>
    <row r="65" spans="1:12">
      <c r="A65" s="9"/>
      <c r="B65" s="9"/>
      <c r="C65" s="9"/>
      <c r="D65" s="9"/>
      <c r="E65" s="9"/>
      <c r="F65" s="9"/>
      <c r="G65" s="9"/>
      <c r="H65" s="9"/>
      <c r="I65" s="9"/>
      <c r="J65" s="9"/>
      <c r="K65" s="10"/>
      <c r="L65" s="10"/>
    </row>
    <row r="66" spans="1:12">
      <c r="A66" s="9"/>
      <c r="B66" s="9"/>
      <c r="C66" s="9"/>
      <c r="D66" s="9"/>
      <c r="E66" s="9"/>
      <c r="F66" s="9"/>
      <c r="G66" s="9"/>
      <c r="H66" s="9"/>
      <c r="I66" s="9"/>
      <c r="J66" s="9"/>
      <c r="K66" s="10"/>
      <c r="L66" s="10"/>
    </row>
    <row r="67" spans="1:12">
      <c r="A67" s="9"/>
      <c r="B67" s="9"/>
      <c r="C67" s="9"/>
      <c r="D67" s="9"/>
      <c r="E67" s="9"/>
      <c r="F67" s="9"/>
      <c r="G67" s="9"/>
      <c r="H67" s="9"/>
      <c r="I67" s="9"/>
      <c r="J67" s="9"/>
      <c r="K67" s="10"/>
      <c r="L67" s="10"/>
    </row>
    <row r="68" spans="1:12">
      <c r="A68" s="9"/>
      <c r="B68" s="9"/>
      <c r="C68" s="9"/>
      <c r="D68" s="9"/>
      <c r="E68" s="9"/>
      <c r="F68" s="9"/>
      <c r="G68" s="9"/>
      <c r="H68" s="9"/>
      <c r="I68" s="9"/>
      <c r="J68" s="9"/>
      <c r="K68" s="10"/>
      <c r="L68" s="10"/>
    </row>
    <row r="69" spans="1:12">
      <c r="A69" s="9"/>
      <c r="B69" s="9"/>
      <c r="C69" s="9"/>
      <c r="D69" s="9"/>
      <c r="E69" s="9"/>
      <c r="F69" s="9"/>
      <c r="G69" s="9"/>
      <c r="H69" s="9"/>
      <c r="I69" s="9"/>
      <c r="J69" s="9"/>
      <c r="K69" s="10"/>
      <c r="L69" s="10"/>
    </row>
    <row r="70" spans="1:12">
      <c r="A70" s="9"/>
      <c r="B70" s="9"/>
      <c r="C70" s="9"/>
      <c r="D70" s="9"/>
      <c r="E70" s="9"/>
      <c r="F70" s="9"/>
      <c r="G70" s="9"/>
      <c r="H70" s="9"/>
      <c r="I70" s="9"/>
      <c r="J70" s="9"/>
      <c r="K70" s="10"/>
      <c r="L70" s="10"/>
    </row>
    <row r="71" spans="1:12">
      <c r="A71" s="9"/>
      <c r="B71" s="9"/>
      <c r="C71" s="9"/>
      <c r="D71" s="9"/>
      <c r="E71" s="9"/>
      <c r="F71" s="9"/>
      <c r="G71" s="9"/>
      <c r="H71" s="9"/>
      <c r="I71" s="9"/>
      <c r="J71" s="9"/>
      <c r="K71" s="10"/>
      <c r="L71" s="10"/>
    </row>
    <row r="72" spans="1:12">
      <c r="A72" s="9"/>
      <c r="B72" s="9"/>
      <c r="C72" s="9"/>
      <c r="D72" s="9"/>
      <c r="E72" s="9"/>
      <c r="F72" s="9"/>
      <c r="G72" s="9"/>
      <c r="H72" s="9"/>
      <c r="I72" s="9"/>
      <c r="J72" s="9"/>
      <c r="K72" s="10"/>
      <c r="L72" s="10"/>
    </row>
    <row r="73" spans="1:12">
      <c r="A73" s="9"/>
      <c r="B73" s="9"/>
      <c r="C73" s="9"/>
      <c r="D73" s="9"/>
      <c r="E73" s="9"/>
      <c r="F73" s="9"/>
      <c r="G73" s="9"/>
      <c r="H73" s="9"/>
      <c r="I73" s="9"/>
      <c r="J73" s="9"/>
      <c r="K73" s="10"/>
      <c r="L73" s="10"/>
    </row>
    <row r="74" spans="1:12">
      <c r="A74" s="9"/>
      <c r="B74" s="9"/>
      <c r="C74" s="9"/>
      <c r="D74" s="9"/>
      <c r="E74" s="9"/>
      <c r="F74" s="9"/>
      <c r="G74" s="9"/>
      <c r="H74" s="9"/>
      <c r="I74" s="9"/>
      <c r="J74" s="9"/>
      <c r="K74" s="10"/>
    </row>
    <row r="75" spans="1:12">
      <c r="A75" s="9"/>
      <c r="B75" s="9"/>
      <c r="C75" s="9"/>
      <c r="D75" s="9"/>
      <c r="E75" s="9"/>
      <c r="F75" s="9"/>
      <c r="G75" s="9"/>
      <c r="H75" s="9"/>
      <c r="I75" s="9"/>
      <c r="J75" s="9"/>
      <c r="K75" s="10"/>
    </row>
    <row r="76" spans="1:12">
      <c r="A76" s="9"/>
      <c r="B76" s="9"/>
      <c r="C76" s="9"/>
      <c r="D76" s="9"/>
      <c r="E76" s="9"/>
      <c r="F76" s="9"/>
      <c r="G76" s="9"/>
      <c r="H76" s="9"/>
      <c r="I76" s="9"/>
      <c r="J76" s="9"/>
      <c r="K76" s="10"/>
    </row>
    <row r="77" spans="1:12">
      <c r="A77" s="9"/>
      <c r="B77" s="9"/>
      <c r="C77" s="9"/>
      <c r="D77" s="9"/>
      <c r="E77" s="9"/>
      <c r="F77" s="9"/>
      <c r="G77" s="9"/>
      <c r="H77" s="9"/>
      <c r="I77" s="9"/>
      <c r="J77" s="9"/>
      <c r="K77" s="10"/>
    </row>
    <row r="78" spans="1:12">
      <c r="A78" s="9"/>
      <c r="B78" s="9"/>
      <c r="C78" s="9"/>
      <c r="D78" s="9"/>
      <c r="E78" s="9"/>
      <c r="F78" s="9"/>
      <c r="G78" s="9"/>
      <c r="H78" s="9"/>
      <c r="I78" s="9"/>
      <c r="J78" s="9"/>
      <c r="K78" s="10"/>
    </row>
    <row r="79" spans="1:12">
      <c r="A79" s="9"/>
      <c r="B79" s="9"/>
      <c r="C79" s="9"/>
      <c r="D79" s="9"/>
      <c r="E79" s="9"/>
      <c r="F79" s="9"/>
      <c r="G79" s="9"/>
      <c r="H79" s="9"/>
      <c r="I79" s="9"/>
      <c r="J79" s="9"/>
      <c r="K79" s="10"/>
    </row>
    <row r="80" spans="1:12">
      <c r="A80" s="9"/>
      <c r="B80" s="9"/>
      <c r="C80" s="9"/>
      <c r="D80" s="9"/>
      <c r="E80" s="9"/>
      <c r="F80" s="9"/>
      <c r="G80" s="9"/>
      <c r="H80" s="9"/>
      <c r="I80" s="9"/>
      <c r="J80" s="9"/>
      <c r="K80" s="10"/>
    </row>
    <row r="81" spans="1:11">
      <c r="A81" s="9"/>
      <c r="B81" s="9"/>
      <c r="C81" s="9"/>
      <c r="D81" s="9"/>
      <c r="E81" s="9"/>
      <c r="F81" s="9"/>
      <c r="G81" s="9"/>
      <c r="H81" s="9"/>
      <c r="I81" s="9"/>
      <c r="J81" s="9"/>
      <c r="K81" s="10"/>
    </row>
    <row r="82" spans="1:11">
      <c r="A82" s="28"/>
      <c r="B82" s="28"/>
      <c r="C82" s="28"/>
      <c r="D82" s="28"/>
      <c r="E82" s="28"/>
      <c r="F82" s="28"/>
      <c r="G82" s="28"/>
      <c r="H82" s="28"/>
      <c r="I82" s="28"/>
      <c r="J82" s="28"/>
    </row>
    <row r="83" spans="1:11">
      <c r="A83" s="28"/>
      <c r="B83" s="28"/>
      <c r="C83" s="28"/>
      <c r="D83" s="28"/>
      <c r="E83" s="28"/>
      <c r="F83" s="28"/>
      <c r="G83" s="28"/>
      <c r="H83" s="28"/>
      <c r="I83" s="28"/>
      <c r="J83" s="28"/>
    </row>
    <row r="84" spans="1:11">
      <c r="A84" s="28"/>
      <c r="B84" s="28"/>
      <c r="C84" s="28"/>
      <c r="D84" s="28"/>
      <c r="E84" s="28"/>
      <c r="F84" s="28"/>
      <c r="G84" s="28"/>
      <c r="H84" s="28"/>
      <c r="I84" s="28"/>
      <c r="J84" s="28"/>
    </row>
    <row r="85" spans="1:11">
      <c r="A85" s="28"/>
      <c r="B85" s="28"/>
      <c r="C85" s="28"/>
      <c r="D85" s="28"/>
      <c r="E85" s="28"/>
      <c r="F85" s="28"/>
      <c r="G85" s="28"/>
      <c r="H85" s="28"/>
      <c r="I85" s="28"/>
      <c r="J85" s="28"/>
    </row>
    <row r="86" spans="1:11">
      <c r="A86" s="28"/>
      <c r="B86" s="28"/>
      <c r="C86" s="28"/>
      <c r="D86" s="28"/>
      <c r="E86" s="28"/>
      <c r="F86" s="28"/>
      <c r="G86" s="28"/>
      <c r="H86" s="28"/>
      <c r="I86" s="28"/>
      <c r="J86" s="28"/>
    </row>
    <row r="87" spans="1:11">
      <c r="A87" s="28"/>
      <c r="B87" s="28"/>
      <c r="C87" s="28"/>
      <c r="D87" s="28"/>
      <c r="E87" s="28"/>
      <c r="F87" s="28"/>
      <c r="G87" s="28"/>
      <c r="H87" s="28"/>
      <c r="I87" s="28"/>
      <c r="J87" s="28"/>
    </row>
    <row r="88" spans="1:11">
      <c r="A88" s="28"/>
      <c r="B88" s="28"/>
      <c r="C88" s="28"/>
      <c r="D88" s="28"/>
      <c r="E88" s="28"/>
      <c r="F88" s="28"/>
      <c r="G88" s="28"/>
      <c r="H88" s="28"/>
      <c r="I88" s="28"/>
      <c r="J88" s="28"/>
    </row>
    <row r="89" spans="1:11">
      <c r="A89" s="28"/>
      <c r="B89" s="28"/>
      <c r="C89" s="28"/>
      <c r="D89" s="28"/>
      <c r="E89" s="28"/>
      <c r="F89" s="28"/>
      <c r="G89" s="28"/>
      <c r="H89" s="28"/>
      <c r="I89" s="28"/>
      <c r="J89" s="28"/>
    </row>
    <row r="90" spans="1:11">
      <c r="A90" s="28"/>
      <c r="B90" s="28"/>
      <c r="C90" s="28"/>
      <c r="D90" s="28"/>
      <c r="E90" s="28"/>
      <c r="F90" s="28"/>
      <c r="G90" s="28"/>
      <c r="H90" s="28"/>
      <c r="I90" s="28"/>
      <c r="J90" s="28"/>
    </row>
    <row r="91" spans="1:11">
      <c r="A91" s="28"/>
      <c r="B91" s="28"/>
      <c r="C91" s="28"/>
      <c r="D91" s="28"/>
      <c r="E91" s="28"/>
      <c r="F91" s="28"/>
      <c r="G91" s="28"/>
      <c r="H91" s="28"/>
      <c r="I91" s="28"/>
      <c r="J91" s="28"/>
    </row>
    <row r="92" spans="1:11">
      <c r="A92" s="28"/>
      <c r="B92" s="28"/>
      <c r="C92" s="28"/>
      <c r="D92" s="28"/>
      <c r="E92" s="28"/>
      <c r="F92" s="28"/>
      <c r="G92" s="28"/>
      <c r="H92" s="28"/>
      <c r="I92" s="28"/>
      <c r="J92" s="28"/>
    </row>
    <row r="93" spans="1:11">
      <c r="A93" s="28"/>
      <c r="B93" s="28"/>
      <c r="C93" s="28"/>
      <c r="D93" s="28"/>
      <c r="E93" s="28"/>
      <c r="F93" s="28"/>
      <c r="G93" s="28"/>
      <c r="H93" s="28"/>
      <c r="I93" s="28"/>
      <c r="J93" s="28"/>
    </row>
    <row r="94" spans="1:11">
      <c r="A94" s="28"/>
      <c r="B94" s="28"/>
      <c r="C94" s="28"/>
      <c r="D94" s="28"/>
      <c r="E94" s="28"/>
      <c r="F94" s="28"/>
      <c r="G94" s="28"/>
      <c r="H94" s="28"/>
      <c r="I94" s="28"/>
      <c r="J94" s="28"/>
    </row>
    <row r="95" spans="1:11">
      <c r="A95" s="28"/>
      <c r="B95" s="28"/>
      <c r="C95" s="28"/>
      <c r="D95" s="28"/>
      <c r="E95" s="28"/>
      <c r="F95" s="28"/>
      <c r="G95" s="28"/>
      <c r="H95" s="28"/>
      <c r="I95" s="28"/>
      <c r="J95" s="28"/>
    </row>
    <row r="96" spans="1:11">
      <c r="A96" s="28"/>
      <c r="B96" s="28"/>
      <c r="C96" s="28"/>
      <c r="D96" s="28"/>
      <c r="E96" s="28"/>
      <c r="F96" s="28"/>
      <c r="G96" s="28"/>
      <c r="H96" s="28"/>
      <c r="I96" s="28"/>
      <c r="J96" s="28"/>
    </row>
    <row r="97" spans="1:10">
      <c r="A97" s="28"/>
      <c r="B97" s="28"/>
      <c r="C97" s="28"/>
      <c r="D97" s="28"/>
      <c r="E97" s="28"/>
      <c r="F97" s="28"/>
      <c r="G97" s="28"/>
      <c r="H97" s="28"/>
      <c r="I97" s="28"/>
      <c r="J97" s="28"/>
    </row>
    <row r="98" spans="1:10">
      <c r="A98" s="28"/>
      <c r="B98" s="28"/>
      <c r="C98" s="28"/>
      <c r="D98" s="28"/>
      <c r="E98" s="28"/>
      <c r="F98" s="28"/>
      <c r="G98" s="28"/>
      <c r="H98" s="28"/>
      <c r="I98" s="28"/>
      <c r="J98" s="28"/>
    </row>
    <row r="99" spans="1:10">
      <c r="A99" s="28"/>
      <c r="B99" s="28"/>
      <c r="C99" s="28"/>
      <c r="D99" s="28"/>
      <c r="E99" s="28"/>
      <c r="F99" s="28"/>
      <c r="G99" s="28"/>
      <c r="H99" s="28"/>
      <c r="I99" s="28"/>
      <c r="J99" s="28"/>
    </row>
    <row r="100" spans="1:10">
      <c r="A100" s="28"/>
      <c r="B100" s="28"/>
      <c r="C100" s="28"/>
      <c r="D100" s="28"/>
      <c r="E100" s="28"/>
      <c r="F100" s="28"/>
      <c r="G100" s="28"/>
      <c r="H100" s="28"/>
      <c r="I100" s="28"/>
      <c r="J100" s="28"/>
    </row>
    <row r="101" spans="1:10">
      <c r="A101" s="28"/>
      <c r="B101" s="28"/>
      <c r="C101" s="28"/>
      <c r="D101" s="28"/>
      <c r="E101" s="28"/>
      <c r="F101" s="28"/>
      <c r="G101" s="28"/>
      <c r="H101" s="28"/>
      <c r="I101" s="28"/>
      <c r="J101" s="28"/>
    </row>
    <row r="102" spans="1:10">
      <c r="A102" s="28"/>
      <c r="B102" s="28"/>
      <c r="C102" s="28"/>
      <c r="D102" s="28"/>
      <c r="E102" s="28"/>
      <c r="F102" s="28"/>
      <c r="G102" s="28"/>
      <c r="H102" s="28"/>
      <c r="I102" s="28"/>
      <c r="J102" s="28"/>
    </row>
    <row r="103" spans="1:10">
      <c r="A103" s="28"/>
      <c r="B103" s="28"/>
      <c r="C103" s="28"/>
      <c r="D103" s="28"/>
      <c r="E103" s="28"/>
      <c r="F103" s="28"/>
      <c r="G103" s="28"/>
      <c r="H103" s="28"/>
      <c r="I103" s="28"/>
      <c r="J103" s="28"/>
    </row>
    <row r="104" spans="1:10">
      <c r="A104" s="28"/>
      <c r="B104" s="28"/>
      <c r="C104" s="28"/>
      <c r="D104" s="28"/>
      <c r="E104" s="28"/>
      <c r="F104" s="28"/>
      <c r="G104" s="28"/>
      <c r="H104" s="28"/>
      <c r="I104" s="28"/>
      <c r="J104" s="28"/>
    </row>
    <row r="105" spans="1:10">
      <c r="A105" s="28"/>
      <c r="B105" s="28"/>
      <c r="C105" s="28"/>
      <c r="D105" s="28"/>
      <c r="E105" s="28"/>
      <c r="F105" s="28"/>
      <c r="G105" s="28"/>
      <c r="H105" s="28"/>
      <c r="I105" s="28"/>
      <c r="J105" s="28"/>
    </row>
    <row r="106" spans="1:10">
      <c r="A106" s="28"/>
      <c r="B106" s="28"/>
      <c r="C106" s="28"/>
      <c r="D106" s="28"/>
      <c r="E106" s="28"/>
      <c r="F106" s="28"/>
      <c r="G106" s="28"/>
      <c r="H106" s="28"/>
      <c r="I106" s="28"/>
      <c r="J106" s="28"/>
    </row>
    <row r="107" spans="1:10">
      <c r="A107" s="28"/>
      <c r="B107" s="28"/>
      <c r="C107" s="28"/>
      <c r="D107" s="28"/>
      <c r="E107" s="28"/>
      <c r="F107" s="28"/>
      <c r="G107" s="28"/>
      <c r="H107" s="28"/>
      <c r="I107" s="28"/>
      <c r="J107" s="28"/>
    </row>
    <row r="108" spans="1:10">
      <c r="A108" s="28"/>
      <c r="B108" s="28"/>
      <c r="C108" s="28"/>
      <c r="D108" s="28"/>
      <c r="E108" s="28"/>
      <c r="F108" s="28"/>
      <c r="G108" s="28"/>
      <c r="H108" s="28"/>
      <c r="I108" s="28"/>
      <c r="J108" s="28"/>
    </row>
    <row r="109" spans="1:10">
      <c r="A109" s="28"/>
      <c r="B109" s="28"/>
      <c r="C109" s="28"/>
      <c r="D109" s="28"/>
      <c r="E109" s="28"/>
      <c r="F109" s="28"/>
      <c r="G109" s="28"/>
      <c r="H109" s="28"/>
      <c r="I109" s="28"/>
      <c r="J109" s="28"/>
    </row>
    <row r="110" spans="1:10">
      <c r="A110" s="28"/>
      <c r="B110" s="28"/>
      <c r="C110" s="28"/>
      <c r="D110" s="28"/>
      <c r="E110" s="28"/>
      <c r="F110" s="28"/>
      <c r="G110" s="28"/>
      <c r="H110" s="28"/>
      <c r="I110" s="28"/>
      <c r="J110" s="28"/>
    </row>
    <row r="111" spans="1:10">
      <c r="A111" s="28"/>
      <c r="B111" s="28"/>
      <c r="C111" s="28"/>
      <c r="D111" s="28"/>
      <c r="E111" s="28"/>
      <c r="F111" s="28"/>
      <c r="G111" s="28"/>
      <c r="H111" s="28"/>
      <c r="I111" s="28"/>
      <c r="J111" s="28"/>
    </row>
    <row r="112" spans="1:10">
      <c r="A112" s="28"/>
      <c r="B112" s="28"/>
      <c r="C112" s="28"/>
      <c r="D112" s="28"/>
      <c r="E112" s="28"/>
      <c r="F112" s="28"/>
      <c r="G112" s="28"/>
      <c r="H112" s="28"/>
      <c r="I112" s="28"/>
      <c r="J112" s="28"/>
    </row>
    <row r="113" spans="1:10">
      <c r="A113" s="28"/>
      <c r="B113" s="28"/>
      <c r="C113" s="28"/>
      <c r="D113" s="28"/>
      <c r="E113" s="28"/>
      <c r="F113" s="28"/>
      <c r="G113" s="28"/>
      <c r="H113" s="28"/>
      <c r="I113" s="28"/>
      <c r="J113" s="28"/>
    </row>
    <row r="114" spans="1:10">
      <c r="A114" s="28"/>
      <c r="B114" s="28"/>
      <c r="C114" s="28"/>
      <c r="D114" s="28"/>
      <c r="E114" s="28"/>
      <c r="F114" s="28"/>
      <c r="G114" s="28"/>
      <c r="H114" s="28"/>
      <c r="I114" s="28"/>
      <c r="J114" s="28"/>
    </row>
    <row r="115" spans="1:10">
      <c r="A115" s="28"/>
      <c r="B115" s="28"/>
      <c r="C115" s="28"/>
      <c r="D115" s="28"/>
      <c r="E115" s="28"/>
      <c r="F115" s="28"/>
      <c r="G115" s="28"/>
      <c r="H115" s="28"/>
      <c r="I115" s="28"/>
      <c r="J115" s="28"/>
    </row>
    <row r="116" spans="1:10">
      <c r="A116" s="28"/>
      <c r="B116" s="28"/>
      <c r="C116" s="28"/>
      <c r="D116" s="28"/>
      <c r="E116" s="28"/>
      <c r="F116" s="28"/>
      <c r="G116" s="28"/>
      <c r="H116" s="28"/>
      <c r="I116" s="28"/>
      <c r="J116" s="28"/>
    </row>
    <row r="117" spans="1:10">
      <c r="A117" s="28"/>
      <c r="B117" s="28"/>
      <c r="C117" s="28"/>
      <c r="D117" s="28"/>
      <c r="E117" s="28"/>
      <c r="F117" s="28"/>
      <c r="G117" s="28"/>
      <c r="H117" s="28"/>
      <c r="I117" s="28"/>
      <c r="J117" s="28"/>
    </row>
    <row r="118" spans="1:10">
      <c r="A118" s="28"/>
      <c r="B118" s="28"/>
      <c r="C118" s="28"/>
      <c r="D118" s="28"/>
      <c r="E118" s="28"/>
      <c r="F118" s="28"/>
      <c r="G118" s="28"/>
      <c r="H118" s="28"/>
      <c r="I118" s="28"/>
      <c r="J118" s="28"/>
    </row>
    <row r="119" spans="1:10">
      <c r="A119" s="28"/>
      <c r="B119" s="28"/>
      <c r="C119" s="28"/>
      <c r="D119" s="28"/>
      <c r="E119" s="28"/>
      <c r="F119" s="28"/>
      <c r="G119" s="28"/>
      <c r="H119" s="28"/>
      <c r="I119" s="28"/>
      <c r="J119" s="28"/>
    </row>
    <row r="120" spans="1:10">
      <c r="A120" s="28"/>
      <c r="B120" s="28"/>
      <c r="C120" s="28"/>
      <c r="D120" s="28"/>
      <c r="E120" s="28"/>
      <c r="F120" s="28"/>
      <c r="G120" s="28"/>
      <c r="H120" s="28"/>
      <c r="I120" s="28"/>
      <c r="J120" s="28"/>
    </row>
    <row r="121" spans="1:10">
      <c r="A121" s="28"/>
      <c r="B121" s="28"/>
      <c r="C121" s="28"/>
      <c r="D121" s="28"/>
      <c r="E121" s="28"/>
      <c r="F121" s="28"/>
      <c r="G121" s="28"/>
      <c r="H121" s="28"/>
      <c r="I121" s="28"/>
      <c r="J121" s="28"/>
    </row>
    <row r="122" spans="1:10">
      <c r="A122" s="28"/>
      <c r="B122" s="28"/>
      <c r="C122" s="28"/>
      <c r="D122" s="28"/>
      <c r="E122" s="28"/>
      <c r="F122" s="28"/>
      <c r="G122" s="28"/>
      <c r="H122" s="28"/>
      <c r="I122" s="28"/>
      <c r="J122" s="28"/>
    </row>
    <row r="123" spans="1:10">
      <c r="A123" s="28"/>
      <c r="B123" s="28"/>
      <c r="C123" s="28"/>
      <c r="D123" s="28"/>
      <c r="E123" s="28"/>
      <c r="F123" s="28"/>
      <c r="G123" s="28"/>
      <c r="H123" s="28"/>
      <c r="I123" s="28"/>
      <c r="J123" s="28"/>
    </row>
    <row r="124" spans="1:10">
      <c r="A124" s="28"/>
      <c r="B124" s="28"/>
      <c r="C124" s="28"/>
      <c r="D124" s="28"/>
      <c r="E124" s="28"/>
      <c r="F124" s="28"/>
      <c r="G124" s="28"/>
      <c r="H124" s="28"/>
      <c r="I124" s="28"/>
      <c r="J124" s="28"/>
    </row>
    <row r="125" spans="1:10">
      <c r="A125" s="28"/>
      <c r="B125" s="28"/>
      <c r="C125" s="28"/>
      <c r="D125" s="28"/>
      <c r="E125" s="28"/>
      <c r="F125" s="28"/>
      <c r="G125" s="28"/>
      <c r="H125" s="28"/>
      <c r="I125" s="28"/>
      <c r="J125" s="28"/>
    </row>
    <row r="126" spans="1:10">
      <c r="A126" s="28"/>
      <c r="B126" s="28"/>
      <c r="C126" s="28"/>
      <c r="D126" s="28"/>
      <c r="E126" s="28"/>
      <c r="F126" s="28"/>
      <c r="G126" s="28"/>
      <c r="H126" s="28"/>
      <c r="I126" s="28"/>
      <c r="J126" s="28"/>
    </row>
    <row r="127" spans="1:10">
      <c r="A127" s="28"/>
      <c r="B127" s="28"/>
      <c r="C127" s="28"/>
      <c r="D127" s="28"/>
      <c r="E127" s="28"/>
      <c r="F127" s="28"/>
      <c r="G127" s="28"/>
      <c r="H127" s="28"/>
      <c r="I127" s="28"/>
      <c r="J127" s="28"/>
    </row>
    <row r="128" spans="1:10">
      <c r="A128" s="28"/>
      <c r="B128" s="28"/>
      <c r="C128" s="28"/>
      <c r="D128" s="28"/>
      <c r="E128" s="28"/>
      <c r="F128" s="28"/>
      <c r="G128" s="28"/>
      <c r="H128" s="28"/>
      <c r="I128" s="28"/>
      <c r="J128" s="28"/>
    </row>
    <row r="129" spans="1:10">
      <c r="A129" s="28"/>
      <c r="B129" s="28"/>
      <c r="C129" s="28"/>
      <c r="D129" s="28"/>
      <c r="E129" s="28"/>
      <c r="F129" s="28"/>
      <c r="G129" s="28"/>
      <c r="H129" s="28"/>
      <c r="I129" s="28"/>
      <c r="J129" s="28"/>
    </row>
    <row r="130" spans="1:10">
      <c r="A130" s="28"/>
      <c r="B130" s="28"/>
      <c r="C130" s="28"/>
      <c r="D130" s="28"/>
      <c r="E130" s="28"/>
      <c r="F130" s="28"/>
      <c r="G130" s="28"/>
      <c r="H130" s="28"/>
      <c r="I130" s="28"/>
      <c r="J130" s="28"/>
    </row>
    <row r="131" spans="1:10">
      <c r="A131" s="28"/>
      <c r="B131" s="28"/>
      <c r="C131" s="28"/>
      <c r="D131" s="28"/>
      <c r="E131" s="28"/>
      <c r="F131" s="28"/>
      <c r="G131" s="28"/>
      <c r="H131" s="28"/>
      <c r="I131" s="28"/>
      <c r="J131" s="28"/>
    </row>
    <row r="132" spans="1:10">
      <c r="A132" s="28"/>
      <c r="B132" s="28"/>
      <c r="C132" s="28"/>
      <c r="D132" s="28"/>
      <c r="E132" s="28"/>
      <c r="F132" s="28"/>
      <c r="G132" s="28"/>
      <c r="H132" s="28"/>
      <c r="I132" s="28"/>
      <c r="J132" s="28"/>
    </row>
    <row r="133" spans="1:10">
      <c r="A133" s="28"/>
      <c r="B133" s="28"/>
      <c r="C133" s="28"/>
      <c r="D133" s="28"/>
      <c r="E133" s="28"/>
      <c r="F133" s="28"/>
      <c r="G133" s="28"/>
      <c r="H133" s="28"/>
      <c r="I133" s="28"/>
      <c r="J133" s="28"/>
    </row>
    <row r="134" spans="1:10">
      <c r="A134" s="28"/>
      <c r="B134" s="28"/>
      <c r="C134" s="28"/>
      <c r="D134" s="28"/>
      <c r="E134" s="28"/>
      <c r="F134" s="28"/>
      <c r="G134" s="28"/>
      <c r="H134" s="28"/>
      <c r="I134" s="28"/>
      <c r="J134" s="28"/>
    </row>
    <row r="135" spans="1:10">
      <c r="A135" s="28"/>
      <c r="B135" s="28"/>
      <c r="C135" s="28"/>
      <c r="D135" s="28"/>
      <c r="E135" s="28"/>
      <c r="F135" s="28"/>
      <c r="G135" s="28"/>
      <c r="H135" s="28"/>
      <c r="I135" s="28"/>
      <c r="J135" s="28"/>
    </row>
    <row r="136" spans="1:10">
      <c r="A136" s="28"/>
      <c r="B136" s="28"/>
      <c r="C136" s="28"/>
      <c r="D136" s="28"/>
      <c r="E136" s="28"/>
      <c r="F136" s="28"/>
      <c r="G136" s="28"/>
      <c r="H136" s="28"/>
      <c r="I136" s="28"/>
      <c r="J136" s="28"/>
    </row>
    <row r="137" spans="1:10">
      <c r="A137" s="28"/>
      <c r="B137" s="28"/>
      <c r="C137" s="28"/>
      <c r="D137" s="28"/>
      <c r="E137" s="28"/>
      <c r="F137" s="28"/>
      <c r="G137" s="28"/>
      <c r="H137" s="28"/>
      <c r="I137" s="28"/>
      <c r="J137" s="28"/>
    </row>
    <row r="138" spans="1:10">
      <c r="A138" s="28"/>
      <c r="B138" s="28"/>
      <c r="C138" s="28"/>
      <c r="D138" s="28"/>
      <c r="E138" s="28"/>
      <c r="F138" s="28"/>
      <c r="G138" s="28"/>
      <c r="H138" s="28"/>
      <c r="I138" s="28"/>
      <c r="J138" s="28"/>
    </row>
    <row r="139" spans="1:10">
      <c r="A139" s="28"/>
      <c r="B139" s="28"/>
      <c r="C139" s="28"/>
      <c r="D139" s="28"/>
      <c r="E139" s="28"/>
      <c r="F139" s="28"/>
      <c r="G139" s="28"/>
      <c r="H139" s="28"/>
      <c r="I139" s="28"/>
      <c r="J139" s="28"/>
    </row>
    <row r="140" spans="1:10">
      <c r="A140" s="28"/>
      <c r="B140" s="28"/>
      <c r="C140" s="28"/>
      <c r="D140" s="28"/>
      <c r="E140" s="28"/>
      <c r="F140" s="28"/>
      <c r="G140" s="28"/>
      <c r="H140" s="28"/>
      <c r="I140" s="28"/>
      <c r="J140" s="28"/>
    </row>
    <row r="141" spans="1:10">
      <c r="A141" s="28"/>
      <c r="B141" s="28"/>
      <c r="C141" s="28"/>
      <c r="D141" s="28"/>
      <c r="E141" s="28"/>
      <c r="F141" s="28"/>
      <c r="G141" s="28"/>
      <c r="H141" s="28"/>
      <c r="I141" s="28"/>
      <c r="J141" s="28"/>
    </row>
    <row r="142" spans="1:10">
      <c r="A142" s="28"/>
      <c r="B142" s="28"/>
      <c r="C142" s="28"/>
      <c r="D142" s="28"/>
      <c r="E142" s="28"/>
      <c r="F142" s="28"/>
      <c r="G142" s="28"/>
      <c r="H142" s="28"/>
      <c r="I142" s="28"/>
      <c r="J142" s="28"/>
    </row>
    <row r="143" spans="1:10">
      <c r="A143" s="28"/>
      <c r="B143" s="28"/>
      <c r="C143" s="28"/>
      <c r="D143" s="28"/>
      <c r="E143" s="28"/>
      <c r="F143" s="28"/>
      <c r="G143" s="28"/>
      <c r="H143" s="28"/>
      <c r="I143" s="28"/>
      <c r="J143" s="28"/>
    </row>
    <row r="144" spans="1:10">
      <c r="A144" s="28"/>
      <c r="B144" s="28"/>
      <c r="C144" s="28"/>
      <c r="D144" s="28"/>
      <c r="E144" s="28"/>
      <c r="F144" s="28"/>
      <c r="G144" s="28"/>
      <c r="H144" s="28"/>
      <c r="I144" s="28"/>
      <c r="J144" s="28"/>
    </row>
    <row r="145" spans="1:10">
      <c r="A145" s="28"/>
      <c r="B145" s="28"/>
      <c r="C145" s="28"/>
      <c r="D145" s="28"/>
      <c r="E145" s="28"/>
      <c r="F145" s="28"/>
      <c r="G145" s="28"/>
      <c r="H145" s="28"/>
      <c r="I145" s="28"/>
      <c r="J145" s="28"/>
    </row>
  </sheetData>
  <mergeCells count="50">
    <mergeCell ref="A51:J51"/>
    <mergeCell ref="A52:J52"/>
    <mergeCell ref="B45:B46"/>
    <mergeCell ref="A53:J53"/>
    <mergeCell ref="A57:J57"/>
    <mergeCell ref="A56:J56"/>
    <mergeCell ref="A55:J55"/>
    <mergeCell ref="A54:J54"/>
    <mergeCell ref="A47:A48"/>
    <mergeCell ref="C48:J48"/>
    <mergeCell ref="A45:A46"/>
    <mergeCell ref="A49:A50"/>
    <mergeCell ref="B49:B50"/>
    <mergeCell ref="C49:J50"/>
    <mergeCell ref="B47:B48"/>
    <mergeCell ref="C45:J45"/>
    <mergeCell ref="A2:J2"/>
    <mergeCell ref="A26:J26"/>
    <mergeCell ref="A13:J13"/>
    <mergeCell ref="A18:J18"/>
    <mergeCell ref="A25:J25"/>
    <mergeCell ref="A33:J33"/>
    <mergeCell ref="A8:J8"/>
    <mergeCell ref="A9:J9"/>
    <mergeCell ref="C44:J44"/>
    <mergeCell ref="A36:B36"/>
    <mergeCell ref="C36:J36"/>
    <mergeCell ref="A37:A40"/>
    <mergeCell ref="C37:J37"/>
    <mergeCell ref="C38:J38"/>
    <mergeCell ref="A32:J32"/>
    <mergeCell ref="B37:B38"/>
    <mergeCell ref="A10:J10"/>
    <mergeCell ref="A29:J29"/>
    <mergeCell ref="A41:A44"/>
    <mergeCell ref="B42:B43"/>
    <mergeCell ref="C42:J42"/>
    <mergeCell ref="K49:K50"/>
    <mergeCell ref="L37:M37"/>
    <mergeCell ref="L40:M40"/>
    <mergeCell ref="L41:M41"/>
    <mergeCell ref="C40:J40"/>
    <mergeCell ref="C41:J41"/>
    <mergeCell ref="C39:J39"/>
    <mergeCell ref="L38:M38"/>
    <mergeCell ref="L39:M39"/>
    <mergeCell ref="L47:N47"/>
    <mergeCell ref="C43:J43"/>
    <mergeCell ref="C47:J47"/>
    <mergeCell ref="C46:J46"/>
  </mergeCells>
  <phoneticPr fontId="1" type="noConversion"/>
  <printOptions horizontalCentered="1"/>
  <pageMargins left="0.59055118110236227" right="0.39370078740157483" top="0.59055118110236227" bottom="0.39370078740157483" header="0.19685039370078741" footer="0.19685039370078741"/>
  <pageSetup paperSize="9" scale="71" fitToHeight="0" orientation="portrait" blackAndWhite="1" horizontalDpi="100" verticalDpi="1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36"/>
  <sheetViews>
    <sheetView tabSelected="1" view="pageBreakPreview" topLeftCell="A37" zoomScale="115" zoomScaleNormal="100" zoomScaleSheetLayoutView="115" workbookViewId="0">
      <selection activeCell="C40" sqref="C40:J40"/>
    </sheetView>
  </sheetViews>
  <sheetFormatPr defaultColWidth="9" defaultRowHeight="15"/>
  <cols>
    <col min="1" max="2" width="12.640625" style="4" customWidth="1"/>
    <col min="3" max="3" width="21" style="4" customWidth="1"/>
    <col min="4" max="4" width="17" style="4" customWidth="1"/>
    <col min="5" max="5" width="13.0703125" style="4" customWidth="1"/>
    <col min="6" max="6" width="20.5" style="4" customWidth="1"/>
    <col min="7" max="7" width="15" style="4" customWidth="1"/>
    <col min="8" max="16384" width="9" style="4"/>
  </cols>
  <sheetData>
    <row r="1" spans="1:14">
      <c r="A1" s="27" t="s">
        <v>29</v>
      </c>
      <c r="B1" s="27"/>
      <c r="C1" s="5"/>
      <c r="D1" s="5"/>
      <c r="E1" s="5"/>
      <c r="F1" s="5"/>
      <c r="G1" s="5"/>
      <c r="H1" s="5"/>
      <c r="I1" s="5"/>
      <c r="J1" s="5"/>
      <c r="K1" s="5"/>
      <c r="L1" s="10"/>
      <c r="M1" s="10"/>
      <c r="N1" s="10"/>
    </row>
    <row r="2" spans="1:14" ht="20.149999999999999">
      <c r="A2" s="318" t="s">
        <v>25</v>
      </c>
      <c r="B2" s="318"/>
      <c r="C2" s="318"/>
      <c r="D2" s="318"/>
      <c r="E2" s="318"/>
      <c r="F2" s="318"/>
      <c r="G2" s="318"/>
      <c r="H2" s="8"/>
      <c r="I2" s="8"/>
      <c r="J2" s="8"/>
    </row>
    <row r="3" spans="1:14">
      <c r="A3" s="42"/>
      <c r="B3" s="42"/>
      <c r="C3" s="42"/>
      <c r="D3" s="42"/>
      <c r="E3" s="42"/>
      <c r="F3" s="43" t="s">
        <v>96</v>
      </c>
      <c r="G3" s="63" t="s">
        <v>512</v>
      </c>
    </row>
    <row r="4" spans="1:14">
      <c r="A4" s="36" t="s">
        <v>89</v>
      </c>
      <c r="B4" s="36" t="str">
        <f>'GXL-0了解内部控制'!B4</f>
        <v>东方羊绒有限公司</v>
      </c>
      <c r="C4" s="59"/>
      <c r="D4" s="43" t="s">
        <v>91</v>
      </c>
      <c r="E4" s="64" t="str">
        <f>'GXL-0了解内部控制'!F4</f>
        <v>刘思梦</v>
      </c>
      <c r="F4" s="43" t="s">
        <v>93</v>
      </c>
      <c r="G4" s="162">
        <v>44540</v>
      </c>
      <c r="H4" s="13"/>
    </row>
    <row r="5" spans="1:14">
      <c r="A5" s="36" t="s">
        <v>90</v>
      </c>
      <c r="B5" s="36" t="str">
        <f>'GXL-0了解内部控制'!B5</f>
        <v>2020.12.31</v>
      </c>
      <c r="C5" s="60"/>
      <c r="D5" s="43" t="s">
        <v>92</v>
      </c>
      <c r="E5" s="64" t="str">
        <f>'GXL-0了解内部控制'!F5</f>
        <v>苑晓青</v>
      </c>
      <c r="F5" s="43" t="s">
        <v>94</v>
      </c>
      <c r="G5" s="162">
        <v>44206</v>
      </c>
      <c r="H5" s="13"/>
    </row>
    <row r="6" spans="1:14">
      <c r="A6" s="36"/>
      <c r="B6" s="36"/>
      <c r="C6" s="13"/>
      <c r="D6" s="43"/>
      <c r="F6" s="43"/>
      <c r="H6" s="13"/>
    </row>
    <row r="7" spans="1:14" hidden="1">
      <c r="A7" s="32" t="s">
        <v>51</v>
      </c>
      <c r="B7" s="32"/>
      <c r="C7" s="33"/>
      <c r="D7" s="33"/>
      <c r="E7" s="33"/>
      <c r="F7" s="33"/>
      <c r="G7" s="33"/>
      <c r="H7" s="1"/>
      <c r="I7" s="1"/>
      <c r="J7" s="1"/>
      <c r="K7" s="1"/>
    </row>
    <row r="8" spans="1:14" ht="37.5" hidden="1" customHeight="1">
      <c r="A8" s="365" t="s">
        <v>224</v>
      </c>
      <c r="B8" s="365"/>
      <c r="C8" s="365"/>
      <c r="D8" s="365"/>
      <c r="E8" s="365"/>
      <c r="F8" s="365"/>
      <c r="G8" s="365"/>
      <c r="H8" s="1"/>
      <c r="I8" s="1"/>
      <c r="J8" s="1"/>
      <c r="K8" s="1"/>
    </row>
    <row r="9" spans="1:14" ht="41.25" hidden="1" customHeight="1">
      <c r="A9" s="365" t="s">
        <v>119</v>
      </c>
      <c r="B9" s="365"/>
      <c r="C9" s="365"/>
      <c r="D9" s="365"/>
      <c r="E9" s="365"/>
      <c r="F9" s="365"/>
      <c r="G9" s="365"/>
      <c r="H9" s="1"/>
      <c r="I9" s="1"/>
      <c r="J9" s="1"/>
      <c r="K9" s="1"/>
    </row>
    <row r="10" spans="1:14" ht="36" hidden="1" customHeight="1">
      <c r="A10" s="365" t="s">
        <v>120</v>
      </c>
      <c r="B10" s="365"/>
      <c r="C10" s="365"/>
      <c r="D10" s="365"/>
      <c r="E10" s="365"/>
      <c r="F10" s="365"/>
      <c r="G10" s="365"/>
      <c r="H10" s="1"/>
      <c r="I10" s="1"/>
      <c r="J10" s="1"/>
      <c r="K10" s="1"/>
    </row>
    <row r="11" spans="1:14" ht="35.25" hidden="1" customHeight="1">
      <c r="A11" s="365" t="s">
        <v>121</v>
      </c>
      <c r="B11" s="365"/>
      <c r="C11" s="365"/>
      <c r="D11" s="365"/>
      <c r="E11" s="365"/>
      <c r="F11" s="365"/>
      <c r="G11" s="365"/>
      <c r="H11" s="1"/>
      <c r="I11" s="1"/>
      <c r="J11" s="1"/>
      <c r="K11" s="1"/>
    </row>
    <row r="12" spans="1:14" ht="27.75" hidden="1" customHeight="1">
      <c r="A12" s="365" t="s">
        <v>122</v>
      </c>
      <c r="B12" s="365"/>
      <c r="C12" s="365"/>
      <c r="D12" s="365"/>
      <c r="E12" s="365"/>
      <c r="F12" s="365"/>
      <c r="G12" s="365"/>
      <c r="H12" s="1"/>
      <c r="I12" s="1"/>
      <c r="J12" s="1"/>
      <c r="K12" s="1"/>
    </row>
    <row r="13" spans="1:14" ht="27.75" hidden="1" customHeight="1">
      <c r="A13" s="365" t="s">
        <v>123</v>
      </c>
      <c r="B13" s="365"/>
      <c r="C13" s="365"/>
      <c r="D13" s="365"/>
      <c r="E13" s="365"/>
      <c r="F13" s="365"/>
      <c r="G13" s="365"/>
      <c r="H13" s="1"/>
      <c r="I13" s="1"/>
      <c r="J13" s="1"/>
      <c r="K13" s="1"/>
    </row>
    <row r="14" spans="1:14" ht="30.75" hidden="1" customHeight="1">
      <c r="A14" s="365" t="s">
        <v>124</v>
      </c>
      <c r="B14" s="365"/>
      <c r="C14" s="365"/>
      <c r="D14" s="365"/>
      <c r="E14" s="365"/>
      <c r="F14" s="365"/>
      <c r="G14" s="365"/>
      <c r="H14" s="1"/>
      <c r="I14" s="1"/>
      <c r="J14" s="1"/>
      <c r="K14" s="1"/>
    </row>
    <row r="16" spans="1:14" ht="25.3">
      <c r="A16" s="369" t="s">
        <v>18</v>
      </c>
      <c r="B16" s="370"/>
      <c r="C16" s="44" t="s">
        <v>52</v>
      </c>
      <c r="D16" s="44" t="s">
        <v>53</v>
      </c>
      <c r="E16" s="44" t="s">
        <v>54</v>
      </c>
      <c r="F16" s="45" t="s">
        <v>125</v>
      </c>
      <c r="G16" s="45" t="s">
        <v>375</v>
      </c>
    </row>
    <row r="17" spans="1:8" ht="24.9" hidden="1">
      <c r="A17" s="366" t="s">
        <v>281</v>
      </c>
      <c r="B17" s="366" t="s">
        <v>299</v>
      </c>
      <c r="C17" s="172" t="s">
        <v>303</v>
      </c>
      <c r="D17" s="11" t="s">
        <v>19</v>
      </c>
      <c r="E17" s="193" t="s">
        <v>399</v>
      </c>
      <c r="F17" s="184" t="s">
        <v>22</v>
      </c>
      <c r="G17" s="184" t="s">
        <v>393</v>
      </c>
    </row>
    <row r="18" spans="1:8" s="185" customFormat="1" ht="24.9" hidden="1">
      <c r="A18" s="367"/>
      <c r="B18" s="368"/>
      <c r="C18" s="172" t="s">
        <v>315</v>
      </c>
      <c r="D18" s="11" t="s">
        <v>19</v>
      </c>
      <c r="E18" s="193" t="s">
        <v>302</v>
      </c>
      <c r="F18" s="184" t="s">
        <v>22</v>
      </c>
      <c r="G18" s="184" t="s">
        <v>393</v>
      </c>
    </row>
    <row r="19" spans="1:8" ht="36.549999999999997" hidden="1" customHeight="1">
      <c r="A19" s="367"/>
      <c r="B19" s="367" t="s">
        <v>300</v>
      </c>
      <c r="C19" s="11" t="s">
        <v>304</v>
      </c>
      <c r="D19" s="11" t="s">
        <v>19</v>
      </c>
      <c r="E19" s="193" t="s">
        <v>443</v>
      </c>
      <c r="F19" s="20" t="s">
        <v>86</v>
      </c>
      <c r="G19" s="184" t="s">
        <v>393</v>
      </c>
    </row>
    <row r="20" spans="1:8" ht="36.549999999999997" hidden="1" customHeight="1">
      <c r="A20" s="367"/>
      <c r="B20" s="367"/>
      <c r="C20" s="11" t="s">
        <v>306</v>
      </c>
      <c r="D20" s="11" t="s">
        <v>19</v>
      </c>
      <c r="E20" s="190" t="s">
        <v>443</v>
      </c>
      <c r="F20" s="20" t="s">
        <v>285</v>
      </c>
      <c r="G20" s="184" t="s">
        <v>393</v>
      </c>
    </row>
    <row r="21" spans="1:8" ht="36.549999999999997" hidden="1" customHeight="1">
      <c r="A21" s="367"/>
      <c r="B21" s="368"/>
      <c r="C21" s="11" t="s">
        <v>307</v>
      </c>
      <c r="D21" s="11" t="s">
        <v>20</v>
      </c>
      <c r="E21" s="190" t="s">
        <v>443</v>
      </c>
      <c r="F21" s="20" t="s">
        <v>86</v>
      </c>
      <c r="G21" s="184" t="s">
        <v>393</v>
      </c>
    </row>
    <row r="22" spans="1:8" ht="51" hidden="1" customHeight="1">
      <c r="A22" s="368"/>
      <c r="B22" s="161" t="s">
        <v>301</v>
      </c>
      <c r="C22" s="11" t="s">
        <v>316</v>
      </c>
      <c r="D22" s="11" t="s">
        <v>308</v>
      </c>
      <c r="E22" s="190" t="s">
        <v>400</v>
      </c>
      <c r="F22" s="20" t="s">
        <v>285</v>
      </c>
      <c r="G22" s="184" t="s">
        <v>393</v>
      </c>
      <c r="H22" s="10"/>
    </row>
    <row r="23" spans="1:8" ht="51" customHeight="1">
      <c r="A23" s="366" t="s">
        <v>280</v>
      </c>
      <c r="B23" s="230" t="s">
        <v>312</v>
      </c>
      <c r="C23" s="11" t="s">
        <v>309</v>
      </c>
      <c r="D23" s="11" t="s">
        <v>310</v>
      </c>
      <c r="E23" s="190" t="s">
        <v>302</v>
      </c>
      <c r="F23" s="20" t="s">
        <v>285</v>
      </c>
      <c r="G23" s="20"/>
      <c r="H23" s="10"/>
    </row>
    <row r="24" spans="1:8" ht="51" customHeight="1">
      <c r="A24" s="367"/>
      <c r="B24" s="176" t="s">
        <v>313</v>
      </c>
      <c r="C24" s="11" t="s">
        <v>314</v>
      </c>
      <c r="D24" s="11" t="s">
        <v>55</v>
      </c>
      <c r="E24" s="190" t="s">
        <v>486</v>
      </c>
      <c r="F24" s="20" t="s">
        <v>285</v>
      </c>
      <c r="G24" s="20"/>
      <c r="H24" s="10"/>
    </row>
    <row r="25" spans="1:8" ht="51" customHeight="1">
      <c r="A25" s="368"/>
      <c r="B25" s="177" t="s">
        <v>317</v>
      </c>
      <c r="C25" s="11" t="s">
        <v>318</v>
      </c>
      <c r="D25" s="11" t="s">
        <v>55</v>
      </c>
      <c r="E25" s="190" t="s">
        <v>400</v>
      </c>
      <c r="F25" s="20" t="s">
        <v>285</v>
      </c>
      <c r="G25" s="184" t="s">
        <v>393</v>
      </c>
      <c r="H25" s="10"/>
    </row>
    <row r="26" spans="1:8" ht="51.75" hidden="1" customHeight="1">
      <c r="A26" s="367" t="s">
        <v>282</v>
      </c>
      <c r="B26" s="366" t="s">
        <v>319</v>
      </c>
      <c r="C26" s="11" t="s">
        <v>320</v>
      </c>
      <c r="D26" s="11" t="s">
        <v>19</v>
      </c>
      <c r="E26" s="190" t="s">
        <v>311</v>
      </c>
      <c r="F26" s="20" t="s">
        <v>86</v>
      </c>
      <c r="G26" s="184" t="s">
        <v>393</v>
      </c>
    </row>
    <row r="27" spans="1:8" ht="64.5" hidden="1" customHeight="1">
      <c r="A27" s="368"/>
      <c r="B27" s="368"/>
      <c r="C27" s="11" t="s">
        <v>321</v>
      </c>
      <c r="D27" s="11" t="s">
        <v>20</v>
      </c>
      <c r="E27" s="190" t="s">
        <v>311</v>
      </c>
      <c r="F27" s="20" t="s">
        <v>86</v>
      </c>
      <c r="G27" s="184" t="s">
        <v>393</v>
      </c>
    </row>
    <row r="28" spans="1:8" ht="56.6" customHeight="1">
      <c r="A28" s="366" t="s">
        <v>324</v>
      </c>
      <c r="B28" s="176" t="s">
        <v>326</v>
      </c>
      <c r="C28" s="11" t="s">
        <v>328</v>
      </c>
      <c r="D28" s="11" t="s">
        <v>310</v>
      </c>
      <c r="E28" s="190" t="s">
        <v>493</v>
      </c>
      <c r="F28" s="20" t="s">
        <v>86</v>
      </c>
      <c r="G28" s="20"/>
    </row>
    <row r="29" spans="1:8" ht="56.6" customHeight="1">
      <c r="A29" s="367"/>
      <c r="B29" s="176" t="s">
        <v>329</v>
      </c>
      <c r="C29" s="11" t="s">
        <v>330</v>
      </c>
      <c r="D29" s="11" t="s">
        <v>310</v>
      </c>
      <c r="E29" s="190" t="s">
        <v>401</v>
      </c>
      <c r="F29" s="20" t="s">
        <v>285</v>
      </c>
      <c r="G29" s="20"/>
    </row>
    <row r="30" spans="1:8" ht="56.6" customHeight="1">
      <c r="A30" s="368"/>
      <c r="B30" s="176" t="s">
        <v>325</v>
      </c>
      <c r="C30" s="11" t="s">
        <v>327</v>
      </c>
      <c r="D30" s="11" t="s">
        <v>20</v>
      </c>
      <c r="E30" s="190" t="s">
        <v>401</v>
      </c>
      <c r="F30" s="20" t="s">
        <v>285</v>
      </c>
      <c r="G30" s="20"/>
    </row>
    <row r="31" spans="1:8" ht="38.6">
      <c r="A31" s="269" t="s">
        <v>319</v>
      </c>
      <c r="B31" s="269" t="s">
        <v>553</v>
      </c>
      <c r="C31" s="270" t="s">
        <v>554</v>
      </c>
      <c r="D31" s="270" t="s">
        <v>555</v>
      </c>
      <c r="E31" s="263" t="s">
        <v>552</v>
      </c>
      <c r="F31" s="20" t="s">
        <v>285</v>
      </c>
      <c r="G31" s="268"/>
    </row>
    <row r="32" spans="1:8">
      <c r="A32" s="6"/>
      <c r="B32" s="6"/>
      <c r="C32" s="5"/>
      <c r="D32" s="5"/>
      <c r="E32" s="5"/>
      <c r="F32" s="5"/>
      <c r="G32" s="5"/>
    </row>
    <row r="33" spans="1:7">
      <c r="A33" s="6"/>
      <c r="B33" s="6"/>
      <c r="C33" s="5"/>
      <c r="D33" s="5"/>
      <c r="E33" s="5"/>
      <c r="F33" s="5"/>
      <c r="G33" s="5"/>
    </row>
    <row r="34" spans="1:7">
      <c r="A34" s="6"/>
      <c r="B34" s="6"/>
      <c r="C34" s="5"/>
      <c r="D34" s="5"/>
      <c r="E34" s="5"/>
      <c r="F34" s="5"/>
      <c r="G34" s="5"/>
    </row>
    <row r="35" spans="1:7">
      <c r="A35" s="5"/>
      <c r="B35" s="5"/>
      <c r="C35" s="5"/>
      <c r="D35" s="5"/>
      <c r="E35" s="5"/>
      <c r="F35" s="5"/>
      <c r="G35" s="5"/>
    </row>
    <row r="36" spans="1:7">
      <c r="A36" s="6"/>
      <c r="B36" s="6"/>
      <c r="C36" s="5"/>
      <c r="D36" s="5"/>
      <c r="E36" s="5"/>
      <c r="F36" s="5"/>
      <c r="G36" s="5"/>
    </row>
  </sheetData>
  <mergeCells count="16">
    <mergeCell ref="A28:A30"/>
    <mergeCell ref="B17:B18"/>
    <mergeCell ref="A17:A22"/>
    <mergeCell ref="A23:A25"/>
    <mergeCell ref="A16:B16"/>
    <mergeCell ref="B19:B21"/>
    <mergeCell ref="B26:B27"/>
    <mergeCell ref="A26:A27"/>
    <mergeCell ref="A13:G13"/>
    <mergeCell ref="A2:G2"/>
    <mergeCell ref="A14:G14"/>
    <mergeCell ref="A8:G8"/>
    <mergeCell ref="A9:G9"/>
    <mergeCell ref="A10:G10"/>
    <mergeCell ref="A11:G11"/>
    <mergeCell ref="A12:G12"/>
  </mergeCells>
  <phoneticPr fontId="1" type="noConversion"/>
  <dataValidations count="1">
    <dataValidation type="list" allowBlank="1" showInputMessage="1" showErrorMessage="1" sqref="F19:F31" xr:uid="{00000000-0002-0000-0300-000000000000}">
      <formula1>"是,否"</formula1>
    </dataValidation>
  </dataValidations>
  <printOptions horizontalCentered="1"/>
  <pageMargins left="0.59055118110236227" right="0.39370078740157483" top="0.59055118110236227" bottom="0.39370078740157483" header="0.19685039370078741" footer="0.19685039370078741"/>
  <pageSetup paperSize="9" scale="77" fitToHeight="0" orientation="portrait" blackAndWhite="1" horizontalDpi="100" verticalDpi="1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51"/>
  <sheetViews>
    <sheetView tabSelected="1" view="pageBreakPreview" topLeftCell="A34" zoomScaleNormal="100" zoomScaleSheetLayoutView="100" workbookViewId="0">
      <selection activeCell="C40" sqref="C40:J40"/>
    </sheetView>
  </sheetViews>
  <sheetFormatPr defaultColWidth="9" defaultRowHeight="12.45"/>
  <cols>
    <col min="1" max="1" width="11.2109375" style="6" customWidth="1"/>
    <col min="2" max="2" width="23.35546875" style="6" customWidth="1"/>
    <col min="3" max="3" width="30.28515625" style="6" customWidth="1"/>
    <col min="4" max="4" width="19.5" style="6" customWidth="1"/>
    <col min="5" max="5" width="13.7109375" style="6" customWidth="1"/>
    <col min="6" max="6" width="15" style="6" customWidth="1"/>
    <col min="7" max="7" width="18.85546875" style="199" customWidth="1"/>
    <col min="8" max="8" width="8.35546875" style="6" customWidth="1"/>
    <col min="9" max="16384" width="9" style="6"/>
  </cols>
  <sheetData>
    <row r="1" spans="1:8" ht="20.149999999999999">
      <c r="A1" s="318" t="s">
        <v>68</v>
      </c>
      <c r="B1" s="318"/>
      <c r="C1" s="318"/>
      <c r="D1" s="318"/>
      <c r="E1" s="318"/>
      <c r="F1" s="318"/>
      <c r="G1" s="318"/>
      <c r="H1" s="318"/>
    </row>
    <row r="2" spans="1:8">
      <c r="A2" s="21"/>
      <c r="B2" s="21"/>
      <c r="C2" s="21"/>
      <c r="D2" s="21"/>
      <c r="E2" s="21" t="s">
        <v>95</v>
      </c>
      <c r="F2" s="6" t="s">
        <v>513</v>
      </c>
    </row>
    <row r="3" spans="1:8" ht="16.5" customHeight="1">
      <c r="A3" s="36" t="s">
        <v>89</v>
      </c>
      <c r="B3" s="59" t="str">
        <f>'GXL-0了解内部控制'!B4</f>
        <v>东方羊绒有限公司</v>
      </c>
      <c r="C3" s="46" t="s">
        <v>91</v>
      </c>
      <c r="D3" s="64" t="str">
        <f>'GXL-0了解内部控制'!F4</f>
        <v>刘思梦</v>
      </c>
      <c r="E3" s="7" t="s">
        <v>376</v>
      </c>
      <c r="F3" s="162">
        <v>44540</v>
      </c>
      <c r="G3" s="46"/>
      <c r="H3" s="64"/>
    </row>
    <row r="4" spans="1:8" ht="16.5" customHeight="1">
      <c r="A4" s="36" t="s">
        <v>90</v>
      </c>
      <c r="B4" s="59" t="str">
        <f>'GXL-0了解内部控制'!B5</f>
        <v>2020.12.31</v>
      </c>
      <c r="C4" s="46" t="s">
        <v>92</v>
      </c>
      <c r="D4" s="64" t="str">
        <f>'GXL-0了解内部控制'!F5</f>
        <v>苑晓青</v>
      </c>
      <c r="E4" s="7" t="s">
        <v>377</v>
      </c>
      <c r="F4" s="162">
        <v>44206</v>
      </c>
      <c r="G4" s="46"/>
      <c r="H4" s="65"/>
    </row>
    <row r="5" spans="1:8" ht="13.5" customHeight="1">
      <c r="A5" s="13"/>
      <c r="B5" s="13"/>
      <c r="C5" s="13"/>
      <c r="D5" s="22"/>
      <c r="E5" s="22"/>
      <c r="F5" s="22"/>
      <c r="G5" s="200"/>
      <c r="H5" s="22"/>
    </row>
    <row r="6" spans="1:8" ht="21" hidden="1" customHeight="1">
      <c r="A6" s="32" t="s">
        <v>24</v>
      </c>
      <c r="B6" s="32"/>
      <c r="C6" s="32"/>
      <c r="D6" s="32"/>
      <c r="E6" s="32"/>
      <c r="F6" s="32"/>
      <c r="G6" s="201"/>
      <c r="H6" s="32"/>
    </row>
    <row r="7" spans="1:8" ht="28.5" hidden="1" customHeight="1">
      <c r="A7" s="355" t="s">
        <v>215</v>
      </c>
      <c r="B7" s="355"/>
      <c r="C7" s="355"/>
      <c r="D7" s="355"/>
      <c r="E7" s="355"/>
      <c r="F7" s="355"/>
      <c r="G7" s="355"/>
      <c r="H7" s="355"/>
    </row>
    <row r="8" spans="1:8" ht="31.5" hidden="1" customHeight="1">
      <c r="A8" s="355" t="s">
        <v>133</v>
      </c>
      <c r="B8" s="355"/>
      <c r="C8" s="355"/>
      <c r="D8" s="355"/>
      <c r="E8" s="355"/>
      <c r="F8" s="355"/>
      <c r="G8" s="355"/>
      <c r="H8" s="355"/>
    </row>
    <row r="9" spans="1:8" ht="15.75" hidden="1" customHeight="1">
      <c r="A9" s="355" t="s">
        <v>134</v>
      </c>
      <c r="B9" s="355"/>
      <c r="C9" s="355"/>
      <c r="D9" s="355"/>
      <c r="E9" s="355"/>
      <c r="F9" s="355"/>
      <c r="G9" s="355"/>
      <c r="H9" s="355"/>
    </row>
    <row r="10" spans="1:8" ht="15.75" hidden="1" customHeight="1">
      <c r="A10" s="355" t="s">
        <v>135</v>
      </c>
      <c r="B10" s="355"/>
      <c r="C10" s="355"/>
      <c r="D10" s="355"/>
      <c r="E10" s="355"/>
      <c r="F10" s="355"/>
      <c r="G10" s="355"/>
      <c r="H10" s="355"/>
    </row>
    <row r="11" spans="1:8" s="52" customFormat="1" ht="18" hidden="1" customHeight="1">
      <c r="A11" s="50" t="s">
        <v>216</v>
      </c>
      <c r="B11" s="51"/>
      <c r="C11" s="51"/>
      <c r="D11" s="51"/>
      <c r="E11" s="51"/>
      <c r="F11" s="51"/>
      <c r="G11" s="202"/>
      <c r="H11" s="51"/>
    </row>
    <row r="12" spans="1:8" ht="17.25" customHeight="1"/>
    <row r="13" spans="1:8" s="22" customFormat="1" ht="40.5" customHeight="1">
      <c r="A13" s="388" t="s">
        <v>157</v>
      </c>
      <c r="B13" s="388"/>
      <c r="C13" s="388"/>
      <c r="D13" s="388"/>
      <c r="E13" s="388"/>
      <c r="F13" s="388"/>
      <c r="G13" s="388"/>
      <c r="H13" s="388"/>
    </row>
    <row r="14" spans="1:8" s="22" customFormat="1" ht="17.25" hidden="1" customHeight="1">
      <c r="A14" s="389" t="s">
        <v>158</v>
      </c>
      <c r="B14" s="390"/>
      <c r="C14" s="390"/>
      <c r="D14" s="390"/>
      <c r="E14" s="390"/>
      <c r="F14" s="390"/>
      <c r="G14" s="390"/>
      <c r="H14" s="391"/>
    </row>
    <row r="15" spans="1:8" s="22" customFormat="1" ht="108.75" hidden="1" customHeight="1">
      <c r="A15" s="392"/>
      <c r="B15" s="393"/>
      <c r="C15" s="393"/>
      <c r="D15" s="393"/>
      <c r="E15" s="393"/>
      <c r="F15" s="393"/>
      <c r="G15" s="393"/>
      <c r="H15" s="394"/>
    </row>
    <row r="16" spans="1:8" s="22" customFormat="1" ht="75.900000000000006" customHeight="1">
      <c r="A16" s="395" t="s">
        <v>159</v>
      </c>
      <c r="B16" s="396"/>
      <c r="C16" s="80" t="s">
        <v>160</v>
      </c>
      <c r="D16" s="79" t="s">
        <v>161</v>
      </c>
      <c r="E16" s="81" t="s">
        <v>164</v>
      </c>
      <c r="F16" s="82" t="s">
        <v>162</v>
      </c>
      <c r="G16" s="256" t="s">
        <v>163</v>
      </c>
      <c r="H16" s="253"/>
    </row>
    <row r="17" spans="1:8" s="22" customFormat="1" ht="75.900000000000006" customHeight="1">
      <c r="A17" s="399" t="str">
        <f>'GXL-1了解内部控制汇总表'!A25:D25</f>
        <v>董事长：工资发放审批</v>
      </c>
      <c r="B17" s="400"/>
      <c r="C17" s="248" t="s">
        <v>613</v>
      </c>
      <c r="D17" s="79" t="s">
        <v>523</v>
      </c>
      <c r="E17" s="81"/>
      <c r="F17" s="82"/>
      <c r="G17" s="256"/>
      <c r="H17" s="253"/>
    </row>
    <row r="18" spans="1:8" s="22" customFormat="1" ht="29.25" customHeight="1">
      <c r="A18" s="397" t="str">
        <f>'GXL-1了解内部控制汇总表'!A26:D26</f>
        <v>行政部副总经理：统计原料组考勤并制作工资表，发起付款申请。</v>
      </c>
      <c r="B18" s="398"/>
      <c r="C18" s="248" t="s">
        <v>408</v>
      </c>
      <c r="D18" s="79" t="s">
        <v>523</v>
      </c>
      <c r="E18" s="81"/>
      <c r="F18" s="82"/>
      <c r="G18" s="250"/>
      <c r="H18" s="254"/>
    </row>
    <row r="19" spans="1:8" s="22" customFormat="1" ht="29.25" customHeight="1">
      <c r="A19" s="397" t="str">
        <f>'GXL-1了解内部控制汇总表'!A27:D27</f>
        <v>针织成衣部副总经理：统计彩虹组考勤并制作工资表，发起付款申请。</v>
      </c>
      <c r="B19" s="398"/>
      <c r="C19" s="83" t="s">
        <v>519</v>
      </c>
      <c r="D19" s="79" t="s">
        <v>523</v>
      </c>
      <c r="E19" s="84"/>
      <c r="F19" s="84"/>
      <c r="G19" s="251"/>
      <c r="H19" s="255"/>
    </row>
    <row r="20" spans="1:8" s="22" customFormat="1" ht="29.25" customHeight="1">
      <c r="A20" s="397" t="str">
        <f>'GXL-1了解内部控制汇总表'!A28:D28</f>
        <v>总经理：请假审批、工资发放审批。</v>
      </c>
      <c r="B20" s="398"/>
      <c r="C20" s="83" t="s">
        <v>520</v>
      </c>
      <c r="D20" s="79" t="s">
        <v>523</v>
      </c>
      <c r="E20" s="84"/>
      <c r="F20" s="84"/>
      <c r="G20" s="251"/>
      <c r="H20" s="255"/>
    </row>
    <row r="21" spans="1:8" s="22" customFormat="1" ht="29.25" customHeight="1">
      <c r="A21" s="397" t="str">
        <f>'GXL-1了解内部控制汇总表'!A29:D29</f>
        <v>行政部副总经理：请假审批。审核记账凭证。</v>
      </c>
      <c r="B21" s="398"/>
      <c r="C21" s="83" t="s">
        <v>521</v>
      </c>
      <c r="D21" s="79" t="s">
        <v>22</v>
      </c>
      <c r="E21" s="249" t="s">
        <v>22</v>
      </c>
      <c r="F21" s="249" t="s">
        <v>22</v>
      </c>
      <c r="G21" s="252" t="s">
        <v>371</v>
      </c>
      <c r="H21" s="255"/>
    </row>
    <row r="22" spans="1:8" s="22" customFormat="1" ht="29.25" customHeight="1">
      <c r="A22" s="397" t="str">
        <f>'GXL-1了解内部控制汇总表'!A30:D30</f>
        <v>财务部会计：根据工资表进行银行支付操作后，核对银行回单和工资表并记账。</v>
      </c>
      <c r="B22" s="398"/>
      <c r="C22" s="83" t="s">
        <v>409</v>
      </c>
      <c r="D22" s="79" t="s">
        <v>523</v>
      </c>
      <c r="E22" s="84"/>
      <c r="F22" s="84"/>
      <c r="G22" s="251"/>
      <c r="H22" s="255"/>
    </row>
    <row r="23" spans="1:8" s="22" customFormat="1" ht="17.25" customHeight="1">
      <c r="G23" s="200"/>
    </row>
    <row r="24" spans="1:8" s="22" customFormat="1" ht="40.5" customHeight="1">
      <c r="A24" s="388" t="s">
        <v>167</v>
      </c>
      <c r="B24" s="388"/>
      <c r="C24" s="388"/>
      <c r="D24" s="388"/>
      <c r="E24" s="388"/>
      <c r="F24" s="388"/>
      <c r="G24" s="388"/>
      <c r="H24" s="388"/>
    </row>
    <row r="25" spans="1:8" s="22" customFormat="1" ht="29.25" customHeight="1">
      <c r="A25" s="85" t="s">
        <v>165</v>
      </c>
      <c r="B25" s="85" t="s">
        <v>166</v>
      </c>
      <c r="C25" s="85"/>
      <c r="D25" s="85"/>
      <c r="E25" s="85"/>
      <c r="F25" s="85"/>
      <c r="G25" s="197"/>
      <c r="H25" s="85"/>
    </row>
    <row r="26" spans="1:8" ht="28.75" customHeight="1">
      <c r="A26" s="44" t="s">
        <v>126</v>
      </c>
      <c r="B26" s="76" t="s">
        <v>168</v>
      </c>
      <c r="C26" s="401" t="s">
        <v>69</v>
      </c>
      <c r="D26" s="401"/>
      <c r="E26" s="401" t="s">
        <v>169</v>
      </c>
      <c r="F26" s="401"/>
      <c r="G26" s="196" t="s">
        <v>375</v>
      </c>
      <c r="H26" s="76" t="s">
        <v>170</v>
      </c>
    </row>
    <row r="27" spans="1:8" ht="17.25" customHeight="1">
      <c r="A27" s="402" t="s">
        <v>382</v>
      </c>
      <c r="B27" s="403" t="s">
        <v>312</v>
      </c>
      <c r="C27" s="307" t="s">
        <v>383</v>
      </c>
      <c r="D27" s="307"/>
      <c r="E27" s="404" t="s">
        <v>454</v>
      </c>
      <c r="F27" s="405"/>
      <c r="G27" s="206"/>
      <c r="H27" s="408" t="s">
        <v>514</v>
      </c>
    </row>
    <row r="28" spans="1:8" ht="17.25" customHeight="1">
      <c r="A28" s="402"/>
      <c r="B28" s="403"/>
      <c r="C28" s="308" t="s">
        <v>384</v>
      </c>
      <c r="D28" s="310"/>
      <c r="E28" s="404" t="s">
        <v>22</v>
      </c>
      <c r="F28" s="405"/>
      <c r="G28" s="206"/>
      <c r="H28" s="409"/>
    </row>
    <row r="29" spans="1:8" ht="17.25" customHeight="1">
      <c r="A29" s="402"/>
      <c r="B29" s="403"/>
      <c r="C29" s="308" t="s">
        <v>385</v>
      </c>
      <c r="D29" s="310"/>
      <c r="E29" s="404" t="s">
        <v>505</v>
      </c>
      <c r="F29" s="405"/>
      <c r="G29" s="206"/>
      <c r="H29" s="409"/>
    </row>
    <row r="30" spans="1:8" ht="17.25" customHeight="1">
      <c r="A30" s="402"/>
      <c r="B30" s="403"/>
      <c r="C30" s="308" t="s">
        <v>487</v>
      </c>
      <c r="D30" s="310"/>
      <c r="E30" s="404" t="s">
        <v>22</v>
      </c>
      <c r="F30" s="405"/>
      <c r="G30" s="206" t="s">
        <v>506</v>
      </c>
      <c r="H30" s="410"/>
    </row>
    <row r="31" spans="1:8" ht="17.25" customHeight="1">
      <c r="A31" s="402"/>
      <c r="B31" s="403" t="s">
        <v>508</v>
      </c>
      <c r="C31" s="310" t="s">
        <v>70</v>
      </c>
      <c r="D31" s="307"/>
      <c r="E31" s="404" t="s">
        <v>459</v>
      </c>
      <c r="F31" s="405"/>
      <c r="G31" s="206"/>
      <c r="H31" s="408" t="s">
        <v>515</v>
      </c>
    </row>
    <row r="32" spans="1:8" ht="25.75" customHeight="1">
      <c r="A32" s="402"/>
      <c r="B32" s="403"/>
      <c r="C32" s="242" t="s">
        <v>509</v>
      </c>
      <c r="D32" s="241"/>
      <c r="E32" s="415" t="s">
        <v>510</v>
      </c>
      <c r="F32" s="416"/>
      <c r="G32" s="206"/>
      <c r="H32" s="409"/>
    </row>
    <row r="33" spans="1:8" ht="27.55" customHeight="1">
      <c r="A33" s="402"/>
      <c r="B33" s="403"/>
      <c r="C33" s="309" t="s">
        <v>386</v>
      </c>
      <c r="D33" s="310"/>
      <c r="E33" s="406" t="s">
        <v>511</v>
      </c>
      <c r="F33" s="407"/>
      <c r="G33" s="206"/>
      <c r="H33" s="409"/>
    </row>
    <row r="34" spans="1:8" ht="17.25" customHeight="1">
      <c r="A34" s="402"/>
      <c r="B34" s="403"/>
      <c r="C34" s="309" t="s">
        <v>387</v>
      </c>
      <c r="D34" s="310"/>
      <c r="E34" s="404" t="s">
        <v>22</v>
      </c>
      <c r="F34" s="405"/>
      <c r="G34" s="206"/>
      <c r="H34" s="409"/>
    </row>
    <row r="35" spans="1:8" ht="17.25" customHeight="1">
      <c r="A35" s="402"/>
      <c r="B35" s="403"/>
      <c r="C35" s="309" t="s">
        <v>388</v>
      </c>
      <c r="D35" s="310"/>
      <c r="E35" s="404" t="s">
        <v>22</v>
      </c>
      <c r="F35" s="405"/>
      <c r="G35" s="206"/>
      <c r="H35" s="410"/>
    </row>
    <row r="36" spans="1:8" ht="21.75" customHeight="1">
      <c r="A36" s="366" t="s">
        <v>390</v>
      </c>
      <c r="B36" s="378" t="s">
        <v>176</v>
      </c>
      <c r="C36" s="308" t="s">
        <v>171</v>
      </c>
      <c r="D36" s="310"/>
      <c r="E36" s="404" t="s">
        <v>454</v>
      </c>
      <c r="F36" s="405"/>
      <c r="G36" s="206"/>
      <c r="H36" s="408" t="s">
        <v>516</v>
      </c>
    </row>
    <row r="37" spans="1:8" ht="21.75" customHeight="1">
      <c r="A37" s="367"/>
      <c r="B37" s="378"/>
      <c r="C37" s="376" t="s">
        <v>172</v>
      </c>
      <c r="D37" s="377"/>
      <c r="E37" s="404">
        <v>7</v>
      </c>
      <c r="F37" s="405"/>
      <c r="G37" s="206"/>
      <c r="H37" s="409"/>
    </row>
    <row r="38" spans="1:8" ht="21.75" customHeight="1">
      <c r="A38" s="367"/>
      <c r="B38" s="378"/>
      <c r="C38" s="376" t="s">
        <v>389</v>
      </c>
      <c r="D38" s="377"/>
      <c r="E38" s="404">
        <v>7</v>
      </c>
      <c r="F38" s="405"/>
      <c r="G38" s="206"/>
      <c r="H38" s="409"/>
    </row>
    <row r="39" spans="1:8" ht="21.75" customHeight="1">
      <c r="A39" s="367"/>
      <c r="B39" s="378"/>
      <c r="C39" s="376" t="s">
        <v>173</v>
      </c>
      <c r="D39" s="377"/>
      <c r="E39" s="404" t="s">
        <v>22</v>
      </c>
      <c r="F39" s="405"/>
      <c r="G39" s="206"/>
      <c r="H39" s="410"/>
    </row>
    <row r="40" spans="1:8" ht="20.25" customHeight="1">
      <c r="A40" s="367"/>
      <c r="B40" s="378" t="s">
        <v>177</v>
      </c>
      <c r="C40" s="308" t="s">
        <v>171</v>
      </c>
      <c r="D40" s="310"/>
      <c r="E40" s="404" t="s">
        <v>454</v>
      </c>
      <c r="F40" s="405"/>
      <c r="G40" s="206"/>
      <c r="H40" s="408" t="s">
        <v>517</v>
      </c>
    </row>
    <row r="41" spans="1:8" ht="20.25" customHeight="1">
      <c r="A41" s="367"/>
      <c r="B41" s="378"/>
      <c r="C41" s="308" t="s">
        <v>391</v>
      </c>
      <c r="D41" s="310"/>
      <c r="E41" s="404" t="s">
        <v>22</v>
      </c>
      <c r="F41" s="405"/>
      <c r="G41" s="206"/>
      <c r="H41" s="409"/>
    </row>
    <row r="42" spans="1:8" ht="32.6" customHeight="1">
      <c r="A42" s="367"/>
      <c r="B42" s="378"/>
      <c r="C42" s="380" t="s">
        <v>398</v>
      </c>
      <c r="D42" s="381"/>
      <c r="E42" s="404" t="s">
        <v>22</v>
      </c>
      <c r="F42" s="405"/>
      <c r="G42" s="206"/>
      <c r="H42" s="409"/>
    </row>
    <row r="43" spans="1:8" ht="19.850000000000001" customHeight="1">
      <c r="A43" s="367"/>
      <c r="B43" s="378"/>
      <c r="C43" s="386" t="s">
        <v>392</v>
      </c>
      <c r="D43" s="387"/>
      <c r="E43" s="404" t="s">
        <v>548</v>
      </c>
      <c r="F43" s="405"/>
      <c r="G43" s="206"/>
      <c r="H43" s="409"/>
    </row>
    <row r="44" spans="1:8" ht="19.850000000000001" customHeight="1">
      <c r="A44" s="367"/>
      <c r="B44" s="378"/>
      <c r="C44" s="382" t="s">
        <v>174</v>
      </c>
      <c r="D44" s="383"/>
      <c r="E44" s="411" t="s">
        <v>566</v>
      </c>
      <c r="F44" s="412"/>
      <c r="G44" s="206"/>
      <c r="H44" s="409"/>
    </row>
    <row r="45" spans="1:8" ht="20.25" customHeight="1">
      <c r="A45" s="367"/>
      <c r="B45" s="379"/>
      <c r="C45" s="384" t="s">
        <v>175</v>
      </c>
      <c r="D45" s="385"/>
      <c r="E45" s="413" t="s">
        <v>22</v>
      </c>
      <c r="F45" s="414"/>
      <c r="G45" s="271"/>
      <c r="H45" s="409"/>
    </row>
    <row r="46" spans="1:8">
      <c r="A46" s="314" t="s">
        <v>556</v>
      </c>
      <c r="B46" s="314" t="s">
        <v>557</v>
      </c>
      <c r="C46" s="375" t="s">
        <v>558</v>
      </c>
      <c r="D46" s="375"/>
      <c r="E46" s="314" t="s">
        <v>458</v>
      </c>
      <c r="F46" s="314"/>
      <c r="G46" s="257"/>
      <c r="H46" s="371" t="s">
        <v>564</v>
      </c>
    </row>
    <row r="47" spans="1:8">
      <c r="A47" s="314"/>
      <c r="B47" s="314"/>
      <c r="C47" s="375" t="s">
        <v>559</v>
      </c>
      <c r="D47" s="375"/>
      <c r="E47" s="314" t="s">
        <v>565</v>
      </c>
      <c r="F47" s="314"/>
      <c r="G47" s="257"/>
      <c r="H47" s="372"/>
    </row>
    <row r="48" spans="1:8">
      <c r="A48" s="314"/>
      <c r="B48" s="314"/>
      <c r="C48" s="375" t="s">
        <v>560</v>
      </c>
      <c r="D48" s="375"/>
      <c r="E48" s="374">
        <v>44196</v>
      </c>
      <c r="F48" s="314"/>
      <c r="G48" s="257"/>
      <c r="H48" s="372"/>
    </row>
    <row r="49" spans="1:8">
      <c r="A49" s="314"/>
      <c r="B49" s="314"/>
      <c r="C49" s="375" t="s">
        <v>561</v>
      </c>
      <c r="D49" s="375"/>
      <c r="E49" s="314" t="s">
        <v>22</v>
      </c>
      <c r="F49" s="314"/>
      <c r="G49" s="257"/>
      <c r="H49" s="372"/>
    </row>
    <row r="50" spans="1:8">
      <c r="A50" s="314"/>
      <c r="B50" s="314"/>
      <c r="C50" s="375" t="s">
        <v>562</v>
      </c>
      <c r="D50" s="375"/>
      <c r="E50" s="314" t="s">
        <v>22</v>
      </c>
      <c r="F50" s="314"/>
      <c r="G50" s="257"/>
      <c r="H50" s="372"/>
    </row>
    <row r="51" spans="1:8">
      <c r="A51" s="314"/>
      <c r="B51" s="314"/>
      <c r="C51" s="307" t="s">
        <v>576</v>
      </c>
      <c r="D51" s="307"/>
      <c r="E51" s="314" t="s">
        <v>22</v>
      </c>
      <c r="F51" s="314"/>
      <c r="G51" s="257"/>
      <c r="H51" s="373"/>
    </row>
  </sheetData>
  <mergeCells count="79">
    <mergeCell ref="H40:H45"/>
    <mergeCell ref="A19:B19"/>
    <mergeCell ref="A20:B20"/>
    <mergeCell ref="A21:B21"/>
    <mergeCell ref="A22:B22"/>
    <mergeCell ref="H31:H35"/>
    <mergeCell ref="H27:H30"/>
    <mergeCell ref="H36:H39"/>
    <mergeCell ref="C36:D36"/>
    <mergeCell ref="E42:F42"/>
    <mergeCell ref="E43:F43"/>
    <mergeCell ref="E44:F44"/>
    <mergeCell ref="E45:F45"/>
    <mergeCell ref="E32:F32"/>
    <mergeCell ref="E37:F37"/>
    <mergeCell ref="E38:F38"/>
    <mergeCell ref="E30:F30"/>
    <mergeCell ref="E39:F39"/>
    <mergeCell ref="E40:F40"/>
    <mergeCell ref="E41:F41"/>
    <mergeCell ref="E36:F36"/>
    <mergeCell ref="E31:F31"/>
    <mergeCell ref="E33:F33"/>
    <mergeCell ref="E34:F34"/>
    <mergeCell ref="E35:F35"/>
    <mergeCell ref="E26:F26"/>
    <mergeCell ref="C35:D35"/>
    <mergeCell ref="A27:A35"/>
    <mergeCell ref="B27:B30"/>
    <mergeCell ref="C27:D27"/>
    <mergeCell ref="C31:D31"/>
    <mergeCell ref="C33:D33"/>
    <mergeCell ref="C34:D34"/>
    <mergeCell ref="B31:B35"/>
    <mergeCell ref="C26:D26"/>
    <mergeCell ref="C28:D28"/>
    <mergeCell ref="C29:D29"/>
    <mergeCell ref="C30:D30"/>
    <mergeCell ref="E27:F27"/>
    <mergeCell ref="E28:F28"/>
    <mergeCell ref="E29:F29"/>
    <mergeCell ref="A13:H13"/>
    <mergeCell ref="A14:H15"/>
    <mergeCell ref="A24:H24"/>
    <mergeCell ref="A16:B16"/>
    <mergeCell ref="A18:B18"/>
    <mergeCell ref="A17:B17"/>
    <mergeCell ref="A1:H1"/>
    <mergeCell ref="A7:H7"/>
    <mergeCell ref="A8:H8"/>
    <mergeCell ref="A9:H9"/>
    <mergeCell ref="A10:H10"/>
    <mergeCell ref="C37:D37"/>
    <mergeCell ref="C38:D38"/>
    <mergeCell ref="C39:D39"/>
    <mergeCell ref="A36:A45"/>
    <mergeCell ref="B40:B45"/>
    <mergeCell ref="B36:B39"/>
    <mergeCell ref="C42:D42"/>
    <mergeCell ref="C44:D44"/>
    <mergeCell ref="C45:D45"/>
    <mergeCell ref="C41:D41"/>
    <mergeCell ref="C43:D43"/>
    <mergeCell ref="C40:D40"/>
    <mergeCell ref="A46:A51"/>
    <mergeCell ref="B46:B51"/>
    <mergeCell ref="C51:D51"/>
    <mergeCell ref="E51:F51"/>
    <mergeCell ref="H46:H51"/>
    <mergeCell ref="E46:F46"/>
    <mergeCell ref="E47:F47"/>
    <mergeCell ref="E48:F48"/>
    <mergeCell ref="E49:F49"/>
    <mergeCell ref="E50:F50"/>
    <mergeCell ref="C46:D46"/>
    <mergeCell ref="C47:D47"/>
    <mergeCell ref="C48:D48"/>
    <mergeCell ref="C49:D49"/>
    <mergeCell ref="C50:D50"/>
  </mergeCells>
  <phoneticPr fontId="1" type="noConversion"/>
  <printOptions horizontalCentered="1"/>
  <pageMargins left="0.59055118110236227" right="0.39370078740157483" top="0.47244094488188981" bottom="0.39370078740157483" header="0.19685039370078741" footer="0.19685039370078741"/>
  <pageSetup paperSize="9" scale="62" fitToHeight="0" orientation="portrait" blackAndWhite="1" horizontalDpi="100" verticalDpi="1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62B4F-966D-4B94-AD20-B65F9C332810}">
  <sheetPr>
    <pageSetUpPr fitToPage="1"/>
  </sheetPr>
  <dimension ref="A1:R33"/>
  <sheetViews>
    <sheetView tabSelected="1" view="pageBreakPreview" topLeftCell="A23" zoomScale="72" zoomScaleNormal="100" zoomScaleSheetLayoutView="72" workbookViewId="0">
      <selection activeCell="C40" sqref="C40:J40"/>
    </sheetView>
  </sheetViews>
  <sheetFormatPr defaultColWidth="9" defaultRowHeight="15"/>
  <cols>
    <col min="1" max="1" width="13.640625" style="222" customWidth="1"/>
    <col min="2" max="2" width="11.85546875" style="222" customWidth="1"/>
    <col min="3" max="3" width="17" style="222" customWidth="1"/>
    <col min="4" max="4" width="17.5" style="222" customWidth="1"/>
    <col min="5" max="5" width="16.2109375" style="222" customWidth="1"/>
    <col min="6" max="6" width="13.140625" style="222" customWidth="1"/>
    <col min="7" max="7" width="13" style="222" customWidth="1"/>
    <col min="8" max="8" width="13.35546875" style="222" customWidth="1"/>
    <col min="9" max="9" width="11" style="222" customWidth="1"/>
    <col min="10" max="10" width="12.2109375" style="222" customWidth="1"/>
    <col min="11" max="11" width="14.5" style="222" customWidth="1"/>
    <col min="12" max="12" width="13" style="222" customWidth="1"/>
    <col min="13" max="13" width="12.35546875" style="222" customWidth="1"/>
    <col min="14" max="16384" width="9" style="222"/>
  </cols>
  <sheetData>
    <row r="1" spans="1:18" s="208" customFormat="1" ht="27" customHeight="1">
      <c r="A1" s="420" t="s">
        <v>415</v>
      </c>
      <c r="B1" s="420"/>
      <c r="C1" s="420"/>
      <c r="D1" s="420"/>
      <c r="E1" s="420"/>
      <c r="F1" s="420"/>
      <c r="G1" s="420"/>
      <c r="H1" s="420"/>
      <c r="I1" s="420"/>
      <c r="J1" s="420"/>
      <c r="K1" s="420"/>
      <c r="L1" s="420"/>
      <c r="M1" s="420"/>
    </row>
    <row r="2" spans="1:18" s="211" customFormat="1" ht="16.5" customHeight="1">
      <c r="A2" s="209"/>
      <c r="B2" s="210"/>
      <c r="D2" s="212"/>
      <c r="L2" s="213" t="s">
        <v>96</v>
      </c>
      <c r="M2" s="214" t="s">
        <v>128</v>
      </c>
      <c r="N2" s="215"/>
      <c r="O2" s="210"/>
      <c r="R2" s="216"/>
    </row>
    <row r="3" spans="1:18" s="211" customFormat="1" ht="16.5" customHeight="1">
      <c r="A3" s="209" t="s">
        <v>89</v>
      </c>
      <c r="B3" s="217" t="str">
        <f>'GXL-0了解内部控制'!B4</f>
        <v>东方羊绒有限公司</v>
      </c>
      <c r="C3" s="218"/>
      <c r="D3" s="213" t="s">
        <v>91</v>
      </c>
      <c r="E3" s="218" t="str">
        <f>'GXL-0了解内部控制'!F4</f>
        <v>刘思梦</v>
      </c>
      <c r="L3" s="213" t="s">
        <v>93</v>
      </c>
      <c r="M3" s="162">
        <v>44540</v>
      </c>
      <c r="N3" s="215"/>
      <c r="O3" s="210"/>
      <c r="R3" s="216"/>
    </row>
    <row r="4" spans="1:18" s="211" customFormat="1" ht="16.5" customHeight="1">
      <c r="A4" s="209" t="s">
        <v>90</v>
      </c>
      <c r="B4" s="217" t="str">
        <f>'GXL-0了解内部控制'!B5</f>
        <v>2020.12.31</v>
      </c>
      <c r="C4" s="219"/>
      <c r="D4" s="213" t="s">
        <v>92</v>
      </c>
      <c r="E4" s="218" t="str">
        <f>'GXL-0了解内部控制'!F5</f>
        <v>苑晓青</v>
      </c>
      <c r="L4" s="213" t="s">
        <v>94</v>
      </c>
      <c r="M4" s="162">
        <v>44206</v>
      </c>
      <c r="N4" s="215"/>
      <c r="O4" s="210"/>
      <c r="R4" s="216"/>
    </row>
    <row r="5" spans="1:18" s="211" customFormat="1" ht="13.5" customHeight="1">
      <c r="A5" s="210"/>
      <c r="B5" s="210"/>
      <c r="C5" s="210"/>
      <c r="N5" s="215"/>
      <c r="O5" s="210"/>
      <c r="Q5" s="215"/>
      <c r="R5" s="216"/>
    </row>
    <row r="6" spans="1:18" s="211" customFormat="1" ht="21" hidden="1" customHeight="1">
      <c r="A6" s="220" t="s">
        <v>127</v>
      </c>
      <c r="B6" s="220"/>
      <c r="C6" s="220"/>
      <c r="D6" s="220"/>
      <c r="E6" s="220"/>
      <c r="F6" s="220"/>
      <c r="G6" s="220"/>
      <c r="H6" s="220"/>
      <c r="I6" s="220"/>
      <c r="J6" s="220"/>
      <c r="K6" s="220"/>
      <c r="L6" s="220"/>
      <c r="M6" s="220"/>
    </row>
    <row r="7" spans="1:18" s="208" customFormat="1" ht="39" hidden="1" customHeight="1">
      <c r="A7" s="421" t="s">
        <v>240</v>
      </c>
      <c r="B7" s="421"/>
      <c r="C7" s="421"/>
      <c r="D7" s="421"/>
      <c r="E7" s="421"/>
      <c r="F7" s="421"/>
      <c r="G7" s="421"/>
      <c r="H7" s="421"/>
      <c r="I7" s="421"/>
      <c r="J7" s="421"/>
      <c r="K7" s="421"/>
      <c r="L7" s="421"/>
      <c r="M7" s="421"/>
    </row>
    <row r="8" spans="1:18" s="208" customFormat="1" ht="31.5" hidden="1" customHeight="1">
      <c r="A8" s="421" t="s">
        <v>239</v>
      </c>
      <c r="B8" s="421"/>
      <c r="C8" s="421"/>
      <c r="D8" s="421"/>
      <c r="E8" s="421"/>
      <c r="F8" s="421"/>
      <c r="G8" s="421"/>
      <c r="H8" s="421"/>
      <c r="I8" s="421"/>
      <c r="J8" s="421"/>
      <c r="K8" s="421"/>
      <c r="L8" s="421"/>
      <c r="M8" s="421"/>
    </row>
    <row r="9" spans="1:18" s="208" customFormat="1" ht="31.5" hidden="1" customHeight="1">
      <c r="A9" s="421" t="s">
        <v>241</v>
      </c>
      <c r="B9" s="421"/>
      <c r="C9" s="421"/>
      <c r="D9" s="421"/>
      <c r="E9" s="421"/>
      <c r="F9" s="421"/>
      <c r="G9" s="421"/>
      <c r="H9" s="421"/>
      <c r="I9" s="421"/>
      <c r="J9" s="421"/>
      <c r="K9" s="421"/>
      <c r="L9" s="421"/>
      <c r="M9" s="421"/>
    </row>
    <row r="10" spans="1:18" s="208" customFormat="1" ht="31.5" hidden="1" customHeight="1">
      <c r="A10" s="421" t="s">
        <v>238</v>
      </c>
      <c r="B10" s="421"/>
      <c r="C10" s="421"/>
      <c r="D10" s="421"/>
      <c r="E10" s="421"/>
      <c r="F10" s="421"/>
      <c r="G10" s="421"/>
      <c r="H10" s="421"/>
      <c r="I10" s="421"/>
      <c r="J10" s="421"/>
      <c r="K10" s="421"/>
      <c r="L10" s="421"/>
      <c r="M10" s="421"/>
    </row>
    <row r="12" spans="1:18" ht="46.3">
      <c r="A12" s="221" t="s">
        <v>416</v>
      </c>
      <c r="B12" s="221" t="s">
        <v>417</v>
      </c>
      <c r="C12" s="221" t="s">
        <v>418</v>
      </c>
      <c r="D12" s="221" t="s">
        <v>419</v>
      </c>
      <c r="E12" s="221" t="s">
        <v>489</v>
      </c>
      <c r="F12" s="221" t="s">
        <v>420</v>
      </c>
      <c r="G12" s="221" t="s">
        <v>421</v>
      </c>
      <c r="H12" s="221" t="s">
        <v>422</v>
      </c>
      <c r="I12" s="221" t="s">
        <v>423</v>
      </c>
      <c r="J12" s="221" t="s">
        <v>424</v>
      </c>
      <c r="K12" s="221" t="s">
        <v>425</v>
      </c>
      <c r="L12" s="221" t="s">
        <v>426</v>
      </c>
      <c r="M12" s="221" t="s">
        <v>218</v>
      </c>
    </row>
    <row r="13" spans="1:18" ht="46.3">
      <c r="A13" s="223"/>
      <c r="B13" s="223" t="s">
        <v>427</v>
      </c>
      <c r="C13" s="223" t="s">
        <v>428</v>
      </c>
      <c r="D13" s="223" t="s">
        <v>429</v>
      </c>
      <c r="E13" s="223" t="s">
        <v>430</v>
      </c>
      <c r="F13" s="224" t="s">
        <v>431</v>
      </c>
      <c r="G13" s="224" t="s">
        <v>432</v>
      </c>
      <c r="H13" s="224" t="s">
        <v>433</v>
      </c>
      <c r="I13" s="224"/>
      <c r="J13" s="224"/>
      <c r="K13" s="224"/>
      <c r="L13" s="223" t="s">
        <v>434</v>
      </c>
      <c r="M13" s="223" t="s">
        <v>435</v>
      </c>
    </row>
    <row r="14" spans="1:18" ht="54" hidden="1" customHeight="1">
      <c r="A14" s="417" t="s">
        <v>343</v>
      </c>
      <c r="B14" s="225" t="str">
        <f>'GXL-3控制目标及控制活动'!C19</f>
        <v>与员工签订劳动合同</v>
      </c>
      <c r="C14" s="226" t="str">
        <f>'GXL-3控制目标及控制活动'!D19</f>
        <v>应付职工薪酬：存在</v>
      </c>
      <c r="D14" s="234" t="s">
        <v>439</v>
      </c>
      <c r="E14" s="192" t="str">
        <f>'[1]GXL-3控制目标及控制活动'!F19</f>
        <v>是</v>
      </c>
      <c r="F14" s="192" t="s">
        <v>444</v>
      </c>
      <c r="G14" s="192"/>
      <c r="H14" s="192"/>
      <c r="I14" s="192"/>
      <c r="J14" s="192"/>
      <c r="K14" s="192"/>
      <c r="L14" s="192"/>
      <c r="M14" s="192"/>
    </row>
    <row r="15" spans="1:18" ht="51" hidden="1" customHeight="1">
      <c r="A15" s="418"/>
      <c r="B15" s="225" t="str">
        <f>'GXL-3控制目标及控制活动'!C20</f>
        <v>员工花名册、人事管理系统新增项目均为真实有效的</v>
      </c>
      <c r="C15" s="226" t="str">
        <f>'GXL-3控制目标及控制活动'!D20</f>
        <v>应付职工薪酬：存在</v>
      </c>
      <c r="D15" s="234" t="s">
        <v>439</v>
      </c>
      <c r="E15" s="192" t="str">
        <f>'[1]GXL-3控制目标及控制活动'!F20</f>
        <v>是</v>
      </c>
      <c r="F15" s="192" t="s">
        <v>444</v>
      </c>
      <c r="G15" s="192"/>
      <c r="H15" s="192"/>
      <c r="I15" s="192"/>
      <c r="J15" s="192"/>
      <c r="K15" s="192"/>
      <c r="L15" s="192"/>
      <c r="M15" s="192"/>
    </row>
    <row r="16" spans="1:18" ht="51.75" hidden="1" customHeight="1">
      <c r="A16" s="418"/>
      <c r="B16" s="225" t="str">
        <f>'GXL-3控制目标及控制活动'!C21</f>
        <v>新增员工均已记入员工花名册、人事管理系统</v>
      </c>
      <c r="C16" s="226" t="str">
        <f>'GXL-3控制目标及控制活动'!D21</f>
        <v>应付职工薪酬：完整性</v>
      </c>
      <c r="D16" s="234" t="s">
        <v>439</v>
      </c>
      <c r="E16" s="192" t="str">
        <f>'[1]GXL-3控制目标及控制活动'!F21</f>
        <v>是</v>
      </c>
      <c r="F16" s="192" t="s">
        <v>444</v>
      </c>
      <c r="G16" s="192"/>
      <c r="H16" s="192"/>
      <c r="I16" s="192"/>
      <c r="J16" s="192"/>
      <c r="K16" s="192"/>
      <c r="L16" s="192"/>
      <c r="M16" s="192"/>
    </row>
    <row r="17" spans="1:13" ht="64.5" hidden="1" customHeight="1">
      <c r="A17" s="422"/>
      <c r="B17" s="225" t="str">
        <f>'GXL-3控制目标及控制活动'!C22</f>
        <v>员工转正经适当审批</v>
      </c>
      <c r="C17" s="226" t="str">
        <f>'GXL-3控制目标及控制活动'!D22</f>
        <v>应付职工薪酬：存在，准确性、计价与分摊</v>
      </c>
      <c r="D17" s="234" t="s">
        <v>400</v>
      </c>
      <c r="E17" s="192" t="str">
        <f>'[1]GXL-3控制目标及控制活动'!F22</f>
        <v>是</v>
      </c>
      <c r="F17" s="192" t="s">
        <v>444</v>
      </c>
      <c r="G17" s="192"/>
      <c r="H17" s="192"/>
      <c r="I17" s="192"/>
      <c r="J17" s="192"/>
      <c r="K17" s="192"/>
      <c r="L17" s="192"/>
      <c r="M17" s="192"/>
    </row>
    <row r="18" spans="1:13" ht="69" customHeight="1">
      <c r="A18" s="417" t="s">
        <v>280</v>
      </c>
      <c r="B18" s="225" t="str">
        <f>'GXL-3控制目标及控制活动'!C23</f>
        <v>员工工作时间均已恰当记录</v>
      </c>
      <c r="C18" s="226" t="str">
        <f>'GXL-3控制目标及控制活动'!D23</f>
        <v>应付职工薪酬：存在，完整性，准确性、计价与分摊</v>
      </c>
      <c r="D18" s="233" t="s">
        <v>332</v>
      </c>
      <c r="E18" s="192" t="str">
        <f>'GXL-3控制目标及控制活动'!F23</f>
        <v>是</v>
      </c>
      <c r="F18" s="278" t="s">
        <v>476</v>
      </c>
      <c r="G18" s="278" t="s">
        <v>475</v>
      </c>
      <c r="H18" s="278" t="s">
        <v>344</v>
      </c>
      <c r="I18" s="192" t="s">
        <v>353</v>
      </c>
      <c r="J18" s="192" t="s">
        <v>354</v>
      </c>
      <c r="K18" s="192" t="s">
        <v>22</v>
      </c>
      <c r="L18" s="192" t="s">
        <v>22</v>
      </c>
      <c r="M18" s="192" t="s">
        <v>22</v>
      </c>
    </row>
    <row r="19" spans="1:13" ht="62.6" customHeight="1">
      <c r="A19" s="418"/>
      <c r="B19" s="225" t="str">
        <f>'GXL-3控制目标及控制活动'!C24</f>
        <v>员工请假经恰当审批</v>
      </c>
      <c r="C19" s="226" t="str">
        <f>'GXL-3控制目标及控制活动'!D24</f>
        <v>应付职工薪酬：存在、完整性</v>
      </c>
      <c r="D19" s="247" t="s">
        <v>494</v>
      </c>
      <c r="E19" s="192" t="str">
        <f>'GXL-3控制目标及控制活动'!F24</f>
        <v>是</v>
      </c>
      <c r="F19" s="278" t="s">
        <v>476</v>
      </c>
      <c r="G19" s="278" t="s">
        <v>475</v>
      </c>
      <c r="H19" s="278" t="s">
        <v>345</v>
      </c>
      <c r="I19" s="192" t="s">
        <v>353</v>
      </c>
      <c r="J19" s="192" t="s">
        <v>354</v>
      </c>
      <c r="K19" s="192" t="s">
        <v>285</v>
      </c>
      <c r="L19" s="192" t="s">
        <v>285</v>
      </c>
      <c r="M19" s="192" t="s">
        <v>285</v>
      </c>
    </row>
    <row r="20" spans="1:13" ht="64.75" customHeight="1">
      <c r="A20" s="418"/>
      <c r="B20" s="225" t="str">
        <f>'GXL-3控制目标及控制活动'!C25</f>
        <v>员工出差经恰当审批</v>
      </c>
      <c r="C20" s="226" t="str">
        <f>'GXL-3控制目标及控制活动'!D25</f>
        <v>应付职工薪酬：存在、完整性</v>
      </c>
      <c r="D20" s="240" t="s">
        <v>400</v>
      </c>
      <c r="E20" s="192" t="str">
        <f>'GXL-3控制目标及控制活动'!F25</f>
        <v>是</v>
      </c>
      <c r="F20" s="278" t="s">
        <v>476</v>
      </c>
      <c r="G20" s="278" t="s">
        <v>475</v>
      </c>
      <c r="H20" s="278" t="s">
        <v>477</v>
      </c>
      <c r="I20" s="192" t="s">
        <v>353</v>
      </c>
      <c r="J20" s="192" t="s">
        <v>354</v>
      </c>
      <c r="K20" s="192" t="s">
        <v>22</v>
      </c>
      <c r="L20" s="192" t="s">
        <v>444</v>
      </c>
      <c r="M20" s="192" t="s">
        <v>444</v>
      </c>
    </row>
    <row r="21" spans="1:13" ht="55.5" hidden="1" customHeight="1">
      <c r="A21" s="419" t="s">
        <v>282</v>
      </c>
      <c r="B21" s="225" t="str">
        <f>'GXL-3控制目标及控制活动'!C26</f>
        <v>离职员工均已从员工花名册中删除</v>
      </c>
      <c r="C21" s="226" t="str">
        <f>'GXL-3控制目标及控制活动'!D26</f>
        <v>应付职工薪酬：存在</v>
      </c>
      <c r="D21" s="240" t="s">
        <v>311</v>
      </c>
      <c r="E21" s="192" t="str">
        <f>'GXL-3控制目标及控制活动'!F26</f>
        <v>是</v>
      </c>
      <c r="F21" s="278" t="s">
        <v>476</v>
      </c>
      <c r="G21" s="278" t="s">
        <v>475</v>
      </c>
      <c r="H21" s="278"/>
      <c r="I21" s="192"/>
      <c r="J21" s="192"/>
      <c r="K21" s="192"/>
      <c r="L21" s="192"/>
      <c r="M21" s="192"/>
    </row>
    <row r="22" spans="1:13" ht="69.75" hidden="1" customHeight="1">
      <c r="A22" s="419"/>
      <c r="B22" s="225" t="str">
        <f>'GXL-3控制目标及控制活动'!C27</f>
        <v>员工花名册删除项目均为真实有效</v>
      </c>
      <c r="C22" s="226" t="str">
        <f>'GXL-3控制目标及控制活动'!D27</f>
        <v>应付职工薪酬：完整性</v>
      </c>
      <c r="D22" s="240" t="s">
        <v>311</v>
      </c>
      <c r="E22" s="192" t="str">
        <f>'GXL-3控制目标及控制活动'!F27</f>
        <v>是</v>
      </c>
      <c r="F22" s="278" t="s">
        <v>476</v>
      </c>
      <c r="G22" s="278" t="s">
        <v>475</v>
      </c>
      <c r="H22" s="278"/>
      <c r="I22" s="192"/>
      <c r="J22" s="192"/>
      <c r="K22" s="192"/>
      <c r="L22" s="192"/>
      <c r="M22" s="192"/>
    </row>
    <row r="23" spans="1:13" ht="61.5" customHeight="1">
      <c r="A23" s="419" t="s">
        <v>293</v>
      </c>
      <c r="B23" s="225" t="str">
        <f>'GXL-3控制目标及控制活动'!C28</f>
        <v>工资计算与实际考勤相关</v>
      </c>
      <c r="C23" s="226" t="str">
        <f>'GXL-3控制目标及控制活动'!D28</f>
        <v>应付职工薪酬：存在，完整性，准确性、计价与分摊</v>
      </c>
      <c r="D23" s="423" t="s">
        <v>567</v>
      </c>
      <c r="E23" s="192" t="str">
        <f>'GXL-3控制目标及控制活动'!F28</f>
        <v>是</v>
      </c>
      <c r="F23" s="278" t="s">
        <v>476</v>
      </c>
      <c r="G23" s="278" t="s">
        <v>475</v>
      </c>
      <c r="H23" s="278" t="s">
        <v>445</v>
      </c>
      <c r="I23" s="192" t="s">
        <v>353</v>
      </c>
      <c r="J23" s="192" t="s">
        <v>354</v>
      </c>
      <c r="K23" s="192" t="s">
        <v>22</v>
      </c>
      <c r="L23" s="192" t="s">
        <v>22</v>
      </c>
      <c r="M23" s="192" t="s">
        <v>22</v>
      </c>
    </row>
    <row r="24" spans="1:13" ht="63.45" customHeight="1">
      <c r="A24" s="419"/>
      <c r="B24" s="225" t="str">
        <f>'GXL-3控制目标及控制活动'!C29</f>
        <v>与工资相关事项计入正确的会计科目且计入正确的会计期间</v>
      </c>
      <c r="C24" s="226" t="str">
        <f>'GXL-3控制目标及控制活动'!D29</f>
        <v>应付职工薪酬：存在，完整性，准确性、计价与分摊</v>
      </c>
      <c r="D24" s="424"/>
      <c r="E24" s="192" t="str">
        <f>'GXL-3控制目标及控制活动'!F29</f>
        <v>是</v>
      </c>
      <c r="F24" s="278" t="s">
        <v>476</v>
      </c>
      <c r="G24" s="278" t="s">
        <v>475</v>
      </c>
      <c r="H24" s="278" t="s">
        <v>446</v>
      </c>
      <c r="I24" s="192" t="s">
        <v>353</v>
      </c>
      <c r="J24" s="192" t="s">
        <v>355</v>
      </c>
      <c r="K24" s="192" t="s">
        <v>22</v>
      </c>
      <c r="L24" s="192" t="s">
        <v>22</v>
      </c>
      <c r="M24" s="192" t="s">
        <v>22</v>
      </c>
    </row>
    <row r="25" spans="1:13" ht="63.9" customHeight="1">
      <c r="A25" s="417"/>
      <c r="B25" s="273" t="str">
        <f>'GXL-3控制目标及控制活动'!C30</f>
        <v>工资发放及时且经恰当审批</v>
      </c>
      <c r="C25" s="258" t="str">
        <f>'GXL-3控制目标及控制活动'!D30</f>
        <v>应付职工薪酬：完整性</v>
      </c>
      <c r="D25" s="424"/>
      <c r="E25" s="192" t="str">
        <f>'GXL-3控制目标及控制活动'!F30</f>
        <v>是</v>
      </c>
      <c r="F25" s="279" t="s">
        <v>476</v>
      </c>
      <c r="G25" s="279" t="s">
        <v>475</v>
      </c>
      <c r="H25" s="279" t="s">
        <v>446</v>
      </c>
      <c r="I25" s="274" t="s">
        <v>353</v>
      </c>
      <c r="J25" s="274" t="s">
        <v>354</v>
      </c>
      <c r="K25" s="274" t="s">
        <v>22</v>
      </c>
      <c r="L25" s="274" t="s">
        <v>22</v>
      </c>
      <c r="M25" s="274" t="s">
        <v>22</v>
      </c>
    </row>
    <row r="26" spans="1:13" ht="62.15">
      <c r="A26" s="276" t="s">
        <v>442</v>
      </c>
      <c r="B26" s="275" t="str">
        <f>'GXL-3控制目标及控制活动'!C31</f>
        <v>确保企业员工行为端正、工作灵活有效，可以为企业创造价值</v>
      </c>
      <c r="C26" s="275" t="str">
        <f>'GXL-3控制目标及控制活动'!D31</f>
        <v>应付职工薪酬：存在、完整性</v>
      </c>
      <c r="D26" s="277" t="s">
        <v>568</v>
      </c>
      <c r="E26" s="192" t="str">
        <f>'GXL-3控制目标及控制活动'!F31</f>
        <v>是</v>
      </c>
      <c r="F26" s="278" t="s">
        <v>476</v>
      </c>
      <c r="G26" s="278" t="s">
        <v>475</v>
      </c>
      <c r="H26" s="278" t="s">
        <v>569</v>
      </c>
      <c r="I26" s="192" t="s">
        <v>353</v>
      </c>
      <c r="J26" s="192" t="s">
        <v>354</v>
      </c>
      <c r="K26" s="192" t="s">
        <v>22</v>
      </c>
      <c r="L26" s="192" t="s">
        <v>22</v>
      </c>
      <c r="M26" s="192" t="s">
        <v>22</v>
      </c>
    </row>
    <row r="27" spans="1:13" ht="20.25" customHeight="1">
      <c r="A27" s="228"/>
      <c r="B27" s="208"/>
      <c r="C27" s="208"/>
      <c r="D27" s="208"/>
      <c r="E27" s="208"/>
      <c r="F27" s="208"/>
      <c r="G27" s="208"/>
      <c r="H27" s="208"/>
      <c r="I27" s="208"/>
      <c r="J27" s="208"/>
      <c r="K27" s="208"/>
      <c r="L27" s="227"/>
      <c r="M27" s="227"/>
    </row>
    <row r="28" spans="1:13">
      <c r="A28" s="229"/>
      <c r="B28" s="229"/>
      <c r="C28" s="229"/>
      <c r="D28" s="229"/>
      <c r="E28" s="229"/>
      <c r="F28" s="229"/>
      <c r="G28" s="229"/>
      <c r="H28" s="229"/>
      <c r="I28" s="229"/>
      <c r="J28" s="229"/>
      <c r="K28" s="229"/>
      <c r="L28" s="229"/>
    </row>
    <row r="29" spans="1:13">
      <c r="A29" s="211"/>
      <c r="B29" s="229"/>
      <c r="C29" s="229"/>
      <c r="D29" s="229"/>
      <c r="E29" s="229"/>
      <c r="F29" s="229"/>
      <c r="G29" s="229"/>
      <c r="H29" s="229"/>
      <c r="I29" s="229"/>
      <c r="J29" s="229"/>
      <c r="K29" s="229"/>
      <c r="L29" s="229"/>
    </row>
    <row r="30" spans="1:13">
      <c r="A30" s="211"/>
      <c r="B30" s="229"/>
      <c r="C30" s="229"/>
      <c r="D30" s="229"/>
      <c r="E30" s="229"/>
      <c r="F30" s="229"/>
      <c r="G30" s="229"/>
      <c r="H30" s="229"/>
      <c r="I30" s="229"/>
      <c r="J30" s="229"/>
      <c r="K30" s="229"/>
      <c r="L30" s="229"/>
    </row>
    <row r="31" spans="1:13">
      <c r="A31" s="211"/>
      <c r="B31" s="229"/>
      <c r="C31" s="229"/>
      <c r="D31" s="229"/>
      <c r="E31" s="229"/>
      <c r="F31" s="229"/>
      <c r="G31" s="229"/>
      <c r="H31" s="229"/>
      <c r="I31" s="229"/>
      <c r="J31" s="229"/>
      <c r="K31" s="229"/>
      <c r="L31" s="229"/>
    </row>
    <row r="32" spans="1:13">
      <c r="A32" s="229"/>
      <c r="B32" s="229"/>
      <c r="C32" s="229"/>
      <c r="D32" s="229"/>
      <c r="E32" s="229"/>
      <c r="F32" s="229"/>
      <c r="G32" s="229"/>
      <c r="H32" s="229"/>
      <c r="I32" s="229"/>
      <c r="J32" s="229"/>
      <c r="K32" s="229"/>
      <c r="L32" s="229"/>
    </row>
    <row r="33" spans="1:12">
      <c r="A33" s="211"/>
      <c r="B33" s="229"/>
      <c r="C33" s="229"/>
      <c r="D33" s="229"/>
      <c r="E33" s="229"/>
      <c r="F33" s="229"/>
      <c r="G33" s="229"/>
      <c r="H33" s="229"/>
      <c r="I33" s="229"/>
      <c r="J33" s="229"/>
      <c r="K33" s="229"/>
      <c r="L33" s="229"/>
    </row>
  </sheetData>
  <mergeCells count="10">
    <mergeCell ref="A18:A20"/>
    <mergeCell ref="A21:A22"/>
    <mergeCell ref="A23:A25"/>
    <mergeCell ref="A1:M1"/>
    <mergeCell ref="A7:M7"/>
    <mergeCell ref="A8:M8"/>
    <mergeCell ref="A9:M9"/>
    <mergeCell ref="A10:M10"/>
    <mergeCell ref="A14:A17"/>
    <mergeCell ref="D23:D25"/>
  </mergeCells>
  <phoneticPr fontId="1" type="noConversion"/>
  <printOptions horizontalCentered="1"/>
  <pageMargins left="0.59055118110236227" right="0.39370078740157483" top="0.59055118110236227" bottom="0.39370078740157483" header="0.19685039370078741" footer="0.19685039370078741"/>
  <pageSetup paperSize="9" scale="71" fitToHeight="0" orientation="landscape" blackAndWhite="1" horizontalDpi="100" verticalDpi="1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16"/>
  <sheetViews>
    <sheetView showZeros="0" tabSelected="1" view="pageBreakPreview" zoomScaleNormal="100" zoomScaleSheetLayoutView="100" workbookViewId="0">
      <selection activeCell="C40" sqref="C40:J40"/>
    </sheetView>
  </sheetViews>
  <sheetFormatPr defaultColWidth="9" defaultRowHeight="12.9"/>
  <cols>
    <col min="1" max="1" width="12.140625" style="16" customWidth="1"/>
    <col min="2" max="8" width="9" style="16"/>
    <col min="9" max="9" width="10.140625" style="16" customWidth="1"/>
    <col min="10" max="10" width="9.640625" style="16" customWidth="1"/>
    <col min="11" max="16384" width="9" style="16"/>
  </cols>
  <sheetData>
    <row r="1" spans="1:10" ht="25.5" customHeight="1">
      <c r="A1" s="420" t="s">
        <v>71</v>
      </c>
      <c r="B1" s="425"/>
      <c r="C1" s="425"/>
      <c r="D1" s="425"/>
      <c r="E1" s="425"/>
      <c r="F1" s="425"/>
      <c r="G1" s="425"/>
      <c r="H1" s="425"/>
      <c r="I1" s="425"/>
      <c r="J1" s="425"/>
    </row>
    <row r="2" spans="1:10" ht="17.149999999999999" customHeight="1">
      <c r="A2" s="36"/>
      <c r="B2" s="13"/>
      <c r="C2" s="6"/>
      <c r="D2" s="43"/>
      <c r="E2" s="6"/>
      <c r="F2" s="46"/>
      <c r="G2" s="14"/>
      <c r="H2" s="14"/>
      <c r="I2" s="48" t="s">
        <v>96</v>
      </c>
      <c r="J2" s="49" t="s">
        <v>129</v>
      </c>
    </row>
    <row r="3" spans="1:10" ht="17.149999999999999" customHeight="1">
      <c r="A3" s="36" t="s">
        <v>89</v>
      </c>
      <c r="B3" s="67" t="str">
        <f>'GXL-0了解内部控制'!B4</f>
        <v>东方羊绒有限公司</v>
      </c>
      <c r="C3" s="64"/>
      <c r="D3" s="66"/>
      <c r="F3" s="43" t="s">
        <v>91</v>
      </c>
      <c r="G3" s="64" t="str">
        <f>'GXL-0了解内部控制'!F4</f>
        <v>刘思梦</v>
      </c>
      <c r="H3" s="2"/>
      <c r="I3" s="46" t="s">
        <v>93</v>
      </c>
      <c r="J3" s="238">
        <f>'GXL-0了解内部控制'!I4</f>
        <v>44540</v>
      </c>
    </row>
    <row r="4" spans="1:10" ht="17.149999999999999" customHeight="1">
      <c r="A4" s="36" t="s">
        <v>90</v>
      </c>
      <c r="B4" s="67" t="str">
        <f>'GXL-0了解内部控制'!B5</f>
        <v>2020.12.31</v>
      </c>
      <c r="C4" s="64"/>
      <c r="D4" s="64"/>
      <c r="F4" s="43" t="s">
        <v>92</v>
      </c>
      <c r="G4" s="64" t="str">
        <f>'GXL-0了解内部控制'!F5</f>
        <v>苑晓青</v>
      </c>
      <c r="H4" s="2"/>
      <c r="I4" s="46" t="s">
        <v>94</v>
      </c>
      <c r="J4" s="238">
        <f>'GXL-0了解内部控制'!I5</f>
        <v>44206</v>
      </c>
    </row>
    <row r="5" spans="1:10" ht="17.149999999999999" customHeight="1">
      <c r="A5" s="36"/>
      <c r="B5" s="13"/>
      <c r="C5" s="6"/>
      <c r="E5" s="43"/>
      <c r="F5" s="6"/>
      <c r="I5" s="46"/>
      <c r="J5" s="47"/>
    </row>
    <row r="6" spans="1:10" s="87" customFormat="1" ht="22.5" hidden="1" customHeight="1">
      <c r="A6" s="86" t="s">
        <v>24</v>
      </c>
      <c r="B6" s="86"/>
      <c r="C6" s="86"/>
      <c r="D6" s="86"/>
      <c r="E6" s="86"/>
      <c r="F6" s="86"/>
      <c r="G6" s="86"/>
      <c r="H6" s="86"/>
      <c r="I6" s="86"/>
      <c r="J6" s="86"/>
    </row>
    <row r="7" spans="1:10" s="87" customFormat="1" ht="22.5" hidden="1" customHeight="1">
      <c r="A7" s="86" t="s">
        <v>75</v>
      </c>
      <c r="B7" s="86"/>
      <c r="C7" s="86"/>
      <c r="D7" s="86"/>
      <c r="E7" s="86"/>
      <c r="F7" s="86"/>
      <c r="G7" s="86"/>
      <c r="H7" s="86"/>
      <c r="I7" s="86"/>
      <c r="J7" s="86"/>
    </row>
    <row r="8" spans="1:10" s="87" customFormat="1" ht="22.5" hidden="1" customHeight="1">
      <c r="A8" s="86" t="s">
        <v>245</v>
      </c>
      <c r="B8" s="86"/>
      <c r="C8" s="86"/>
      <c r="D8" s="86"/>
      <c r="E8" s="86"/>
      <c r="F8" s="86"/>
      <c r="G8" s="86"/>
      <c r="H8" s="86"/>
      <c r="I8" s="86"/>
      <c r="J8" s="86"/>
    </row>
    <row r="9" spans="1:10" s="87" customFormat="1" ht="22.5" hidden="1" customHeight="1">
      <c r="A9" s="86" t="s">
        <v>246</v>
      </c>
      <c r="B9" s="86"/>
      <c r="C9" s="86"/>
      <c r="D9" s="86"/>
      <c r="E9" s="86"/>
      <c r="F9" s="86"/>
      <c r="G9" s="86"/>
      <c r="H9" s="86"/>
      <c r="I9" s="86"/>
      <c r="J9" s="86"/>
    </row>
    <row r="10" spans="1:10" s="87" customFormat="1" ht="22.5" customHeight="1">
      <c r="A10" s="88" t="s">
        <v>73</v>
      </c>
    </row>
    <row r="11" spans="1:10" s="87" customFormat="1" ht="22.5" customHeight="1">
      <c r="A11" s="87" t="s">
        <v>242</v>
      </c>
    </row>
    <row r="12" spans="1:10" s="87" customFormat="1" ht="22.5" customHeight="1">
      <c r="A12" s="87" t="s">
        <v>243</v>
      </c>
    </row>
    <row r="13" spans="1:10" s="87" customFormat="1" ht="22.5" customHeight="1">
      <c r="A13" s="87" t="s">
        <v>244</v>
      </c>
    </row>
    <row r="14" spans="1:10" s="87" customFormat="1" ht="22.5" customHeight="1">
      <c r="A14" s="88" t="s">
        <v>74</v>
      </c>
    </row>
    <row r="15" spans="1:10" s="87" customFormat="1" ht="22.5" customHeight="1">
      <c r="A15" s="87" t="s">
        <v>247</v>
      </c>
    </row>
    <row r="16" spans="1:10" s="87" customFormat="1" ht="22.5" customHeight="1">
      <c r="A16" s="87" t="s">
        <v>248</v>
      </c>
    </row>
  </sheetData>
  <mergeCells count="1">
    <mergeCell ref="A1:J1"/>
  </mergeCells>
  <phoneticPr fontId="1" type="noConversion"/>
  <printOptions horizontalCentered="1"/>
  <pageMargins left="0.59055118110236227" right="0.39370078740157483" top="0.74" bottom="0.39370078740157483" header="0.19685039370078741" footer="0.19685039370078741"/>
  <pageSetup paperSize="9" scale="91" fitToHeight="0" orientation="portrait"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64"/>
  <sheetViews>
    <sheetView tabSelected="1" view="pageBreakPreview" topLeftCell="A47" zoomScale="75" zoomScaleNormal="100" zoomScaleSheetLayoutView="75" workbookViewId="0">
      <selection activeCell="C40" sqref="C40:J40"/>
    </sheetView>
  </sheetViews>
  <sheetFormatPr defaultColWidth="9" defaultRowHeight="12.9"/>
  <cols>
    <col min="1" max="1" width="17.2109375" style="16" customWidth="1"/>
    <col min="2" max="2" width="15.35546875" style="16" customWidth="1"/>
    <col min="3" max="3" width="17.85546875" style="16" customWidth="1"/>
    <col min="4" max="5" width="12.7109375" style="16" customWidth="1"/>
    <col min="6" max="6" width="14.5" style="16" customWidth="1"/>
    <col min="7" max="7" width="22.5703125" style="16" customWidth="1"/>
    <col min="8" max="8" width="11.2109375" style="16" customWidth="1"/>
    <col min="9" max="9" width="10.140625" style="16" customWidth="1"/>
    <col min="10" max="10" width="7.35546875" style="16" customWidth="1"/>
    <col min="11" max="11" width="6.7109375" style="16" customWidth="1"/>
    <col min="12" max="12" width="38.7109375" style="16" customWidth="1"/>
    <col min="13" max="14" width="15.2109375" style="16" customWidth="1"/>
    <col min="15" max="15" width="8" style="16" customWidth="1"/>
    <col min="16" max="16384" width="9" style="16"/>
  </cols>
  <sheetData>
    <row r="1" spans="1:17" ht="27.75" customHeight="1">
      <c r="A1" s="420" t="s">
        <v>76</v>
      </c>
      <c r="B1" s="420"/>
      <c r="C1" s="420"/>
      <c r="D1" s="420"/>
      <c r="E1" s="420"/>
      <c r="F1" s="420"/>
      <c r="G1" s="420"/>
      <c r="H1" s="420"/>
      <c r="I1" s="420"/>
      <c r="J1" s="420"/>
      <c r="K1" s="420"/>
      <c r="L1" s="458"/>
      <c r="M1" s="458"/>
      <c r="N1" s="77"/>
      <c r="O1" s="17"/>
      <c r="P1" s="17"/>
      <c r="Q1" s="17"/>
    </row>
    <row r="2" spans="1:17" ht="17.149999999999999" customHeight="1">
      <c r="A2" s="14"/>
      <c r="B2" s="14"/>
      <c r="C2" s="14"/>
      <c r="D2" s="14"/>
      <c r="E2" s="14"/>
      <c r="F2" s="23"/>
      <c r="G2" s="14"/>
      <c r="H2" s="25"/>
      <c r="I2" s="25"/>
      <c r="J2" s="459" t="s">
        <v>72</v>
      </c>
      <c r="K2" s="459"/>
      <c r="L2" s="49" t="s">
        <v>130</v>
      </c>
      <c r="M2" s="25"/>
      <c r="N2" s="25"/>
    </row>
    <row r="3" spans="1:17" ht="17.149999999999999" customHeight="1">
      <c r="A3" s="68" t="s">
        <v>89</v>
      </c>
      <c r="B3" s="59" t="str">
        <f>'GXL-0了解内部控制'!B4</f>
        <v>东方羊绒有限公司</v>
      </c>
      <c r="C3" s="66"/>
      <c r="F3" s="69" t="s">
        <v>91</v>
      </c>
      <c r="G3" s="64" t="str">
        <f>'GXL-0了解内部控制'!F4</f>
        <v>刘思梦</v>
      </c>
      <c r="H3" s="70"/>
      <c r="I3" s="26"/>
      <c r="J3" s="461" t="s">
        <v>93</v>
      </c>
      <c r="K3" s="461"/>
      <c r="L3" s="162">
        <v>44540</v>
      </c>
      <c r="M3" s="25"/>
      <c r="N3" s="25"/>
    </row>
    <row r="4" spans="1:17" ht="17.149999999999999" customHeight="1">
      <c r="A4" s="68" t="s">
        <v>90</v>
      </c>
      <c r="B4" s="59" t="str">
        <f>'GXL-0了解内部控制'!B5</f>
        <v>2020.12.31</v>
      </c>
      <c r="C4" s="71"/>
      <c r="F4" s="69" t="s">
        <v>92</v>
      </c>
      <c r="G4" s="64" t="str">
        <f>'GXL-0了解内部控制'!F5</f>
        <v>苑晓青</v>
      </c>
      <c r="H4" s="70"/>
      <c r="I4" s="26"/>
      <c r="J4" s="461" t="s">
        <v>94</v>
      </c>
      <c r="K4" s="461"/>
      <c r="L4" s="162">
        <v>44206</v>
      </c>
      <c r="M4" s="25"/>
      <c r="N4" s="25"/>
    </row>
    <row r="5" spans="1:17" ht="17.149999999999999" customHeight="1">
      <c r="A5" s="68"/>
      <c r="B5" s="13"/>
      <c r="D5" s="69"/>
      <c r="E5" s="69"/>
      <c r="F5" s="6"/>
      <c r="H5" s="70"/>
      <c r="I5" s="26"/>
      <c r="J5" s="69"/>
      <c r="K5" s="69"/>
      <c r="L5" s="15"/>
      <c r="M5" s="25"/>
      <c r="N5" s="25"/>
    </row>
    <row r="6" spans="1:17" s="87" customFormat="1" ht="19.5" customHeight="1">
      <c r="A6" s="88" t="s">
        <v>77</v>
      </c>
    </row>
    <row r="7" spans="1:17" s="87" customFormat="1" ht="24.75" customHeight="1">
      <c r="A7" s="460" t="s">
        <v>488</v>
      </c>
      <c r="B7" s="460"/>
      <c r="C7" s="460"/>
      <c r="D7" s="460"/>
      <c r="E7" s="460"/>
      <c r="F7" s="460"/>
      <c r="G7" s="460"/>
      <c r="H7" s="460"/>
      <c r="I7" s="460"/>
      <c r="J7" s="460"/>
      <c r="K7" s="460"/>
      <c r="L7" s="460"/>
      <c r="M7" s="460"/>
      <c r="N7" s="89"/>
    </row>
    <row r="8" spans="1:17" s="87" customFormat="1" ht="28.5" hidden="1" customHeight="1">
      <c r="A8" s="444" t="s">
        <v>78</v>
      </c>
      <c r="B8" s="444"/>
      <c r="C8" s="444"/>
      <c r="D8" s="444"/>
      <c r="E8" s="444"/>
      <c r="F8" s="444"/>
      <c r="G8" s="444"/>
      <c r="H8" s="444"/>
      <c r="I8" s="444"/>
      <c r="J8" s="444"/>
      <c r="K8" s="444"/>
      <c r="L8" s="444"/>
      <c r="M8" s="444"/>
      <c r="N8" s="90"/>
    </row>
    <row r="9" spans="1:17" s="87" customFormat="1" ht="10.5" customHeight="1">
      <c r="A9" s="88"/>
    </row>
    <row r="10" spans="1:17" s="87" customFormat="1" ht="21" customHeight="1">
      <c r="A10" s="88" t="s">
        <v>79</v>
      </c>
    </row>
    <row r="11" spans="1:17" s="87" customFormat="1" ht="17.25" hidden="1" customHeight="1">
      <c r="A11" s="91" t="s">
        <v>24</v>
      </c>
      <c r="B11" s="91"/>
      <c r="C11" s="91"/>
      <c r="D11" s="91"/>
      <c r="E11" s="91"/>
      <c r="F11" s="91"/>
      <c r="G11" s="91"/>
      <c r="H11" s="91"/>
      <c r="I11" s="91"/>
      <c r="J11" s="91"/>
      <c r="K11" s="91"/>
      <c r="L11" s="91"/>
      <c r="M11" s="91"/>
      <c r="N11" s="91"/>
    </row>
    <row r="12" spans="1:17" s="87" customFormat="1" ht="39" hidden="1" customHeight="1">
      <c r="A12" s="427" t="s">
        <v>275</v>
      </c>
      <c r="B12" s="427"/>
      <c r="C12" s="427"/>
      <c r="D12" s="427"/>
      <c r="E12" s="427"/>
      <c r="F12" s="427"/>
      <c r="G12" s="427"/>
      <c r="H12" s="427"/>
      <c r="I12" s="427"/>
      <c r="J12" s="427"/>
      <c r="K12" s="427"/>
      <c r="L12" s="427"/>
      <c r="M12" s="427"/>
      <c r="N12" s="92"/>
    </row>
    <row r="13" spans="1:17" s="87" customFormat="1" ht="39" hidden="1" customHeight="1">
      <c r="A13" s="427" t="s">
        <v>249</v>
      </c>
      <c r="B13" s="427"/>
      <c r="C13" s="427"/>
      <c r="D13" s="427"/>
      <c r="E13" s="427"/>
      <c r="F13" s="427"/>
      <c r="G13" s="427"/>
      <c r="H13" s="427"/>
      <c r="I13" s="427"/>
      <c r="J13" s="427"/>
      <c r="K13" s="427"/>
      <c r="L13" s="427"/>
      <c r="M13" s="427"/>
      <c r="N13" s="427"/>
      <c r="O13" s="427"/>
    </row>
    <row r="14" spans="1:17" s="87" customFormat="1" ht="25.5" hidden="1" customHeight="1">
      <c r="A14" s="427" t="s">
        <v>250</v>
      </c>
      <c r="B14" s="427"/>
      <c r="C14" s="427"/>
      <c r="D14" s="427"/>
      <c r="E14" s="427"/>
      <c r="F14" s="427"/>
      <c r="G14" s="427"/>
      <c r="H14" s="427"/>
      <c r="I14" s="427"/>
      <c r="J14" s="427"/>
      <c r="K14" s="427"/>
      <c r="L14" s="427"/>
      <c r="M14" s="427"/>
      <c r="N14" s="427"/>
      <c r="O14" s="427"/>
    </row>
    <row r="15" spans="1:17" s="87" customFormat="1" ht="27" hidden="1" customHeight="1">
      <c r="A15" s="427" t="s">
        <v>251</v>
      </c>
      <c r="B15" s="427"/>
      <c r="C15" s="427"/>
      <c r="D15" s="427"/>
      <c r="E15" s="427"/>
      <c r="F15" s="427"/>
      <c r="G15" s="427"/>
      <c r="H15" s="427"/>
      <c r="I15" s="427"/>
      <c r="J15" s="427"/>
      <c r="K15" s="427"/>
      <c r="L15" s="427"/>
      <c r="M15" s="427"/>
      <c r="N15" s="427"/>
      <c r="O15" s="427"/>
    </row>
    <row r="16" spans="1:17" s="87" customFormat="1" ht="52.5" customHeight="1">
      <c r="A16" s="93" t="s">
        <v>252</v>
      </c>
      <c r="B16" s="94" t="s">
        <v>253</v>
      </c>
      <c r="C16" s="93" t="s">
        <v>254</v>
      </c>
      <c r="D16" s="95" t="s">
        <v>255</v>
      </c>
      <c r="E16" s="93" t="s">
        <v>217</v>
      </c>
      <c r="F16" s="244" t="s">
        <v>256</v>
      </c>
      <c r="G16" s="244" t="s">
        <v>504</v>
      </c>
      <c r="H16" s="126" t="s">
        <v>218</v>
      </c>
      <c r="I16" s="126" t="s">
        <v>219</v>
      </c>
      <c r="J16" s="437" t="s">
        <v>80</v>
      </c>
      <c r="K16" s="437"/>
      <c r="L16" s="94" t="s">
        <v>131</v>
      </c>
      <c r="M16" s="94" t="s">
        <v>87</v>
      </c>
      <c r="N16" s="93" t="s">
        <v>178</v>
      </c>
      <c r="O16" s="94" t="s">
        <v>132</v>
      </c>
    </row>
    <row r="17" spans="1:15" s="87" customFormat="1" ht="43.85" hidden="1" customHeight="1">
      <c r="A17" s="445" t="s">
        <v>356</v>
      </c>
      <c r="B17" s="96" t="str">
        <f>'GXL-3控制目标及控制活动'!C19</f>
        <v>与员工签订劳动合同</v>
      </c>
      <c r="C17" s="97" t="str">
        <f>'GXL-3控制目标及控制活动'!D17</f>
        <v>应付职工薪酬：存在</v>
      </c>
      <c r="D17" s="98" t="str">
        <f>'GXL-5工薪与人事循环执行情况的评价结果'!D14</f>
        <v>GXL-2-3</v>
      </c>
      <c r="E17" s="160" t="s">
        <v>360</v>
      </c>
      <c r="F17" s="99" t="str">
        <f>'GXL-3控制目标及控制活动'!F17</f>
        <v>是</v>
      </c>
      <c r="G17" s="100" t="s">
        <v>380</v>
      </c>
      <c r="H17" s="99"/>
      <c r="I17" s="127"/>
      <c r="J17" s="426"/>
      <c r="K17" s="426"/>
      <c r="L17" s="99"/>
      <c r="M17" s="99"/>
      <c r="N17" s="231"/>
      <c r="O17" s="430"/>
    </row>
    <row r="18" spans="1:15" s="87" customFormat="1" ht="43.85" hidden="1" customHeight="1">
      <c r="A18" s="446"/>
      <c r="B18" s="96" t="str">
        <f>'GXL-3控制目标及控制活动'!C20</f>
        <v>员工花名册、人事管理系统新增项目均为真实有效的</v>
      </c>
      <c r="C18" s="205" t="str">
        <f>'GXL-3控制目标及控制活动'!D18</f>
        <v>应付职工薪酬：存在</v>
      </c>
      <c r="D18" s="98" t="str">
        <f>'GXL-5工薪与人事循环执行情况的评价结果'!D15</f>
        <v>GXL-2-3</v>
      </c>
      <c r="E18" s="160" t="s">
        <v>360</v>
      </c>
      <c r="F18" s="99" t="str">
        <f>'GXL-3控制目标及控制活动'!F18</f>
        <v>是</v>
      </c>
      <c r="G18" s="100" t="s">
        <v>380</v>
      </c>
      <c r="H18" s="99"/>
      <c r="I18" s="127"/>
      <c r="J18" s="426"/>
      <c r="K18" s="426"/>
      <c r="L18" s="99"/>
      <c r="M18" s="99"/>
      <c r="N18" s="231"/>
      <c r="O18" s="431"/>
    </row>
    <row r="19" spans="1:15" s="87" customFormat="1" ht="43.75" hidden="1" customHeight="1">
      <c r="A19" s="446"/>
      <c r="B19" s="96" t="str">
        <f>'GXL-3控制目标及控制活动'!C21</f>
        <v>新增员工均已记入员工花名册、人事管理系统</v>
      </c>
      <c r="C19" s="205" t="str">
        <f>'GXL-3控制目标及控制活动'!D19</f>
        <v>应付职工薪酬：存在</v>
      </c>
      <c r="D19" s="98" t="str">
        <f>'GXL-5工薪与人事循环执行情况的评价结果'!D16</f>
        <v>GXL-2-3</v>
      </c>
      <c r="E19" s="160" t="s">
        <v>360</v>
      </c>
      <c r="F19" s="99" t="str">
        <f>'GXL-3控制目标及控制活动'!F19</f>
        <v>是</v>
      </c>
      <c r="G19" s="100" t="s">
        <v>380</v>
      </c>
      <c r="H19" s="99"/>
      <c r="I19" s="127"/>
      <c r="J19" s="426"/>
      <c r="K19" s="426"/>
      <c r="L19" s="99"/>
      <c r="M19" s="99"/>
      <c r="N19" s="231"/>
      <c r="O19" s="430"/>
    </row>
    <row r="20" spans="1:15" s="87" customFormat="1" ht="43.85" hidden="1" customHeight="1">
      <c r="A20" s="447"/>
      <c r="B20" s="96" t="str">
        <f>'GXL-3控制目标及控制活动'!C22</f>
        <v>员工转正经适当审批</v>
      </c>
      <c r="C20" s="205" t="str">
        <f>'GXL-3控制目标及控制活动'!D20</f>
        <v>应付职工薪酬：存在</v>
      </c>
      <c r="D20" s="98" t="str">
        <f>'GXL-5工薪与人事循环执行情况的评价结果'!D17</f>
        <v>GXL-2-4</v>
      </c>
      <c r="E20" s="160" t="s">
        <v>360</v>
      </c>
      <c r="F20" s="99" t="str">
        <f>'GXL-3控制目标及控制活动'!F20</f>
        <v>是</v>
      </c>
      <c r="G20" s="100" t="s">
        <v>380</v>
      </c>
      <c r="H20" s="99"/>
      <c r="I20" s="127"/>
      <c r="J20" s="426"/>
      <c r="K20" s="426"/>
      <c r="L20" s="99"/>
      <c r="M20" s="99"/>
      <c r="N20" s="231"/>
      <c r="O20" s="431"/>
    </row>
    <row r="21" spans="1:15" s="87" customFormat="1" ht="37.75" customHeight="1">
      <c r="A21" s="445" t="s">
        <v>357</v>
      </c>
      <c r="B21" s="96" t="str">
        <f>'GXL-3控制目标及控制活动'!C23</f>
        <v>员工工作时间均已恰当记录</v>
      </c>
      <c r="C21" s="205" t="str">
        <f>'GXL-3控制目标及控制活动'!D21</f>
        <v>应付职工薪酬：完整性</v>
      </c>
      <c r="D21" s="98" t="s">
        <v>447</v>
      </c>
      <c r="E21" s="160" t="s">
        <v>360</v>
      </c>
      <c r="F21" s="243" t="str">
        <f>'GXL-3控制目标及控制活动'!F21</f>
        <v>是</v>
      </c>
      <c r="G21" s="245" t="str">
        <f>'GXL-5工薪与人事循环执行情况的评价结果'!L18</f>
        <v>是</v>
      </c>
      <c r="H21" s="243" t="str">
        <f>'GXL-5工薪与人事循环执行情况的评价结果'!M18</f>
        <v>是</v>
      </c>
      <c r="I21" s="127" t="s">
        <v>220</v>
      </c>
      <c r="J21" s="426" t="s">
        <v>136</v>
      </c>
      <c r="K21" s="426"/>
      <c r="L21" s="198" t="s">
        <v>449</v>
      </c>
      <c r="M21" s="101" t="s">
        <v>137</v>
      </c>
      <c r="N21" s="101" t="s">
        <v>480</v>
      </c>
      <c r="O21" s="101">
        <v>4</v>
      </c>
    </row>
    <row r="22" spans="1:15" s="87" customFormat="1" ht="78.900000000000006" customHeight="1">
      <c r="A22" s="446"/>
      <c r="B22" s="96" t="str">
        <f>'GXL-3控制目标及控制活动'!C24</f>
        <v>员工请假经恰当审批</v>
      </c>
      <c r="C22" s="205" t="str">
        <f>'GXL-3控制目标及控制活动'!D23</f>
        <v>应付职工薪酬：存在，完整性，准确性、计价与分摊</v>
      </c>
      <c r="D22" s="98" t="s">
        <v>495</v>
      </c>
      <c r="E22" s="160" t="s">
        <v>360</v>
      </c>
      <c r="F22" s="243" t="str">
        <f>'GXL-3控制目标及控制活动'!F23</f>
        <v>是</v>
      </c>
      <c r="G22" s="245" t="str">
        <f>'GXL-5工薪与人事循环执行情况的评价结果'!L19</f>
        <v>是</v>
      </c>
      <c r="H22" s="243" t="str">
        <f>'GXL-5工薪与人事循环执行情况的评价结果'!M19</f>
        <v>是</v>
      </c>
      <c r="I22" s="127" t="s">
        <v>220</v>
      </c>
      <c r="J22" s="426" t="s">
        <v>136</v>
      </c>
      <c r="K22" s="426"/>
      <c r="L22" s="198" t="s">
        <v>484</v>
      </c>
      <c r="M22" s="101" t="s">
        <v>372</v>
      </c>
      <c r="N22" s="239" t="s">
        <v>480</v>
      </c>
      <c r="O22" s="239">
        <v>5</v>
      </c>
    </row>
    <row r="23" spans="1:15" s="87" customFormat="1" ht="48.9" customHeight="1">
      <c r="A23" s="446"/>
      <c r="B23" s="96" t="str">
        <f>'GXL-3控制目标及控制活动'!C25</f>
        <v>员工出差经恰当审批</v>
      </c>
      <c r="C23" s="232" t="str">
        <f>'GXL-3控制目标及控制活动'!D24</f>
        <v>应付职工薪酬：存在、完整性</v>
      </c>
      <c r="D23" s="98" t="str">
        <f>'GXL-5工薪与人事循环执行情况的评价结果'!D20</f>
        <v>GXL-2-4</v>
      </c>
      <c r="E23" s="160" t="s">
        <v>360</v>
      </c>
      <c r="F23" s="243" t="str">
        <f>'GXL-3控制目标及控制活动'!F24</f>
        <v>是</v>
      </c>
      <c r="G23" s="245" t="s">
        <v>479</v>
      </c>
      <c r="H23" s="243" t="s">
        <v>478</v>
      </c>
      <c r="I23" s="127" t="s">
        <v>478</v>
      </c>
      <c r="J23" s="428" t="s">
        <v>478</v>
      </c>
      <c r="K23" s="429"/>
      <c r="L23" s="198" t="s">
        <v>483</v>
      </c>
      <c r="M23" s="127" t="s">
        <v>478</v>
      </c>
      <c r="N23" s="239" t="s">
        <v>480</v>
      </c>
      <c r="O23" s="127" t="s">
        <v>478</v>
      </c>
    </row>
    <row r="24" spans="1:15" s="87" customFormat="1" ht="40.85" hidden="1" customHeight="1">
      <c r="A24" s="453" t="s">
        <v>358</v>
      </c>
      <c r="B24" s="96" t="str">
        <f>'GXL-3控制目标及控制活动'!C26</f>
        <v>离职员工均已从员工花名册中删除</v>
      </c>
      <c r="C24" s="205" t="str">
        <f>'GXL-3控制目标及控制活动'!D24</f>
        <v>应付职工薪酬：存在、完整性</v>
      </c>
      <c r="D24" s="98" t="str">
        <f>'GXL-5工薪与人事循环执行情况的评价结果'!D21</f>
        <v>GXL-2-10</v>
      </c>
      <c r="E24" s="160" t="s">
        <v>360</v>
      </c>
      <c r="F24" s="243" t="str">
        <f>'GXL-3控制目标及控制活动'!F24</f>
        <v>是</v>
      </c>
      <c r="G24" s="245" t="s">
        <v>380</v>
      </c>
      <c r="H24" s="243"/>
      <c r="I24" s="127"/>
      <c r="J24" s="426"/>
      <c r="K24" s="426"/>
      <c r="L24" s="99"/>
      <c r="M24" s="99"/>
      <c r="N24" s="239" t="s">
        <v>481</v>
      </c>
      <c r="O24" s="101"/>
    </row>
    <row r="25" spans="1:15" s="87" customFormat="1" ht="40.85" hidden="1" customHeight="1">
      <c r="A25" s="453"/>
      <c r="B25" s="96" t="str">
        <f>'GXL-3控制目标及控制活动'!C27</f>
        <v>员工花名册删除项目均为真实有效</v>
      </c>
      <c r="C25" s="205" t="str">
        <f>'GXL-3控制目标及控制活动'!D25</f>
        <v>应付职工薪酬：存在、完整性</v>
      </c>
      <c r="D25" s="98" t="str">
        <f>'GXL-5工薪与人事循环执行情况的评价结果'!D22</f>
        <v>GXL-2-10</v>
      </c>
      <c r="E25" s="160" t="s">
        <v>360</v>
      </c>
      <c r="F25" s="243" t="str">
        <f>'GXL-3控制目标及控制活动'!F25</f>
        <v>是</v>
      </c>
      <c r="G25" s="245" t="s">
        <v>380</v>
      </c>
      <c r="H25" s="243"/>
      <c r="I25" s="127"/>
      <c r="J25" s="426"/>
      <c r="K25" s="426"/>
      <c r="L25" s="99"/>
      <c r="M25" s="99"/>
      <c r="N25" s="239" t="s">
        <v>482</v>
      </c>
      <c r="O25" s="101"/>
    </row>
    <row r="26" spans="1:15" s="87" customFormat="1" ht="60.75" customHeight="1">
      <c r="A26" s="454" t="s">
        <v>359</v>
      </c>
      <c r="B26" s="96" t="str">
        <f>'GXL-3控制目标及控制活动'!C28</f>
        <v>工资计算与实际考勤相关</v>
      </c>
      <c r="C26" s="205" t="str">
        <f>'GXL-3控制目标及控制活动'!D26</f>
        <v>应付职工薪酬：存在</v>
      </c>
      <c r="D26" s="432" t="s">
        <v>496</v>
      </c>
      <c r="E26" s="160" t="s">
        <v>360</v>
      </c>
      <c r="F26" s="243" t="str">
        <f>'GXL-3控制目标及控制活动'!F26</f>
        <v>是</v>
      </c>
      <c r="G26" s="245" t="str">
        <f>'GXL-5工薪与人事循环执行情况的评价结果'!L23</f>
        <v>是</v>
      </c>
      <c r="H26" s="243" t="str">
        <f>'GXL-5工薪与人事循环执行情况的评价结果'!M23</f>
        <v>是</v>
      </c>
      <c r="I26" s="127" t="s">
        <v>220</v>
      </c>
      <c r="J26" s="426" t="s">
        <v>136</v>
      </c>
      <c r="K26" s="426"/>
      <c r="L26" s="450" t="s">
        <v>381</v>
      </c>
      <c r="M26" s="101" t="s">
        <v>362</v>
      </c>
      <c r="N26" s="239" t="s">
        <v>480</v>
      </c>
      <c r="O26" s="430">
        <v>4</v>
      </c>
    </row>
    <row r="27" spans="1:15" s="87" customFormat="1" ht="42" customHeight="1">
      <c r="A27" s="455"/>
      <c r="B27" s="96" t="str">
        <f>'GXL-3控制目标及控制活动'!C29</f>
        <v>与工资相关事项计入正确的会计科目且计入正确的会计期间</v>
      </c>
      <c r="C27" s="205" t="str">
        <f>'GXL-3控制目标及控制活动'!D27</f>
        <v>应付职工薪酬：完整性</v>
      </c>
      <c r="D27" s="433"/>
      <c r="E27" s="160" t="s">
        <v>360</v>
      </c>
      <c r="F27" s="243" t="str">
        <f>'GXL-3控制目标及控制活动'!F27</f>
        <v>是</v>
      </c>
      <c r="G27" s="245" t="str">
        <f>'GXL-5工薪与人事循环执行情况的评价结果'!L24</f>
        <v>是</v>
      </c>
      <c r="H27" s="243" t="str">
        <f>'GXL-5工薪与人事循环执行情况的评价结果'!M24</f>
        <v>是</v>
      </c>
      <c r="I27" s="127" t="s">
        <v>220</v>
      </c>
      <c r="J27" s="426" t="s">
        <v>136</v>
      </c>
      <c r="K27" s="426"/>
      <c r="L27" s="451"/>
      <c r="M27" s="194" t="s">
        <v>362</v>
      </c>
      <c r="N27" s="239" t="s">
        <v>480</v>
      </c>
      <c r="O27" s="457"/>
    </row>
    <row r="28" spans="1:15" s="87" customFormat="1" ht="42" customHeight="1">
      <c r="A28" s="456"/>
      <c r="B28" s="280" t="str">
        <f>'GXL-3控制目标及控制活动'!C30</f>
        <v>工资发放及时且经恰当审批</v>
      </c>
      <c r="C28" s="262" t="str">
        <f>'GXL-3控制目标及控制活动'!D28</f>
        <v>应付职工薪酬：存在，完整性，准确性、计价与分摊</v>
      </c>
      <c r="D28" s="434"/>
      <c r="E28" s="281" t="s">
        <v>360</v>
      </c>
      <c r="F28" s="261" t="str">
        <f>'GXL-3控制目标及控制活动'!F28</f>
        <v>是</v>
      </c>
      <c r="G28" s="282" t="str">
        <f>'GXL-5工薪与人事循环执行情况的评价结果'!L25</f>
        <v>是</v>
      </c>
      <c r="H28" s="261" t="str">
        <f>'GXL-5工薪与人事循环执行情况的评价结果'!M25</f>
        <v>是</v>
      </c>
      <c r="I28" s="283" t="s">
        <v>220</v>
      </c>
      <c r="J28" s="430" t="s">
        <v>81</v>
      </c>
      <c r="K28" s="430"/>
      <c r="L28" s="452"/>
      <c r="M28" s="261" t="s">
        <v>362</v>
      </c>
      <c r="N28" s="261" t="s">
        <v>480</v>
      </c>
      <c r="O28" s="457"/>
    </row>
    <row r="29" spans="1:15" s="284" customFormat="1" ht="49.3" customHeight="1">
      <c r="A29" s="263" t="s">
        <v>570</v>
      </c>
      <c r="B29" s="96" t="str">
        <f>'GXL-3控制目标及控制活动'!C31</f>
        <v>确保企业员工行为端正、工作灵活有效，可以为企业创造价值</v>
      </c>
      <c r="C29" s="263" t="str">
        <f>'GXL-3控制目标及控制活动'!D31</f>
        <v>应付职工薪酬：存在、完整性</v>
      </c>
      <c r="D29" s="98" t="str">
        <f>'GXL-5工薪与人事循环执行情况的评价结果'!D26</f>
        <v>GXC-2-7</v>
      </c>
      <c r="E29" s="160" t="s">
        <v>360</v>
      </c>
      <c r="F29" s="259" t="str">
        <f>'GXL-3控制目标及控制活动'!F29</f>
        <v>是</v>
      </c>
      <c r="G29" s="259" t="str">
        <f>'GXL-5工薪与人事循环执行情况的评价结果'!L26</f>
        <v>是</v>
      </c>
      <c r="H29" s="259" t="str">
        <f>'GXL-5工薪与人事循环执行情况的评价结果'!M26</f>
        <v>是</v>
      </c>
      <c r="I29" s="127" t="s">
        <v>220</v>
      </c>
      <c r="J29" s="426" t="s">
        <v>81</v>
      </c>
      <c r="K29" s="426"/>
      <c r="L29" s="198" t="s">
        <v>583</v>
      </c>
      <c r="M29" s="260" t="s">
        <v>571</v>
      </c>
      <c r="N29" s="259" t="s">
        <v>480</v>
      </c>
      <c r="O29" s="290">
        <v>6</v>
      </c>
    </row>
    <row r="30" spans="1:15" s="106" customFormat="1" ht="21" customHeight="1">
      <c r="A30" s="102"/>
      <c r="B30" s="102"/>
      <c r="C30" s="102"/>
      <c r="D30" s="103"/>
      <c r="E30" s="103"/>
      <c r="F30" s="104"/>
      <c r="G30" s="104"/>
      <c r="H30" s="104"/>
      <c r="I30" s="104"/>
      <c r="J30" s="104"/>
      <c r="K30" s="104"/>
      <c r="L30" s="105"/>
      <c r="M30" s="104"/>
      <c r="N30" s="104"/>
      <c r="O30" s="104"/>
    </row>
    <row r="31" spans="1:15" s="106" customFormat="1" ht="22.5" customHeight="1">
      <c r="A31" s="107" t="s">
        <v>257</v>
      </c>
      <c r="B31" s="107" t="s">
        <v>258</v>
      </c>
      <c r="C31" s="107" t="s">
        <v>259</v>
      </c>
      <c r="D31" s="103"/>
      <c r="E31" s="103"/>
      <c r="F31" s="104"/>
      <c r="G31" s="104"/>
      <c r="H31" s="104"/>
      <c r="I31" s="104"/>
      <c r="J31" s="104"/>
      <c r="K31" s="104"/>
      <c r="L31" s="105"/>
      <c r="M31" s="104"/>
      <c r="N31" s="104"/>
      <c r="O31" s="104"/>
    </row>
    <row r="32" spans="1:15" s="106" customFormat="1" ht="21" customHeight="1">
      <c r="A32" s="108" t="s">
        <v>260</v>
      </c>
      <c r="B32" s="108">
        <v>1</v>
      </c>
      <c r="C32" s="108">
        <v>1</v>
      </c>
      <c r="D32" s="103"/>
      <c r="E32" s="103"/>
      <c r="F32" s="104"/>
      <c r="G32" s="104"/>
      <c r="H32" s="104"/>
      <c r="I32" s="104"/>
      <c r="J32" s="104"/>
      <c r="K32" s="104"/>
      <c r="L32" s="105"/>
      <c r="M32" s="104"/>
      <c r="N32" s="104"/>
      <c r="O32" s="104"/>
    </row>
    <row r="33" spans="1:15" s="106" customFormat="1" ht="21.75" customHeight="1">
      <c r="A33" s="108" t="s">
        <v>261</v>
      </c>
      <c r="B33" s="108">
        <v>4</v>
      </c>
      <c r="C33" s="108">
        <v>2</v>
      </c>
      <c r="D33" s="103"/>
      <c r="E33" s="103"/>
      <c r="F33" s="104"/>
      <c r="G33" s="104"/>
      <c r="H33" s="104"/>
      <c r="I33" s="104"/>
      <c r="J33" s="104"/>
      <c r="K33" s="104"/>
      <c r="L33" s="105"/>
      <c r="M33" s="104"/>
      <c r="N33" s="104"/>
      <c r="O33" s="104"/>
    </row>
    <row r="34" spans="1:15" s="106" customFormat="1" ht="24" customHeight="1">
      <c r="A34" s="108" t="s">
        <v>262</v>
      </c>
      <c r="B34" s="108">
        <v>12</v>
      </c>
      <c r="C34" s="109" t="s">
        <v>263</v>
      </c>
      <c r="D34" s="103"/>
      <c r="E34" s="103"/>
      <c r="F34" s="104"/>
      <c r="G34" s="104"/>
      <c r="H34" s="104"/>
      <c r="I34" s="104"/>
      <c r="J34" s="104"/>
      <c r="K34" s="104"/>
      <c r="L34" s="105"/>
      <c r="M34" s="104"/>
      <c r="N34" s="104"/>
      <c r="O34" s="104"/>
    </row>
    <row r="35" spans="1:15" s="106" customFormat="1" ht="25.5" customHeight="1">
      <c r="A35" s="108" t="s">
        <v>264</v>
      </c>
      <c r="B35" s="108">
        <v>52</v>
      </c>
      <c r="C35" s="108" t="s">
        <v>265</v>
      </c>
      <c r="D35" s="103"/>
      <c r="E35" s="103"/>
      <c r="F35" s="104"/>
      <c r="G35" s="104"/>
      <c r="H35" s="104"/>
      <c r="I35" s="104"/>
      <c r="J35" s="104"/>
      <c r="K35" s="104"/>
      <c r="L35" s="105"/>
      <c r="M35" s="104"/>
      <c r="N35" s="104"/>
      <c r="O35" s="104"/>
    </row>
    <row r="36" spans="1:15" s="106" customFormat="1" ht="27.75" customHeight="1">
      <c r="A36" s="108" t="s">
        <v>266</v>
      </c>
      <c r="B36" s="108">
        <v>250</v>
      </c>
      <c r="C36" s="108" t="s">
        <v>267</v>
      </c>
      <c r="D36" s="103"/>
      <c r="E36" s="103"/>
      <c r="F36" s="104"/>
      <c r="G36" s="104"/>
      <c r="H36" s="104"/>
      <c r="I36" s="104"/>
      <c r="J36" s="104"/>
      <c r="K36" s="104"/>
      <c r="L36" s="105"/>
      <c r="M36" s="104"/>
      <c r="N36" s="104"/>
      <c r="O36" s="104"/>
    </row>
    <row r="37" spans="1:15" s="106" customFormat="1" ht="23.25" customHeight="1">
      <c r="A37" s="108" t="s">
        <v>268</v>
      </c>
      <c r="B37" s="108" t="s">
        <v>269</v>
      </c>
      <c r="C37" s="108" t="s">
        <v>270</v>
      </c>
      <c r="D37" s="103"/>
      <c r="E37" s="103"/>
      <c r="F37" s="104"/>
      <c r="G37" s="104"/>
      <c r="H37" s="104"/>
      <c r="I37" s="104"/>
      <c r="J37" s="104"/>
      <c r="K37" s="104"/>
      <c r="L37" s="105"/>
      <c r="M37" s="104"/>
      <c r="N37" s="104"/>
      <c r="O37" s="104"/>
    </row>
    <row r="38" spans="1:15" s="106" customFormat="1" ht="20.25" customHeight="1">
      <c r="A38" s="110"/>
      <c r="B38" s="105"/>
      <c r="C38" s="110"/>
      <c r="D38" s="103"/>
      <c r="E38" s="103"/>
      <c r="F38" s="104"/>
      <c r="G38" s="104"/>
      <c r="H38" s="104"/>
      <c r="I38" s="104"/>
      <c r="J38" s="104"/>
      <c r="K38" s="104"/>
      <c r="L38" s="105"/>
      <c r="M38" s="104"/>
      <c r="N38" s="104"/>
      <c r="O38" s="104"/>
    </row>
    <row r="39" spans="1:15" s="106" customFormat="1" ht="21" customHeight="1">
      <c r="A39" s="128" t="s">
        <v>221</v>
      </c>
      <c r="B39" s="128"/>
      <c r="C39" s="129"/>
      <c r="D39" s="129"/>
      <c r="E39" s="129"/>
      <c r="F39" s="129"/>
      <c r="G39" s="104"/>
      <c r="H39" s="104"/>
      <c r="I39" s="104"/>
      <c r="J39" s="104"/>
      <c r="K39" s="104"/>
      <c r="L39" s="105"/>
      <c r="M39" s="104"/>
      <c r="N39" s="104"/>
      <c r="O39" s="104"/>
    </row>
    <row r="40" spans="1:15" s="87" customFormat="1" ht="10.5" customHeight="1">
      <c r="A40" s="88"/>
    </row>
    <row r="41" spans="1:15" s="87" customFormat="1" ht="18" customHeight="1">
      <c r="A41" s="88" t="s">
        <v>233</v>
      </c>
    </row>
    <row r="42" spans="1:15" s="87" customFormat="1" ht="18" customHeight="1">
      <c r="A42" s="87" t="s">
        <v>138</v>
      </c>
    </row>
    <row r="43" spans="1:15" s="87" customFormat="1" ht="18" customHeight="1">
      <c r="A43" s="87" t="s">
        <v>139</v>
      </c>
    </row>
    <row r="44" spans="1:15" s="87" customFormat="1" ht="35.25" customHeight="1">
      <c r="A44" s="94" t="s">
        <v>140</v>
      </c>
      <c r="B44" s="95" t="s">
        <v>18</v>
      </c>
      <c r="C44" s="437" t="s">
        <v>52</v>
      </c>
      <c r="D44" s="437"/>
      <c r="E44" s="437"/>
      <c r="F44" s="437"/>
      <c r="G44" s="95" t="s">
        <v>141</v>
      </c>
      <c r="H44" s="437" t="s">
        <v>142</v>
      </c>
      <c r="I44" s="437"/>
      <c r="J44" s="437"/>
      <c r="K44" s="437"/>
      <c r="L44" s="437"/>
      <c r="M44" s="437"/>
      <c r="N44" s="111"/>
    </row>
    <row r="45" spans="1:15" s="87" customFormat="1" ht="30.9" customHeight="1">
      <c r="A45" s="112" t="s">
        <v>143</v>
      </c>
      <c r="B45" s="113" t="s">
        <v>497</v>
      </c>
      <c r="C45" s="448" t="s">
        <v>498</v>
      </c>
      <c r="D45" s="448"/>
      <c r="E45" s="448"/>
      <c r="F45" s="448"/>
      <c r="G45" s="113" t="s">
        <v>499</v>
      </c>
      <c r="H45" s="449" t="s">
        <v>500</v>
      </c>
      <c r="I45" s="449"/>
      <c r="J45" s="449"/>
      <c r="K45" s="449"/>
      <c r="L45" s="449"/>
      <c r="M45" s="449"/>
      <c r="N45" s="89"/>
    </row>
    <row r="46" spans="1:15" s="87" customFormat="1" ht="20.25" customHeight="1">
      <c r="A46" s="87" t="s">
        <v>144</v>
      </c>
    </row>
    <row r="47" spans="1:15" s="87" customFormat="1" ht="20.25" customHeight="1">
      <c r="A47" s="87" t="s">
        <v>145</v>
      </c>
    </row>
    <row r="48" spans="1:15" s="87" customFormat="1" ht="36" customHeight="1">
      <c r="A48" s="94" t="s">
        <v>140</v>
      </c>
      <c r="B48" s="95" t="s">
        <v>18</v>
      </c>
      <c r="C48" s="437" t="s">
        <v>52</v>
      </c>
      <c r="D48" s="437"/>
      <c r="E48" s="437"/>
      <c r="F48" s="437"/>
      <c r="G48" s="95" t="s">
        <v>141</v>
      </c>
      <c r="H48" s="437" t="s">
        <v>142</v>
      </c>
      <c r="I48" s="437"/>
      <c r="J48" s="437"/>
      <c r="K48" s="437"/>
      <c r="L48" s="437"/>
      <c r="M48" s="437"/>
      <c r="N48" s="111"/>
    </row>
    <row r="49" spans="1:15" s="87" customFormat="1" ht="20.25" customHeight="1">
      <c r="A49" s="112" t="s">
        <v>143</v>
      </c>
      <c r="B49" s="113" t="s">
        <v>501</v>
      </c>
      <c r="C49" s="448"/>
      <c r="D49" s="448"/>
      <c r="E49" s="448"/>
      <c r="F49" s="448"/>
      <c r="G49" s="113"/>
      <c r="H49" s="449"/>
      <c r="I49" s="449"/>
      <c r="J49" s="449"/>
      <c r="K49" s="449"/>
      <c r="L49" s="449"/>
      <c r="M49" s="449"/>
      <c r="N49" s="89"/>
    </row>
    <row r="50" spans="1:15" s="87" customFormat="1" ht="29.25" customHeight="1">
      <c r="A50" s="443" t="s">
        <v>146</v>
      </c>
      <c r="B50" s="443"/>
      <c r="C50" s="443"/>
      <c r="D50" s="443"/>
      <c r="E50" s="443"/>
      <c r="F50" s="443"/>
      <c r="G50" s="443"/>
      <c r="H50" s="443"/>
      <c r="I50" s="443"/>
      <c r="J50" s="443"/>
      <c r="K50" s="443"/>
      <c r="L50" s="443"/>
      <c r="M50" s="443"/>
      <c r="N50" s="114"/>
    </row>
    <row r="51" spans="1:15" s="87" customFormat="1" ht="24" customHeight="1">
      <c r="A51" s="87" t="s">
        <v>147</v>
      </c>
    </row>
    <row r="52" spans="1:15" s="87" customFormat="1" ht="19.5" hidden="1" customHeight="1">
      <c r="A52" s="86" t="s">
        <v>24</v>
      </c>
      <c r="B52" s="86"/>
      <c r="C52" s="86"/>
      <c r="D52" s="86"/>
      <c r="E52" s="86"/>
      <c r="F52" s="86"/>
      <c r="G52" s="86"/>
      <c r="H52" s="86"/>
      <c r="I52" s="86"/>
      <c r="J52" s="86"/>
      <c r="K52" s="86"/>
      <c r="L52" s="86"/>
      <c r="M52" s="86"/>
      <c r="N52" s="86"/>
    </row>
    <row r="53" spans="1:15" s="87" customFormat="1" ht="38.25" hidden="1" customHeight="1">
      <c r="A53" s="444" t="s">
        <v>225</v>
      </c>
      <c r="B53" s="444"/>
      <c r="C53" s="444"/>
      <c r="D53" s="444"/>
      <c r="E53" s="444"/>
      <c r="F53" s="444"/>
      <c r="G53" s="444"/>
      <c r="H53" s="444"/>
      <c r="I53" s="444"/>
      <c r="J53" s="444"/>
      <c r="K53" s="444"/>
      <c r="L53" s="444"/>
      <c r="M53" s="444"/>
      <c r="N53" s="90"/>
    </row>
    <row r="54" spans="1:15" s="87" customFormat="1" ht="23.25" customHeight="1">
      <c r="A54" s="87" t="s">
        <v>148</v>
      </c>
    </row>
    <row r="55" spans="1:15" s="87" customFormat="1" ht="62.25" customHeight="1">
      <c r="A55" s="93" t="s">
        <v>149</v>
      </c>
      <c r="B55" s="115" t="s">
        <v>150</v>
      </c>
      <c r="C55" s="435" t="s">
        <v>151</v>
      </c>
      <c r="D55" s="436"/>
      <c r="E55" s="116"/>
      <c r="F55" s="437" t="s">
        <v>152</v>
      </c>
      <c r="G55" s="437"/>
      <c r="H55" s="435" t="s">
        <v>153</v>
      </c>
      <c r="I55" s="436"/>
      <c r="J55" s="435" t="s">
        <v>154</v>
      </c>
      <c r="K55" s="436"/>
      <c r="L55" s="435" t="s">
        <v>155</v>
      </c>
      <c r="M55" s="436"/>
      <c r="N55" s="111"/>
    </row>
    <row r="56" spans="1:15" s="87" customFormat="1" ht="23.25" customHeight="1">
      <c r="A56" s="96" t="s">
        <v>156</v>
      </c>
      <c r="B56" s="117" t="s">
        <v>81</v>
      </c>
      <c r="C56" s="117" t="s">
        <v>81</v>
      </c>
      <c r="D56" s="117" t="s">
        <v>502</v>
      </c>
      <c r="E56" s="117"/>
      <c r="F56" s="117" t="s">
        <v>81</v>
      </c>
      <c r="G56" s="117" t="s">
        <v>502</v>
      </c>
      <c r="H56" s="117" t="s">
        <v>81</v>
      </c>
      <c r="I56" s="117" t="s">
        <v>502</v>
      </c>
      <c r="J56" s="117" t="s">
        <v>81</v>
      </c>
      <c r="K56" s="117" t="s">
        <v>502</v>
      </c>
      <c r="L56" s="117" t="s">
        <v>81</v>
      </c>
      <c r="M56" s="117" t="s">
        <v>502</v>
      </c>
      <c r="N56" s="118"/>
    </row>
    <row r="57" spans="1:15" s="120" customFormat="1" ht="29.25" hidden="1" customHeight="1">
      <c r="A57" s="442" t="s">
        <v>271</v>
      </c>
      <c r="B57" s="442"/>
      <c r="C57" s="442"/>
      <c r="D57" s="442"/>
      <c r="E57" s="442"/>
      <c r="F57" s="442"/>
      <c r="G57" s="442"/>
      <c r="H57" s="442"/>
      <c r="I57" s="442"/>
      <c r="J57" s="442"/>
      <c r="K57" s="442"/>
      <c r="L57" s="442"/>
      <c r="M57" s="442"/>
      <c r="N57" s="119"/>
    </row>
    <row r="58" spans="1:15" s="122" customFormat="1" ht="15" customHeight="1">
      <c r="A58" s="121"/>
      <c r="B58" s="121"/>
      <c r="C58" s="121"/>
      <c r="D58" s="121"/>
      <c r="E58" s="121"/>
      <c r="F58" s="121"/>
      <c r="G58" s="121"/>
      <c r="H58" s="121"/>
      <c r="I58" s="121"/>
      <c r="J58" s="121"/>
      <c r="K58" s="121"/>
      <c r="L58" s="121"/>
      <c r="M58" s="121"/>
      <c r="N58" s="121"/>
    </row>
    <row r="59" spans="1:15" s="87" customFormat="1" ht="21" customHeight="1">
      <c r="A59" s="88" t="s">
        <v>234</v>
      </c>
    </row>
    <row r="60" spans="1:15" s="87" customFormat="1" ht="21" customHeight="1">
      <c r="A60" s="441" t="s">
        <v>235</v>
      </c>
      <c r="B60" s="441"/>
      <c r="C60" s="441"/>
      <c r="D60" s="441"/>
      <c r="E60" s="441"/>
      <c r="F60" s="441"/>
      <c r="G60" s="441"/>
      <c r="H60" s="441"/>
      <c r="I60" s="441"/>
      <c r="J60" s="441"/>
      <c r="K60" s="123"/>
      <c r="L60" s="123"/>
    </row>
    <row r="61" spans="1:15" s="125" customFormat="1" ht="24" customHeight="1">
      <c r="A61" s="124" t="s">
        <v>236</v>
      </c>
    </row>
    <row r="62" spans="1:15" s="125" customFormat="1" ht="24" customHeight="1">
      <c r="A62" s="438" t="s">
        <v>503</v>
      </c>
      <c r="B62" s="439"/>
      <c r="C62" s="439"/>
      <c r="D62" s="439"/>
      <c r="E62" s="439"/>
      <c r="F62" s="439"/>
      <c r="G62" s="439"/>
      <c r="H62" s="439"/>
      <c r="I62" s="439"/>
      <c r="J62" s="439"/>
      <c r="K62" s="439"/>
      <c r="L62" s="440"/>
    </row>
    <row r="63" spans="1:15" s="125" customFormat="1" ht="24" customHeight="1">
      <c r="A63" s="124" t="s">
        <v>237</v>
      </c>
    </row>
    <row r="64" spans="1:15" s="125" customFormat="1" ht="24" customHeight="1">
      <c r="A64" s="438" t="s">
        <v>501</v>
      </c>
      <c r="B64" s="439"/>
      <c r="C64" s="439"/>
      <c r="D64" s="439"/>
      <c r="E64" s="439"/>
      <c r="F64" s="439"/>
      <c r="G64" s="439"/>
      <c r="H64" s="439"/>
      <c r="I64" s="439"/>
      <c r="J64" s="439"/>
      <c r="K64" s="439"/>
      <c r="L64" s="439"/>
      <c r="M64" s="439"/>
      <c r="N64" s="439"/>
      <c r="O64" s="440"/>
    </row>
  </sheetData>
  <mergeCells count="55">
    <mergeCell ref="O26:O28"/>
    <mergeCell ref="A1:M1"/>
    <mergeCell ref="J2:K2"/>
    <mergeCell ref="A7:M7"/>
    <mergeCell ref="A8:M8"/>
    <mergeCell ref="J3:K3"/>
    <mergeCell ref="J4:K4"/>
    <mergeCell ref="J19:K19"/>
    <mergeCell ref="J18:K18"/>
    <mergeCell ref="J21:K21"/>
    <mergeCell ref="A12:M12"/>
    <mergeCell ref="A15:M15"/>
    <mergeCell ref="J20:K20"/>
    <mergeCell ref="J16:K16"/>
    <mergeCell ref="A50:M50"/>
    <mergeCell ref="A53:M53"/>
    <mergeCell ref="A17:A20"/>
    <mergeCell ref="C49:F49"/>
    <mergeCell ref="H49:M49"/>
    <mergeCell ref="C48:F48"/>
    <mergeCell ref="H48:M48"/>
    <mergeCell ref="C44:F44"/>
    <mergeCell ref="H44:M44"/>
    <mergeCell ref="C45:F45"/>
    <mergeCell ref="H45:M45"/>
    <mergeCell ref="L26:L28"/>
    <mergeCell ref="A21:A23"/>
    <mergeCell ref="A24:A25"/>
    <mergeCell ref="A26:A28"/>
    <mergeCell ref="J28:K28"/>
    <mergeCell ref="L55:M55"/>
    <mergeCell ref="C55:D55"/>
    <mergeCell ref="F55:G55"/>
    <mergeCell ref="A62:L62"/>
    <mergeCell ref="A64:O64"/>
    <mergeCell ref="A60:J60"/>
    <mergeCell ref="A57:M57"/>
    <mergeCell ref="H55:I55"/>
    <mergeCell ref="J55:K55"/>
    <mergeCell ref="J29:K29"/>
    <mergeCell ref="N13:O13"/>
    <mergeCell ref="A14:M14"/>
    <mergeCell ref="N14:O14"/>
    <mergeCell ref="N15:O15"/>
    <mergeCell ref="J26:K26"/>
    <mergeCell ref="J25:K25"/>
    <mergeCell ref="J24:K24"/>
    <mergeCell ref="J23:K23"/>
    <mergeCell ref="J22:K22"/>
    <mergeCell ref="O17:O18"/>
    <mergeCell ref="O19:O20"/>
    <mergeCell ref="J17:K17"/>
    <mergeCell ref="A13:M13"/>
    <mergeCell ref="J27:K27"/>
    <mergeCell ref="D26:D28"/>
  </mergeCells>
  <phoneticPr fontId="30" type="noConversion"/>
  <dataValidations count="5">
    <dataValidation type="list" allowBlank="1" showInputMessage="1" showErrorMessage="1" sqref="E56 N56" xr:uid="{00000000-0002-0000-0700-000000000000}">
      <formula1>"高,低"</formula1>
    </dataValidation>
    <dataValidation type="list" allowBlank="1" showInputMessage="1" showErrorMessage="1" sqref="L56 J56 H56 B56:C56 F56" xr:uid="{00000000-0002-0000-0700-000001000000}">
      <formula1>"支持,不支持,不适用"</formula1>
    </dataValidation>
    <dataValidation type="list" allowBlank="1" showInputMessage="1" showErrorMessage="1" sqref="J17:K20 J30:K39" xr:uid="{00000000-0002-0000-0700-000002000000}">
      <formula1>"支持,不支持"</formula1>
    </dataValidation>
    <dataValidation type="list" allowBlank="1" showInputMessage="1" showErrorMessage="1" sqref="O23 M23 I17:I29" xr:uid="{00000000-0002-0000-0700-000004000000}">
      <formula1>"有效,无效,N/A"</formula1>
    </dataValidation>
    <dataValidation type="list" allowBlank="1" showInputMessage="1" showErrorMessage="1" sqref="E17:E29" xr:uid="{00000000-0002-0000-0700-000005000000}">
      <formula1>"高,中,低"</formula1>
    </dataValidation>
  </dataValidations>
  <printOptions horizontalCentered="1"/>
  <pageMargins left="0.59055118110236227" right="0.23622047244094491" top="0.47244094488188981" bottom="0.39370078740157483" header="0.6692913385826772" footer="0.39370078740157483"/>
  <pageSetup paperSize="9" scale="57" fitToHeight="2" orientation="landscape" blackAndWhite="1" horizontalDpi="100" verticalDpi="100" r:id="rId1"/>
  <headerFooter alignWithMargins="0"/>
  <rowBreaks count="2" manualBreakCount="2">
    <brk id="38" max="14" man="1"/>
    <brk id="58" max="14"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47FF-9822-440F-B86A-57D03F98E1C1}">
  <sheetPr>
    <tabColor rgb="FF92D050"/>
    <pageSetUpPr fitToPage="1"/>
  </sheetPr>
  <dimension ref="A1:H98"/>
  <sheetViews>
    <sheetView tabSelected="1" view="pageBreakPreview" topLeftCell="A20" zoomScale="84" zoomScaleNormal="100" zoomScaleSheetLayoutView="84" workbookViewId="0">
      <selection activeCell="C40" sqref="C40:J40"/>
    </sheetView>
  </sheetViews>
  <sheetFormatPr defaultColWidth="9" defaultRowHeight="12.45"/>
  <cols>
    <col min="1" max="1" width="11.640625" style="23" customWidth="1"/>
    <col min="2" max="2" width="15.85546875" style="23" customWidth="1"/>
    <col min="3" max="3" width="20" style="23" customWidth="1"/>
    <col min="4" max="4" width="16" style="23" customWidth="1"/>
    <col min="5" max="5" width="16.2109375" style="23" customWidth="1"/>
    <col min="6" max="6" width="10.7109375" style="23" customWidth="1"/>
    <col min="7" max="16384" width="9" style="23"/>
  </cols>
  <sheetData>
    <row r="1" spans="1:8" ht="24" customHeight="1">
      <c r="A1" s="420" t="s">
        <v>226</v>
      </c>
      <c r="B1" s="420"/>
      <c r="C1" s="420"/>
      <c r="D1" s="420"/>
      <c r="E1" s="420"/>
      <c r="F1" s="420"/>
    </row>
    <row r="2" spans="1:8" ht="15.75" customHeight="1">
      <c r="G2" s="24" t="s">
        <v>82</v>
      </c>
      <c r="H2" s="74" t="s">
        <v>332</v>
      </c>
    </row>
    <row r="3" spans="1:8" ht="15.75" customHeight="1">
      <c r="A3" s="36" t="s">
        <v>89</v>
      </c>
      <c r="B3" s="59" t="str">
        <f>'GXL-0了解内部控制'!B4</f>
        <v>东方羊绒有限公司</v>
      </c>
      <c r="C3" s="64"/>
      <c r="D3" s="43" t="s">
        <v>91</v>
      </c>
      <c r="E3" s="72" t="str">
        <f>'GXL-0了解内部控制'!F4</f>
        <v>刘思梦</v>
      </c>
      <c r="F3" s="6"/>
      <c r="G3" s="36" t="s">
        <v>93</v>
      </c>
      <c r="H3" s="162">
        <v>44540</v>
      </c>
    </row>
    <row r="4" spans="1:8" ht="15.75" customHeight="1">
      <c r="A4" s="36" t="s">
        <v>90</v>
      </c>
      <c r="B4" s="59" t="str">
        <f>'GXL-0了解内部控制'!B5</f>
        <v>2020.12.31</v>
      </c>
      <c r="C4" s="65"/>
      <c r="D4" s="43" t="s">
        <v>92</v>
      </c>
      <c r="E4" s="72" t="str">
        <f>'GXL-0了解内部控制'!F5</f>
        <v>苑晓青</v>
      </c>
      <c r="F4" s="6"/>
      <c r="G4" s="36" t="s">
        <v>94</v>
      </c>
      <c r="H4" s="162">
        <v>44206</v>
      </c>
    </row>
    <row r="5" spans="1:8" ht="15.75" customHeight="1">
      <c r="A5" s="36"/>
      <c r="B5" s="75"/>
      <c r="C5" s="2"/>
      <c r="D5" s="43"/>
      <c r="E5" s="15"/>
      <c r="F5" s="6"/>
      <c r="H5" s="36"/>
    </row>
    <row r="6" spans="1:8" s="120" customFormat="1" ht="15.75" hidden="1" customHeight="1">
      <c r="A6" s="128" t="s">
        <v>179</v>
      </c>
      <c r="B6" s="130"/>
      <c r="C6" s="131"/>
      <c r="D6" s="132"/>
      <c r="E6" s="132"/>
      <c r="F6" s="132"/>
      <c r="H6" s="133"/>
    </row>
    <row r="7" spans="1:8" s="120" customFormat="1" ht="15.75" hidden="1" customHeight="1">
      <c r="A7" s="134" t="s">
        <v>277</v>
      </c>
      <c r="B7" s="135"/>
      <c r="C7" s="136"/>
      <c r="D7" s="135"/>
      <c r="E7" s="135"/>
      <c r="F7" s="135"/>
      <c r="H7" s="133"/>
    </row>
    <row r="8" spans="1:8" s="120" customFormat="1" ht="15.75" hidden="1" customHeight="1">
      <c r="A8" s="134" t="s">
        <v>180</v>
      </c>
      <c r="B8" s="135"/>
      <c r="C8" s="136"/>
      <c r="D8" s="135"/>
      <c r="E8" s="135"/>
      <c r="F8" s="135"/>
      <c r="H8" s="133"/>
    </row>
    <row r="9" spans="1:8" s="120" customFormat="1" ht="15.75" hidden="1" customHeight="1">
      <c r="A9" s="134" t="s">
        <v>181</v>
      </c>
      <c r="B9" s="135"/>
      <c r="C9" s="136"/>
      <c r="D9" s="135"/>
      <c r="E9" s="135"/>
      <c r="F9" s="135"/>
      <c r="H9" s="133"/>
    </row>
    <row r="10" spans="1:8" s="120" customFormat="1" ht="15.75" hidden="1" customHeight="1">
      <c r="A10" s="134" t="s">
        <v>182</v>
      </c>
      <c r="B10" s="135"/>
      <c r="C10" s="136"/>
      <c r="D10" s="135"/>
      <c r="E10" s="135"/>
      <c r="F10" s="135"/>
      <c r="H10" s="133"/>
    </row>
    <row r="11" spans="1:8" s="120" customFormat="1" ht="15.75" customHeight="1">
      <c r="A11" s="133"/>
      <c r="B11" s="137"/>
      <c r="C11" s="138"/>
      <c r="D11" s="139"/>
      <c r="E11" s="125"/>
      <c r="F11" s="140"/>
      <c r="H11" s="133"/>
    </row>
    <row r="12" spans="1:8" s="122" customFormat="1" ht="15.75" customHeight="1">
      <c r="A12" s="148" t="s">
        <v>183</v>
      </c>
      <c r="B12" s="142"/>
      <c r="C12" s="142"/>
      <c r="D12" s="142"/>
      <c r="E12" s="142"/>
      <c r="F12" s="142"/>
      <c r="H12" s="133"/>
    </row>
    <row r="13" spans="1:8" s="122" customFormat="1" ht="15.75" customHeight="1">
      <c r="A13" s="468" t="s">
        <v>490</v>
      </c>
      <c r="B13" s="468"/>
      <c r="C13" s="468"/>
      <c r="D13" s="468"/>
      <c r="E13" s="468"/>
      <c r="F13" s="468"/>
      <c r="H13" s="133"/>
    </row>
    <row r="14" spans="1:8" s="122" customFormat="1" ht="15.75" customHeight="1">
      <c r="B14" s="141"/>
      <c r="C14" s="142"/>
      <c r="D14" s="141"/>
      <c r="E14" s="141"/>
      <c r="F14" s="141"/>
      <c r="H14" s="133"/>
    </row>
    <row r="15" spans="1:8" s="122" customFormat="1" ht="15.75" customHeight="1">
      <c r="A15" s="148" t="s">
        <v>184</v>
      </c>
      <c r="B15" s="142"/>
      <c r="C15" s="142"/>
      <c r="D15" s="142"/>
      <c r="E15" s="142"/>
      <c r="F15" s="142"/>
      <c r="H15" s="133"/>
    </row>
    <row r="16" spans="1:8" s="122" customFormat="1" ht="15.75" customHeight="1">
      <c r="A16" s="179" t="s">
        <v>185</v>
      </c>
      <c r="B16" s="179" t="s">
        <v>186</v>
      </c>
      <c r="C16" s="179" t="s">
        <v>187</v>
      </c>
      <c r="D16" s="179" t="s">
        <v>188</v>
      </c>
      <c r="E16" s="144"/>
      <c r="F16" s="144"/>
      <c r="H16" s="133"/>
    </row>
    <row r="17" spans="1:8" s="122" customFormat="1" ht="15.75" customHeight="1">
      <c r="A17" s="180" t="s">
        <v>22</v>
      </c>
      <c r="B17" s="180"/>
      <c r="C17" s="180" t="s">
        <v>189</v>
      </c>
      <c r="D17" s="180"/>
      <c r="E17" s="144"/>
      <c r="F17" s="144"/>
      <c r="H17" s="133"/>
    </row>
    <row r="18" spans="1:8" s="122" customFormat="1" ht="15.75" customHeight="1">
      <c r="B18" s="141"/>
      <c r="C18" s="142"/>
      <c r="D18" s="141"/>
      <c r="E18" s="141"/>
      <c r="F18" s="141"/>
      <c r="H18" s="133"/>
    </row>
    <row r="19" spans="1:8" s="122" customFormat="1" ht="15.75" customHeight="1">
      <c r="A19" s="148" t="s">
        <v>190</v>
      </c>
      <c r="B19" s="142"/>
      <c r="C19" s="142"/>
      <c r="D19" s="142"/>
      <c r="E19" s="142"/>
      <c r="F19" s="142"/>
      <c r="H19" s="133"/>
    </row>
    <row r="20" spans="1:8" s="122" customFormat="1" ht="51" customHeight="1">
      <c r="A20" s="466" t="s">
        <v>448</v>
      </c>
      <c r="B20" s="468"/>
      <c r="C20" s="468"/>
      <c r="D20" s="468"/>
      <c r="E20" s="468"/>
      <c r="F20" s="468"/>
      <c r="H20" s="133"/>
    </row>
    <row r="21" spans="1:8" s="122" customFormat="1" ht="15.75" customHeight="1">
      <c r="A21" s="122" t="s">
        <v>333</v>
      </c>
      <c r="B21" s="141"/>
      <c r="C21" s="142"/>
      <c r="D21" s="141"/>
      <c r="E21" s="141"/>
      <c r="F21" s="141"/>
      <c r="H21" s="133"/>
    </row>
    <row r="22" spans="1:8" s="122" customFormat="1" ht="15.75" customHeight="1">
      <c r="A22" s="148" t="s">
        <v>191</v>
      </c>
      <c r="B22" s="141"/>
      <c r="C22" s="142"/>
      <c r="D22" s="141"/>
      <c r="E22" s="141"/>
      <c r="F22" s="141"/>
      <c r="H22" s="133"/>
    </row>
    <row r="23" spans="1:8" s="122" customFormat="1" ht="15.75" customHeight="1">
      <c r="A23" s="122" t="s">
        <v>192</v>
      </c>
      <c r="B23" s="141"/>
      <c r="C23" s="142"/>
      <c r="D23" s="141"/>
      <c r="E23" s="141"/>
      <c r="F23" s="141"/>
      <c r="H23" s="133"/>
    </row>
    <row r="24" spans="1:8" s="122" customFormat="1" ht="15.75" customHeight="1">
      <c r="A24" s="179" t="s">
        <v>193</v>
      </c>
      <c r="B24" s="179" t="s">
        <v>194</v>
      </c>
      <c r="C24" s="179" t="s">
        <v>195</v>
      </c>
      <c r="D24" s="179" t="s">
        <v>196</v>
      </c>
      <c r="E24" s="144"/>
      <c r="F24" s="144"/>
      <c r="H24" s="133"/>
    </row>
    <row r="25" spans="1:8" s="122" customFormat="1" ht="15.75" customHeight="1">
      <c r="A25" s="180" t="s">
        <v>302</v>
      </c>
      <c r="B25" s="180"/>
      <c r="C25" s="180"/>
      <c r="D25" s="180" t="s">
        <v>22</v>
      </c>
      <c r="E25" s="144"/>
      <c r="F25" s="144"/>
      <c r="H25" s="133"/>
    </row>
    <row r="26" spans="1:8" s="122" customFormat="1" ht="15.75" customHeight="1">
      <c r="B26" s="141"/>
      <c r="C26" s="142"/>
      <c r="D26" s="141"/>
      <c r="E26" s="141"/>
      <c r="F26" s="141"/>
      <c r="H26" s="133"/>
    </row>
    <row r="27" spans="1:8" s="122" customFormat="1" ht="15.75" customHeight="1">
      <c r="A27" s="122" t="s">
        <v>197</v>
      </c>
      <c r="B27" s="141"/>
      <c r="C27" s="142"/>
      <c r="D27" s="141"/>
      <c r="E27" s="141"/>
      <c r="F27" s="141"/>
      <c r="H27" s="133"/>
    </row>
    <row r="28" spans="1:8" s="122" customFormat="1" ht="15.75" customHeight="1">
      <c r="A28" s="468" t="s">
        <v>450</v>
      </c>
      <c r="B28" s="468"/>
      <c r="C28" s="468"/>
      <c r="D28" s="468"/>
      <c r="E28" s="468"/>
      <c r="F28" s="468"/>
      <c r="H28" s="133"/>
    </row>
    <row r="29" spans="1:8" s="122" customFormat="1" ht="15.75" customHeight="1">
      <c r="B29" s="141"/>
      <c r="C29" s="142"/>
      <c r="D29" s="141"/>
      <c r="E29" s="141"/>
      <c r="F29" s="141"/>
      <c r="H29" s="133"/>
    </row>
    <row r="30" spans="1:8" s="122" customFormat="1" ht="15.75" customHeight="1">
      <c r="A30" s="122" t="s">
        <v>198</v>
      </c>
      <c r="B30" s="141"/>
      <c r="C30" s="142"/>
      <c r="D30" s="141"/>
      <c r="E30" s="141"/>
      <c r="F30" s="141"/>
      <c r="H30" s="133"/>
    </row>
    <row r="31" spans="1:8" s="122" customFormat="1" ht="15.75" customHeight="1">
      <c r="A31" s="468" t="s">
        <v>339</v>
      </c>
      <c r="B31" s="468"/>
      <c r="C31" s="468"/>
      <c r="D31" s="468"/>
      <c r="E31" s="468"/>
      <c r="F31" s="468"/>
      <c r="H31" s="133"/>
    </row>
    <row r="32" spans="1:8" s="122" customFormat="1" ht="15.75" customHeight="1">
      <c r="B32" s="141"/>
      <c r="C32" s="142"/>
      <c r="D32" s="141"/>
      <c r="E32" s="141"/>
      <c r="F32" s="141"/>
      <c r="H32" s="133"/>
    </row>
    <row r="33" spans="1:8" s="122" customFormat="1" ht="15.75" customHeight="1">
      <c r="A33" s="122" t="s">
        <v>199</v>
      </c>
      <c r="B33" s="141"/>
      <c r="C33" s="142"/>
      <c r="D33" s="141"/>
      <c r="E33" s="141"/>
      <c r="F33" s="141"/>
      <c r="H33" s="133"/>
    </row>
    <row r="34" spans="1:8" s="122" customFormat="1" ht="15.75" customHeight="1">
      <c r="A34" s="180" t="s">
        <v>335</v>
      </c>
      <c r="B34" s="462" t="s">
        <v>200</v>
      </c>
      <c r="C34" s="463"/>
      <c r="D34" s="463"/>
      <c r="E34" s="463"/>
      <c r="F34" s="464"/>
      <c r="H34" s="133"/>
    </row>
    <row r="35" spans="1:8" s="122" customFormat="1" ht="15.75" customHeight="1">
      <c r="A35" s="180" t="s">
        <v>302</v>
      </c>
      <c r="B35" s="462" t="s">
        <v>340</v>
      </c>
      <c r="C35" s="463"/>
      <c r="D35" s="463"/>
      <c r="E35" s="463"/>
      <c r="F35" s="464"/>
      <c r="H35" s="133"/>
    </row>
    <row r="36" spans="1:8" s="122" customFormat="1" ht="15.75" customHeight="1">
      <c r="A36" s="145"/>
      <c r="B36" s="462"/>
      <c r="C36" s="463"/>
      <c r="D36" s="463"/>
      <c r="E36" s="463"/>
      <c r="F36" s="464"/>
      <c r="H36" s="133"/>
    </row>
    <row r="37" spans="1:8" s="122" customFormat="1" ht="15.75" customHeight="1">
      <c r="B37" s="141"/>
      <c r="C37" s="142"/>
      <c r="D37" s="141"/>
      <c r="E37" s="141"/>
      <c r="F37" s="141"/>
      <c r="H37" s="133"/>
    </row>
    <row r="38" spans="1:8" s="122" customFormat="1" ht="15.75" customHeight="1">
      <c r="A38" s="148" t="s">
        <v>201</v>
      </c>
      <c r="B38" s="141"/>
      <c r="C38" s="142"/>
      <c r="D38" s="141"/>
      <c r="E38" s="141"/>
      <c r="F38" s="141"/>
      <c r="H38" s="133"/>
    </row>
    <row r="39" spans="1:8" s="122" customFormat="1" ht="15.75" customHeight="1">
      <c r="A39" s="179" t="s">
        <v>193</v>
      </c>
      <c r="B39" s="465" t="s">
        <v>222</v>
      </c>
      <c r="C39" s="465"/>
      <c r="D39" s="465"/>
      <c r="E39" s="465"/>
      <c r="F39" s="465"/>
      <c r="H39" s="133"/>
    </row>
    <row r="40" spans="1:8" s="122" customFormat="1" ht="45" customHeight="1">
      <c r="A40" s="180" t="s">
        <v>302</v>
      </c>
      <c r="B40" s="466" t="s">
        <v>451</v>
      </c>
      <c r="C40" s="466"/>
      <c r="D40" s="466"/>
      <c r="E40" s="466"/>
      <c r="F40" s="466"/>
      <c r="H40" s="133"/>
    </row>
    <row r="41" spans="1:8" s="122" customFormat="1" ht="15.75" customHeight="1">
      <c r="A41" s="143"/>
      <c r="B41" s="144"/>
      <c r="C41" s="144"/>
      <c r="D41" s="144"/>
      <c r="E41" s="144"/>
      <c r="F41" s="144"/>
      <c r="H41" s="133"/>
    </row>
    <row r="42" spans="1:8" s="122" customFormat="1" ht="15.75" customHeight="1">
      <c r="A42" s="157" t="s">
        <v>202</v>
      </c>
      <c r="B42" s="144"/>
      <c r="C42" s="144"/>
      <c r="D42" s="144"/>
      <c r="E42" s="144"/>
      <c r="F42" s="144"/>
      <c r="H42" s="133"/>
    </row>
    <row r="43" spans="1:8" s="122" customFormat="1" ht="53.25" customHeight="1">
      <c r="A43" s="466" t="s">
        <v>542</v>
      </c>
      <c r="B43" s="482"/>
      <c r="C43" s="482"/>
      <c r="D43" s="482"/>
      <c r="E43" s="482"/>
      <c r="F43" s="482"/>
      <c r="H43" s="133"/>
    </row>
    <row r="44" spans="1:8" s="122" customFormat="1" ht="15.75" customHeight="1">
      <c r="A44" s="133"/>
      <c r="B44" s="137"/>
      <c r="C44" s="146"/>
      <c r="D44" s="139"/>
      <c r="E44" s="143"/>
      <c r="F44" s="147"/>
      <c r="H44" s="133"/>
    </row>
    <row r="45" spans="1:8" s="122" customFormat="1" ht="15.75" customHeight="1">
      <c r="A45" s="148" t="s">
        <v>272</v>
      </c>
      <c r="H45" s="133"/>
    </row>
    <row r="46" spans="1:8" s="122" customFormat="1" ht="15.75" customHeight="1">
      <c r="A46" s="149" t="s">
        <v>203</v>
      </c>
      <c r="B46" s="149" t="s">
        <v>341</v>
      </c>
      <c r="C46" s="470" t="s">
        <v>302</v>
      </c>
      <c r="D46" s="471"/>
      <c r="E46" s="471"/>
      <c r="F46" s="472"/>
      <c r="H46" s="133"/>
    </row>
    <row r="47" spans="1:8" s="122" customFormat="1" ht="19.75" customHeight="1">
      <c r="A47" s="145">
        <v>1</v>
      </c>
      <c r="B47" s="203" t="s">
        <v>452</v>
      </c>
      <c r="C47" s="473" t="s">
        <v>618</v>
      </c>
      <c r="D47" s="474"/>
      <c r="E47" s="474"/>
      <c r="F47" s="475"/>
      <c r="H47" s="133"/>
    </row>
    <row r="48" spans="1:8" s="122" customFormat="1" ht="15.75" customHeight="1">
      <c r="A48" s="145">
        <v>2</v>
      </c>
      <c r="B48" s="203" t="s">
        <v>464</v>
      </c>
      <c r="C48" s="476"/>
      <c r="D48" s="477"/>
      <c r="E48" s="477"/>
      <c r="F48" s="478"/>
      <c r="H48" s="133"/>
    </row>
    <row r="49" spans="1:8" s="122" customFormat="1" ht="15.75" customHeight="1">
      <c r="A49" s="145">
        <v>3</v>
      </c>
      <c r="B49" s="203" t="s">
        <v>453</v>
      </c>
      <c r="C49" s="476"/>
      <c r="D49" s="477"/>
      <c r="E49" s="477"/>
      <c r="F49" s="478"/>
      <c r="H49" s="133"/>
    </row>
    <row r="50" spans="1:8" s="122" customFormat="1" ht="15.75" customHeight="1">
      <c r="A50" s="145">
        <v>4</v>
      </c>
      <c r="B50" s="203" t="s">
        <v>454</v>
      </c>
      <c r="C50" s="479"/>
      <c r="D50" s="480"/>
      <c r="E50" s="480"/>
      <c r="F50" s="481"/>
      <c r="H50" s="133"/>
    </row>
    <row r="51" spans="1:8" s="122" customFormat="1" ht="15.75" hidden="1" customHeight="1">
      <c r="A51" s="145">
        <v>9</v>
      </c>
      <c r="B51" s="145"/>
      <c r="C51" s="145"/>
      <c r="D51" s="150"/>
      <c r="E51" s="150"/>
      <c r="F51" s="180" t="s">
        <v>204</v>
      </c>
      <c r="H51" s="133"/>
    </row>
    <row r="52" spans="1:8" s="122" customFormat="1" ht="15.75" hidden="1" customHeight="1">
      <c r="A52" s="145">
        <v>10</v>
      </c>
      <c r="B52" s="145"/>
      <c r="C52" s="145"/>
      <c r="D52" s="150"/>
      <c r="E52" s="150"/>
      <c r="F52" s="180" t="s">
        <v>204</v>
      </c>
      <c r="H52" s="133"/>
    </row>
    <row r="53" spans="1:8" s="122" customFormat="1" ht="15.75" hidden="1" customHeight="1">
      <c r="A53" s="145">
        <v>11</v>
      </c>
      <c r="B53" s="145"/>
      <c r="C53" s="145"/>
      <c r="D53" s="150"/>
      <c r="E53" s="150"/>
      <c r="F53" s="180" t="s">
        <v>204</v>
      </c>
      <c r="H53" s="133"/>
    </row>
    <row r="54" spans="1:8" s="122" customFormat="1" ht="15.75" hidden="1" customHeight="1">
      <c r="A54" s="145">
        <v>12</v>
      </c>
      <c r="B54" s="145"/>
      <c r="C54" s="145"/>
      <c r="D54" s="150"/>
      <c r="E54" s="150"/>
      <c r="F54" s="180" t="s">
        <v>204</v>
      </c>
      <c r="H54" s="133"/>
    </row>
    <row r="55" spans="1:8" s="122" customFormat="1" ht="15.75" hidden="1" customHeight="1">
      <c r="A55" s="145">
        <v>13</v>
      </c>
      <c r="B55" s="145"/>
      <c r="C55" s="145"/>
      <c r="D55" s="150"/>
      <c r="E55" s="150"/>
      <c r="F55" s="180" t="s">
        <v>204</v>
      </c>
      <c r="H55" s="133"/>
    </row>
    <row r="56" spans="1:8" s="122" customFormat="1" ht="15.75" hidden="1" customHeight="1">
      <c r="A56" s="145">
        <v>14</v>
      </c>
      <c r="B56" s="145"/>
      <c r="C56" s="145"/>
      <c r="D56" s="150"/>
      <c r="E56" s="150"/>
      <c r="F56" s="180" t="s">
        <v>204</v>
      </c>
      <c r="H56" s="133"/>
    </row>
    <row r="57" spans="1:8" s="122" customFormat="1" ht="15.75" hidden="1" customHeight="1">
      <c r="A57" s="145">
        <v>15</v>
      </c>
      <c r="B57" s="145"/>
      <c r="C57" s="145"/>
      <c r="D57" s="150"/>
      <c r="E57" s="150"/>
      <c r="F57" s="180" t="s">
        <v>204</v>
      </c>
      <c r="H57" s="133"/>
    </row>
    <row r="58" spans="1:8" s="122" customFormat="1" ht="15.75" hidden="1" customHeight="1">
      <c r="A58" s="145">
        <v>16</v>
      </c>
      <c r="B58" s="145"/>
      <c r="C58" s="145"/>
      <c r="D58" s="150"/>
      <c r="E58" s="150"/>
      <c r="F58" s="180" t="s">
        <v>204</v>
      </c>
      <c r="H58" s="133"/>
    </row>
    <row r="59" spans="1:8" s="122" customFormat="1" ht="15.75" hidden="1" customHeight="1">
      <c r="A59" s="145">
        <v>17</v>
      </c>
      <c r="B59" s="145"/>
      <c r="C59" s="145"/>
      <c r="D59" s="150"/>
      <c r="E59" s="150"/>
      <c r="F59" s="180" t="s">
        <v>204</v>
      </c>
      <c r="H59" s="133"/>
    </row>
    <row r="60" spans="1:8" s="122" customFormat="1" ht="15.75" hidden="1" customHeight="1">
      <c r="A60" s="145">
        <v>18</v>
      </c>
      <c r="B60" s="145"/>
      <c r="C60" s="145"/>
      <c r="D60" s="150"/>
      <c r="E60" s="150"/>
      <c r="F60" s="180" t="s">
        <v>204</v>
      </c>
      <c r="H60" s="133"/>
    </row>
    <row r="61" spans="1:8" s="122" customFormat="1" ht="15.75" hidden="1" customHeight="1">
      <c r="A61" s="145">
        <v>19</v>
      </c>
      <c r="B61" s="145"/>
      <c r="C61" s="145"/>
      <c r="D61" s="150"/>
      <c r="E61" s="150"/>
      <c r="F61" s="180" t="s">
        <v>204</v>
      </c>
      <c r="H61" s="133"/>
    </row>
    <row r="62" spans="1:8" s="122" customFormat="1" ht="15.75" hidden="1" customHeight="1">
      <c r="A62" s="145">
        <v>20</v>
      </c>
      <c r="B62" s="145"/>
      <c r="C62" s="145"/>
      <c r="D62" s="150"/>
      <c r="E62" s="150"/>
      <c r="F62" s="180" t="s">
        <v>204</v>
      </c>
      <c r="H62" s="133"/>
    </row>
    <row r="63" spans="1:8" s="122" customFormat="1" ht="15.75" hidden="1" customHeight="1">
      <c r="A63" s="145">
        <v>21</v>
      </c>
      <c r="B63" s="145"/>
      <c r="C63" s="145"/>
      <c r="D63" s="150"/>
      <c r="E63" s="150"/>
      <c r="F63" s="180" t="s">
        <v>204</v>
      </c>
      <c r="H63" s="133"/>
    </row>
    <row r="64" spans="1:8" s="122" customFormat="1" ht="15.75" hidden="1" customHeight="1">
      <c r="A64" s="145">
        <v>22</v>
      </c>
      <c r="B64" s="151"/>
      <c r="C64" s="151"/>
      <c r="D64" s="150"/>
      <c r="E64" s="150"/>
      <c r="F64" s="180" t="s">
        <v>204</v>
      </c>
      <c r="H64" s="133"/>
    </row>
    <row r="65" spans="1:8" s="122" customFormat="1" ht="15.75" hidden="1" customHeight="1">
      <c r="A65" s="145">
        <v>23</v>
      </c>
      <c r="B65" s="151"/>
      <c r="C65" s="151"/>
      <c r="D65" s="150"/>
      <c r="E65" s="150"/>
      <c r="F65" s="180" t="s">
        <v>204</v>
      </c>
      <c r="H65" s="133"/>
    </row>
    <row r="66" spans="1:8" s="122" customFormat="1" ht="15.75" hidden="1" customHeight="1">
      <c r="A66" s="145">
        <v>24</v>
      </c>
      <c r="B66" s="145"/>
      <c r="C66" s="145"/>
      <c r="D66" s="150"/>
      <c r="E66" s="150"/>
      <c r="F66" s="180" t="s">
        <v>204</v>
      </c>
      <c r="H66" s="133"/>
    </row>
    <row r="67" spans="1:8" s="122" customFormat="1" ht="15.75" hidden="1" customHeight="1">
      <c r="A67" s="145">
        <v>25</v>
      </c>
      <c r="B67" s="145"/>
      <c r="C67" s="145"/>
      <c r="D67" s="150"/>
      <c r="E67" s="150"/>
      <c r="F67" s="180" t="s">
        <v>204</v>
      </c>
      <c r="H67" s="133"/>
    </row>
    <row r="68" spans="1:8" s="122" customFormat="1" ht="15.75" customHeight="1">
      <c r="A68" s="143"/>
      <c r="B68" s="143"/>
      <c r="C68" s="143"/>
      <c r="D68" s="152"/>
      <c r="E68" s="152"/>
      <c r="F68" s="144"/>
      <c r="H68" s="133"/>
    </row>
    <row r="69" spans="1:8" s="122" customFormat="1" ht="15.75" customHeight="1">
      <c r="A69" s="143" t="s">
        <v>206</v>
      </c>
      <c r="B69" s="144"/>
      <c r="C69" s="144"/>
      <c r="D69" s="144"/>
      <c r="E69" s="144"/>
      <c r="F69" s="144"/>
      <c r="G69" s="144"/>
      <c r="H69" s="133"/>
    </row>
    <row r="70" spans="1:8" s="122" customFormat="1" ht="15.75" customHeight="1">
      <c r="A70" s="466" t="s">
        <v>207</v>
      </c>
      <c r="B70" s="466"/>
      <c r="C70" s="466"/>
      <c r="D70" s="466"/>
      <c r="E70" s="466"/>
      <c r="F70" s="466"/>
      <c r="H70" s="133"/>
    </row>
    <row r="71" spans="1:8" s="122" customFormat="1" ht="15.75" customHeight="1">
      <c r="A71" s="153"/>
      <c r="B71" s="152"/>
      <c r="C71" s="152"/>
      <c r="D71" s="152"/>
      <c r="E71" s="152"/>
      <c r="F71" s="152"/>
      <c r="G71" s="152"/>
      <c r="H71" s="133"/>
    </row>
    <row r="72" spans="1:8" s="122" customFormat="1" ht="15.75" customHeight="1">
      <c r="A72" s="157" t="s">
        <v>208</v>
      </c>
      <c r="B72" s="144"/>
      <c r="C72" s="144"/>
      <c r="D72" s="144"/>
      <c r="E72" s="144"/>
      <c r="F72" s="144"/>
      <c r="G72" s="144"/>
      <c r="H72" s="133"/>
    </row>
    <row r="73" spans="1:8" s="122" customFormat="1" ht="15.75" customHeight="1">
      <c r="A73" s="466" t="s">
        <v>209</v>
      </c>
      <c r="B73" s="466"/>
      <c r="C73" s="466"/>
      <c r="D73" s="466"/>
      <c r="E73" s="466"/>
      <c r="F73" s="466"/>
      <c r="G73" s="143"/>
      <c r="H73" s="133"/>
    </row>
    <row r="74" spans="1:8" s="122" customFormat="1" ht="15.75" customHeight="1">
      <c r="A74" s="143" t="s">
        <v>210</v>
      </c>
      <c r="B74" s="152"/>
      <c r="C74" s="152"/>
      <c r="D74" s="152"/>
      <c r="E74" s="152"/>
      <c r="F74" s="152"/>
      <c r="G74" s="152"/>
      <c r="H74" s="133"/>
    </row>
    <row r="75" spans="1:8" s="122" customFormat="1" ht="15.75" customHeight="1">
      <c r="A75" s="143"/>
      <c r="B75" s="152"/>
      <c r="C75" s="152"/>
      <c r="D75" s="152"/>
      <c r="E75" s="152"/>
      <c r="F75" s="152"/>
      <c r="G75" s="152"/>
      <c r="H75" s="133"/>
    </row>
    <row r="76" spans="1:8" s="122" customFormat="1" ht="15.75" customHeight="1">
      <c r="A76" s="157" t="s">
        <v>211</v>
      </c>
      <c r="B76" s="144"/>
      <c r="C76" s="144"/>
      <c r="D76" s="144"/>
      <c r="E76" s="144"/>
      <c r="F76" s="144"/>
      <c r="G76" s="144"/>
      <c r="H76" s="133"/>
    </row>
    <row r="77" spans="1:8" s="122" customFormat="1" ht="25.5" customHeight="1">
      <c r="A77" s="466" t="s">
        <v>212</v>
      </c>
      <c r="B77" s="466"/>
      <c r="C77" s="466"/>
      <c r="D77" s="466"/>
      <c r="E77" s="466"/>
      <c r="F77" s="466"/>
      <c r="G77" s="143"/>
      <c r="H77" s="133"/>
    </row>
    <row r="78" spans="1:8" s="122" customFormat="1" ht="30.75" customHeight="1">
      <c r="A78" s="469" t="s">
        <v>213</v>
      </c>
      <c r="B78" s="469"/>
      <c r="C78" s="469"/>
      <c r="D78" s="469"/>
      <c r="E78" s="469"/>
      <c r="F78" s="469"/>
      <c r="G78" s="155"/>
      <c r="H78" s="133"/>
    </row>
    <row r="79" spans="1:8" s="120" customFormat="1" ht="15.75" hidden="1" customHeight="1">
      <c r="A79" s="156" t="s">
        <v>223</v>
      </c>
      <c r="B79" s="156"/>
      <c r="C79" s="125"/>
      <c r="D79" s="178"/>
      <c r="E79" s="178"/>
      <c r="F79" s="144"/>
      <c r="H79" s="133"/>
    </row>
    <row r="80" spans="1:8" s="120" customFormat="1" ht="15.75" customHeight="1">
      <c r="A80" s="143"/>
      <c r="B80" s="125"/>
      <c r="C80" s="125"/>
      <c r="D80" s="178"/>
      <c r="E80" s="178"/>
      <c r="F80" s="144"/>
      <c r="H80" s="133"/>
    </row>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sheetData>
  <mergeCells count="17">
    <mergeCell ref="A78:F78"/>
    <mergeCell ref="C46:F46"/>
    <mergeCell ref="C47:F50"/>
    <mergeCell ref="A43:F43"/>
    <mergeCell ref="A70:F70"/>
    <mergeCell ref="A73:F73"/>
    <mergeCell ref="A77:F77"/>
    <mergeCell ref="A1:F1"/>
    <mergeCell ref="A13:F13"/>
    <mergeCell ref="A20:F20"/>
    <mergeCell ref="A28:F28"/>
    <mergeCell ref="A31:F31"/>
    <mergeCell ref="B34:F34"/>
    <mergeCell ref="B36:F36"/>
    <mergeCell ref="B39:F39"/>
    <mergeCell ref="B40:F40"/>
    <mergeCell ref="B35:F35"/>
  </mergeCells>
  <phoneticPr fontId="1" type="noConversion"/>
  <printOptions horizontalCentered="1"/>
  <pageMargins left="0.59055118110236227" right="0.39370078740157483" top="0.59055118110236227" bottom="0.39370078740157483" header="0.19685039370078741" footer="0.19685039370078741"/>
  <pageSetup paperSize="9" scale="80" fitToHeight="0" orientation="portrait" blackAndWhite="1" horizontalDpi="100" verticalDpi="1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36</vt:i4>
      </vt:variant>
    </vt:vector>
  </HeadingPairs>
  <TitlesOfParts>
    <vt:vector size="50" baseType="lpstr">
      <vt:lpstr>GXL-0了解内部控制</vt:lpstr>
      <vt:lpstr>GXL-1了解内部控制汇总表</vt:lpstr>
      <vt:lpstr>GXL-2控制流程</vt:lpstr>
      <vt:lpstr>GXL-3控制目标及控制活动</vt:lpstr>
      <vt:lpstr>GXL-4穿行测试</vt:lpstr>
      <vt:lpstr>GXL-5工薪与人事循环执行情况的评价结果</vt:lpstr>
      <vt:lpstr>GXC-0工薪与人事循环控制测试</vt:lpstr>
      <vt:lpstr>GXC-1工薪与人事循环控制测试汇总表</vt:lpstr>
      <vt:lpstr>GXC-2-1考勤</vt:lpstr>
      <vt:lpstr>GXC-2-2请假</vt:lpstr>
      <vt:lpstr>GXC-2-6 离职</vt:lpstr>
      <vt:lpstr>GXC-2-3 工资</vt:lpstr>
      <vt:lpstr>GXC-2-4 解聘</vt:lpstr>
      <vt:lpstr>Sheet1</vt:lpstr>
      <vt:lpstr>'GXC-0工薪与人事循环控制测试'!Print_Area</vt:lpstr>
      <vt:lpstr>'GXC-1工薪与人事循环控制测试汇总表'!Print_Area</vt:lpstr>
      <vt:lpstr>'GXC-2-1考勤'!Print_Area</vt:lpstr>
      <vt:lpstr>'GXC-2-2请假'!Print_Area</vt:lpstr>
      <vt:lpstr>'GXC-2-3 工资'!Print_Area</vt:lpstr>
      <vt:lpstr>'GXC-2-4 解聘'!Print_Area</vt:lpstr>
      <vt:lpstr>'GXC-2-6 离职'!Print_Area</vt:lpstr>
      <vt:lpstr>'GXL-0了解内部控制'!Print_Area</vt:lpstr>
      <vt:lpstr>'GXL-1了解内部控制汇总表'!Print_Area</vt:lpstr>
      <vt:lpstr>'GXL-2控制流程'!Print_Area</vt:lpstr>
      <vt:lpstr>'GXL-3控制目标及控制活动'!Print_Area</vt:lpstr>
      <vt:lpstr>'GXL-4穿行测试'!Print_Area</vt:lpstr>
      <vt:lpstr>'GXL-5工薪与人事循环执行情况的评价结果'!Print_Area</vt:lpstr>
      <vt:lpstr>'GXC-0工薪与人事循环控制测试'!Print_Titles</vt:lpstr>
      <vt:lpstr>'GXC-1工薪与人事循环控制测试汇总表'!Print_Titles</vt:lpstr>
      <vt:lpstr>'GXC-2-1考勤'!Print_Titles</vt:lpstr>
      <vt:lpstr>'GXC-2-2请假'!Print_Titles</vt:lpstr>
      <vt:lpstr>'GXC-2-3 工资'!Print_Titles</vt:lpstr>
      <vt:lpstr>'GXC-2-4 解聘'!Print_Titles</vt:lpstr>
      <vt:lpstr>'GXC-2-6 离职'!Print_Titles</vt:lpstr>
      <vt:lpstr>'GXL-1了解内部控制汇总表'!Print_Titles</vt:lpstr>
      <vt:lpstr>'GXL-2控制流程'!Print_Titles</vt:lpstr>
      <vt:lpstr>'GXL-3控制目标及控制活动'!Print_Titles</vt:lpstr>
      <vt:lpstr>'GXL-4穿行测试'!Print_Titles</vt:lpstr>
      <vt:lpstr>'GXL-5工薪与人事循环执行情况的评价结果'!Print_Titles</vt:lpstr>
      <vt:lpstr>应付职工薪酬存在</vt:lpstr>
      <vt:lpstr>应付职工薪酬存在二</vt:lpstr>
      <vt:lpstr>应付职工薪酬分类</vt:lpstr>
      <vt:lpstr>应付职工薪酬分类二</vt:lpstr>
      <vt:lpstr>应付职工薪酬计价和分摊</vt:lpstr>
      <vt:lpstr>应付职工薪酬计价和分摊二</vt:lpstr>
      <vt:lpstr>应付职工薪酬列报</vt:lpstr>
      <vt:lpstr>应付职工薪酬列报二</vt:lpstr>
      <vt:lpstr>应付职工薪酬权利和义务</vt:lpstr>
      <vt:lpstr>应付职工薪酬权利和义务二</vt:lpstr>
      <vt:lpstr>应付职工薪酬完整性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lsc</cp:lastModifiedBy>
  <cp:lastPrinted>2021-06-15T05:53:38Z</cp:lastPrinted>
  <dcterms:created xsi:type="dcterms:W3CDTF">1996-12-17T01:32:42Z</dcterms:created>
  <dcterms:modified xsi:type="dcterms:W3CDTF">2021-06-15T06:16:53Z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清理公式">
    <vt:lpwstr>是是是</vt:lpwstr>
  </property>
  <property fmtid="{D5CDD505-2E9C-101B-9397-08002B2CF9AE}" pid="3" name="表内索引号了解内部控制（GXL）">
    <vt:lpwstr>GXL-</vt:lpwstr>
  </property>
  <property fmtid="{D5CDD505-2E9C-101B-9397-08002B2CF9AE}" pid="4" name="表内索引号Sheet1">
    <vt:lpwstr>GXL-</vt:lpwstr>
  </property>
  <property fmtid="{D5CDD505-2E9C-101B-9397-08002B2CF9AE}" pid="5" name="表内索引号控制流程（GXL-2）">
    <vt:lpwstr>GXL-2</vt:lpwstr>
  </property>
  <property fmtid="{D5CDD505-2E9C-101B-9397-08002B2CF9AE}" pid="6" name="表内索引号控制目标及控制活动（GXL-3）">
    <vt:lpwstr>GXL-3</vt:lpwstr>
  </property>
  <property fmtid="{D5CDD505-2E9C-101B-9397-08002B2CF9AE}" pid="7" name="表内索引号穿行测试（GXL-4）">
    <vt:lpwstr>GXL-4</vt:lpwstr>
  </property>
  <property fmtid="{D5CDD505-2E9C-101B-9397-08002B2CF9AE}" pid="8" name="表内索引号了解内部控制汇总表（GXL-1）">
    <vt:lpwstr>GXL-1</vt:lpwstr>
  </property>
  <property fmtid="{D5CDD505-2E9C-101B-9397-08002B2CF9AE}" pid="9" name="表内索引号Sheet3">
    <vt:lpwstr>GXL-1</vt:lpwstr>
  </property>
  <property fmtid="{D5CDD505-2E9C-101B-9397-08002B2CF9AE}" pid="10" name="批注索引号">
    <vt:lpwstr/>
  </property>
  <property fmtid="{D5CDD505-2E9C-101B-9397-08002B2CF9AE}" pid="11" name="_mt_ole">
    <vt:lpwstr>INOCX</vt:lpwstr>
  </property>
  <property fmtid="{D5CDD505-2E9C-101B-9397-08002B2CF9AE}" pid="12" name="_mt_pWebRoot">
    <vt:lpwstr>AuditSystem</vt:lpwstr>
  </property>
  <property fmtid="{D5CDD505-2E9C-101B-9397-08002B2CF9AE}" pid="13" name="_mt_pUrlParameter">
    <vt:lpwstr>http://127.0.0.1:5199|&amp;curProjectid=201116712&amp;curPackageid=1000172010&amp;taskid=104137&amp;userId=19&amp;curTaskCode=GXL&amp;sessionId=E2D9536941DC278C4D47ED07C0A1AB5C&amp;projectId=201116712&amp;readonly=false&amp;userName=系统管理员&amp;manuname=了解工薪与人事循环.xls</vt:lpwstr>
  </property>
  <property fmtid="{D5CDD505-2E9C-101B-9397-08002B2CF9AE}" pid="14" name="_mt_pSaveUrl">
    <vt:lpwstr>http://127.0.0.1:5199/AuditSystem/taskCommon.do?method=fileUpload&amp;projectId=201116712&amp;taskId=104137&amp;userId=19</vt:lpwstr>
  </property>
  <property fmtid="{D5CDD505-2E9C-101B-9397-08002B2CF9AE}" pid="15" name="_mt_DocProtectState">
    <vt:lpwstr>False</vt:lpwstr>
  </property>
  <property fmtid="{D5CDD505-2E9C-101B-9397-08002B2CF9AE}" pid="16" name="表内索引号了解内部控制">
    <vt:lpwstr>GXL-</vt:lpwstr>
  </property>
  <property fmtid="{D5CDD505-2E9C-101B-9397-08002B2CF9AE}" pid="17" name="表内索引号了解内部控制汇总表">
    <vt:lpwstr>GXL-1</vt:lpwstr>
  </property>
  <property fmtid="{D5CDD505-2E9C-101B-9397-08002B2CF9AE}" pid="18" name="表内索引号控制流程">
    <vt:lpwstr>GXL-2</vt:lpwstr>
  </property>
  <property fmtid="{D5CDD505-2E9C-101B-9397-08002B2CF9AE}" pid="19" name="表内索引号控制目标及控制活动">
    <vt:lpwstr>GXL-3</vt:lpwstr>
  </property>
  <property fmtid="{D5CDD505-2E9C-101B-9397-08002B2CF9AE}" pid="20" name="表内索引号穿行测试">
    <vt:lpwstr>GXL-4</vt:lpwstr>
  </property>
  <property fmtid="{D5CDD505-2E9C-101B-9397-08002B2CF9AE}" pid="21" name="_mt_pFileDir">
    <vt:lpwstr>c:\manu\系统管理员\市政设计院有限公司总帐0[100017]\无锡市政设计院[201116712]\</vt:lpwstr>
  </property>
  <property fmtid="{D5CDD505-2E9C-101B-9397-08002B2CF9AE}" pid="22" name="_CacheValue_">
    <vt:lpwstr>YES</vt:lpwstr>
  </property>
  <property fmtid="{D5CDD505-2E9C-101B-9397-08002B2CF9AE}" pid="23" name="_pUrlParameter_">
    <vt:lpwstr>http://127.0.0.1:5199|&amp;curProjectid=201116712&amp;curPackageid=1000172010&amp;taskid=104137&amp;userId=19&amp;curTaskCode=GXL&amp;sessionId=E2D9536941DC278C4D47ED07C0A1AB5C&amp;projectId=201116712&amp;readonly=false&amp;userName=系统管理员&amp;manuname=了解工薪与人事循环.xls</vt:lpwstr>
  </property>
  <property fmtid="{D5CDD505-2E9C-101B-9397-08002B2CF9AE}" pid="24" name="_mt_pUseXll">
    <vt:lpwstr>0</vt:lpwstr>
  </property>
</Properties>
</file>