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P5"/>
  <c r="Q5"/>
  <c r="R5"/>
  <c r="S5"/>
  <c r="T5"/>
  <c r="U5"/>
  <c r="N5"/>
  <c r="F5"/>
  <c r="G5"/>
  <c r="H5"/>
  <c r="I5"/>
  <c r="J5"/>
  <c r="K5"/>
  <c r="L5"/>
  <c r="E5"/>
</calcChain>
</file>

<file path=xl/sharedStrings.xml><?xml version="1.0" encoding="utf-8"?>
<sst xmlns="http://schemas.openxmlformats.org/spreadsheetml/2006/main" count="53" uniqueCount="39">
  <si>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</si>
  <si>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</si>
  <si>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</si>
  <si>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</si>
  <si>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</si>
  <si>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</si>
  <si>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</si>
  <si>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</si>
  <si>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</si>
  <si>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</si>
  <si>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</si>
  <si>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</si>
  <si>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</si>
  <si>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</si>
  <si>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Fin Sprint 1</t>
  </si>
  <si>
    <t>Fin Sprint 2</t>
  </si>
  <si>
    <t>Responsable</t>
  </si>
  <si>
    <t>Estado</t>
  </si>
  <si>
    <t>Tareas</t>
  </si>
  <si>
    <t>Nº TAREAS</t>
  </si>
  <si>
    <t>Carlos</t>
  </si>
  <si>
    <t>Fecha</t>
  </si>
  <si>
    <t>ESFUERZO REAL</t>
  </si>
  <si>
    <t>ESFUERZO IDEAL</t>
  </si>
  <si>
    <t>Tarea 6 - Creación de la ayuda</t>
  </si>
  <si>
    <t>Tarea 1 - Finalizar una jornada y guardar los datos</t>
  </si>
  <si>
    <t>Tarea 4 - El usuario quiere visualizar su jornada</t>
  </si>
  <si>
    <t>Tarea 5 - El usuario quiere visualizar historico de datos</t>
  </si>
  <si>
    <t>Tarea 2.1 - Creacion de la base de datos</t>
  </si>
  <si>
    <t>Tarea 2.2 - Creacion de los botones necesarios</t>
  </si>
  <si>
    <t>Tarea 2.3 - Lógica de la aplicación</t>
  </si>
  <si>
    <t>Tarea 3 - Cambiar de tipo de actividad</t>
  </si>
  <si>
    <t>Tarea 2 - Iniciar la jornada, iniciar la primera actividad</t>
  </si>
  <si>
    <t>Pendiente</t>
  </si>
  <si>
    <t>Carlos, Oscar</t>
  </si>
  <si>
    <t>Carlos, Alex, Oscar</t>
  </si>
  <si>
    <t>Oscar</t>
  </si>
  <si>
    <t>Alex</t>
  </si>
  <si>
    <t>Alex, Oscar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</si>
</sst>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  <xf numFmtId="0" fontId="5" fillId="6" borderId="1" applyNumberFormat="0" applyAlignment="0" applyProtection="0"/>
    <xf numFmtId="0" fontId="6" fillId="7" borderId="3" applyNumberFormat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3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2" borderId="0" xfId="1" applyNumberFormat="1" applyAlignment="1">
      <alignment horizontal="center"/>
    </xf>
    <xf numFmtId="1" fontId="3" fillId="5" borderId="0" xfId="3" applyNumberFormat="1" applyAlignment="1">
      <alignment horizontal="center"/>
    </xf>
    <xf numFmtId="1" fontId="2" fillId="8" borderId="0" xfId="7" applyNumberFormat="1" applyAlignment="1">
      <alignment horizontal="center"/>
    </xf>
    <xf numFmtId="0" fontId="6" fillId="7" borderId="3" xfId="6" applyAlignment="1">
      <alignment horizontal="center"/>
    </xf>
    <xf numFmtId="0" fontId="6" fillId="7" borderId="3" xfId="6"/>
    <xf numFmtId="0" fontId="4" fillId="6" borderId="2" xfId="4"/>
    <xf numFmtId="0" fontId="5" fillId="6" borderId="1" xfId="5" applyAlignment="1">
      <alignment horizontal="center"/>
    </xf>
    <xf numFmtId="0" fontId="4" fillId="6" borderId="2" xfId="4" applyAlignment="1">
      <alignment horizontal="center" vertical="center"/>
    </xf>
    <xf numFmtId="0" fontId="4" fillId="6" borderId="2" xfId="4" applyAlignment="1">
      <alignment horizontal="center"/>
    </xf>
    <xf numFmtId="0" fontId="6" fillId="7" borderId="3" xfId="6" applyAlignment="1">
      <alignment horizontal="center" vertical="center"/>
    </xf>
    <xf numFmtId="16" fontId="4" fillId="6" borderId="2" xfId="4" applyNumberFormat="1" applyAlignment="1">
      <alignment horizontal="center"/>
    </xf>
    <xf numFmtId="0" fontId="5" fillId="6" borderId="1" xfId="5" applyAlignment="1">
      <alignment horizontal="left"/>
    </xf>
    <xf numFmtId="1" fontId="4" fillId="6" borderId="2" xfId="4" applyNumberFormat="1" applyAlignment="1">
      <alignment horizontal="center" vertical="center"/>
    </xf>
  </cellXfs>
  <cellStyles count="8">
    <cellStyle name="20% - Énfasis4" xfId="7" builtinId="42"/>
    <cellStyle name="Cálculo" xfId="5" builtinId="22"/>
    <cellStyle name="Celda de comprobación" xfId="6" builtinId="23"/>
    <cellStyle name="Incorrecto" xfId="3" builtinId="27"/>
    <cellStyle name="Millares" xfId="2" builtinId="3"/>
    <cellStyle name="Neutral" xfId="1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Primer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val>
            <c:numRef>
              <c:f>Hoja1!$E$4:$L$4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240</c:v>
                </c:pt>
                <c:pt idx="4">
                  <c:v>180</c:v>
                </c:pt>
                <c:pt idx="5">
                  <c:v>120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numRef>
              <c:f>(Hoja1!$E$3:$K$3,Hoja1!$N$3:$T$3)</c:f>
              <c:numCache>
                <c:formatCode>dd\-mmm</c:formatCode>
                <c:ptCount val="14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  <c:pt idx="12">
                  <c:v>43138</c:v>
                </c:pt>
                <c:pt idx="13">
                  <c:v>43139</c:v>
                </c:pt>
              </c:numCache>
            </c:numRef>
          </c:cat>
          <c:val>
            <c:numRef>
              <c:f>Hoja1!$E$5:$L$5</c:f>
              <c:numCache>
                <c:formatCode>0</c:formatCode>
                <c:ptCount val="8"/>
                <c:pt idx="0">
                  <c:v>420</c:v>
                </c:pt>
                <c:pt idx="1">
                  <c:v>460</c:v>
                </c:pt>
                <c:pt idx="2">
                  <c:v>385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78505088"/>
        <c:axId val="78506624"/>
      </c:lineChart>
      <c:dateAx>
        <c:axId val="78505088"/>
        <c:scaling>
          <c:orientation val="minMax"/>
        </c:scaling>
        <c:axPos val="b"/>
        <c:numFmt formatCode="dd\-mmm" sourceLinked="1"/>
        <c:tickLblPos val="nextTo"/>
        <c:crossAx val="78506624"/>
        <c:crosses val="autoZero"/>
        <c:auto val="1"/>
        <c:lblOffset val="100"/>
      </c:dateAx>
      <c:valAx>
        <c:axId val="78506624"/>
        <c:scaling>
          <c:orientation val="minMax"/>
        </c:scaling>
        <c:axPos val="l"/>
        <c:majorGridlines/>
        <c:numFmt formatCode="General" sourceLinked="1"/>
        <c:tickLblPos val="nextTo"/>
        <c:crossAx val="7850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Segundo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Hoja1!$N$4:$U$4</c:f>
              <c:numCache>
                <c:formatCode>General</c:formatCode>
                <c:ptCount val="8"/>
                <c:pt idx="0">
                  <c:v>210</c:v>
                </c:pt>
                <c:pt idx="1">
                  <c:v>110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Hoja1!$N$5:$U$5</c:f>
              <c:numCache>
                <c:formatCode>0</c:formatCode>
                <c:ptCount val="8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2779520"/>
        <c:axId val="82801792"/>
      </c:lineChart>
      <c:catAx>
        <c:axId val="82779520"/>
        <c:scaling>
          <c:orientation val="minMax"/>
        </c:scaling>
        <c:axPos val="b"/>
        <c:numFmt formatCode="dd\-mmm" sourceLinked="1"/>
        <c:tickLblPos val="nextTo"/>
        <c:crossAx val="82801792"/>
        <c:crosses val="autoZero"/>
        <c:auto val="1"/>
        <c:lblAlgn val="ctr"/>
        <c:lblOffset val="100"/>
      </c:catAx>
      <c:valAx>
        <c:axId val="82801792"/>
        <c:scaling>
          <c:orientation val="minMax"/>
        </c:scaling>
        <c:axPos val="l"/>
        <c:majorGridlines/>
        <c:numFmt formatCode="General" sourceLinked="1"/>
        <c:tickLblPos val="nextTo"/>
        <c:crossAx val="8277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28575</xdr:rowOff>
    </xdr:from>
    <xdr:to>
      <xdr:col>11</xdr:col>
      <xdr:colOff>200025</xdr:colOff>
      <xdr:row>32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38100</xdr:rowOff>
    </xdr:from>
    <xdr:to>
      <xdr:col>20</xdr:col>
      <xdr:colOff>304800</xdr:colOff>
      <xdr:row>32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G10" sqref="G10"/>
    </sheetView>
  </sheetViews>
  <sheetFormatPr baseColWidth="10" defaultColWidth="9.140625" defaultRowHeight="15"/>
  <cols>
    <col min="2" max="2" width="50.7109375" customWidth="1"/>
    <col min="3" max="3" width="11.5703125" style="1" customWidth="1"/>
    <col min="4" max="4" width="21.28515625" customWidth="1"/>
    <col min="5" max="5" width="10.7109375" bestFit="1" customWidth="1"/>
    <col min="12" max="12" width="12.7109375" customWidth="1"/>
    <col min="13" max="13" width="18.85546875" customWidth="1"/>
    <col min="21" max="21" width="12.7109375" customWidth="1"/>
  </cols>
  <sheetData>
    <row r="2" spans="2:21" ht="15.75" thickBot="1"/>
    <row r="3" spans="2:21" ht="16.5" thickTop="1" thickBot="1">
      <c r="D3" s="8" t="s">
        <v>21</v>
      </c>
      <c r="E3" s="15">
        <v>43126</v>
      </c>
      <c r="F3" s="15">
        <v>43127</v>
      </c>
      <c r="G3" s="15">
        <v>43128</v>
      </c>
      <c r="H3" s="15">
        <v>43129</v>
      </c>
      <c r="I3" s="15">
        <v>43130</v>
      </c>
      <c r="J3" s="15">
        <v>43131</v>
      </c>
      <c r="K3" s="15">
        <v>43132</v>
      </c>
      <c r="L3" s="13" t="s">
        <v>14</v>
      </c>
      <c r="M3" s="13"/>
      <c r="N3" s="15">
        <v>43133</v>
      </c>
      <c r="O3" s="15">
        <v>43134</v>
      </c>
      <c r="P3" s="15">
        <v>43135</v>
      </c>
      <c r="Q3" s="15">
        <v>43136</v>
      </c>
      <c r="R3" s="15">
        <v>43137</v>
      </c>
      <c r="S3" s="15">
        <v>43138</v>
      </c>
      <c r="T3" s="15">
        <v>43139</v>
      </c>
      <c r="U3" s="13" t="s">
        <v>15</v>
      </c>
    </row>
    <row r="4" spans="2:21" ht="16.5" thickTop="1" thickBot="1">
      <c r="D4" s="8" t="s">
        <v>23</v>
      </c>
      <c r="E4" s="13">
        <v>420</v>
      </c>
      <c r="F4" s="13">
        <v>360</v>
      </c>
      <c r="G4" s="13">
        <v>300</v>
      </c>
      <c r="H4" s="13">
        <v>240</v>
      </c>
      <c r="I4" s="13">
        <v>180</v>
      </c>
      <c r="J4" s="13">
        <v>120</v>
      </c>
      <c r="K4" s="13">
        <v>60</v>
      </c>
      <c r="L4" s="13">
        <v>0</v>
      </c>
      <c r="M4" s="13"/>
      <c r="N4" s="13">
        <v>210</v>
      </c>
      <c r="O4" s="13">
        <v>110</v>
      </c>
      <c r="P4" s="13">
        <v>60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</row>
    <row r="5" spans="2:21" ht="22.5" customHeight="1" thickTop="1" thickBot="1">
      <c r="B5" s="1"/>
      <c r="D5" s="14" t="s">
        <v>22</v>
      </c>
      <c r="E5" s="17">
        <f>SUM(E8:E16)</f>
        <v>420</v>
      </c>
      <c r="F5" s="17">
        <f t="shared" ref="F5:L5" si="0">SUM(F8:F16)</f>
        <v>460</v>
      </c>
      <c r="G5" s="17">
        <f t="shared" si="0"/>
        <v>385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2"/>
      <c r="N5" s="17">
        <f>SUM(N8:N16)</f>
        <v>210</v>
      </c>
      <c r="O5" s="17">
        <f t="shared" ref="O5:U5" si="1">SUM(O8:O16)</f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</row>
    <row r="6" spans="2:21" ht="22.5" customHeight="1" thickTop="1" thickBot="1">
      <c r="B6" s="1"/>
      <c r="D6" s="14" t="s">
        <v>19</v>
      </c>
      <c r="E6" s="12">
        <v>6</v>
      </c>
      <c r="F6" s="12"/>
      <c r="G6" s="12"/>
      <c r="H6" s="12"/>
      <c r="I6" s="12"/>
      <c r="J6" s="12"/>
      <c r="K6" s="12"/>
      <c r="L6" s="12">
        <v>0</v>
      </c>
      <c r="M6" s="12"/>
      <c r="N6" s="12">
        <v>2</v>
      </c>
      <c r="O6" s="12"/>
      <c r="P6" s="12"/>
      <c r="Q6" s="12"/>
      <c r="R6" s="12"/>
      <c r="S6" s="12"/>
      <c r="T6" s="12"/>
      <c r="U6" s="12">
        <v>0</v>
      </c>
    </row>
    <row r="7" spans="2:21" ht="16.5" thickTop="1" thickBot="1">
      <c r="B7" s="8" t="s">
        <v>18</v>
      </c>
      <c r="C7" s="8" t="s">
        <v>17</v>
      </c>
      <c r="D7" s="8" t="s">
        <v>16</v>
      </c>
      <c r="E7" s="8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14</v>
      </c>
      <c r="M7" s="9" t="s">
        <v>16</v>
      </c>
      <c r="N7" s="8" t="s">
        <v>7</v>
      </c>
      <c r="O7" s="8" t="s">
        <v>8</v>
      </c>
      <c r="P7" s="8" t="s">
        <v>9</v>
      </c>
      <c r="Q7" s="8" t="s">
        <v>10</v>
      </c>
      <c r="R7" s="8" t="s">
        <v>11</v>
      </c>
      <c r="S7" s="8" t="s">
        <v>12</v>
      </c>
      <c r="T7" s="8" t="s">
        <v>13</v>
      </c>
      <c r="U7" s="8" t="s">
        <v>15</v>
      </c>
    </row>
    <row r="8" spans="2:21" ht="15.75" thickTop="1">
      <c r="B8" s="16" t="s">
        <v>25</v>
      </c>
      <c r="C8" s="11" t="s">
        <v>33</v>
      </c>
      <c r="D8" s="10" t="s">
        <v>34</v>
      </c>
      <c r="E8" s="2">
        <v>60</v>
      </c>
      <c r="F8" s="3">
        <v>60</v>
      </c>
      <c r="G8" s="4">
        <v>60</v>
      </c>
      <c r="H8" s="5"/>
      <c r="I8" s="4"/>
      <c r="J8" s="5"/>
      <c r="K8" s="7"/>
      <c r="L8" s="6"/>
      <c r="M8" s="10"/>
      <c r="N8" s="5"/>
      <c r="O8" s="4"/>
      <c r="P8" s="5">
        <v>0</v>
      </c>
      <c r="Q8" s="4">
        <v>0</v>
      </c>
      <c r="R8" s="5">
        <v>0</v>
      </c>
      <c r="S8" s="4">
        <v>0</v>
      </c>
      <c r="T8" s="5"/>
      <c r="U8" s="6"/>
    </row>
    <row r="9" spans="2:21">
      <c r="B9" s="16" t="s">
        <v>32</v>
      </c>
      <c r="C9" s="11" t="s">
        <v>33</v>
      </c>
      <c r="D9" s="10" t="s">
        <v>35</v>
      </c>
      <c r="E9" s="2"/>
      <c r="F9" s="3"/>
      <c r="G9" s="4"/>
      <c r="H9" s="5"/>
      <c r="I9" s="4"/>
      <c r="J9" s="5"/>
      <c r="K9" s="7"/>
      <c r="L9" s="6"/>
      <c r="M9" s="10"/>
      <c r="N9" s="5"/>
      <c r="O9" s="4"/>
      <c r="P9" s="5"/>
      <c r="Q9" s="4"/>
      <c r="R9" s="5"/>
      <c r="S9" s="4"/>
      <c r="T9" s="5"/>
      <c r="U9" s="6"/>
    </row>
    <row r="10" spans="2:21">
      <c r="B10" s="16" t="s">
        <v>28</v>
      </c>
      <c r="C10" s="11" t="s">
        <v>33</v>
      </c>
      <c r="D10" s="10" t="s">
        <v>36</v>
      </c>
      <c r="E10" s="4">
        <v>80</v>
      </c>
      <c r="F10" s="3">
        <v>120</v>
      </c>
      <c r="G10" s="2">
        <v>45</v>
      </c>
      <c r="H10" s="5"/>
      <c r="I10" s="4"/>
      <c r="J10" s="5"/>
      <c r="K10" s="7"/>
      <c r="L10" s="6"/>
      <c r="M10" s="10"/>
      <c r="N10" s="5"/>
      <c r="O10" s="4"/>
      <c r="P10" s="5"/>
      <c r="Q10" s="4"/>
      <c r="R10" s="5"/>
      <c r="S10" s="4"/>
      <c r="T10" s="5"/>
      <c r="U10" s="6"/>
    </row>
    <row r="11" spans="2:21">
      <c r="B11" s="16" t="s">
        <v>29</v>
      </c>
      <c r="C11" s="11" t="s">
        <v>33</v>
      </c>
      <c r="D11" s="10" t="s">
        <v>20</v>
      </c>
      <c r="E11" s="4">
        <v>80</v>
      </c>
      <c r="F11" s="3">
        <v>80</v>
      </c>
      <c r="G11" s="4">
        <v>80</v>
      </c>
      <c r="H11" s="5"/>
      <c r="I11" s="4"/>
      <c r="J11" s="5"/>
      <c r="K11" s="7"/>
      <c r="L11" s="6"/>
      <c r="M11" s="10"/>
      <c r="N11" s="5"/>
      <c r="O11" s="4"/>
      <c r="P11" s="5"/>
      <c r="Q11" s="4"/>
      <c r="R11" s="5"/>
      <c r="S11" s="4"/>
      <c r="T11" s="5"/>
      <c r="U11" s="6"/>
    </row>
    <row r="12" spans="2:21">
      <c r="B12" s="16" t="s">
        <v>30</v>
      </c>
      <c r="C12" s="11" t="s">
        <v>33</v>
      </c>
      <c r="D12" s="10" t="s">
        <v>37</v>
      </c>
      <c r="E12" s="4">
        <v>80</v>
      </c>
      <c r="F12" s="3">
        <v>80</v>
      </c>
      <c r="G12" s="4">
        <v>80</v>
      </c>
      <c r="H12" s="5"/>
      <c r="I12" s="4"/>
      <c r="J12" s="5"/>
      <c r="K12" s="7"/>
      <c r="L12" s="6"/>
      <c r="M12" s="10"/>
      <c r="N12" s="5"/>
      <c r="O12" s="4"/>
      <c r="P12" s="5"/>
      <c r="Q12" s="4"/>
      <c r="R12" s="5"/>
      <c r="S12" s="4"/>
      <c r="T12" s="5"/>
      <c r="U12" s="6"/>
    </row>
    <row r="13" spans="2:21">
      <c r="B13" s="16" t="s">
        <v>31</v>
      </c>
      <c r="C13" s="11" t="s">
        <v>33</v>
      </c>
      <c r="D13" s="10" t="s">
        <v>38</v>
      </c>
      <c r="E13" s="4">
        <v>60</v>
      </c>
      <c r="F13" s="3">
        <v>60</v>
      </c>
      <c r="G13" s="4">
        <v>60</v>
      </c>
      <c r="H13" s="5"/>
      <c r="I13" s="4"/>
      <c r="J13" s="5"/>
      <c r="K13" s="7"/>
      <c r="L13" s="6"/>
      <c r="M13" s="10"/>
      <c r="N13" s="5"/>
      <c r="O13" s="4"/>
      <c r="P13" s="5"/>
      <c r="Q13" s="4"/>
      <c r="R13" s="5"/>
      <c r="S13" s="4"/>
      <c r="T13" s="5"/>
      <c r="U13" s="6"/>
    </row>
    <row r="14" spans="2:21">
      <c r="B14" s="16" t="s">
        <v>26</v>
      </c>
      <c r="C14" s="11" t="s">
        <v>33</v>
      </c>
      <c r="D14" s="10"/>
      <c r="E14" s="4"/>
      <c r="F14" s="3"/>
      <c r="G14" s="4"/>
      <c r="H14" s="5"/>
      <c r="I14" s="4"/>
      <c r="J14" s="5"/>
      <c r="K14" s="7"/>
      <c r="L14" s="6"/>
      <c r="M14" s="10" t="s">
        <v>20</v>
      </c>
      <c r="N14" s="5">
        <v>90</v>
      </c>
      <c r="O14" s="4"/>
      <c r="P14" s="5"/>
      <c r="Q14" s="4"/>
      <c r="R14" s="5"/>
      <c r="S14" s="4"/>
      <c r="T14" s="5"/>
      <c r="U14" s="6"/>
    </row>
    <row r="15" spans="2:21">
      <c r="B15" s="16" t="s">
        <v>27</v>
      </c>
      <c r="C15" s="11" t="s">
        <v>33</v>
      </c>
      <c r="D15" s="10"/>
      <c r="E15" s="4"/>
      <c r="F15" s="3"/>
      <c r="G15" s="4"/>
      <c r="H15" s="5"/>
      <c r="I15" s="4"/>
      <c r="J15" s="5"/>
      <c r="K15" s="7"/>
      <c r="L15" s="6"/>
      <c r="M15" s="10" t="s">
        <v>20</v>
      </c>
      <c r="N15" s="5">
        <v>120</v>
      </c>
      <c r="O15" s="4"/>
      <c r="P15" s="5"/>
      <c r="Q15" s="4"/>
      <c r="R15" s="5"/>
      <c r="S15" s="4"/>
      <c r="T15" s="5"/>
      <c r="U15" s="6"/>
    </row>
    <row r="16" spans="2:21">
      <c r="B16" s="16" t="s">
        <v>24</v>
      </c>
      <c r="C16" s="11" t="s">
        <v>33</v>
      </c>
      <c r="D16" s="10" t="s">
        <v>20</v>
      </c>
      <c r="E16" s="4">
        <v>60</v>
      </c>
      <c r="F16" s="3">
        <v>60</v>
      </c>
      <c r="G16" s="4">
        <v>60</v>
      </c>
      <c r="H16" s="5"/>
      <c r="I16" s="4"/>
      <c r="J16" s="5"/>
      <c r="K16" s="7"/>
      <c r="L16" s="6"/>
      <c r="M16" s="10"/>
      <c r="N16" s="5"/>
      <c r="O16" s="4"/>
      <c r="P16" s="5"/>
      <c r="Q16" s="4"/>
      <c r="R16" s="5"/>
      <c r="S16" s="4"/>
      <c r="T16" s="5"/>
      <c r="U16" s="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2018-01-27T22:12:23Z</dcterms:modified>
</cp:coreProperties>
</file>