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5228388\Documents\GitHub\diver_fish_selectivity\Data\species_lists\"/>
    </mc:Choice>
  </mc:AlternateContent>
  <xr:revisionPtr revIDLastSave="0" documentId="13_ncr:40009_{E7360B12-CDB8-42ED-A459-AB766513DAB7}" xr6:coauthVersionLast="45" xr6:coauthVersionMax="45" xr10:uidLastSave="{00000000-0000-0000-0000-000000000000}"/>
  <bookViews>
    <workbookView xWindow="28680" yWindow="-120" windowWidth="21840" windowHeight="13140" activeTab="3"/>
  </bookViews>
  <sheets>
    <sheet name="Regions_file_list" sheetId="1" r:id="rId1"/>
    <sheet name="Region Name" sheetId="2" r:id="rId2"/>
    <sheet name="Sheet2" sheetId="3" r:id="rId3"/>
    <sheet name="Select Columns" sheetId="4" r:id="rId4"/>
    <sheet name="Sheet4" sheetId="5" r:id="rId5"/>
  </sheets>
  <calcPr calcId="0"/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1" i="2"/>
  <c r="C2" i="5" l="1"/>
  <c r="D1" i="5" s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1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1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1" i="1"/>
  <c r="E1" i="3"/>
</calcChain>
</file>

<file path=xl/sharedStrings.xml><?xml version="1.0" encoding="utf-8"?>
<sst xmlns="http://schemas.openxmlformats.org/spreadsheetml/2006/main" count="697" uniqueCount="135">
  <si>
    <t>AFD-Bass Strait Shelf Province.csv</t>
  </si>
  <si>
    <t>AFD-Cape Province.csv</t>
  </si>
  <si>
    <t>AFD-Central Eastern Province.csv</t>
  </si>
  <si>
    <t>AFD-Central Eastern Shelf Province.csv</t>
  </si>
  <si>
    <t>AFD-Central Eastern Shelf Transition.csv</t>
  </si>
  <si>
    <t>AFD-Central Eastern Transition.csv</t>
  </si>
  <si>
    <t>AFD-Central Western Province.csv</t>
  </si>
  <si>
    <t>AFD-Central Western Shelf Province.csv</t>
  </si>
  <si>
    <t>AFD-Central Western Shelf Transition.csv</t>
  </si>
  <si>
    <t>AFD-Central Western Transition.csv</t>
  </si>
  <si>
    <t>AFD-Christmas Island Province.csv</t>
  </si>
  <si>
    <t>AFD-Cocos (Keeling) Island Province.csv</t>
  </si>
  <si>
    <t>AFD-Great Australian Bight Shelf Transition.csv</t>
  </si>
  <si>
    <t>AFD-Kenn Province.csv</t>
  </si>
  <si>
    <t>AFD-Kenn Transition.csv</t>
  </si>
  <si>
    <t>AFD-Lord Howe Province.csv</t>
  </si>
  <si>
    <t>AFD-Macquarie Island Province.csv</t>
  </si>
  <si>
    <t>AFD-Norfolk Island Province.csv</t>
  </si>
  <si>
    <t>AFD-Northeast Province.csv</t>
  </si>
  <si>
    <t>AFD-Northeast Shelf Province.csv</t>
  </si>
  <si>
    <t>AFD-Northeast Shelf Transition.csv</t>
  </si>
  <si>
    <t>AFD-Northeast Transition.csv</t>
  </si>
  <si>
    <t>AFD-Northern Shelf Province.csv</t>
  </si>
  <si>
    <t>AFD-Northwest Province.csv</t>
  </si>
  <si>
    <t>AFD-Northwest Shelf Province.csv</t>
  </si>
  <si>
    <t>AFD-Northwest Shelf Transition.csv</t>
  </si>
  <si>
    <t>AFD-Northwest Transition.csv</t>
  </si>
  <si>
    <t>AFD-Southeast Shelf Transition.csv</t>
  </si>
  <si>
    <t>AFD-Southeast Transition.csv</t>
  </si>
  <si>
    <t>AFD-Southern Province.csv</t>
  </si>
  <si>
    <t>AFD-Southwest Shelf Province.csv</t>
  </si>
  <si>
    <t>AFD-Southwest Shelf Transition.csv</t>
  </si>
  <si>
    <t>AFD-Southwest Transition.csv</t>
  </si>
  <si>
    <t>AFD-Spencer Gulf Shelf Province.csv</t>
  </si>
  <si>
    <t>AFD-Tasman Basin Province.csv</t>
  </si>
  <si>
    <t>AFD-Tasmania Province.csv</t>
  </si>
  <si>
    <t>AFD-Tasmanian Shelf Province.csv</t>
  </si>
  <si>
    <t>AFD-Timor Province.csv</t>
  </si>
  <si>
    <t>AFD-Timor Transition.csv</t>
  </si>
  <si>
    <t>AFD-West Tasmania Transition.csv</t>
  </si>
  <si>
    <t>AFD-Western Bass Strait Shelf Transition.csv</t>
  </si>
  <si>
    <t xml:space="preserve">AFD_Bass_Strait_Shelf_Province </t>
  </si>
  <si>
    <t xml:space="preserve">AFD_Cape_Province </t>
  </si>
  <si>
    <t xml:space="preserve">AFD_Central_Eastern_Province </t>
  </si>
  <si>
    <t xml:space="preserve">AFD_Central_Eastern_Shelf_Province </t>
  </si>
  <si>
    <t xml:space="preserve">AFD_Central_Eastern_Shelf_Transition </t>
  </si>
  <si>
    <t xml:space="preserve">AFD_Central_Eastern_Transition </t>
  </si>
  <si>
    <t xml:space="preserve">AFD_Central_Western_Province </t>
  </si>
  <si>
    <t xml:space="preserve">AFD_Central_Western_Shelf_Province </t>
  </si>
  <si>
    <t xml:space="preserve">AFD_Central_Western_Shelf_Transition </t>
  </si>
  <si>
    <t xml:space="preserve">AFD_Central_Western_Transition </t>
  </si>
  <si>
    <t xml:space="preserve">AFD_Christmas_Island_Province </t>
  </si>
  <si>
    <t xml:space="preserve">AFD_Cocos_(Keeling)_Island_Province </t>
  </si>
  <si>
    <t xml:space="preserve">AFD_Great_Australian_Bight_Shelf_Transition </t>
  </si>
  <si>
    <t xml:space="preserve">AFD_Kenn_Province </t>
  </si>
  <si>
    <t xml:space="preserve">AFD_Kenn_Transition </t>
  </si>
  <si>
    <t xml:space="preserve">AFD_Lord_Howe_Province </t>
  </si>
  <si>
    <t xml:space="preserve">AFD_Macquarie_Island_Province </t>
  </si>
  <si>
    <t xml:space="preserve">AFD_Norfolk_Island_Province </t>
  </si>
  <si>
    <t xml:space="preserve">AFD_Northeast_Province </t>
  </si>
  <si>
    <t xml:space="preserve">AFD_Northeast_Shelf_Province </t>
  </si>
  <si>
    <t xml:space="preserve">AFD_Northeast_Shelf_Transition </t>
  </si>
  <si>
    <t xml:space="preserve">AFD_Northeast_Transition </t>
  </si>
  <si>
    <t xml:space="preserve">AFD_Northern_Shelf_Province </t>
  </si>
  <si>
    <t xml:space="preserve">AFD_Northwest_Province </t>
  </si>
  <si>
    <t xml:space="preserve">AFD_Northwest_Shelf_Province </t>
  </si>
  <si>
    <t xml:space="preserve">AFD_Northwest_Shelf_Transition </t>
  </si>
  <si>
    <t xml:space="preserve">AFD_Northwest_Transition </t>
  </si>
  <si>
    <t xml:space="preserve">AFD_Southeast_Shelf_Transition </t>
  </si>
  <si>
    <t xml:space="preserve">AFD_Southeast_Transition </t>
  </si>
  <si>
    <t xml:space="preserve">AFD_Southern_Province </t>
  </si>
  <si>
    <t xml:space="preserve">AFD_Southwest_Shelf_Province </t>
  </si>
  <si>
    <t xml:space="preserve">AFD_Southwest_Shelf_Transition </t>
  </si>
  <si>
    <t xml:space="preserve">AFD_Southwest_Transition </t>
  </si>
  <si>
    <t xml:space="preserve">AFD_Spencer_Gulf_Shelf_Province </t>
  </si>
  <si>
    <t xml:space="preserve">AFD_Tasman_Basin_Province </t>
  </si>
  <si>
    <t xml:space="preserve">AFD_Tasmania_Province </t>
  </si>
  <si>
    <t xml:space="preserve">AFD_Tasmanian_Shelf_Province </t>
  </si>
  <si>
    <t xml:space="preserve">AFD_Timor_Province </t>
  </si>
  <si>
    <t xml:space="preserve">AFD_Timor_Transition </t>
  </si>
  <si>
    <t xml:space="preserve">AFD_West_Tasmania_Transition </t>
  </si>
  <si>
    <t xml:space="preserve">AFD_Western_Bass_Strait_Shelf_Transition </t>
  </si>
  <si>
    <t>"</t>
  </si>
  <si>
    <t>$scientific_name &lt;- paste(</t>
  </si>
  <si>
    <t>$GENUS,</t>
  </si>
  <si>
    <t>$SPECIES)</t>
  </si>
  <si>
    <t>&lt;- read_csv("Data/species_lists/</t>
  </si>
  <si>
    <t>")</t>
  </si>
  <si>
    <t>&lt;- select(</t>
  </si>
  <si>
    <t xml:space="preserve">, </t>
  </si>
  <si>
    <t>AFD_Bass_Strait_Shelf_Province</t>
  </si>
  <si>
    <t>AFD_Cape_Province</t>
  </si>
  <si>
    <t xml:space="preserve">Bass Strait Shelf Province </t>
  </si>
  <si>
    <t xml:space="preserve">Cape Province </t>
  </si>
  <si>
    <t xml:space="preserve">Central Eastern Province </t>
  </si>
  <si>
    <t xml:space="preserve">Central Eastern Shelf Province </t>
  </si>
  <si>
    <t xml:space="preserve">Central Eastern Shelf Transition </t>
  </si>
  <si>
    <t xml:space="preserve">Central Eastern Transition </t>
  </si>
  <si>
    <t xml:space="preserve">Central Western Province </t>
  </si>
  <si>
    <t xml:space="preserve">Central Western Shelf Province </t>
  </si>
  <si>
    <t xml:space="preserve">Central Western Shelf Transition </t>
  </si>
  <si>
    <t xml:space="preserve">Central Western Transition </t>
  </si>
  <si>
    <t xml:space="preserve">Christmas Island Province </t>
  </si>
  <si>
    <t xml:space="preserve">Cocos (Keeling) Island Province </t>
  </si>
  <si>
    <t xml:space="preserve">Great Australian Bight Shelf Transition </t>
  </si>
  <si>
    <t xml:space="preserve">Kenn Province </t>
  </si>
  <si>
    <t xml:space="preserve">Kenn Transition </t>
  </si>
  <si>
    <t xml:space="preserve">Lord Howe Province </t>
  </si>
  <si>
    <t xml:space="preserve">Macquarie Island Province </t>
  </si>
  <si>
    <t xml:space="preserve">Norfolk Island Province </t>
  </si>
  <si>
    <t xml:space="preserve">Northeast Province </t>
  </si>
  <si>
    <t xml:space="preserve">Northeast Shelf Province </t>
  </si>
  <si>
    <t xml:space="preserve">Northeast Shelf Transition </t>
  </si>
  <si>
    <t xml:space="preserve">Northeast Transition </t>
  </si>
  <si>
    <t xml:space="preserve">Northern Shelf Province </t>
  </si>
  <si>
    <t xml:space="preserve">Northwest Province </t>
  </si>
  <si>
    <t xml:space="preserve">Northwest Shelf Province </t>
  </si>
  <si>
    <t xml:space="preserve">Northwest Shelf Transition </t>
  </si>
  <si>
    <t xml:space="preserve">Northwest Transition </t>
  </si>
  <si>
    <t xml:space="preserve">Southeast Shelf Transition </t>
  </si>
  <si>
    <t xml:space="preserve">Southeast Transition </t>
  </si>
  <si>
    <t xml:space="preserve">Southern Province </t>
  </si>
  <si>
    <t xml:space="preserve">Southwest Shelf Province </t>
  </si>
  <si>
    <t xml:space="preserve">Southwest Shelf Transition </t>
  </si>
  <si>
    <t xml:space="preserve">Southwest Transition </t>
  </si>
  <si>
    <t xml:space="preserve">Spencer Gulf Shelf Province </t>
  </si>
  <si>
    <t xml:space="preserve">Tasman Basin Province </t>
  </si>
  <si>
    <t xml:space="preserve">Tasmania Province </t>
  </si>
  <si>
    <t xml:space="preserve">Tasmanian Shelf Province </t>
  </si>
  <si>
    <t xml:space="preserve">Timor Province </t>
  </si>
  <si>
    <t xml:space="preserve">Timor Transition </t>
  </si>
  <si>
    <t xml:space="preserve">West Tasmania Transition </t>
  </si>
  <si>
    <t xml:space="preserve">Western Bass Strait Shelf Transition </t>
  </si>
  <si>
    <t>$region_name &lt;- "</t>
  </si>
  <si>
    <t>, scientific_name,region_name)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</si>
</sst>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sqref="A1:A1048576"/>
    </sheetView>
  </sheetViews>
  <sheetFormatPr defaultRowHeight="15" x14ac:dyDescent="0.25"/>
  <cols>
    <col min="1" max="2" width="46.42578125" customWidth="1"/>
    <col min="3" max="3" width="29" bestFit="1" customWidth="1"/>
    <col min="4" max="4" width="29" customWidth="1"/>
  </cols>
  <sheetData>
    <row r="1" spans="1:5" x14ac:dyDescent="0.25">
      <c r="A1" t="s">
        <v>0</v>
      </c>
      <c r="B1" t="s">
        <v>41</v>
      </c>
      <c r="C1" t="s">
        <v>86</v>
      </c>
      <c r="D1" t="s">
        <v>87</v>
      </c>
      <c r="E1" t="str">
        <f>B1&amp;C1&amp;A1&amp;D1</f>
        <v>AFD_Bass_Strait_Shelf_Province &lt;- read_csv("Data/species_lists/AFD-Bass Strait Shelf Province.csv")</v>
      </c>
    </row>
    <row r="2" spans="1:5" x14ac:dyDescent="0.25">
      <c r="A2" t="s">
        <v>1</v>
      </c>
      <c r="B2" t="s">
        <v>42</v>
      </c>
      <c r="C2" t="s">
        <v>86</v>
      </c>
      <c r="D2" t="s">
        <v>87</v>
      </c>
      <c r="E2" t="str">
        <f t="shared" ref="E2:E41" si="0">B2&amp;C2&amp;A2&amp;D2</f>
        <v>AFD_Cape_Province &lt;- read_csv("Data/species_lists/AFD-Cape Province.csv")</v>
      </c>
    </row>
    <row r="3" spans="1:5" x14ac:dyDescent="0.25">
      <c r="A3" t="s">
        <v>2</v>
      </c>
      <c r="B3" t="s">
        <v>43</v>
      </c>
      <c r="C3" t="s">
        <v>86</v>
      </c>
      <c r="D3" t="s">
        <v>87</v>
      </c>
      <c r="E3" t="str">
        <f t="shared" si="0"/>
        <v>AFD_Central_Eastern_Province &lt;- read_csv("Data/species_lists/AFD-Central Eastern Province.csv")</v>
      </c>
    </row>
    <row r="4" spans="1:5" x14ac:dyDescent="0.25">
      <c r="A4" t="s">
        <v>3</v>
      </c>
      <c r="B4" t="s">
        <v>44</v>
      </c>
      <c r="C4" t="s">
        <v>86</v>
      </c>
      <c r="D4" t="s">
        <v>87</v>
      </c>
      <c r="E4" t="str">
        <f t="shared" si="0"/>
        <v>AFD_Central_Eastern_Shelf_Province &lt;- read_csv("Data/species_lists/AFD-Central Eastern Shelf Province.csv")</v>
      </c>
    </row>
    <row r="5" spans="1:5" x14ac:dyDescent="0.25">
      <c r="A5" t="s">
        <v>4</v>
      </c>
      <c r="B5" t="s">
        <v>45</v>
      </c>
      <c r="C5" t="s">
        <v>86</v>
      </c>
      <c r="D5" t="s">
        <v>87</v>
      </c>
      <c r="E5" t="str">
        <f t="shared" si="0"/>
        <v>AFD_Central_Eastern_Shelf_Transition &lt;- read_csv("Data/species_lists/AFD-Central Eastern Shelf Transition.csv")</v>
      </c>
    </row>
    <row r="6" spans="1:5" x14ac:dyDescent="0.25">
      <c r="A6" t="s">
        <v>5</v>
      </c>
      <c r="B6" t="s">
        <v>46</v>
      </c>
      <c r="C6" t="s">
        <v>86</v>
      </c>
      <c r="D6" t="s">
        <v>87</v>
      </c>
      <c r="E6" t="str">
        <f t="shared" si="0"/>
        <v>AFD_Central_Eastern_Transition &lt;- read_csv("Data/species_lists/AFD-Central Eastern Transition.csv")</v>
      </c>
    </row>
    <row r="7" spans="1:5" x14ac:dyDescent="0.25">
      <c r="A7" t="s">
        <v>6</v>
      </c>
      <c r="B7" t="s">
        <v>47</v>
      </c>
      <c r="C7" t="s">
        <v>86</v>
      </c>
      <c r="D7" t="s">
        <v>87</v>
      </c>
      <c r="E7" t="str">
        <f t="shared" si="0"/>
        <v>AFD_Central_Western_Province &lt;- read_csv("Data/species_lists/AFD-Central Western Province.csv")</v>
      </c>
    </row>
    <row r="8" spans="1:5" x14ac:dyDescent="0.25">
      <c r="A8" t="s">
        <v>7</v>
      </c>
      <c r="B8" t="s">
        <v>48</v>
      </c>
      <c r="C8" t="s">
        <v>86</v>
      </c>
      <c r="D8" t="s">
        <v>87</v>
      </c>
      <c r="E8" t="str">
        <f t="shared" si="0"/>
        <v>AFD_Central_Western_Shelf_Province &lt;- read_csv("Data/species_lists/AFD-Central Western Shelf Province.csv")</v>
      </c>
    </row>
    <row r="9" spans="1:5" x14ac:dyDescent="0.25">
      <c r="A9" t="s">
        <v>8</v>
      </c>
      <c r="B9" t="s">
        <v>49</v>
      </c>
      <c r="C9" t="s">
        <v>86</v>
      </c>
      <c r="D9" t="s">
        <v>87</v>
      </c>
      <c r="E9" t="str">
        <f t="shared" si="0"/>
        <v>AFD_Central_Western_Shelf_Transition &lt;- read_csv("Data/species_lists/AFD-Central Western Shelf Transition.csv")</v>
      </c>
    </row>
    <row r="10" spans="1:5" x14ac:dyDescent="0.25">
      <c r="A10" t="s">
        <v>9</v>
      </c>
      <c r="B10" t="s">
        <v>50</v>
      </c>
      <c r="C10" t="s">
        <v>86</v>
      </c>
      <c r="D10" t="s">
        <v>87</v>
      </c>
      <c r="E10" t="str">
        <f t="shared" si="0"/>
        <v>AFD_Central_Western_Transition &lt;- read_csv("Data/species_lists/AFD-Central Western Transition.csv")</v>
      </c>
    </row>
    <row r="11" spans="1:5" x14ac:dyDescent="0.25">
      <c r="A11" t="s">
        <v>10</v>
      </c>
      <c r="B11" t="s">
        <v>51</v>
      </c>
      <c r="C11" t="s">
        <v>86</v>
      </c>
      <c r="D11" t="s">
        <v>87</v>
      </c>
      <c r="E11" t="str">
        <f t="shared" si="0"/>
        <v>AFD_Christmas_Island_Province &lt;- read_csv("Data/species_lists/AFD-Christmas Island Province.csv")</v>
      </c>
    </row>
    <row r="12" spans="1:5" x14ac:dyDescent="0.25">
      <c r="A12" t="s">
        <v>11</v>
      </c>
      <c r="B12" t="s">
        <v>52</v>
      </c>
      <c r="C12" t="s">
        <v>86</v>
      </c>
      <c r="D12" t="s">
        <v>87</v>
      </c>
      <c r="E12" t="str">
        <f t="shared" si="0"/>
        <v>AFD_Cocos_(Keeling)_Island_Province &lt;- read_csv("Data/species_lists/AFD-Cocos (Keeling) Island Province.csv")</v>
      </c>
    </row>
    <row r="13" spans="1:5" x14ac:dyDescent="0.25">
      <c r="A13" t="s">
        <v>12</v>
      </c>
      <c r="B13" t="s">
        <v>53</v>
      </c>
      <c r="C13" t="s">
        <v>86</v>
      </c>
      <c r="D13" t="s">
        <v>87</v>
      </c>
      <c r="E13" t="str">
        <f t="shared" si="0"/>
        <v>AFD_Great_Australian_Bight_Shelf_Transition &lt;- read_csv("Data/species_lists/AFD-Great Australian Bight Shelf Transition.csv")</v>
      </c>
    </row>
    <row r="14" spans="1:5" x14ac:dyDescent="0.25">
      <c r="A14" t="s">
        <v>13</v>
      </c>
      <c r="B14" t="s">
        <v>54</v>
      </c>
      <c r="C14" t="s">
        <v>86</v>
      </c>
      <c r="D14" t="s">
        <v>87</v>
      </c>
      <c r="E14" t="str">
        <f t="shared" si="0"/>
        <v>AFD_Kenn_Province &lt;- read_csv("Data/species_lists/AFD-Kenn Province.csv")</v>
      </c>
    </row>
    <row r="15" spans="1:5" x14ac:dyDescent="0.25">
      <c r="A15" t="s">
        <v>14</v>
      </c>
      <c r="B15" t="s">
        <v>55</v>
      </c>
      <c r="C15" t="s">
        <v>86</v>
      </c>
      <c r="D15" t="s">
        <v>87</v>
      </c>
      <c r="E15" t="str">
        <f t="shared" si="0"/>
        <v>AFD_Kenn_Transition &lt;- read_csv("Data/species_lists/AFD-Kenn Transition.csv")</v>
      </c>
    </row>
    <row r="16" spans="1:5" x14ac:dyDescent="0.25">
      <c r="A16" t="s">
        <v>15</v>
      </c>
      <c r="B16" t="s">
        <v>56</v>
      </c>
      <c r="C16" t="s">
        <v>86</v>
      </c>
      <c r="D16" t="s">
        <v>87</v>
      </c>
      <c r="E16" t="str">
        <f t="shared" si="0"/>
        <v>AFD_Lord_Howe_Province &lt;- read_csv("Data/species_lists/AFD-Lord Howe Province.csv")</v>
      </c>
    </row>
    <row r="17" spans="1:5" x14ac:dyDescent="0.25">
      <c r="A17" t="s">
        <v>16</v>
      </c>
      <c r="B17" t="s">
        <v>57</v>
      </c>
      <c r="C17" t="s">
        <v>86</v>
      </c>
      <c r="D17" t="s">
        <v>87</v>
      </c>
      <c r="E17" t="str">
        <f t="shared" si="0"/>
        <v>AFD_Macquarie_Island_Province &lt;- read_csv("Data/species_lists/AFD-Macquarie Island Province.csv")</v>
      </c>
    </row>
    <row r="18" spans="1:5" x14ac:dyDescent="0.25">
      <c r="A18" t="s">
        <v>17</v>
      </c>
      <c r="B18" t="s">
        <v>58</v>
      </c>
      <c r="C18" t="s">
        <v>86</v>
      </c>
      <c r="D18" t="s">
        <v>87</v>
      </c>
      <c r="E18" t="str">
        <f t="shared" si="0"/>
        <v>AFD_Norfolk_Island_Province &lt;- read_csv("Data/species_lists/AFD-Norfolk Island Province.csv")</v>
      </c>
    </row>
    <row r="19" spans="1:5" x14ac:dyDescent="0.25">
      <c r="A19" t="s">
        <v>18</v>
      </c>
      <c r="B19" t="s">
        <v>59</v>
      </c>
      <c r="C19" t="s">
        <v>86</v>
      </c>
      <c r="D19" t="s">
        <v>87</v>
      </c>
      <c r="E19" t="str">
        <f t="shared" si="0"/>
        <v>AFD_Northeast_Province &lt;- read_csv("Data/species_lists/AFD-Northeast Province.csv")</v>
      </c>
    </row>
    <row r="20" spans="1:5" x14ac:dyDescent="0.25">
      <c r="A20" t="s">
        <v>19</v>
      </c>
      <c r="B20" t="s">
        <v>60</v>
      </c>
      <c r="C20" t="s">
        <v>86</v>
      </c>
      <c r="D20" t="s">
        <v>87</v>
      </c>
      <c r="E20" t="str">
        <f t="shared" si="0"/>
        <v>AFD_Northeast_Shelf_Province &lt;- read_csv("Data/species_lists/AFD-Northeast Shelf Province.csv")</v>
      </c>
    </row>
    <row r="21" spans="1:5" x14ac:dyDescent="0.25">
      <c r="A21" t="s">
        <v>20</v>
      </c>
      <c r="B21" t="s">
        <v>61</v>
      </c>
      <c r="C21" t="s">
        <v>86</v>
      </c>
      <c r="D21" t="s">
        <v>87</v>
      </c>
      <c r="E21" t="str">
        <f t="shared" si="0"/>
        <v>AFD_Northeast_Shelf_Transition &lt;- read_csv("Data/species_lists/AFD-Northeast Shelf Transition.csv")</v>
      </c>
    </row>
    <row r="22" spans="1:5" x14ac:dyDescent="0.25">
      <c r="A22" t="s">
        <v>21</v>
      </c>
      <c r="B22" t="s">
        <v>62</v>
      </c>
      <c r="C22" t="s">
        <v>86</v>
      </c>
      <c r="D22" t="s">
        <v>87</v>
      </c>
      <c r="E22" t="str">
        <f t="shared" si="0"/>
        <v>AFD_Northeast_Transition &lt;- read_csv("Data/species_lists/AFD-Northeast Transition.csv")</v>
      </c>
    </row>
    <row r="23" spans="1:5" x14ac:dyDescent="0.25">
      <c r="A23" t="s">
        <v>22</v>
      </c>
      <c r="B23" t="s">
        <v>63</v>
      </c>
      <c r="C23" t="s">
        <v>86</v>
      </c>
      <c r="D23" t="s">
        <v>87</v>
      </c>
      <c r="E23" t="str">
        <f t="shared" si="0"/>
        <v>AFD_Northern_Shelf_Province &lt;- read_csv("Data/species_lists/AFD-Northern Shelf Province.csv")</v>
      </c>
    </row>
    <row r="24" spans="1:5" x14ac:dyDescent="0.25">
      <c r="A24" t="s">
        <v>23</v>
      </c>
      <c r="B24" t="s">
        <v>64</v>
      </c>
      <c r="C24" t="s">
        <v>86</v>
      </c>
      <c r="D24" t="s">
        <v>87</v>
      </c>
      <c r="E24" t="str">
        <f t="shared" si="0"/>
        <v>AFD_Northwest_Province &lt;- read_csv("Data/species_lists/AFD-Northwest Province.csv")</v>
      </c>
    </row>
    <row r="25" spans="1:5" x14ac:dyDescent="0.25">
      <c r="A25" t="s">
        <v>24</v>
      </c>
      <c r="B25" t="s">
        <v>65</v>
      </c>
      <c r="C25" t="s">
        <v>86</v>
      </c>
      <c r="D25" t="s">
        <v>87</v>
      </c>
      <c r="E25" t="str">
        <f t="shared" si="0"/>
        <v>AFD_Northwest_Shelf_Province &lt;- read_csv("Data/species_lists/AFD-Northwest Shelf Province.csv")</v>
      </c>
    </row>
    <row r="26" spans="1:5" x14ac:dyDescent="0.25">
      <c r="A26" t="s">
        <v>25</v>
      </c>
      <c r="B26" t="s">
        <v>66</v>
      </c>
      <c r="C26" t="s">
        <v>86</v>
      </c>
      <c r="D26" t="s">
        <v>87</v>
      </c>
      <c r="E26" t="str">
        <f t="shared" si="0"/>
        <v>AFD_Northwest_Shelf_Transition &lt;- read_csv("Data/species_lists/AFD-Northwest Shelf Transition.csv")</v>
      </c>
    </row>
    <row r="27" spans="1:5" x14ac:dyDescent="0.25">
      <c r="A27" t="s">
        <v>26</v>
      </c>
      <c r="B27" t="s">
        <v>67</v>
      </c>
      <c r="C27" t="s">
        <v>86</v>
      </c>
      <c r="D27" t="s">
        <v>87</v>
      </c>
      <c r="E27" t="str">
        <f t="shared" si="0"/>
        <v>AFD_Northwest_Transition &lt;- read_csv("Data/species_lists/AFD-Northwest Transition.csv")</v>
      </c>
    </row>
    <row r="28" spans="1:5" x14ac:dyDescent="0.25">
      <c r="A28" t="s">
        <v>27</v>
      </c>
      <c r="B28" t="s">
        <v>68</v>
      </c>
      <c r="C28" t="s">
        <v>86</v>
      </c>
      <c r="D28" t="s">
        <v>87</v>
      </c>
      <c r="E28" t="str">
        <f t="shared" si="0"/>
        <v>AFD_Southeast_Shelf_Transition &lt;- read_csv("Data/species_lists/AFD-Southeast Shelf Transition.csv")</v>
      </c>
    </row>
    <row r="29" spans="1:5" x14ac:dyDescent="0.25">
      <c r="A29" t="s">
        <v>28</v>
      </c>
      <c r="B29" t="s">
        <v>69</v>
      </c>
      <c r="C29" t="s">
        <v>86</v>
      </c>
      <c r="D29" t="s">
        <v>87</v>
      </c>
      <c r="E29" t="str">
        <f t="shared" si="0"/>
        <v>AFD_Southeast_Transition &lt;- read_csv("Data/species_lists/AFD-Southeast Transition.csv")</v>
      </c>
    </row>
    <row r="30" spans="1:5" x14ac:dyDescent="0.25">
      <c r="A30" t="s">
        <v>29</v>
      </c>
      <c r="B30" t="s">
        <v>70</v>
      </c>
      <c r="C30" t="s">
        <v>86</v>
      </c>
      <c r="D30" t="s">
        <v>87</v>
      </c>
      <c r="E30" t="str">
        <f t="shared" si="0"/>
        <v>AFD_Southern_Province &lt;- read_csv("Data/species_lists/AFD-Southern Province.csv")</v>
      </c>
    </row>
    <row r="31" spans="1:5" x14ac:dyDescent="0.25">
      <c r="A31" t="s">
        <v>30</v>
      </c>
      <c r="B31" t="s">
        <v>71</v>
      </c>
      <c r="C31" t="s">
        <v>86</v>
      </c>
      <c r="D31" t="s">
        <v>87</v>
      </c>
      <c r="E31" t="str">
        <f t="shared" si="0"/>
        <v>AFD_Southwest_Shelf_Province &lt;- read_csv("Data/species_lists/AFD-Southwest Shelf Province.csv")</v>
      </c>
    </row>
    <row r="32" spans="1:5" x14ac:dyDescent="0.25">
      <c r="A32" t="s">
        <v>31</v>
      </c>
      <c r="B32" t="s">
        <v>72</v>
      </c>
      <c r="C32" t="s">
        <v>86</v>
      </c>
      <c r="D32" t="s">
        <v>87</v>
      </c>
      <c r="E32" t="str">
        <f t="shared" si="0"/>
        <v>AFD_Southwest_Shelf_Transition &lt;- read_csv("Data/species_lists/AFD-Southwest Shelf Transition.csv")</v>
      </c>
    </row>
    <row r="33" spans="1:5" x14ac:dyDescent="0.25">
      <c r="A33" t="s">
        <v>32</v>
      </c>
      <c r="B33" t="s">
        <v>73</v>
      </c>
      <c r="C33" t="s">
        <v>86</v>
      </c>
      <c r="D33" t="s">
        <v>87</v>
      </c>
      <c r="E33" t="str">
        <f t="shared" si="0"/>
        <v>AFD_Southwest_Transition &lt;- read_csv("Data/species_lists/AFD-Southwest Transition.csv")</v>
      </c>
    </row>
    <row r="34" spans="1:5" x14ac:dyDescent="0.25">
      <c r="A34" t="s">
        <v>33</v>
      </c>
      <c r="B34" t="s">
        <v>74</v>
      </c>
      <c r="C34" t="s">
        <v>86</v>
      </c>
      <c r="D34" t="s">
        <v>87</v>
      </c>
      <c r="E34" t="str">
        <f t="shared" si="0"/>
        <v>AFD_Spencer_Gulf_Shelf_Province &lt;- read_csv("Data/species_lists/AFD-Spencer Gulf Shelf Province.csv")</v>
      </c>
    </row>
    <row r="35" spans="1:5" x14ac:dyDescent="0.25">
      <c r="A35" t="s">
        <v>34</v>
      </c>
      <c r="B35" t="s">
        <v>75</v>
      </c>
      <c r="C35" t="s">
        <v>86</v>
      </c>
      <c r="D35" t="s">
        <v>87</v>
      </c>
      <c r="E35" t="str">
        <f t="shared" si="0"/>
        <v>AFD_Tasman_Basin_Province &lt;- read_csv("Data/species_lists/AFD-Tasman Basin Province.csv")</v>
      </c>
    </row>
    <row r="36" spans="1:5" x14ac:dyDescent="0.25">
      <c r="A36" t="s">
        <v>35</v>
      </c>
      <c r="B36" t="s">
        <v>76</v>
      </c>
      <c r="C36" t="s">
        <v>86</v>
      </c>
      <c r="D36" t="s">
        <v>87</v>
      </c>
      <c r="E36" t="str">
        <f t="shared" si="0"/>
        <v>AFD_Tasmania_Province &lt;- read_csv("Data/species_lists/AFD-Tasmania Province.csv")</v>
      </c>
    </row>
    <row r="37" spans="1:5" x14ac:dyDescent="0.25">
      <c r="A37" t="s">
        <v>36</v>
      </c>
      <c r="B37" t="s">
        <v>77</v>
      </c>
      <c r="C37" t="s">
        <v>86</v>
      </c>
      <c r="D37" t="s">
        <v>87</v>
      </c>
      <c r="E37" t="str">
        <f t="shared" si="0"/>
        <v>AFD_Tasmanian_Shelf_Province &lt;- read_csv("Data/species_lists/AFD-Tasmanian Shelf Province.csv")</v>
      </c>
    </row>
    <row r="38" spans="1:5" x14ac:dyDescent="0.25">
      <c r="A38" t="s">
        <v>37</v>
      </c>
      <c r="B38" t="s">
        <v>78</v>
      </c>
      <c r="C38" t="s">
        <v>86</v>
      </c>
      <c r="D38" t="s">
        <v>87</v>
      </c>
      <c r="E38" t="str">
        <f t="shared" si="0"/>
        <v>AFD_Timor_Province &lt;- read_csv("Data/species_lists/AFD-Timor Province.csv")</v>
      </c>
    </row>
    <row r="39" spans="1:5" x14ac:dyDescent="0.25">
      <c r="A39" t="s">
        <v>38</v>
      </c>
      <c r="B39" t="s">
        <v>79</v>
      </c>
      <c r="C39" t="s">
        <v>86</v>
      </c>
      <c r="D39" t="s">
        <v>87</v>
      </c>
      <c r="E39" t="str">
        <f t="shared" si="0"/>
        <v>AFD_Timor_Transition &lt;- read_csv("Data/species_lists/AFD-Timor Transition.csv")</v>
      </c>
    </row>
    <row r="40" spans="1:5" x14ac:dyDescent="0.25">
      <c r="A40" t="s">
        <v>39</v>
      </c>
      <c r="B40" t="s">
        <v>80</v>
      </c>
      <c r="C40" t="s">
        <v>86</v>
      </c>
      <c r="D40" t="s">
        <v>87</v>
      </c>
      <c r="E40" t="str">
        <f t="shared" si="0"/>
        <v>AFD_West_Tasmania_Transition &lt;- read_csv("Data/species_lists/AFD-West Tasmania Transition.csv")</v>
      </c>
    </row>
    <row r="41" spans="1:5" x14ac:dyDescent="0.25">
      <c r="A41" t="s">
        <v>40</v>
      </c>
      <c r="B41" t="s">
        <v>81</v>
      </c>
      <c r="C41" t="s">
        <v>86</v>
      </c>
      <c r="D41" t="s">
        <v>87</v>
      </c>
      <c r="E41" t="str">
        <f t="shared" si="0"/>
        <v>AFD_Western_Bass_Strait_Shelf_Transition &lt;- read_csv("Data/species_lists/AFD-Western Bass Strait Shelf Transition.csv")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E1" sqref="E1:E1048576"/>
    </sheetView>
  </sheetViews>
  <sheetFormatPr defaultRowHeight="15" x14ac:dyDescent="0.25"/>
  <cols>
    <col min="1" max="2" width="46.42578125" customWidth="1"/>
  </cols>
  <sheetData>
    <row r="1" spans="1:5" x14ac:dyDescent="0.25">
      <c r="A1" t="s">
        <v>92</v>
      </c>
      <c r="B1" t="s">
        <v>41</v>
      </c>
      <c r="C1" t="s">
        <v>133</v>
      </c>
      <c r="D1" t="s">
        <v>82</v>
      </c>
      <c r="E1" t="str">
        <f>B1&amp;C1&amp;A1&amp;D1</f>
        <v>AFD_Bass_Strait_Shelf_Province $region_name &lt;- "Bass Strait Shelf Province "</v>
      </c>
    </row>
    <row r="2" spans="1:5" x14ac:dyDescent="0.25">
      <c r="A2" t="s">
        <v>93</v>
      </c>
      <c r="B2" t="s">
        <v>42</v>
      </c>
      <c r="C2" t="s">
        <v>133</v>
      </c>
      <c r="D2" t="s">
        <v>82</v>
      </c>
      <c r="E2" t="str">
        <f t="shared" ref="E2:E41" si="0">B2&amp;C2&amp;A2&amp;D2</f>
        <v>AFD_Cape_Province $region_name &lt;- "Cape Province "</v>
      </c>
    </row>
    <row r="3" spans="1:5" x14ac:dyDescent="0.25">
      <c r="A3" t="s">
        <v>94</v>
      </c>
      <c r="B3" t="s">
        <v>43</v>
      </c>
      <c r="C3" t="s">
        <v>133</v>
      </c>
      <c r="D3" t="s">
        <v>82</v>
      </c>
      <c r="E3" t="str">
        <f t="shared" si="0"/>
        <v>AFD_Central_Eastern_Province $region_name &lt;- "Central Eastern Province "</v>
      </c>
    </row>
    <row r="4" spans="1:5" x14ac:dyDescent="0.25">
      <c r="A4" t="s">
        <v>95</v>
      </c>
      <c r="B4" t="s">
        <v>44</v>
      </c>
      <c r="C4" t="s">
        <v>133</v>
      </c>
      <c r="D4" t="s">
        <v>82</v>
      </c>
      <c r="E4" t="str">
        <f t="shared" si="0"/>
        <v>AFD_Central_Eastern_Shelf_Province $region_name &lt;- "Central Eastern Shelf Province "</v>
      </c>
    </row>
    <row r="5" spans="1:5" x14ac:dyDescent="0.25">
      <c r="A5" t="s">
        <v>96</v>
      </c>
      <c r="B5" t="s">
        <v>45</v>
      </c>
      <c r="C5" t="s">
        <v>133</v>
      </c>
      <c r="D5" t="s">
        <v>82</v>
      </c>
      <c r="E5" t="str">
        <f t="shared" si="0"/>
        <v>AFD_Central_Eastern_Shelf_Transition $region_name &lt;- "Central Eastern Shelf Transition "</v>
      </c>
    </row>
    <row r="6" spans="1:5" x14ac:dyDescent="0.25">
      <c r="A6" t="s">
        <v>97</v>
      </c>
      <c r="B6" t="s">
        <v>46</v>
      </c>
      <c r="C6" t="s">
        <v>133</v>
      </c>
      <c r="D6" t="s">
        <v>82</v>
      </c>
      <c r="E6" t="str">
        <f t="shared" si="0"/>
        <v>AFD_Central_Eastern_Transition $region_name &lt;- "Central Eastern Transition "</v>
      </c>
    </row>
    <row r="7" spans="1:5" x14ac:dyDescent="0.25">
      <c r="A7" t="s">
        <v>98</v>
      </c>
      <c r="B7" t="s">
        <v>47</v>
      </c>
      <c r="C7" t="s">
        <v>133</v>
      </c>
      <c r="D7" t="s">
        <v>82</v>
      </c>
      <c r="E7" t="str">
        <f t="shared" si="0"/>
        <v>AFD_Central_Western_Province $region_name &lt;- "Central Western Province "</v>
      </c>
    </row>
    <row r="8" spans="1:5" x14ac:dyDescent="0.25">
      <c r="A8" t="s">
        <v>99</v>
      </c>
      <c r="B8" t="s">
        <v>48</v>
      </c>
      <c r="C8" t="s">
        <v>133</v>
      </c>
      <c r="D8" t="s">
        <v>82</v>
      </c>
      <c r="E8" t="str">
        <f t="shared" si="0"/>
        <v>AFD_Central_Western_Shelf_Province $region_name &lt;- "Central Western Shelf Province "</v>
      </c>
    </row>
    <row r="9" spans="1:5" x14ac:dyDescent="0.25">
      <c r="A9" t="s">
        <v>100</v>
      </c>
      <c r="B9" t="s">
        <v>49</v>
      </c>
      <c r="C9" t="s">
        <v>133</v>
      </c>
      <c r="D9" t="s">
        <v>82</v>
      </c>
      <c r="E9" t="str">
        <f t="shared" si="0"/>
        <v>AFD_Central_Western_Shelf_Transition $region_name &lt;- "Central Western Shelf Transition "</v>
      </c>
    </row>
    <row r="10" spans="1:5" x14ac:dyDescent="0.25">
      <c r="A10" t="s">
        <v>101</v>
      </c>
      <c r="B10" t="s">
        <v>50</v>
      </c>
      <c r="C10" t="s">
        <v>133</v>
      </c>
      <c r="D10" t="s">
        <v>82</v>
      </c>
      <c r="E10" t="str">
        <f t="shared" si="0"/>
        <v>AFD_Central_Western_Transition $region_name &lt;- "Central Western Transition "</v>
      </c>
    </row>
    <row r="11" spans="1:5" x14ac:dyDescent="0.25">
      <c r="A11" t="s">
        <v>102</v>
      </c>
      <c r="B11" t="s">
        <v>51</v>
      </c>
      <c r="C11" t="s">
        <v>133</v>
      </c>
      <c r="D11" t="s">
        <v>82</v>
      </c>
      <c r="E11" t="str">
        <f t="shared" si="0"/>
        <v>AFD_Christmas_Island_Province $region_name &lt;- "Christmas Island Province "</v>
      </c>
    </row>
    <row r="12" spans="1:5" x14ac:dyDescent="0.25">
      <c r="A12" t="s">
        <v>103</v>
      </c>
      <c r="B12" t="s">
        <v>52</v>
      </c>
      <c r="C12" t="s">
        <v>133</v>
      </c>
      <c r="D12" t="s">
        <v>82</v>
      </c>
      <c r="E12" t="str">
        <f t="shared" si="0"/>
        <v>AFD_Cocos_(Keeling)_Island_Province $region_name &lt;- "Cocos (Keeling) Island Province "</v>
      </c>
    </row>
    <row r="13" spans="1:5" x14ac:dyDescent="0.25">
      <c r="A13" t="s">
        <v>104</v>
      </c>
      <c r="B13" t="s">
        <v>53</v>
      </c>
      <c r="C13" t="s">
        <v>133</v>
      </c>
      <c r="D13" t="s">
        <v>82</v>
      </c>
      <c r="E13" t="str">
        <f t="shared" si="0"/>
        <v>AFD_Great_Australian_Bight_Shelf_Transition $region_name &lt;- "Great Australian Bight Shelf Transition "</v>
      </c>
    </row>
    <row r="14" spans="1:5" x14ac:dyDescent="0.25">
      <c r="A14" t="s">
        <v>105</v>
      </c>
      <c r="B14" t="s">
        <v>54</v>
      </c>
      <c r="C14" t="s">
        <v>133</v>
      </c>
      <c r="D14" t="s">
        <v>82</v>
      </c>
      <c r="E14" t="str">
        <f t="shared" si="0"/>
        <v>AFD_Kenn_Province $region_name &lt;- "Kenn Province "</v>
      </c>
    </row>
    <row r="15" spans="1:5" x14ac:dyDescent="0.25">
      <c r="A15" t="s">
        <v>106</v>
      </c>
      <c r="B15" t="s">
        <v>55</v>
      </c>
      <c r="C15" t="s">
        <v>133</v>
      </c>
      <c r="D15" t="s">
        <v>82</v>
      </c>
      <c r="E15" t="str">
        <f t="shared" si="0"/>
        <v>AFD_Kenn_Transition $region_name &lt;- "Kenn Transition "</v>
      </c>
    </row>
    <row r="16" spans="1:5" x14ac:dyDescent="0.25">
      <c r="A16" t="s">
        <v>107</v>
      </c>
      <c r="B16" t="s">
        <v>56</v>
      </c>
      <c r="C16" t="s">
        <v>133</v>
      </c>
      <c r="D16" t="s">
        <v>82</v>
      </c>
      <c r="E16" t="str">
        <f t="shared" si="0"/>
        <v>AFD_Lord_Howe_Province $region_name &lt;- "Lord Howe Province "</v>
      </c>
    </row>
    <row r="17" spans="1:5" x14ac:dyDescent="0.25">
      <c r="A17" t="s">
        <v>108</v>
      </c>
      <c r="B17" t="s">
        <v>57</v>
      </c>
      <c r="C17" t="s">
        <v>133</v>
      </c>
      <c r="D17" t="s">
        <v>82</v>
      </c>
      <c r="E17" t="str">
        <f t="shared" si="0"/>
        <v>AFD_Macquarie_Island_Province $region_name &lt;- "Macquarie Island Province "</v>
      </c>
    </row>
    <row r="18" spans="1:5" x14ac:dyDescent="0.25">
      <c r="A18" t="s">
        <v>109</v>
      </c>
      <c r="B18" t="s">
        <v>58</v>
      </c>
      <c r="C18" t="s">
        <v>133</v>
      </c>
      <c r="D18" t="s">
        <v>82</v>
      </c>
      <c r="E18" t="str">
        <f t="shared" si="0"/>
        <v>AFD_Norfolk_Island_Province $region_name &lt;- "Norfolk Island Province "</v>
      </c>
    </row>
    <row r="19" spans="1:5" x14ac:dyDescent="0.25">
      <c r="A19" t="s">
        <v>110</v>
      </c>
      <c r="B19" t="s">
        <v>59</v>
      </c>
      <c r="C19" t="s">
        <v>133</v>
      </c>
      <c r="D19" t="s">
        <v>82</v>
      </c>
      <c r="E19" t="str">
        <f t="shared" si="0"/>
        <v>AFD_Northeast_Province $region_name &lt;- "Northeast Province "</v>
      </c>
    </row>
    <row r="20" spans="1:5" x14ac:dyDescent="0.25">
      <c r="A20" t="s">
        <v>111</v>
      </c>
      <c r="B20" t="s">
        <v>60</v>
      </c>
      <c r="C20" t="s">
        <v>133</v>
      </c>
      <c r="D20" t="s">
        <v>82</v>
      </c>
      <c r="E20" t="str">
        <f t="shared" si="0"/>
        <v>AFD_Northeast_Shelf_Province $region_name &lt;- "Northeast Shelf Province "</v>
      </c>
    </row>
    <row r="21" spans="1:5" x14ac:dyDescent="0.25">
      <c r="A21" t="s">
        <v>112</v>
      </c>
      <c r="B21" t="s">
        <v>61</v>
      </c>
      <c r="C21" t="s">
        <v>133</v>
      </c>
      <c r="D21" t="s">
        <v>82</v>
      </c>
      <c r="E21" t="str">
        <f t="shared" si="0"/>
        <v>AFD_Northeast_Shelf_Transition $region_name &lt;- "Northeast Shelf Transition "</v>
      </c>
    </row>
    <row r="22" spans="1:5" x14ac:dyDescent="0.25">
      <c r="A22" t="s">
        <v>113</v>
      </c>
      <c r="B22" t="s">
        <v>62</v>
      </c>
      <c r="C22" t="s">
        <v>133</v>
      </c>
      <c r="D22" t="s">
        <v>82</v>
      </c>
      <c r="E22" t="str">
        <f t="shared" si="0"/>
        <v>AFD_Northeast_Transition $region_name &lt;- "Northeast Transition "</v>
      </c>
    </row>
    <row r="23" spans="1:5" x14ac:dyDescent="0.25">
      <c r="A23" t="s">
        <v>114</v>
      </c>
      <c r="B23" t="s">
        <v>63</v>
      </c>
      <c r="C23" t="s">
        <v>133</v>
      </c>
      <c r="D23" t="s">
        <v>82</v>
      </c>
      <c r="E23" t="str">
        <f t="shared" si="0"/>
        <v>AFD_Northern_Shelf_Province $region_name &lt;- "Northern Shelf Province "</v>
      </c>
    </row>
    <row r="24" spans="1:5" x14ac:dyDescent="0.25">
      <c r="A24" t="s">
        <v>115</v>
      </c>
      <c r="B24" t="s">
        <v>64</v>
      </c>
      <c r="C24" t="s">
        <v>133</v>
      </c>
      <c r="D24" t="s">
        <v>82</v>
      </c>
      <c r="E24" t="str">
        <f t="shared" si="0"/>
        <v>AFD_Northwest_Province $region_name &lt;- "Northwest Province "</v>
      </c>
    </row>
    <row r="25" spans="1:5" x14ac:dyDescent="0.25">
      <c r="A25" t="s">
        <v>116</v>
      </c>
      <c r="B25" t="s">
        <v>65</v>
      </c>
      <c r="C25" t="s">
        <v>133</v>
      </c>
      <c r="D25" t="s">
        <v>82</v>
      </c>
      <c r="E25" t="str">
        <f t="shared" si="0"/>
        <v>AFD_Northwest_Shelf_Province $region_name &lt;- "Northwest Shelf Province "</v>
      </c>
    </row>
    <row r="26" spans="1:5" x14ac:dyDescent="0.25">
      <c r="A26" t="s">
        <v>117</v>
      </c>
      <c r="B26" t="s">
        <v>66</v>
      </c>
      <c r="C26" t="s">
        <v>133</v>
      </c>
      <c r="D26" t="s">
        <v>82</v>
      </c>
      <c r="E26" t="str">
        <f t="shared" si="0"/>
        <v>AFD_Northwest_Shelf_Transition $region_name &lt;- "Northwest Shelf Transition "</v>
      </c>
    </row>
    <row r="27" spans="1:5" x14ac:dyDescent="0.25">
      <c r="A27" t="s">
        <v>118</v>
      </c>
      <c r="B27" t="s">
        <v>67</v>
      </c>
      <c r="C27" t="s">
        <v>133</v>
      </c>
      <c r="D27" t="s">
        <v>82</v>
      </c>
      <c r="E27" t="str">
        <f t="shared" si="0"/>
        <v>AFD_Northwest_Transition $region_name &lt;- "Northwest Transition "</v>
      </c>
    </row>
    <row r="28" spans="1:5" x14ac:dyDescent="0.25">
      <c r="A28" t="s">
        <v>119</v>
      </c>
      <c r="B28" t="s">
        <v>68</v>
      </c>
      <c r="C28" t="s">
        <v>133</v>
      </c>
      <c r="D28" t="s">
        <v>82</v>
      </c>
      <c r="E28" t="str">
        <f t="shared" si="0"/>
        <v>AFD_Southeast_Shelf_Transition $region_name &lt;- "Southeast Shelf Transition "</v>
      </c>
    </row>
    <row r="29" spans="1:5" x14ac:dyDescent="0.25">
      <c r="A29" t="s">
        <v>120</v>
      </c>
      <c r="B29" t="s">
        <v>69</v>
      </c>
      <c r="C29" t="s">
        <v>133</v>
      </c>
      <c r="D29" t="s">
        <v>82</v>
      </c>
      <c r="E29" t="str">
        <f t="shared" si="0"/>
        <v>AFD_Southeast_Transition $region_name &lt;- "Southeast Transition "</v>
      </c>
    </row>
    <row r="30" spans="1:5" x14ac:dyDescent="0.25">
      <c r="A30" t="s">
        <v>121</v>
      </c>
      <c r="B30" t="s">
        <v>70</v>
      </c>
      <c r="C30" t="s">
        <v>133</v>
      </c>
      <c r="D30" t="s">
        <v>82</v>
      </c>
      <c r="E30" t="str">
        <f t="shared" si="0"/>
        <v>AFD_Southern_Province $region_name &lt;- "Southern Province "</v>
      </c>
    </row>
    <row r="31" spans="1:5" x14ac:dyDescent="0.25">
      <c r="A31" t="s">
        <v>122</v>
      </c>
      <c r="B31" t="s">
        <v>71</v>
      </c>
      <c r="C31" t="s">
        <v>133</v>
      </c>
      <c r="D31" t="s">
        <v>82</v>
      </c>
      <c r="E31" t="str">
        <f t="shared" si="0"/>
        <v>AFD_Southwest_Shelf_Province $region_name &lt;- "Southwest Shelf Province "</v>
      </c>
    </row>
    <row r="32" spans="1:5" x14ac:dyDescent="0.25">
      <c r="A32" t="s">
        <v>123</v>
      </c>
      <c r="B32" t="s">
        <v>72</v>
      </c>
      <c r="C32" t="s">
        <v>133</v>
      </c>
      <c r="D32" t="s">
        <v>82</v>
      </c>
      <c r="E32" t="str">
        <f t="shared" si="0"/>
        <v>AFD_Southwest_Shelf_Transition $region_name &lt;- "Southwest Shelf Transition "</v>
      </c>
    </row>
    <row r="33" spans="1:5" x14ac:dyDescent="0.25">
      <c r="A33" t="s">
        <v>124</v>
      </c>
      <c r="B33" t="s">
        <v>73</v>
      </c>
      <c r="C33" t="s">
        <v>133</v>
      </c>
      <c r="D33" t="s">
        <v>82</v>
      </c>
      <c r="E33" t="str">
        <f t="shared" si="0"/>
        <v>AFD_Southwest_Transition $region_name &lt;- "Southwest Transition "</v>
      </c>
    </row>
    <row r="34" spans="1:5" x14ac:dyDescent="0.25">
      <c r="A34" t="s">
        <v>125</v>
      </c>
      <c r="B34" t="s">
        <v>74</v>
      </c>
      <c r="C34" t="s">
        <v>133</v>
      </c>
      <c r="D34" t="s">
        <v>82</v>
      </c>
      <c r="E34" t="str">
        <f t="shared" si="0"/>
        <v>AFD_Spencer_Gulf_Shelf_Province $region_name &lt;- "Spencer Gulf Shelf Province "</v>
      </c>
    </row>
    <row r="35" spans="1:5" x14ac:dyDescent="0.25">
      <c r="A35" t="s">
        <v>126</v>
      </c>
      <c r="B35" t="s">
        <v>75</v>
      </c>
      <c r="C35" t="s">
        <v>133</v>
      </c>
      <c r="D35" t="s">
        <v>82</v>
      </c>
      <c r="E35" t="str">
        <f t="shared" si="0"/>
        <v>AFD_Tasman_Basin_Province $region_name &lt;- "Tasman Basin Province "</v>
      </c>
    </row>
    <row r="36" spans="1:5" x14ac:dyDescent="0.25">
      <c r="A36" t="s">
        <v>127</v>
      </c>
      <c r="B36" t="s">
        <v>76</v>
      </c>
      <c r="C36" t="s">
        <v>133</v>
      </c>
      <c r="D36" t="s">
        <v>82</v>
      </c>
      <c r="E36" t="str">
        <f t="shared" si="0"/>
        <v>AFD_Tasmania_Province $region_name &lt;- "Tasmania Province "</v>
      </c>
    </row>
    <row r="37" spans="1:5" x14ac:dyDescent="0.25">
      <c r="A37" t="s">
        <v>128</v>
      </c>
      <c r="B37" t="s">
        <v>77</v>
      </c>
      <c r="C37" t="s">
        <v>133</v>
      </c>
      <c r="D37" t="s">
        <v>82</v>
      </c>
      <c r="E37" t="str">
        <f t="shared" si="0"/>
        <v>AFD_Tasmanian_Shelf_Province $region_name &lt;- "Tasmanian Shelf Province "</v>
      </c>
    </row>
    <row r="38" spans="1:5" x14ac:dyDescent="0.25">
      <c r="A38" t="s">
        <v>129</v>
      </c>
      <c r="B38" t="s">
        <v>78</v>
      </c>
      <c r="C38" t="s">
        <v>133</v>
      </c>
      <c r="D38" t="s">
        <v>82</v>
      </c>
      <c r="E38" t="str">
        <f t="shared" si="0"/>
        <v>AFD_Timor_Province $region_name &lt;- "Timor Province "</v>
      </c>
    </row>
    <row r="39" spans="1:5" x14ac:dyDescent="0.25">
      <c r="A39" t="s">
        <v>130</v>
      </c>
      <c r="B39" t="s">
        <v>79</v>
      </c>
      <c r="C39" t="s">
        <v>133</v>
      </c>
      <c r="D39" t="s">
        <v>82</v>
      </c>
      <c r="E39" t="str">
        <f t="shared" si="0"/>
        <v>AFD_Timor_Transition $region_name &lt;- "Timor Transition "</v>
      </c>
    </row>
    <row r="40" spans="1:5" x14ac:dyDescent="0.25">
      <c r="A40" t="s">
        <v>131</v>
      </c>
      <c r="B40" t="s">
        <v>80</v>
      </c>
      <c r="C40" t="s">
        <v>133</v>
      </c>
      <c r="D40" t="s">
        <v>82</v>
      </c>
      <c r="E40" t="str">
        <f t="shared" si="0"/>
        <v>AFD_West_Tasmania_Transition $region_name &lt;- "West Tasmania Transition "</v>
      </c>
    </row>
    <row r="41" spans="1:5" x14ac:dyDescent="0.25">
      <c r="A41" t="s">
        <v>132</v>
      </c>
      <c r="B41" t="s">
        <v>81</v>
      </c>
      <c r="C41" t="s">
        <v>133</v>
      </c>
      <c r="D41" t="s">
        <v>82</v>
      </c>
      <c r="E41" t="str">
        <f t="shared" si="0"/>
        <v>AFD_Western_Bass_Strait_Shelf_Transition $region_name &lt;- "Western Bass Strait Shelf Transition 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E41" sqref="E1:E41"/>
    </sheetView>
  </sheetViews>
  <sheetFormatPr defaultRowHeight="15" x14ac:dyDescent="0.25"/>
  <cols>
    <col min="1" max="1" width="43" bestFit="1" customWidth="1"/>
    <col min="2" max="2" width="24.5703125" bestFit="1" customWidth="1"/>
  </cols>
  <sheetData>
    <row r="1" spans="1:5" x14ac:dyDescent="0.25">
      <c r="A1" t="s">
        <v>41</v>
      </c>
      <c r="B1" t="s">
        <v>83</v>
      </c>
      <c r="C1" t="s">
        <v>84</v>
      </c>
      <c r="D1" t="s">
        <v>85</v>
      </c>
      <c r="E1" t="str">
        <f>A1&amp;B1&amp;A1&amp;C1&amp;A1&amp;D1</f>
        <v>AFD_Bass_Strait_Shelf_Province $scientific_name &lt;- paste(AFD_Bass_Strait_Shelf_Province $GENUS,AFD_Bass_Strait_Shelf_Province $SPECIES)</v>
      </c>
    </row>
    <row r="2" spans="1:5" x14ac:dyDescent="0.25">
      <c r="A2" t="s">
        <v>42</v>
      </c>
      <c r="B2" t="s">
        <v>83</v>
      </c>
      <c r="C2" t="s">
        <v>84</v>
      </c>
      <c r="D2" t="s">
        <v>85</v>
      </c>
      <c r="E2" t="str">
        <f t="shared" ref="E2:E41" si="0">A2&amp;B2&amp;A2&amp;C2&amp;A2&amp;D2</f>
        <v>AFD_Cape_Province $scientific_name &lt;- paste(AFD_Cape_Province $GENUS,AFD_Cape_Province $SPECIES)</v>
      </c>
    </row>
    <row r="3" spans="1:5" x14ac:dyDescent="0.25">
      <c r="A3" t="s">
        <v>43</v>
      </c>
      <c r="B3" t="s">
        <v>83</v>
      </c>
      <c r="C3" t="s">
        <v>84</v>
      </c>
      <c r="D3" t="s">
        <v>85</v>
      </c>
      <c r="E3" t="str">
        <f t="shared" si="0"/>
        <v>AFD_Central_Eastern_Province $scientific_name &lt;- paste(AFD_Central_Eastern_Province $GENUS,AFD_Central_Eastern_Province $SPECIES)</v>
      </c>
    </row>
    <row r="4" spans="1:5" x14ac:dyDescent="0.25">
      <c r="A4" t="s">
        <v>44</v>
      </c>
      <c r="B4" t="s">
        <v>83</v>
      </c>
      <c r="C4" t="s">
        <v>84</v>
      </c>
      <c r="D4" t="s">
        <v>85</v>
      </c>
      <c r="E4" t="str">
        <f t="shared" si="0"/>
        <v>AFD_Central_Eastern_Shelf_Province $scientific_name &lt;- paste(AFD_Central_Eastern_Shelf_Province $GENUS,AFD_Central_Eastern_Shelf_Province $SPECIES)</v>
      </c>
    </row>
    <row r="5" spans="1:5" x14ac:dyDescent="0.25">
      <c r="A5" t="s">
        <v>45</v>
      </c>
      <c r="B5" t="s">
        <v>83</v>
      </c>
      <c r="C5" t="s">
        <v>84</v>
      </c>
      <c r="D5" t="s">
        <v>85</v>
      </c>
      <c r="E5" t="str">
        <f t="shared" si="0"/>
        <v>AFD_Central_Eastern_Shelf_Transition $scientific_name &lt;- paste(AFD_Central_Eastern_Shelf_Transition $GENUS,AFD_Central_Eastern_Shelf_Transition $SPECIES)</v>
      </c>
    </row>
    <row r="6" spans="1:5" x14ac:dyDescent="0.25">
      <c r="A6" t="s">
        <v>46</v>
      </c>
      <c r="B6" t="s">
        <v>83</v>
      </c>
      <c r="C6" t="s">
        <v>84</v>
      </c>
      <c r="D6" t="s">
        <v>85</v>
      </c>
      <c r="E6" t="str">
        <f t="shared" si="0"/>
        <v>AFD_Central_Eastern_Transition $scientific_name &lt;- paste(AFD_Central_Eastern_Transition $GENUS,AFD_Central_Eastern_Transition $SPECIES)</v>
      </c>
    </row>
    <row r="7" spans="1:5" x14ac:dyDescent="0.25">
      <c r="A7" t="s">
        <v>47</v>
      </c>
      <c r="B7" t="s">
        <v>83</v>
      </c>
      <c r="C7" t="s">
        <v>84</v>
      </c>
      <c r="D7" t="s">
        <v>85</v>
      </c>
      <c r="E7" t="str">
        <f t="shared" si="0"/>
        <v>AFD_Central_Western_Province $scientific_name &lt;- paste(AFD_Central_Western_Province $GENUS,AFD_Central_Western_Province $SPECIES)</v>
      </c>
    </row>
    <row r="8" spans="1:5" x14ac:dyDescent="0.25">
      <c r="A8" t="s">
        <v>48</v>
      </c>
      <c r="B8" t="s">
        <v>83</v>
      </c>
      <c r="C8" t="s">
        <v>84</v>
      </c>
      <c r="D8" t="s">
        <v>85</v>
      </c>
      <c r="E8" t="str">
        <f t="shared" si="0"/>
        <v>AFD_Central_Western_Shelf_Province $scientific_name &lt;- paste(AFD_Central_Western_Shelf_Province $GENUS,AFD_Central_Western_Shelf_Province $SPECIES)</v>
      </c>
    </row>
    <row r="9" spans="1:5" x14ac:dyDescent="0.25">
      <c r="A9" t="s">
        <v>49</v>
      </c>
      <c r="B9" t="s">
        <v>83</v>
      </c>
      <c r="C9" t="s">
        <v>84</v>
      </c>
      <c r="D9" t="s">
        <v>85</v>
      </c>
      <c r="E9" t="str">
        <f t="shared" si="0"/>
        <v>AFD_Central_Western_Shelf_Transition $scientific_name &lt;- paste(AFD_Central_Western_Shelf_Transition $GENUS,AFD_Central_Western_Shelf_Transition $SPECIES)</v>
      </c>
    </row>
    <row r="10" spans="1:5" x14ac:dyDescent="0.25">
      <c r="A10" t="s">
        <v>50</v>
      </c>
      <c r="B10" t="s">
        <v>83</v>
      </c>
      <c r="C10" t="s">
        <v>84</v>
      </c>
      <c r="D10" t="s">
        <v>85</v>
      </c>
      <c r="E10" t="str">
        <f t="shared" si="0"/>
        <v>AFD_Central_Western_Transition $scientific_name &lt;- paste(AFD_Central_Western_Transition $GENUS,AFD_Central_Western_Transition $SPECIES)</v>
      </c>
    </row>
    <row r="11" spans="1:5" x14ac:dyDescent="0.25">
      <c r="A11" t="s">
        <v>51</v>
      </c>
      <c r="B11" t="s">
        <v>83</v>
      </c>
      <c r="C11" t="s">
        <v>84</v>
      </c>
      <c r="D11" t="s">
        <v>85</v>
      </c>
      <c r="E11" t="str">
        <f t="shared" si="0"/>
        <v>AFD_Christmas_Island_Province $scientific_name &lt;- paste(AFD_Christmas_Island_Province $GENUS,AFD_Christmas_Island_Province $SPECIES)</v>
      </c>
    </row>
    <row r="12" spans="1:5" x14ac:dyDescent="0.25">
      <c r="A12" t="s">
        <v>52</v>
      </c>
      <c r="B12" t="s">
        <v>83</v>
      </c>
      <c r="C12" t="s">
        <v>84</v>
      </c>
      <c r="D12" t="s">
        <v>85</v>
      </c>
      <c r="E12" t="str">
        <f t="shared" si="0"/>
        <v>AFD_Cocos_(Keeling)_Island_Province $scientific_name &lt;- paste(AFD_Cocos_(Keeling)_Island_Province $GENUS,AFD_Cocos_(Keeling)_Island_Province $SPECIES)</v>
      </c>
    </row>
    <row r="13" spans="1:5" x14ac:dyDescent="0.25">
      <c r="A13" t="s">
        <v>53</v>
      </c>
      <c r="B13" t="s">
        <v>83</v>
      </c>
      <c r="C13" t="s">
        <v>84</v>
      </c>
      <c r="D13" t="s">
        <v>85</v>
      </c>
      <c r="E13" t="str">
        <f t="shared" si="0"/>
        <v>AFD_Great_Australian_Bight_Shelf_Transition $scientific_name &lt;- paste(AFD_Great_Australian_Bight_Shelf_Transition $GENUS,AFD_Great_Australian_Bight_Shelf_Transition $SPECIES)</v>
      </c>
    </row>
    <row r="14" spans="1:5" x14ac:dyDescent="0.25">
      <c r="A14" t="s">
        <v>54</v>
      </c>
      <c r="B14" t="s">
        <v>83</v>
      </c>
      <c r="C14" t="s">
        <v>84</v>
      </c>
      <c r="D14" t="s">
        <v>85</v>
      </c>
      <c r="E14" t="str">
        <f t="shared" si="0"/>
        <v>AFD_Kenn_Province $scientific_name &lt;- paste(AFD_Kenn_Province $GENUS,AFD_Kenn_Province $SPECIES)</v>
      </c>
    </row>
    <row r="15" spans="1:5" x14ac:dyDescent="0.25">
      <c r="A15" t="s">
        <v>55</v>
      </c>
      <c r="B15" t="s">
        <v>83</v>
      </c>
      <c r="C15" t="s">
        <v>84</v>
      </c>
      <c r="D15" t="s">
        <v>85</v>
      </c>
      <c r="E15" t="str">
        <f t="shared" si="0"/>
        <v>AFD_Kenn_Transition $scientific_name &lt;- paste(AFD_Kenn_Transition $GENUS,AFD_Kenn_Transition $SPECIES)</v>
      </c>
    </row>
    <row r="16" spans="1:5" x14ac:dyDescent="0.25">
      <c r="A16" t="s">
        <v>56</v>
      </c>
      <c r="B16" t="s">
        <v>83</v>
      </c>
      <c r="C16" t="s">
        <v>84</v>
      </c>
      <c r="D16" t="s">
        <v>85</v>
      </c>
      <c r="E16" t="str">
        <f t="shared" si="0"/>
        <v>AFD_Lord_Howe_Province $scientific_name &lt;- paste(AFD_Lord_Howe_Province $GENUS,AFD_Lord_Howe_Province $SPECIES)</v>
      </c>
    </row>
    <row r="17" spans="1:5" x14ac:dyDescent="0.25">
      <c r="A17" t="s">
        <v>57</v>
      </c>
      <c r="B17" t="s">
        <v>83</v>
      </c>
      <c r="C17" t="s">
        <v>84</v>
      </c>
      <c r="D17" t="s">
        <v>85</v>
      </c>
      <c r="E17" t="str">
        <f t="shared" si="0"/>
        <v>AFD_Macquarie_Island_Province $scientific_name &lt;- paste(AFD_Macquarie_Island_Province $GENUS,AFD_Macquarie_Island_Province $SPECIES)</v>
      </c>
    </row>
    <row r="18" spans="1:5" x14ac:dyDescent="0.25">
      <c r="A18" t="s">
        <v>58</v>
      </c>
      <c r="B18" t="s">
        <v>83</v>
      </c>
      <c r="C18" t="s">
        <v>84</v>
      </c>
      <c r="D18" t="s">
        <v>85</v>
      </c>
      <c r="E18" t="str">
        <f t="shared" si="0"/>
        <v>AFD_Norfolk_Island_Province $scientific_name &lt;- paste(AFD_Norfolk_Island_Province $GENUS,AFD_Norfolk_Island_Province $SPECIES)</v>
      </c>
    </row>
    <row r="19" spans="1:5" x14ac:dyDescent="0.25">
      <c r="A19" t="s">
        <v>59</v>
      </c>
      <c r="B19" t="s">
        <v>83</v>
      </c>
      <c r="C19" t="s">
        <v>84</v>
      </c>
      <c r="D19" t="s">
        <v>85</v>
      </c>
      <c r="E19" t="str">
        <f t="shared" si="0"/>
        <v>AFD_Northeast_Province $scientific_name &lt;- paste(AFD_Northeast_Province $GENUS,AFD_Northeast_Province $SPECIES)</v>
      </c>
    </row>
    <row r="20" spans="1:5" x14ac:dyDescent="0.25">
      <c r="A20" t="s">
        <v>60</v>
      </c>
      <c r="B20" t="s">
        <v>83</v>
      </c>
      <c r="C20" t="s">
        <v>84</v>
      </c>
      <c r="D20" t="s">
        <v>85</v>
      </c>
      <c r="E20" t="str">
        <f t="shared" si="0"/>
        <v>AFD_Northeast_Shelf_Province $scientific_name &lt;- paste(AFD_Northeast_Shelf_Province $GENUS,AFD_Northeast_Shelf_Province $SPECIES)</v>
      </c>
    </row>
    <row r="21" spans="1:5" x14ac:dyDescent="0.25">
      <c r="A21" t="s">
        <v>61</v>
      </c>
      <c r="B21" t="s">
        <v>83</v>
      </c>
      <c r="C21" t="s">
        <v>84</v>
      </c>
      <c r="D21" t="s">
        <v>85</v>
      </c>
      <c r="E21" t="str">
        <f t="shared" si="0"/>
        <v>AFD_Northeast_Shelf_Transition $scientific_name &lt;- paste(AFD_Northeast_Shelf_Transition $GENUS,AFD_Northeast_Shelf_Transition $SPECIES)</v>
      </c>
    </row>
    <row r="22" spans="1:5" x14ac:dyDescent="0.25">
      <c r="A22" t="s">
        <v>62</v>
      </c>
      <c r="B22" t="s">
        <v>83</v>
      </c>
      <c r="C22" t="s">
        <v>84</v>
      </c>
      <c r="D22" t="s">
        <v>85</v>
      </c>
      <c r="E22" t="str">
        <f t="shared" si="0"/>
        <v>AFD_Northeast_Transition $scientific_name &lt;- paste(AFD_Northeast_Transition $GENUS,AFD_Northeast_Transition $SPECIES)</v>
      </c>
    </row>
    <row r="23" spans="1:5" x14ac:dyDescent="0.25">
      <c r="A23" t="s">
        <v>63</v>
      </c>
      <c r="B23" t="s">
        <v>83</v>
      </c>
      <c r="C23" t="s">
        <v>84</v>
      </c>
      <c r="D23" t="s">
        <v>85</v>
      </c>
      <c r="E23" t="str">
        <f t="shared" si="0"/>
        <v>AFD_Northern_Shelf_Province $scientific_name &lt;- paste(AFD_Northern_Shelf_Province $GENUS,AFD_Northern_Shelf_Province $SPECIES)</v>
      </c>
    </row>
    <row r="24" spans="1:5" x14ac:dyDescent="0.25">
      <c r="A24" t="s">
        <v>64</v>
      </c>
      <c r="B24" t="s">
        <v>83</v>
      </c>
      <c r="C24" t="s">
        <v>84</v>
      </c>
      <c r="D24" t="s">
        <v>85</v>
      </c>
      <c r="E24" t="str">
        <f t="shared" si="0"/>
        <v>AFD_Northwest_Province $scientific_name &lt;- paste(AFD_Northwest_Province $GENUS,AFD_Northwest_Province $SPECIES)</v>
      </c>
    </row>
    <row r="25" spans="1:5" x14ac:dyDescent="0.25">
      <c r="A25" t="s">
        <v>65</v>
      </c>
      <c r="B25" t="s">
        <v>83</v>
      </c>
      <c r="C25" t="s">
        <v>84</v>
      </c>
      <c r="D25" t="s">
        <v>85</v>
      </c>
      <c r="E25" t="str">
        <f t="shared" si="0"/>
        <v>AFD_Northwest_Shelf_Province $scientific_name &lt;- paste(AFD_Northwest_Shelf_Province $GENUS,AFD_Northwest_Shelf_Province $SPECIES)</v>
      </c>
    </row>
    <row r="26" spans="1:5" x14ac:dyDescent="0.25">
      <c r="A26" t="s">
        <v>66</v>
      </c>
      <c r="B26" t="s">
        <v>83</v>
      </c>
      <c r="C26" t="s">
        <v>84</v>
      </c>
      <c r="D26" t="s">
        <v>85</v>
      </c>
      <c r="E26" t="str">
        <f t="shared" si="0"/>
        <v>AFD_Northwest_Shelf_Transition $scientific_name &lt;- paste(AFD_Northwest_Shelf_Transition $GENUS,AFD_Northwest_Shelf_Transition $SPECIES)</v>
      </c>
    </row>
    <row r="27" spans="1:5" x14ac:dyDescent="0.25">
      <c r="A27" t="s">
        <v>67</v>
      </c>
      <c r="B27" t="s">
        <v>83</v>
      </c>
      <c r="C27" t="s">
        <v>84</v>
      </c>
      <c r="D27" t="s">
        <v>85</v>
      </c>
      <c r="E27" t="str">
        <f t="shared" si="0"/>
        <v>AFD_Northwest_Transition $scientific_name &lt;- paste(AFD_Northwest_Transition $GENUS,AFD_Northwest_Transition $SPECIES)</v>
      </c>
    </row>
    <row r="28" spans="1:5" x14ac:dyDescent="0.25">
      <c r="A28" t="s">
        <v>68</v>
      </c>
      <c r="B28" t="s">
        <v>83</v>
      </c>
      <c r="C28" t="s">
        <v>84</v>
      </c>
      <c r="D28" t="s">
        <v>85</v>
      </c>
      <c r="E28" t="str">
        <f t="shared" si="0"/>
        <v>AFD_Southeast_Shelf_Transition $scientific_name &lt;- paste(AFD_Southeast_Shelf_Transition $GENUS,AFD_Southeast_Shelf_Transition $SPECIES)</v>
      </c>
    </row>
    <row r="29" spans="1:5" x14ac:dyDescent="0.25">
      <c r="A29" t="s">
        <v>69</v>
      </c>
      <c r="B29" t="s">
        <v>83</v>
      </c>
      <c r="C29" t="s">
        <v>84</v>
      </c>
      <c r="D29" t="s">
        <v>85</v>
      </c>
      <c r="E29" t="str">
        <f t="shared" si="0"/>
        <v>AFD_Southeast_Transition $scientific_name &lt;- paste(AFD_Southeast_Transition $GENUS,AFD_Southeast_Transition $SPECIES)</v>
      </c>
    </row>
    <row r="30" spans="1:5" x14ac:dyDescent="0.25">
      <c r="A30" t="s">
        <v>70</v>
      </c>
      <c r="B30" t="s">
        <v>83</v>
      </c>
      <c r="C30" t="s">
        <v>84</v>
      </c>
      <c r="D30" t="s">
        <v>85</v>
      </c>
      <c r="E30" t="str">
        <f t="shared" si="0"/>
        <v>AFD_Southern_Province $scientific_name &lt;- paste(AFD_Southern_Province $GENUS,AFD_Southern_Province $SPECIES)</v>
      </c>
    </row>
    <row r="31" spans="1:5" x14ac:dyDescent="0.25">
      <c r="A31" t="s">
        <v>71</v>
      </c>
      <c r="B31" t="s">
        <v>83</v>
      </c>
      <c r="C31" t="s">
        <v>84</v>
      </c>
      <c r="D31" t="s">
        <v>85</v>
      </c>
      <c r="E31" t="str">
        <f t="shared" si="0"/>
        <v>AFD_Southwest_Shelf_Province $scientific_name &lt;- paste(AFD_Southwest_Shelf_Province $GENUS,AFD_Southwest_Shelf_Province $SPECIES)</v>
      </c>
    </row>
    <row r="32" spans="1:5" x14ac:dyDescent="0.25">
      <c r="A32" t="s">
        <v>72</v>
      </c>
      <c r="B32" t="s">
        <v>83</v>
      </c>
      <c r="C32" t="s">
        <v>84</v>
      </c>
      <c r="D32" t="s">
        <v>85</v>
      </c>
      <c r="E32" t="str">
        <f t="shared" si="0"/>
        <v>AFD_Southwest_Shelf_Transition $scientific_name &lt;- paste(AFD_Southwest_Shelf_Transition $GENUS,AFD_Southwest_Shelf_Transition $SPECIES)</v>
      </c>
    </row>
    <row r="33" spans="1:5" x14ac:dyDescent="0.25">
      <c r="A33" t="s">
        <v>73</v>
      </c>
      <c r="B33" t="s">
        <v>83</v>
      </c>
      <c r="C33" t="s">
        <v>84</v>
      </c>
      <c r="D33" t="s">
        <v>85</v>
      </c>
      <c r="E33" t="str">
        <f t="shared" si="0"/>
        <v>AFD_Southwest_Transition $scientific_name &lt;- paste(AFD_Southwest_Transition $GENUS,AFD_Southwest_Transition $SPECIES)</v>
      </c>
    </row>
    <row r="34" spans="1:5" x14ac:dyDescent="0.25">
      <c r="A34" t="s">
        <v>74</v>
      </c>
      <c r="B34" t="s">
        <v>83</v>
      </c>
      <c r="C34" t="s">
        <v>84</v>
      </c>
      <c r="D34" t="s">
        <v>85</v>
      </c>
      <c r="E34" t="str">
        <f t="shared" si="0"/>
        <v>AFD_Spencer_Gulf_Shelf_Province $scientific_name &lt;- paste(AFD_Spencer_Gulf_Shelf_Province $GENUS,AFD_Spencer_Gulf_Shelf_Province $SPECIES)</v>
      </c>
    </row>
    <row r="35" spans="1:5" x14ac:dyDescent="0.25">
      <c r="A35" t="s">
        <v>75</v>
      </c>
      <c r="B35" t="s">
        <v>83</v>
      </c>
      <c r="C35" t="s">
        <v>84</v>
      </c>
      <c r="D35" t="s">
        <v>85</v>
      </c>
      <c r="E35" t="str">
        <f t="shared" si="0"/>
        <v>AFD_Tasman_Basin_Province $scientific_name &lt;- paste(AFD_Tasman_Basin_Province $GENUS,AFD_Tasman_Basin_Province $SPECIES)</v>
      </c>
    </row>
    <row r="36" spans="1:5" x14ac:dyDescent="0.25">
      <c r="A36" t="s">
        <v>76</v>
      </c>
      <c r="B36" t="s">
        <v>83</v>
      </c>
      <c r="C36" t="s">
        <v>84</v>
      </c>
      <c r="D36" t="s">
        <v>85</v>
      </c>
      <c r="E36" t="str">
        <f t="shared" si="0"/>
        <v>AFD_Tasmania_Province $scientific_name &lt;- paste(AFD_Tasmania_Province $GENUS,AFD_Tasmania_Province $SPECIES)</v>
      </c>
    </row>
    <row r="37" spans="1:5" x14ac:dyDescent="0.25">
      <c r="A37" t="s">
        <v>77</v>
      </c>
      <c r="B37" t="s">
        <v>83</v>
      </c>
      <c r="C37" t="s">
        <v>84</v>
      </c>
      <c r="D37" t="s">
        <v>85</v>
      </c>
      <c r="E37" t="str">
        <f t="shared" si="0"/>
        <v>AFD_Tasmanian_Shelf_Province $scientific_name &lt;- paste(AFD_Tasmanian_Shelf_Province $GENUS,AFD_Tasmanian_Shelf_Province $SPECIES)</v>
      </c>
    </row>
    <row r="38" spans="1:5" x14ac:dyDescent="0.25">
      <c r="A38" t="s">
        <v>78</v>
      </c>
      <c r="B38" t="s">
        <v>83</v>
      </c>
      <c r="C38" t="s">
        <v>84</v>
      </c>
      <c r="D38" t="s">
        <v>85</v>
      </c>
      <c r="E38" t="str">
        <f t="shared" si="0"/>
        <v>AFD_Timor_Province $scientific_name &lt;- paste(AFD_Timor_Province $GENUS,AFD_Timor_Province $SPECIES)</v>
      </c>
    </row>
    <row r="39" spans="1:5" x14ac:dyDescent="0.25">
      <c r="A39" t="s">
        <v>79</v>
      </c>
      <c r="B39" t="s">
        <v>83</v>
      </c>
      <c r="C39" t="s">
        <v>84</v>
      </c>
      <c r="D39" t="s">
        <v>85</v>
      </c>
      <c r="E39" t="str">
        <f t="shared" si="0"/>
        <v>AFD_Timor_Transition $scientific_name &lt;- paste(AFD_Timor_Transition $GENUS,AFD_Timor_Transition $SPECIES)</v>
      </c>
    </row>
    <row r="40" spans="1:5" x14ac:dyDescent="0.25">
      <c r="A40" t="s">
        <v>80</v>
      </c>
      <c r="B40" t="s">
        <v>83</v>
      </c>
      <c r="C40" t="s">
        <v>84</v>
      </c>
      <c r="D40" t="s">
        <v>85</v>
      </c>
      <c r="E40" t="str">
        <f t="shared" si="0"/>
        <v>AFD_West_Tasmania_Transition $scientific_name &lt;- paste(AFD_West_Tasmania_Transition $GENUS,AFD_West_Tasmania_Transition $SPECIES)</v>
      </c>
    </row>
    <row r="41" spans="1:5" x14ac:dyDescent="0.25">
      <c r="A41" t="s">
        <v>81</v>
      </c>
      <c r="B41" t="s">
        <v>83</v>
      </c>
      <c r="C41" t="s">
        <v>84</v>
      </c>
      <c r="D41" t="s">
        <v>85</v>
      </c>
      <c r="E41" t="str">
        <f t="shared" si="0"/>
        <v>AFD_Western_Bass_Strait_Shelf_Transition $scientific_name &lt;- paste(AFD_Western_Bass_Strait_Shelf_Transition $GENUS,AFD_Western_Bass_Strait_Shelf_Transition $SPECIES)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16" workbookViewId="0">
      <selection activeCell="D1" sqref="D1:D41"/>
    </sheetView>
  </sheetViews>
  <sheetFormatPr defaultRowHeight="15" x14ac:dyDescent="0.25"/>
  <cols>
    <col min="1" max="1" width="43" bestFit="1" customWidth="1"/>
    <col min="3" max="3" width="29.7109375" bestFit="1" customWidth="1"/>
    <col min="4" max="4" width="12.85546875" customWidth="1"/>
  </cols>
  <sheetData>
    <row r="1" spans="1:4" x14ac:dyDescent="0.25">
      <c r="A1" t="s">
        <v>41</v>
      </c>
      <c r="B1" t="s">
        <v>88</v>
      </c>
      <c r="C1" t="s">
        <v>134</v>
      </c>
      <c r="D1" t="str">
        <f>A1&amp;B1&amp;A1&amp;C1</f>
        <v>AFD_Bass_Strait_Shelf_Province &lt;- select(AFD_Bass_Strait_Shelf_Province , scientific_name,region_name)</v>
      </c>
    </row>
    <row r="2" spans="1:4" x14ac:dyDescent="0.25">
      <c r="A2" t="s">
        <v>42</v>
      </c>
      <c r="B2" t="s">
        <v>88</v>
      </c>
      <c r="C2" t="s">
        <v>134</v>
      </c>
      <c r="D2" t="str">
        <f t="shared" ref="D2:D41" si="0">A2&amp;B2&amp;A2&amp;C2</f>
        <v>AFD_Cape_Province &lt;- select(AFD_Cape_Province , scientific_name,region_name)</v>
      </c>
    </row>
    <row r="3" spans="1:4" x14ac:dyDescent="0.25">
      <c r="A3" t="s">
        <v>43</v>
      </c>
      <c r="B3" t="s">
        <v>88</v>
      </c>
      <c r="C3" t="s">
        <v>134</v>
      </c>
      <c r="D3" t="str">
        <f t="shared" si="0"/>
        <v>AFD_Central_Eastern_Province &lt;- select(AFD_Central_Eastern_Province , scientific_name,region_name)</v>
      </c>
    </row>
    <row r="4" spans="1:4" x14ac:dyDescent="0.25">
      <c r="A4" t="s">
        <v>44</v>
      </c>
      <c r="B4" t="s">
        <v>88</v>
      </c>
      <c r="C4" t="s">
        <v>134</v>
      </c>
      <c r="D4" t="str">
        <f t="shared" si="0"/>
        <v>AFD_Central_Eastern_Shelf_Province &lt;- select(AFD_Central_Eastern_Shelf_Province , scientific_name,region_name)</v>
      </c>
    </row>
    <row r="5" spans="1:4" x14ac:dyDescent="0.25">
      <c r="A5" t="s">
        <v>45</v>
      </c>
      <c r="B5" t="s">
        <v>88</v>
      </c>
      <c r="C5" t="s">
        <v>134</v>
      </c>
      <c r="D5" t="str">
        <f t="shared" si="0"/>
        <v>AFD_Central_Eastern_Shelf_Transition &lt;- select(AFD_Central_Eastern_Shelf_Transition , scientific_name,region_name)</v>
      </c>
    </row>
    <row r="6" spans="1:4" x14ac:dyDescent="0.25">
      <c r="A6" t="s">
        <v>46</v>
      </c>
      <c r="B6" t="s">
        <v>88</v>
      </c>
      <c r="C6" t="s">
        <v>134</v>
      </c>
      <c r="D6" t="str">
        <f t="shared" si="0"/>
        <v>AFD_Central_Eastern_Transition &lt;- select(AFD_Central_Eastern_Transition , scientific_name,region_name)</v>
      </c>
    </row>
    <row r="7" spans="1:4" x14ac:dyDescent="0.25">
      <c r="A7" t="s">
        <v>47</v>
      </c>
      <c r="B7" t="s">
        <v>88</v>
      </c>
      <c r="C7" t="s">
        <v>134</v>
      </c>
      <c r="D7" t="str">
        <f t="shared" si="0"/>
        <v>AFD_Central_Western_Province &lt;- select(AFD_Central_Western_Province , scientific_name,region_name)</v>
      </c>
    </row>
    <row r="8" spans="1:4" x14ac:dyDescent="0.25">
      <c r="A8" t="s">
        <v>48</v>
      </c>
      <c r="B8" t="s">
        <v>88</v>
      </c>
      <c r="C8" t="s">
        <v>134</v>
      </c>
      <c r="D8" t="str">
        <f t="shared" si="0"/>
        <v>AFD_Central_Western_Shelf_Province &lt;- select(AFD_Central_Western_Shelf_Province , scientific_name,region_name)</v>
      </c>
    </row>
    <row r="9" spans="1:4" x14ac:dyDescent="0.25">
      <c r="A9" t="s">
        <v>49</v>
      </c>
      <c r="B9" t="s">
        <v>88</v>
      </c>
      <c r="C9" t="s">
        <v>134</v>
      </c>
      <c r="D9" t="str">
        <f t="shared" si="0"/>
        <v>AFD_Central_Western_Shelf_Transition &lt;- select(AFD_Central_Western_Shelf_Transition , scientific_name,region_name)</v>
      </c>
    </row>
    <row r="10" spans="1:4" x14ac:dyDescent="0.25">
      <c r="A10" t="s">
        <v>50</v>
      </c>
      <c r="B10" t="s">
        <v>88</v>
      </c>
      <c r="C10" t="s">
        <v>134</v>
      </c>
      <c r="D10" t="str">
        <f t="shared" si="0"/>
        <v>AFD_Central_Western_Transition &lt;- select(AFD_Central_Western_Transition , scientific_name,region_name)</v>
      </c>
    </row>
    <row r="11" spans="1:4" x14ac:dyDescent="0.25">
      <c r="A11" t="s">
        <v>51</v>
      </c>
      <c r="B11" t="s">
        <v>88</v>
      </c>
      <c r="C11" t="s">
        <v>134</v>
      </c>
      <c r="D11" t="str">
        <f t="shared" si="0"/>
        <v>AFD_Christmas_Island_Province &lt;- select(AFD_Christmas_Island_Province , scientific_name,region_name)</v>
      </c>
    </row>
    <row r="12" spans="1:4" x14ac:dyDescent="0.25">
      <c r="A12" t="s">
        <v>52</v>
      </c>
      <c r="B12" t="s">
        <v>88</v>
      </c>
      <c r="C12" t="s">
        <v>134</v>
      </c>
      <c r="D12" t="str">
        <f t="shared" si="0"/>
        <v>AFD_Cocos_(Keeling)_Island_Province &lt;- select(AFD_Cocos_(Keeling)_Island_Province , scientific_name,region_name)</v>
      </c>
    </row>
    <row r="13" spans="1:4" x14ac:dyDescent="0.25">
      <c r="A13" t="s">
        <v>53</v>
      </c>
      <c r="B13" t="s">
        <v>88</v>
      </c>
      <c r="C13" t="s">
        <v>134</v>
      </c>
      <c r="D13" t="str">
        <f t="shared" si="0"/>
        <v>AFD_Great_Australian_Bight_Shelf_Transition &lt;- select(AFD_Great_Australian_Bight_Shelf_Transition , scientific_name,region_name)</v>
      </c>
    </row>
    <row r="14" spans="1:4" x14ac:dyDescent="0.25">
      <c r="A14" t="s">
        <v>54</v>
      </c>
      <c r="B14" t="s">
        <v>88</v>
      </c>
      <c r="C14" t="s">
        <v>134</v>
      </c>
      <c r="D14" t="str">
        <f t="shared" si="0"/>
        <v>AFD_Kenn_Province &lt;- select(AFD_Kenn_Province , scientific_name,region_name)</v>
      </c>
    </row>
    <row r="15" spans="1:4" x14ac:dyDescent="0.25">
      <c r="A15" t="s">
        <v>55</v>
      </c>
      <c r="B15" t="s">
        <v>88</v>
      </c>
      <c r="C15" t="s">
        <v>134</v>
      </c>
      <c r="D15" t="str">
        <f t="shared" si="0"/>
        <v>AFD_Kenn_Transition &lt;- select(AFD_Kenn_Transition , scientific_name,region_name)</v>
      </c>
    </row>
    <row r="16" spans="1:4" x14ac:dyDescent="0.25">
      <c r="A16" t="s">
        <v>56</v>
      </c>
      <c r="B16" t="s">
        <v>88</v>
      </c>
      <c r="C16" t="s">
        <v>134</v>
      </c>
      <c r="D16" t="str">
        <f t="shared" si="0"/>
        <v>AFD_Lord_Howe_Province &lt;- select(AFD_Lord_Howe_Province , scientific_name,region_name)</v>
      </c>
    </row>
    <row r="17" spans="1:4" x14ac:dyDescent="0.25">
      <c r="A17" t="s">
        <v>57</v>
      </c>
      <c r="B17" t="s">
        <v>88</v>
      </c>
      <c r="C17" t="s">
        <v>134</v>
      </c>
      <c r="D17" t="str">
        <f t="shared" si="0"/>
        <v>AFD_Macquarie_Island_Province &lt;- select(AFD_Macquarie_Island_Province , scientific_name,region_name)</v>
      </c>
    </row>
    <row r="18" spans="1:4" x14ac:dyDescent="0.25">
      <c r="A18" t="s">
        <v>58</v>
      </c>
      <c r="B18" t="s">
        <v>88</v>
      </c>
      <c r="C18" t="s">
        <v>134</v>
      </c>
      <c r="D18" t="str">
        <f t="shared" si="0"/>
        <v>AFD_Norfolk_Island_Province &lt;- select(AFD_Norfolk_Island_Province , scientific_name,region_name)</v>
      </c>
    </row>
    <row r="19" spans="1:4" x14ac:dyDescent="0.25">
      <c r="A19" t="s">
        <v>59</v>
      </c>
      <c r="B19" t="s">
        <v>88</v>
      </c>
      <c r="C19" t="s">
        <v>134</v>
      </c>
      <c r="D19" t="str">
        <f t="shared" si="0"/>
        <v>AFD_Northeast_Province &lt;- select(AFD_Northeast_Province , scientific_name,region_name)</v>
      </c>
    </row>
    <row r="20" spans="1:4" x14ac:dyDescent="0.25">
      <c r="A20" t="s">
        <v>60</v>
      </c>
      <c r="B20" t="s">
        <v>88</v>
      </c>
      <c r="C20" t="s">
        <v>134</v>
      </c>
      <c r="D20" t="str">
        <f t="shared" si="0"/>
        <v>AFD_Northeast_Shelf_Province &lt;- select(AFD_Northeast_Shelf_Province , scientific_name,region_name)</v>
      </c>
    </row>
    <row r="21" spans="1:4" x14ac:dyDescent="0.25">
      <c r="A21" t="s">
        <v>61</v>
      </c>
      <c r="B21" t="s">
        <v>88</v>
      </c>
      <c r="C21" t="s">
        <v>134</v>
      </c>
      <c r="D21" t="str">
        <f t="shared" si="0"/>
        <v>AFD_Northeast_Shelf_Transition &lt;- select(AFD_Northeast_Shelf_Transition , scientific_name,region_name)</v>
      </c>
    </row>
    <row r="22" spans="1:4" x14ac:dyDescent="0.25">
      <c r="A22" t="s">
        <v>62</v>
      </c>
      <c r="B22" t="s">
        <v>88</v>
      </c>
      <c r="C22" t="s">
        <v>134</v>
      </c>
      <c r="D22" t="str">
        <f t="shared" si="0"/>
        <v>AFD_Northeast_Transition &lt;- select(AFD_Northeast_Transition , scientific_name,region_name)</v>
      </c>
    </row>
    <row r="23" spans="1:4" x14ac:dyDescent="0.25">
      <c r="A23" t="s">
        <v>63</v>
      </c>
      <c r="B23" t="s">
        <v>88</v>
      </c>
      <c r="C23" t="s">
        <v>134</v>
      </c>
      <c r="D23" t="str">
        <f t="shared" si="0"/>
        <v>AFD_Northern_Shelf_Province &lt;- select(AFD_Northern_Shelf_Province , scientific_name,region_name)</v>
      </c>
    </row>
    <row r="24" spans="1:4" x14ac:dyDescent="0.25">
      <c r="A24" t="s">
        <v>64</v>
      </c>
      <c r="B24" t="s">
        <v>88</v>
      </c>
      <c r="C24" t="s">
        <v>134</v>
      </c>
      <c r="D24" t="str">
        <f t="shared" si="0"/>
        <v>AFD_Northwest_Province &lt;- select(AFD_Northwest_Province , scientific_name,region_name)</v>
      </c>
    </row>
    <row r="25" spans="1:4" x14ac:dyDescent="0.25">
      <c r="A25" t="s">
        <v>65</v>
      </c>
      <c r="B25" t="s">
        <v>88</v>
      </c>
      <c r="C25" t="s">
        <v>134</v>
      </c>
      <c r="D25" t="str">
        <f t="shared" si="0"/>
        <v>AFD_Northwest_Shelf_Province &lt;- select(AFD_Northwest_Shelf_Province , scientific_name,region_name)</v>
      </c>
    </row>
    <row r="26" spans="1:4" x14ac:dyDescent="0.25">
      <c r="A26" t="s">
        <v>66</v>
      </c>
      <c r="B26" t="s">
        <v>88</v>
      </c>
      <c r="C26" t="s">
        <v>134</v>
      </c>
      <c r="D26" t="str">
        <f t="shared" si="0"/>
        <v>AFD_Northwest_Shelf_Transition &lt;- select(AFD_Northwest_Shelf_Transition , scientific_name,region_name)</v>
      </c>
    </row>
    <row r="27" spans="1:4" x14ac:dyDescent="0.25">
      <c r="A27" t="s">
        <v>67</v>
      </c>
      <c r="B27" t="s">
        <v>88</v>
      </c>
      <c r="C27" t="s">
        <v>134</v>
      </c>
      <c r="D27" t="str">
        <f t="shared" si="0"/>
        <v>AFD_Northwest_Transition &lt;- select(AFD_Northwest_Transition , scientific_name,region_name)</v>
      </c>
    </row>
    <row r="28" spans="1:4" x14ac:dyDescent="0.25">
      <c r="A28" t="s">
        <v>68</v>
      </c>
      <c r="B28" t="s">
        <v>88</v>
      </c>
      <c r="C28" t="s">
        <v>134</v>
      </c>
      <c r="D28" t="str">
        <f t="shared" si="0"/>
        <v>AFD_Southeast_Shelf_Transition &lt;- select(AFD_Southeast_Shelf_Transition , scientific_name,region_name)</v>
      </c>
    </row>
    <row r="29" spans="1:4" x14ac:dyDescent="0.25">
      <c r="A29" t="s">
        <v>69</v>
      </c>
      <c r="B29" t="s">
        <v>88</v>
      </c>
      <c r="C29" t="s">
        <v>134</v>
      </c>
      <c r="D29" t="str">
        <f t="shared" si="0"/>
        <v>AFD_Southeast_Transition &lt;- select(AFD_Southeast_Transition , scientific_name,region_name)</v>
      </c>
    </row>
    <row r="30" spans="1:4" x14ac:dyDescent="0.25">
      <c r="A30" t="s">
        <v>70</v>
      </c>
      <c r="B30" t="s">
        <v>88</v>
      </c>
      <c r="C30" t="s">
        <v>134</v>
      </c>
      <c r="D30" t="str">
        <f t="shared" si="0"/>
        <v>AFD_Southern_Province &lt;- select(AFD_Southern_Province , scientific_name,region_name)</v>
      </c>
    </row>
    <row r="31" spans="1:4" x14ac:dyDescent="0.25">
      <c r="A31" t="s">
        <v>71</v>
      </c>
      <c r="B31" t="s">
        <v>88</v>
      </c>
      <c r="C31" t="s">
        <v>134</v>
      </c>
      <c r="D31" t="str">
        <f t="shared" si="0"/>
        <v>AFD_Southwest_Shelf_Province &lt;- select(AFD_Southwest_Shelf_Province , scientific_name,region_name)</v>
      </c>
    </row>
    <row r="32" spans="1:4" x14ac:dyDescent="0.25">
      <c r="A32" t="s">
        <v>72</v>
      </c>
      <c r="B32" t="s">
        <v>88</v>
      </c>
      <c r="C32" t="s">
        <v>134</v>
      </c>
      <c r="D32" t="str">
        <f t="shared" si="0"/>
        <v>AFD_Southwest_Shelf_Transition &lt;- select(AFD_Southwest_Shelf_Transition , scientific_name,region_name)</v>
      </c>
    </row>
    <row r="33" spans="1:4" x14ac:dyDescent="0.25">
      <c r="A33" t="s">
        <v>73</v>
      </c>
      <c r="B33" t="s">
        <v>88</v>
      </c>
      <c r="C33" t="s">
        <v>134</v>
      </c>
      <c r="D33" t="str">
        <f t="shared" si="0"/>
        <v>AFD_Southwest_Transition &lt;- select(AFD_Southwest_Transition , scientific_name,region_name)</v>
      </c>
    </row>
    <row r="34" spans="1:4" x14ac:dyDescent="0.25">
      <c r="A34" t="s">
        <v>74</v>
      </c>
      <c r="B34" t="s">
        <v>88</v>
      </c>
      <c r="C34" t="s">
        <v>134</v>
      </c>
      <c r="D34" t="str">
        <f t="shared" si="0"/>
        <v>AFD_Spencer_Gulf_Shelf_Province &lt;- select(AFD_Spencer_Gulf_Shelf_Province , scientific_name,region_name)</v>
      </c>
    </row>
    <row r="35" spans="1:4" x14ac:dyDescent="0.25">
      <c r="A35" t="s">
        <v>75</v>
      </c>
      <c r="B35" t="s">
        <v>88</v>
      </c>
      <c r="C35" t="s">
        <v>134</v>
      </c>
      <c r="D35" t="str">
        <f t="shared" si="0"/>
        <v>AFD_Tasman_Basin_Province &lt;- select(AFD_Tasman_Basin_Province , scientific_name,region_name)</v>
      </c>
    </row>
    <row r="36" spans="1:4" x14ac:dyDescent="0.25">
      <c r="A36" t="s">
        <v>76</v>
      </c>
      <c r="B36" t="s">
        <v>88</v>
      </c>
      <c r="C36" t="s">
        <v>134</v>
      </c>
      <c r="D36" t="str">
        <f t="shared" si="0"/>
        <v>AFD_Tasmania_Province &lt;- select(AFD_Tasmania_Province , scientific_name,region_name)</v>
      </c>
    </row>
    <row r="37" spans="1:4" x14ac:dyDescent="0.25">
      <c r="A37" t="s">
        <v>77</v>
      </c>
      <c r="B37" t="s">
        <v>88</v>
      </c>
      <c r="C37" t="s">
        <v>134</v>
      </c>
      <c r="D37" t="str">
        <f t="shared" si="0"/>
        <v>AFD_Tasmanian_Shelf_Province &lt;- select(AFD_Tasmanian_Shelf_Province , scientific_name,region_name)</v>
      </c>
    </row>
    <row r="38" spans="1:4" x14ac:dyDescent="0.25">
      <c r="A38" t="s">
        <v>78</v>
      </c>
      <c r="B38" t="s">
        <v>88</v>
      </c>
      <c r="C38" t="s">
        <v>134</v>
      </c>
      <c r="D38" t="str">
        <f t="shared" si="0"/>
        <v>AFD_Timor_Province &lt;- select(AFD_Timor_Province , scientific_name,region_name)</v>
      </c>
    </row>
    <row r="39" spans="1:4" x14ac:dyDescent="0.25">
      <c r="A39" t="s">
        <v>79</v>
      </c>
      <c r="B39" t="s">
        <v>88</v>
      </c>
      <c r="C39" t="s">
        <v>134</v>
      </c>
      <c r="D39" t="str">
        <f t="shared" si="0"/>
        <v>AFD_Timor_Transition &lt;- select(AFD_Timor_Transition , scientific_name,region_name)</v>
      </c>
    </row>
    <row r="40" spans="1:4" x14ac:dyDescent="0.25">
      <c r="A40" t="s">
        <v>80</v>
      </c>
      <c r="B40" t="s">
        <v>88</v>
      </c>
      <c r="C40" t="s">
        <v>134</v>
      </c>
      <c r="D40" t="str">
        <f t="shared" si="0"/>
        <v>AFD_West_Tasmania_Transition &lt;- select(AFD_West_Tasmania_Transition , scientific_name,region_name)</v>
      </c>
    </row>
    <row r="41" spans="1:4" x14ac:dyDescent="0.25">
      <c r="A41" t="s">
        <v>81</v>
      </c>
      <c r="B41" t="s">
        <v>88</v>
      </c>
      <c r="C41" t="s">
        <v>134</v>
      </c>
      <c r="D41" t="str">
        <f t="shared" si="0"/>
        <v>AFD_Western_Bass_Strait_Shelf_Transition &lt;- select(AFD_Western_Bass_Strait_Shelf_Transition , scientific_name,region_name)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C9" sqref="C9"/>
    </sheetView>
  </sheetViews>
  <sheetFormatPr defaultRowHeight="15" x14ac:dyDescent="0.25"/>
  <cols>
    <col min="1" max="1" width="43" bestFit="1" customWidth="1"/>
    <col min="3" max="3" width="44" bestFit="1" customWidth="1"/>
  </cols>
  <sheetData>
    <row r="1" spans="1:4" x14ac:dyDescent="0.25">
      <c r="A1" t="s">
        <v>90</v>
      </c>
      <c r="B1" t="s">
        <v>89</v>
      </c>
      <c r="C1" t="str">
        <f>A1&amp;B1</f>
        <v xml:space="preserve">AFD_Bass_Strait_Shelf_Province, </v>
      </c>
      <c r="D1" t="str">
        <f>C1&amp;C2&amp;C3&amp;C4&amp;C5&amp;C6&amp;C7&amp;C8&amp;C9&amp;C10&amp;C11&amp;C12&amp;C13&amp;C14&amp;C15&amp;C16&amp;C17&amp;C18&amp;C19&amp;C20&amp;C21&amp;C22&amp;C23&amp;C24&amp;C25&amp;C26&amp;C27&amp;C28&amp;C29&amp;C30&amp;C31&amp;C32&amp;C33&amp;C34&amp;C35&amp;C36&amp;C37&amp;C38&amp;C39&amp;C40&amp;A41</f>
        <v xml:space="preserve">AFD_Bass_Strait_Shelf_Province, AFD_Cape_Province, AFD_Central_Eastern_Province , AFD_Central_Eastern_Shelf_Province , AFD_Central_Eastern_Shelf_Transition , AFD_Central_Eastern_Transition , AFD_Central_Western_Province , AFD_Central_Western_Shelf_Province , AFD_Central_Western_Shelf_Transition , AFD_Central_Western_Transition , AFD_Christmas_Island_Province , AFD_Cocos_(Keeling)_Island_Province , AFD_Great_Australian_Bight_Shelf_Transition , AFD_Kenn_Province , AFD_Kenn_Transition , AFD_Lord_Howe_Province , AFD_Macquarie_Island_Province , AFD_Norfolk_Island_Province , AFD_Northeast_Province , AFD_Northeast_Shelf_Province , AFD_Northeast_Shelf_Transition , AFD_Northeast_Transition , AFD_Northern_Shelf_Province , AFD_Northwest_Province , AFD_Northwest_Shelf_Province , AFD_Northwest_Shelf_Transition , AFD_Northwest_Transition , AFD_Southeast_Shelf_Transition , AFD_Southeast_Transition , AFD_Southern_Province , AFD_Southwest_Shelf_Province , AFD_Southwest_Shelf_Transition , AFD_Southwest_Transition , AFD_Spencer_Gulf_Shelf_Province , AFD_Tasman_Basin_Province , AFD_Tasmania_Province , AFD_Tasmanian_Shelf_Province , AFD_Timor_Province , AFD_Timor_Transition , AFD_West_Tasmania_Transition , AFD_Western_Bass_Strait_Shelf_Transition </v>
      </c>
    </row>
    <row r="2" spans="1:4" x14ac:dyDescent="0.25">
      <c r="A2" t="s">
        <v>91</v>
      </c>
      <c r="B2" t="s">
        <v>89</v>
      </c>
      <c r="C2" t="str">
        <f t="shared" ref="C2:C41" si="0">A2&amp;B2</f>
        <v xml:space="preserve">AFD_Cape_Province, </v>
      </c>
    </row>
    <row r="3" spans="1:4" x14ac:dyDescent="0.25">
      <c r="A3" t="s">
        <v>43</v>
      </c>
      <c r="B3" t="s">
        <v>89</v>
      </c>
      <c r="C3" t="str">
        <f t="shared" si="0"/>
        <v xml:space="preserve">AFD_Central_Eastern_Province , </v>
      </c>
    </row>
    <row r="4" spans="1:4" x14ac:dyDescent="0.25">
      <c r="A4" t="s">
        <v>44</v>
      </c>
      <c r="B4" t="s">
        <v>89</v>
      </c>
      <c r="C4" t="str">
        <f t="shared" si="0"/>
        <v xml:space="preserve">AFD_Central_Eastern_Shelf_Province , </v>
      </c>
    </row>
    <row r="5" spans="1:4" x14ac:dyDescent="0.25">
      <c r="A5" t="s">
        <v>45</v>
      </c>
      <c r="B5" t="s">
        <v>89</v>
      </c>
      <c r="C5" t="str">
        <f t="shared" si="0"/>
        <v xml:space="preserve">AFD_Central_Eastern_Shelf_Transition , </v>
      </c>
    </row>
    <row r="6" spans="1:4" x14ac:dyDescent="0.25">
      <c r="A6" t="s">
        <v>46</v>
      </c>
      <c r="B6" t="s">
        <v>89</v>
      </c>
      <c r="C6" t="str">
        <f t="shared" si="0"/>
        <v xml:space="preserve">AFD_Central_Eastern_Transition , </v>
      </c>
    </row>
    <row r="7" spans="1:4" x14ac:dyDescent="0.25">
      <c r="A7" t="s">
        <v>47</v>
      </c>
      <c r="B7" t="s">
        <v>89</v>
      </c>
      <c r="C7" t="str">
        <f t="shared" si="0"/>
        <v xml:space="preserve">AFD_Central_Western_Province , </v>
      </c>
    </row>
    <row r="8" spans="1:4" x14ac:dyDescent="0.25">
      <c r="A8" t="s">
        <v>48</v>
      </c>
      <c r="B8" t="s">
        <v>89</v>
      </c>
      <c r="C8" t="str">
        <f t="shared" si="0"/>
        <v xml:space="preserve">AFD_Central_Western_Shelf_Province , </v>
      </c>
    </row>
    <row r="9" spans="1:4" x14ac:dyDescent="0.25">
      <c r="A9" t="s">
        <v>49</v>
      </c>
      <c r="B9" t="s">
        <v>89</v>
      </c>
      <c r="C9" t="str">
        <f t="shared" si="0"/>
        <v xml:space="preserve">AFD_Central_Western_Shelf_Transition , </v>
      </c>
    </row>
    <row r="10" spans="1:4" x14ac:dyDescent="0.25">
      <c r="A10" t="s">
        <v>50</v>
      </c>
      <c r="B10" t="s">
        <v>89</v>
      </c>
      <c r="C10" t="str">
        <f t="shared" si="0"/>
        <v xml:space="preserve">AFD_Central_Western_Transition , </v>
      </c>
    </row>
    <row r="11" spans="1:4" x14ac:dyDescent="0.25">
      <c r="A11" t="s">
        <v>51</v>
      </c>
      <c r="B11" t="s">
        <v>89</v>
      </c>
      <c r="C11" t="str">
        <f t="shared" si="0"/>
        <v xml:space="preserve">AFD_Christmas_Island_Province , </v>
      </c>
    </row>
    <row r="12" spans="1:4" x14ac:dyDescent="0.25">
      <c r="A12" t="s">
        <v>52</v>
      </c>
      <c r="B12" t="s">
        <v>89</v>
      </c>
      <c r="C12" t="str">
        <f t="shared" si="0"/>
        <v xml:space="preserve">AFD_Cocos_(Keeling)_Island_Province , </v>
      </c>
    </row>
    <row r="13" spans="1:4" x14ac:dyDescent="0.25">
      <c r="A13" t="s">
        <v>53</v>
      </c>
      <c r="B13" t="s">
        <v>89</v>
      </c>
      <c r="C13" t="str">
        <f t="shared" si="0"/>
        <v xml:space="preserve">AFD_Great_Australian_Bight_Shelf_Transition , </v>
      </c>
    </row>
    <row r="14" spans="1:4" x14ac:dyDescent="0.25">
      <c r="A14" t="s">
        <v>54</v>
      </c>
      <c r="B14" t="s">
        <v>89</v>
      </c>
      <c r="C14" t="str">
        <f t="shared" si="0"/>
        <v xml:space="preserve">AFD_Kenn_Province , </v>
      </c>
    </row>
    <row r="15" spans="1:4" x14ac:dyDescent="0.25">
      <c r="A15" t="s">
        <v>55</v>
      </c>
      <c r="B15" t="s">
        <v>89</v>
      </c>
      <c r="C15" t="str">
        <f t="shared" si="0"/>
        <v xml:space="preserve">AFD_Kenn_Transition , </v>
      </c>
    </row>
    <row r="16" spans="1:4" x14ac:dyDescent="0.25">
      <c r="A16" t="s">
        <v>56</v>
      </c>
      <c r="B16" t="s">
        <v>89</v>
      </c>
      <c r="C16" t="str">
        <f t="shared" si="0"/>
        <v xml:space="preserve">AFD_Lord_Howe_Province , </v>
      </c>
    </row>
    <row r="17" spans="1:3" x14ac:dyDescent="0.25">
      <c r="A17" t="s">
        <v>57</v>
      </c>
      <c r="B17" t="s">
        <v>89</v>
      </c>
      <c r="C17" t="str">
        <f t="shared" si="0"/>
        <v xml:space="preserve">AFD_Macquarie_Island_Province , </v>
      </c>
    </row>
    <row r="18" spans="1:3" x14ac:dyDescent="0.25">
      <c r="A18" t="s">
        <v>58</v>
      </c>
      <c r="B18" t="s">
        <v>89</v>
      </c>
      <c r="C18" t="str">
        <f t="shared" si="0"/>
        <v xml:space="preserve">AFD_Norfolk_Island_Province , </v>
      </c>
    </row>
    <row r="19" spans="1:3" x14ac:dyDescent="0.25">
      <c r="A19" t="s">
        <v>59</v>
      </c>
      <c r="B19" t="s">
        <v>89</v>
      </c>
      <c r="C19" t="str">
        <f t="shared" si="0"/>
        <v xml:space="preserve">AFD_Northeast_Province , </v>
      </c>
    </row>
    <row r="20" spans="1:3" x14ac:dyDescent="0.25">
      <c r="A20" t="s">
        <v>60</v>
      </c>
      <c r="B20" t="s">
        <v>89</v>
      </c>
      <c r="C20" t="str">
        <f t="shared" si="0"/>
        <v xml:space="preserve">AFD_Northeast_Shelf_Province , </v>
      </c>
    </row>
    <row r="21" spans="1:3" x14ac:dyDescent="0.25">
      <c r="A21" t="s">
        <v>61</v>
      </c>
      <c r="B21" t="s">
        <v>89</v>
      </c>
      <c r="C21" t="str">
        <f t="shared" si="0"/>
        <v xml:space="preserve">AFD_Northeast_Shelf_Transition , </v>
      </c>
    </row>
    <row r="22" spans="1:3" x14ac:dyDescent="0.25">
      <c r="A22" t="s">
        <v>62</v>
      </c>
      <c r="B22" t="s">
        <v>89</v>
      </c>
      <c r="C22" t="str">
        <f t="shared" si="0"/>
        <v xml:space="preserve">AFD_Northeast_Transition , </v>
      </c>
    </row>
    <row r="23" spans="1:3" x14ac:dyDescent="0.25">
      <c r="A23" t="s">
        <v>63</v>
      </c>
      <c r="B23" t="s">
        <v>89</v>
      </c>
      <c r="C23" t="str">
        <f t="shared" si="0"/>
        <v xml:space="preserve">AFD_Northern_Shelf_Province , </v>
      </c>
    </row>
    <row r="24" spans="1:3" x14ac:dyDescent="0.25">
      <c r="A24" t="s">
        <v>64</v>
      </c>
      <c r="B24" t="s">
        <v>89</v>
      </c>
      <c r="C24" t="str">
        <f t="shared" si="0"/>
        <v xml:space="preserve">AFD_Northwest_Province , </v>
      </c>
    </row>
    <row r="25" spans="1:3" x14ac:dyDescent="0.25">
      <c r="A25" t="s">
        <v>65</v>
      </c>
      <c r="B25" t="s">
        <v>89</v>
      </c>
      <c r="C25" t="str">
        <f t="shared" si="0"/>
        <v xml:space="preserve">AFD_Northwest_Shelf_Province , </v>
      </c>
    </row>
    <row r="26" spans="1:3" x14ac:dyDescent="0.25">
      <c r="A26" t="s">
        <v>66</v>
      </c>
      <c r="B26" t="s">
        <v>89</v>
      </c>
      <c r="C26" t="str">
        <f t="shared" si="0"/>
        <v xml:space="preserve">AFD_Northwest_Shelf_Transition , </v>
      </c>
    </row>
    <row r="27" spans="1:3" x14ac:dyDescent="0.25">
      <c r="A27" t="s">
        <v>67</v>
      </c>
      <c r="B27" t="s">
        <v>89</v>
      </c>
      <c r="C27" t="str">
        <f t="shared" si="0"/>
        <v xml:space="preserve">AFD_Northwest_Transition , </v>
      </c>
    </row>
    <row r="28" spans="1:3" x14ac:dyDescent="0.25">
      <c r="A28" t="s">
        <v>68</v>
      </c>
      <c r="B28" t="s">
        <v>89</v>
      </c>
      <c r="C28" t="str">
        <f t="shared" si="0"/>
        <v xml:space="preserve">AFD_Southeast_Shelf_Transition , </v>
      </c>
    </row>
    <row r="29" spans="1:3" x14ac:dyDescent="0.25">
      <c r="A29" t="s">
        <v>69</v>
      </c>
      <c r="B29" t="s">
        <v>89</v>
      </c>
      <c r="C29" t="str">
        <f t="shared" si="0"/>
        <v xml:space="preserve">AFD_Southeast_Transition , </v>
      </c>
    </row>
    <row r="30" spans="1:3" x14ac:dyDescent="0.25">
      <c r="A30" t="s">
        <v>70</v>
      </c>
      <c r="B30" t="s">
        <v>89</v>
      </c>
      <c r="C30" t="str">
        <f t="shared" si="0"/>
        <v xml:space="preserve">AFD_Southern_Province , </v>
      </c>
    </row>
    <row r="31" spans="1:3" x14ac:dyDescent="0.25">
      <c r="A31" t="s">
        <v>71</v>
      </c>
      <c r="B31" t="s">
        <v>89</v>
      </c>
      <c r="C31" t="str">
        <f t="shared" si="0"/>
        <v xml:space="preserve">AFD_Southwest_Shelf_Province , </v>
      </c>
    </row>
    <row r="32" spans="1:3" x14ac:dyDescent="0.25">
      <c r="A32" t="s">
        <v>72</v>
      </c>
      <c r="B32" t="s">
        <v>89</v>
      </c>
      <c r="C32" t="str">
        <f t="shared" si="0"/>
        <v xml:space="preserve">AFD_Southwest_Shelf_Transition , </v>
      </c>
    </row>
    <row r="33" spans="1:3" x14ac:dyDescent="0.25">
      <c r="A33" t="s">
        <v>73</v>
      </c>
      <c r="B33" t="s">
        <v>89</v>
      </c>
      <c r="C33" t="str">
        <f t="shared" si="0"/>
        <v xml:space="preserve">AFD_Southwest_Transition , </v>
      </c>
    </row>
    <row r="34" spans="1:3" x14ac:dyDescent="0.25">
      <c r="A34" t="s">
        <v>74</v>
      </c>
      <c r="B34" t="s">
        <v>89</v>
      </c>
      <c r="C34" t="str">
        <f t="shared" si="0"/>
        <v xml:space="preserve">AFD_Spencer_Gulf_Shelf_Province , </v>
      </c>
    </row>
    <row r="35" spans="1:3" x14ac:dyDescent="0.25">
      <c r="A35" t="s">
        <v>75</v>
      </c>
      <c r="B35" t="s">
        <v>89</v>
      </c>
      <c r="C35" t="str">
        <f t="shared" si="0"/>
        <v xml:space="preserve">AFD_Tasman_Basin_Province , </v>
      </c>
    </row>
    <row r="36" spans="1:3" x14ac:dyDescent="0.25">
      <c r="A36" t="s">
        <v>76</v>
      </c>
      <c r="B36" t="s">
        <v>89</v>
      </c>
      <c r="C36" t="str">
        <f t="shared" si="0"/>
        <v xml:space="preserve">AFD_Tasmania_Province , </v>
      </c>
    </row>
    <row r="37" spans="1:3" x14ac:dyDescent="0.25">
      <c r="A37" t="s">
        <v>77</v>
      </c>
      <c r="B37" t="s">
        <v>89</v>
      </c>
      <c r="C37" t="str">
        <f t="shared" si="0"/>
        <v xml:space="preserve">AFD_Tasmanian_Shelf_Province , </v>
      </c>
    </row>
    <row r="38" spans="1:3" x14ac:dyDescent="0.25">
      <c r="A38" t="s">
        <v>78</v>
      </c>
      <c r="B38" t="s">
        <v>89</v>
      </c>
      <c r="C38" t="str">
        <f t="shared" si="0"/>
        <v xml:space="preserve">AFD_Timor_Province , </v>
      </c>
    </row>
    <row r="39" spans="1:3" x14ac:dyDescent="0.25">
      <c r="A39" t="s">
        <v>79</v>
      </c>
      <c r="B39" t="s">
        <v>89</v>
      </c>
      <c r="C39" t="str">
        <f t="shared" si="0"/>
        <v xml:space="preserve">AFD_Timor_Transition , </v>
      </c>
    </row>
    <row r="40" spans="1:3" x14ac:dyDescent="0.25">
      <c r="A40" t="s">
        <v>80</v>
      </c>
      <c r="B40" t="s">
        <v>89</v>
      </c>
      <c r="C40" t="str">
        <f t="shared" si="0"/>
        <v xml:space="preserve">AFD_West_Tasmania_Transition , </v>
      </c>
    </row>
    <row r="41" spans="1:3" x14ac:dyDescent="0.25">
      <c r="A41" t="s">
        <v>81</v>
      </c>
      <c r="B41" t="s">
        <v>89</v>
      </c>
      <c r="C41" t="str">
        <f t="shared" si="0"/>
        <v xml:space="preserve">AFD_Western_Bass_Strait_Shelf_Transition 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Regions_file_list</vt:lpstr>
      <vt:lpstr>Region Name</vt:lpstr>
      <vt:lpstr>Sheet2</vt:lpstr>
      <vt:lpstr>Select Columns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Roberts</dc:creator>
  <cp:lastModifiedBy>Christopher Roberts</cp:lastModifiedBy>
  <dcterms:created xsi:type="dcterms:W3CDTF">2020-01-08T23:32:25Z</dcterms:created>
  <dcterms:modified xsi:type="dcterms:W3CDTF">2020-01-09T05:08:11Z</dcterms:modified>
</cp:coreProperties>
</file>