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gent\Loctronix\Hardware\Model2300\BOM\"/>
    </mc:Choice>
  </mc:AlternateContent>
  <bookViews>
    <workbookView xWindow="240" yWindow="60" windowWidth="15330" windowHeight="8580"/>
  </bookViews>
  <sheets>
    <sheet name="MODEL2300_X2_R1" sheetId="1" r:id="rId1"/>
  </sheets>
  <calcPr calcId="15251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l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<sst xmlns="http://schemas.openxmlformats.org/spreadsheetml/2006/main" count="751" uniqueCount="570">
  <si>
    <t>Model 2300  Revised: Thursday, August 22, 2013</t>
  </si>
  <si>
    <t>040-00102          Revision: A</t>
  </si>
  <si>
    <t>Item</t>
  </si>
  <si>
    <t>Quantity</t>
  </si>
  <si>
    <t>Reference</t>
  </si>
  <si>
    <t>Part</t>
  </si>
  <si>
    <t>4.7uF</t>
  </si>
  <si>
    <t>CC0603</t>
  </si>
  <si>
    <t>C3,C5,C19,C305,C381</t>
  </si>
  <si>
    <t>39pF</t>
  </si>
  <si>
    <t>cc0402</t>
  </si>
  <si>
    <t>C7,C274,C279,C280,C304,C325,C329,C380</t>
  </si>
  <si>
    <t>1nF</t>
  </si>
  <si>
    <t>10nF</t>
  </si>
  <si>
    <t>C15,C18,C213,C216,C230,C231,C232,C235,C249,C250,C258,C260,C263,C331</t>
  </si>
  <si>
    <t>10uF</t>
  </si>
  <si>
    <t>CC0805</t>
  </si>
  <si>
    <t>C17,C24,C28,C29,C30,C32,C36,C38,C40,C41,C42,C43,C44,C45,C46,C49,C50,C56,C57,C58,C60,C62,C65,C67,C69,C107,C150,C188,C189,C197,C198,C211,C212,C215,C217,C218,C219,C220,C221,C222,C223,C224,C225,C226,C227,C228,C229,C234,C236,C237,C238,C239,C240,C241,C242,C243,C244,C245,C246,C247,C248,C257,C259,C261,C262,C265,C272,C275,C281,C284,C296,C303,C335,C338,C351,C358,C361,C374,C394</t>
  </si>
  <si>
    <t>0.1uF</t>
  </si>
  <si>
    <t>C22,C25,C26,C191,C192,C193</t>
  </si>
  <si>
    <t>C31,C39,C106,C190,C214,C233,C251,C252,C253,C254,C255,C256,C328</t>
  </si>
  <si>
    <t>1uF</t>
  </si>
  <si>
    <t>CC0402</t>
  </si>
  <si>
    <t>0.47uF</t>
  </si>
  <si>
    <t>C47,C48</t>
  </si>
  <si>
    <t>8pF</t>
  </si>
  <si>
    <t>C51,C194,C195,C196</t>
  </si>
  <si>
    <t>2.2uF</t>
  </si>
  <si>
    <t>C59,C61,C63</t>
  </si>
  <si>
    <t>22uF</t>
  </si>
  <si>
    <t>C84,C85,C97,C98,C120,C121,C122,C123,C124,C126,C127,C142,C143,C144,C145,C146,C147,C167,C168,C169,C170,C171,C172</t>
  </si>
  <si>
    <t>47nF</t>
  </si>
  <si>
    <t>C199,C200,C205,C206</t>
  </si>
  <si>
    <t>470pF</t>
  </si>
  <si>
    <t>C203,C204,C209,C210</t>
  </si>
  <si>
    <t>150pF</t>
  </si>
  <si>
    <t>C264,C266</t>
  </si>
  <si>
    <t>4.7pF</t>
  </si>
  <si>
    <t>C270,C315,C349,C360,C377,C378,C391,C404</t>
  </si>
  <si>
    <t>NLC</t>
  </si>
  <si>
    <t>C282,C287,C288,C289,C290,C293,C294,C295,C298,C299,C300,C312,C319,C320,C322,C326,C327,C332,C333,C334,C336,C341,C342,C343,C344,C347,C348,C350,C353,C354,C355,C362,C365,C366,C367,C368,C371,C372,C375,C376,C383,C388,C393,C397,C398,C399</t>
  </si>
  <si>
    <t>100pF</t>
  </si>
  <si>
    <t>C283,C337,C357</t>
  </si>
  <si>
    <t>10pF</t>
  </si>
  <si>
    <t>C285,C286,C292,C339,C340,C346,C363,C369,C396,C402</t>
  </si>
  <si>
    <t>22pF</t>
  </si>
  <si>
    <t>C291,C345,C359,C370,C386</t>
  </si>
  <si>
    <t>1pF</t>
  </si>
  <si>
    <t>C297,C301,C352,C356</t>
  </si>
  <si>
    <t>3.9pF</t>
  </si>
  <si>
    <t>C306,C309,C313,C379,C385,C389</t>
  </si>
  <si>
    <t>18pF</t>
  </si>
  <si>
    <t>C307,C316,C382,C392</t>
  </si>
  <si>
    <t>6pF</t>
  </si>
  <si>
    <t>C308,C314,C384,C390</t>
  </si>
  <si>
    <t>1.5pF</t>
  </si>
  <si>
    <t>C310,C321,C324</t>
  </si>
  <si>
    <t>1.8pF</t>
  </si>
  <si>
    <t>C311,C387</t>
  </si>
  <si>
    <t>22nF</t>
  </si>
  <si>
    <t>C317,C318,C323</t>
  </si>
  <si>
    <t>20pF</t>
  </si>
  <si>
    <t>C330</t>
  </si>
  <si>
    <t>12pF</t>
  </si>
  <si>
    <t>C364</t>
  </si>
  <si>
    <t>0.5pF</t>
  </si>
  <si>
    <t>C395,C403</t>
  </si>
  <si>
    <t>3.6pF</t>
  </si>
  <si>
    <t>C400,C401</t>
  </si>
  <si>
    <t>6.8pF</t>
  </si>
  <si>
    <t>D1</t>
  </si>
  <si>
    <t>uClamp0511T</t>
  </si>
  <si>
    <t>uclamp1511t</t>
  </si>
  <si>
    <t>D2</t>
  </si>
  <si>
    <t>WP130WCP/2EGW</t>
  </si>
  <si>
    <t>LED_DUAL_STACKED</t>
  </si>
  <si>
    <t>D4,D5,D6,D7,D8</t>
  </si>
  <si>
    <t>LED</t>
  </si>
  <si>
    <t>led_grn_0603</t>
  </si>
  <si>
    <t>E1</t>
  </si>
  <si>
    <t>W3011A</t>
  </si>
  <si>
    <t>ANT_CHIP_W3011A</t>
  </si>
  <si>
    <t>E2</t>
  </si>
  <si>
    <t>W3008</t>
  </si>
  <si>
    <t>ANT_CHIP_W3008</t>
  </si>
  <si>
    <t>FB1</t>
  </si>
  <si>
    <t>BLM21PG600SN1D</t>
  </si>
  <si>
    <t>FB_0805</t>
  </si>
  <si>
    <t>BLM15AG100SN1D</t>
  </si>
  <si>
    <t>FB_0402</t>
  </si>
  <si>
    <t>FB5,FB6</t>
  </si>
  <si>
    <t>BLM18PG181SN1D</t>
  </si>
  <si>
    <t>FB_0603</t>
  </si>
  <si>
    <t>J1</t>
  </si>
  <si>
    <t>B2B-ZR</t>
  </si>
  <si>
    <t>CONN_B2B_ZR</t>
  </si>
  <si>
    <t>J2</t>
  </si>
  <si>
    <t>ConnectBlue</t>
  </si>
  <si>
    <t>conn_ra_sm_1mm_smo6b</t>
  </si>
  <si>
    <t>J3,J5,J7</t>
  </si>
  <si>
    <t>CON10A</t>
  </si>
  <si>
    <t>CON_mini_hdr_10pin</t>
  </si>
  <si>
    <t>J4</t>
  </si>
  <si>
    <t>CONN_USB</t>
  </si>
  <si>
    <t>USB30</t>
  </si>
  <si>
    <t>J6</t>
  </si>
  <si>
    <t>conn_2x5_th_socket</t>
  </si>
  <si>
    <t>J8</t>
  </si>
  <si>
    <t>SMH140-LPSE-D05-ST-BK</t>
  </si>
  <si>
    <t>conn_1mm_14p</t>
  </si>
  <si>
    <t>J9,J10,J11,J12,J13,J15,J16,J17,J18,J19</t>
  </si>
  <si>
    <t>U.FL</t>
  </si>
  <si>
    <t>conn_u.fl</t>
  </si>
  <si>
    <t>J14</t>
  </si>
  <si>
    <t>RF Switch Connector</t>
  </si>
  <si>
    <t>RF_PWR_SW</t>
  </si>
  <si>
    <t>L1</t>
  </si>
  <si>
    <t>10uH</t>
  </si>
  <si>
    <t>IND_0603</t>
  </si>
  <si>
    <t>L2</t>
  </si>
  <si>
    <t>1uH</t>
  </si>
  <si>
    <t>IND-1008</t>
  </si>
  <si>
    <t>L3,L4,L24,L25,L32,L33</t>
  </si>
  <si>
    <t>36nH</t>
  </si>
  <si>
    <t>IND_0402</t>
  </si>
  <si>
    <t>L5,L6,L23,L26,L27,L35,L45</t>
  </si>
  <si>
    <t>100nH</t>
  </si>
  <si>
    <t>L7,L10,L28,L31</t>
  </si>
  <si>
    <t>4.7nH</t>
  </si>
  <si>
    <t>L8,L9,L14,L15,L16,L20,L29,L30,L36,L38,L42,L43,L52</t>
  </si>
  <si>
    <t>NLI</t>
  </si>
  <si>
    <t>L11,L17,L39,L44</t>
  </si>
  <si>
    <t>4.3nH</t>
  </si>
  <si>
    <t>L12</t>
  </si>
  <si>
    <t>2.2nH</t>
  </si>
  <si>
    <t>L13,L19,L41,L47,L48,L49,L50,L51</t>
  </si>
  <si>
    <t>12nH</t>
  </si>
  <si>
    <t>L18,L22</t>
  </si>
  <si>
    <t>5.6nH</t>
  </si>
  <si>
    <t>L21</t>
  </si>
  <si>
    <t>8.2nH</t>
  </si>
  <si>
    <t>L34,L37,L712</t>
  </si>
  <si>
    <t>3.9nH</t>
  </si>
  <si>
    <t>L40</t>
  </si>
  <si>
    <t>1.6nH</t>
  </si>
  <si>
    <t>L46,L53</t>
  </si>
  <si>
    <t>10nH</t>
  </si>
  <si>
    <t>Q1,Q2,Q3,Q4,Q5</t>
  </si>
  <si>
    <t>MMST3904</t>
  </si>
  <si>
    <t>SOT-323</t>
  </si>
  <si>
    <t>Q6</t>
  </si>
  <si>
    <t>NPN</t>
  </si>
  <si>
    <t>SOT-23_EBC</t>
  </si>
  <si>
    <t>Q7,Q9,Q10</t>
  </si>
  <si>
    <t>NSBA114YDXV6T1G</t>
  </si>
  <si>
    <t>SOT563</t>
  </si>
  <si>
    <t>Q8</t>
  </si>
  <si>
    <t>BSS84W-7-F</t>
  </si>
  <si>
    <t>sot-323</t>
  </si>
  <si>
    <t>Q12</t>
  </si>
  <si>
    <t>MMST3906-7-F</t>
  </si>
  <si>
    <t>R1,R103,R114</t>
  </si>
  <si>
    <t>20K</t>
  </si>
  <si>
    <t>RC0402</t>
  </si>
  <si>
    <t>R2</t>
  </si>
  <si>
    <t>30.1K, 1%</t>
  </si>
  <si>
    <t>R3,R5,R6,R7,R8,R9,R10,R15,R16,R34,R86,R87,R88,R89,R91,R92,R93,R94,R95,R100,R138,R139,R203</t>
  </si>
  <si>
    <t>10K</t>
  </si>
  <si>
    <t>R4</t>
  </si>
  <si>
    <t>5.1K, 1%</t>
  </si>
  <si>
    <t>R11,R12,R20,R21,R125,R126</t>
  </si>
  <si>
    <t>4.7K</t>
  </si>
  <si>
    <t>R13,R144,R146,R174,R202</t>
  </si>
  <si>
    <t>1k</t>
  </si>
  <si>
    <t>R14,R32,R35,R36,R102,R152,R154</t>
  </si>
  <si>
    <t>NLR</t>
  </si>
  <si>
    <t>R17,R22,R26,R81,R83,R84,R85,R90,R148,R151,R157,R161,R179,R183,R187,R197</t>
  </si>
  <si>
    <t>R18,R23</t>
  </si>
  <si>
    <t>R19</t>
  </si>
  <si>
    <t>R24</t>
  </si>
  <si>
    <t>24K</t>
  </si>
  <si>
    <t>R25</t>
  </si>
  <si>
    <t>20.5K</t>
  </si>
  <si>
    <t>R27,R28,R31,R33,R37,R39,R40,R41,R42,R43,R44,R45,R46,R47,R48,R49,R50,R51,R52,R53,R54,R55,R56,R57,R58,R59,R60,R61,R62,R63,R64,R65,R66,R67,R68,R69,R70,R71,R72,R73,R75,R77,R78,R79,R80,R82,R140,R141,R142,R143</t>
  </si>
  <si>
    <t>R29,R30</t>
  </si>
  <si>
    <t>2K</t>
  </si>
  <si>
    <t>R38,R96,R97,R98,R99</t>
  </si>
  <si>
    <t>R74</t>
  </si>
  <si>
    <t>6.04K,1%</t>
  </si>
  <si>
    <t>200,1%</t>
  </si>
  <si>
    <t>R101,R124,R127,R149</t>
  </si>
  <si>
    <t>R104,R105,R106,R107,R108,R109,R110,R111,R112,R113,R115,R116,R117,R118,R119,R120,R121,R122,R123,R153</t>
  </si>
  <si>
    <t>R128,R129,R132,R133</t>
  </si>
  <si>
    <t>R130,R131,R134,R135</t>
  </si>
  <si>
    <t>1.2K</t>
  </si>
  <si>
    <t>R136,R137</t>
  </si>
  <si>
    <t>12K</t>
  </si>
  <si>
    <t>R150</t>
  </si>
  <si>
    <t>47K</t>
  </si>
  <si>
    <t>R155,R156</t>
  </si>
  <si>
    <t>R158,R162,R167,R171,R176,R180,R184,R188,R193,R198</t>
  </si>
  <si>
    <t>R159,R160,R163,R164,R168,R169,R172,R173,R177,R178,R181,R182,R185,R186,R189,R190,R194,R195,R199,R200</t>
  </si>
  <si>
    <t>R165,R170,R191,R196</t>
  </si>
  <si>
    <t>R166,R192</t>
  </si>
  <si>
    <t>1.8K</t>
  </si>
  <si>
    <t>R175</t>
  </si>
  <si>
    <t>R201</t>
  </si>
  <si>
    <t>SW10</t>
  </si>
  <si>
    <t>ES02MSABE</t>
  </si>
  <si>
    <t>SW_SPST_SLIDE_SMT</t>
  </si>
  <si>
    <t>T1,T3</t>
  </si>
  <si>
    <t>TC1-1-13M</t>
  </si>
  <si>
    <t>xfmr_at224</t>
  </si>
  <si>
    <t>T2,T4</t>
  </si>
  <si>
    <t>TC4-25+</t>
  </si>
  <si>
    <t>U16</t>
  </si>
  <si>
    <t>XC6SLX45 - BANK1</t>
  </si>
  <si>
    <t>CSG484</t>
  </si>
  <si>
    <t>U17,U18</t>
  </si>
  <si>
    <t>SP6205EM5-L-3-3</t>
  </si>
  <si>
    <t>SOT23-5</t>
  </si>
  <si>
    <t>U19</t>
  </si>
  <si>
    <t>LP2985AIMX-3.0</t>
  </si>
  <si>
    <t>mf05</t>
  </si>
  <si>
    <t>U20</t>
  </si>
  <si>
    <t>SC4215H</t>
  </si>
  <si>
    <t>SOIC_8_EDP</t>
  </si>
  <si>
    <t>U21</t>
  </si>
  <si>
    <t>EP5357HUI</t>
  </si>
  <si>
    <t>EP5357LUI</t>
  </si>
  <si>
    <t>U22</t>
  </si>
  <si>
    <t>U23</t>
  </si>
  <si>
    <t>W25Q64FV</t>
  </si>
  <si>
    <t>SO8NB</t>
  </si>
  <si>
    <t>U25</t>
  </si>
  <si>
    <t>BMP180</t>
  </si>
  <si>
    <t>U26</t>
  </si>
  <si>
    <t>AS3610</t>
  </si>
  <si>
    <t>SON40P300X300X75-15N</t>
  </si>
  <si>
    <t>U27</t>
  </si>
  <si>
    <t>MPU-6500/9250</t>
  </si>
  <si>
    <t>QFN40P300X300X100-25N</t>
  </si>
  <si>
    <t>U28</t>
  </si>
  <si>
    <t>CYUSB301X</t>
  </si>
  <si>
    <t>BGA80P11X11X110-121</t>
  </si>
  <si>
    <t>U29</t>
  </si>
  <si>
    <t>24LC1025</t>
  </si>
  <si>
    <t>U30</t>
  </si>
  <si>
    <t>NCP361SNT1G</t>
  </si>
  <si>
    <t>TSOP-5</t>
  </si>
  <si>
    <t>U31</t>
  </si>
  <si>
    <t>SP3010</t>
  </si>
  <si>
    <t>UDFN-10</t>
  </si>
  <si>
    <t>U32</t>
  </si>
  <si>
    <t>MT47H64M16HR-3</t>
  </si>
  <si>
    <t>BGA80P8X12.5X1.1-84</t>
  </si>
  <si>
    <t>U33,U34</t>
  </si>
  <si>
    <t>LMS6002D</t>
  </si>
  <si>
    <t>DQFN120_9x9</t>
  </si>
  <si>
    <t>U35</t>
  </si>
  <si>
    <t>MASWSS0136</t>
  </si>
  <si>
    <t>SOT-363</t>
  </si>
  <si>
    <t>U36</t>
  </si>
  <si>
    <t>CTC6W320000MP10NM0</t>
  </si>
  <si>
    <t>TCXO-6</t>
  </si>
  <si>
    <t>U37</t>
  </si>
  <si>
    <t>CDCV304</t>
  </si>
  <si>
    <t>TSSOP8</t>
  </si>
  <si>
    <t>U38,U41,U47,U50,U52,U59</t>
  </si>
  <si>
    <t>SPF5043Z</t>
  </si>
  <si>
    <t>SPF-5043Z</t>
  </si>
  <si>
    <t>U39,U48,U53</t>
  </si>
  <si>
    <t>DEA162700LT-5014A1</t>
  </si>
  <si>
    <t>U40,U45,U49,U54,U55</t>
  </si>
  <si>
    <t>SKY13335-381LF</t>
  </si>
  <si>
    <t>SW_SKY13335-381LF</t>
  </si>
  <si>
    <t>U42,U44</t>
  </si>
  <si>
    <t>SAFEB1G96KA0F00</t>
  </si>
  <si>
    <t>SAW_1.35X1.05MM_X1</t>
  </si>
  <si>
    <t>U43,U57</t>
  </si>
  <si>
    <t>RF2374</t>
  </si>
  <si>
    <t>RF_2374</t>
  </si>
  <si>
    <t>U46</t>
  </si>
  <si>
    <t>TQM640002</t>
  </si>
  <si>
    <t>tqm640002</t>
  </si>
  <si>
    <t>U51,U56,U58</t>
  </si>
  <si>
    <t>SAFEA2G45AB0F00</t>
  </si>
  <si>
    <t>U60</t>
  </si>
  <si>
    <t>TSQFPC50P1200X1200X160-64N</t>
  </si>
  <si>
    <t>Y1</t>
  </si>
  <si>
    <t>19.2MHz</t>
  </si>
  <si>
    <t>XTAL_5X3.2</t>
  </si>
  <si>
    <t>FB2,FB3,FB4,FB7,FB8,FB9,FB10,FB11,FB12,FB13,L711</t>
  </si>
  <si>
    <t>Footprint</t>
  </si>
  <si>
    <t>Description</t>
  </si>
  <si>
    <t>Manufacturer</t>
  </si>
  <si>
    <t>Mfg PN</t>
  </si>
  <si>
    <t>C33,C102,C148</t>
  </si>
  <si>
    <t>C1,C2,C4,C6,C8,C10,C12,C16,C20,C21,C23,C27,C35,C37,C96,C105,C133,C149,C273,C276</t>
  </si>
  <si>
    <t>CAP CER 0.1UF 10V 10% X5R 0402</t>
  </si>
  <si>
    <t>Taiyo Yuden</t>
  </si>
  <si>
    <t>LMK105BJ104KV-F</t>
  </si>
  <si>
    <t>CAP CER 0.47UF 10V 10% X5R 0402</t>
  </si>
  <si>
    <t>LMK105BJ474KV-F</t>
  </si>
  <si>
    <t>CAP CER 0.5PF 50V NP0 0402</t>
  </si>
  <si>
    <t>UMK105CG0R5CV-F</t>
  </si>
  <si>
    <t>CAP CER 1.5PF 50V NP0 0402</t>
  </si>
  <si>
    <t>Murata</t>
  </si>
  <si>
    <t>GRM1555C1H1R5BA01D</t>
  </si>
  <si>
    <t>CAP CER 1.8PF 50V NP0 0402</t>
  </si>
  <si>
    <t>GRM1555C1H1R8BA01D</t>
  </si>
  <si>
    <t>CAP CER 100PF 50V 5% NPO 0402</t>
  </si>
  <si>
    <t>Yageo</t>
  </si>
  <si>
    <t>CC0402JRNPO9BN101</t>
  </si>
  <si>
    <t>CAP CER 10000PF 25V 10% X7R 0402</t>
  </si>
  <si>
    <t>CC0402KRX7R8BB103</t>
  </si>
  <si>
    <t>CAP CER 10PF 50V 5% NPO 0402</t>
  </si>
  <si>
    <t>CC0402JRNPO9BN100</t>
  </si>
  <si>
    <t>CAP CER 10UF 10V 10% X5R 0805</t>
  </si>
  <si>
    <t>LMK212BJ106KG-T</t>
  </si>
  <si>
    <t>CAP CER 10UF 4V 20% X5R 0603</t>
  </si>
  <si>
    <t>TDK</t>
  </si>
  <si>
    <t>C1608X5R0G106M</t>
  </si>
  <si>
    <t>CAP CER 12PF 50V 5% NP0 0402</t>
  </si>
  <si>
    <t>GJM1555C1H120JB01D</t>
  </si>
  <si>
    <t>CAP CER 150PF 50V 5% NPO 0402</t>
  </si>
  <si>
    <t>CC0402JRNPO9BN151</t>
  </si>
  <si>
    <t>CAP CER 18PF 50V 5% NP0 0402</t>
  </si>
  <si>
    <t>UMK105CG180JV-F</t>
  </si>
  <si>
    <t>CAP CER 1000PF 50V 20% X7R 0402</t>
  </si>
  <si>
    <t>CC0402MRX7R9BB102</t>
  </si>
  <si>
    <t>CAP CER 1PF 50V NP0 0402</t>
  </si>
  <si>
    <t>GRM1555C1H1R0CA01D</t>
  </si>
  <si>
    <t>CAP CER 1UF 10V 10% X5R 0402</t>
  </si>
  <si>
    <t>LMK105BJ105KV-F</t>
  </si>
  <si>
    <t>CAP CER 2.2UF 4V 20% X5R 0402</t>
  </si>
  <si>
    <t>C1005X5R0G225M050BB</t>
  </si>
  <si>
    <t>CAP CER 20PF 50V 5% NPO 0402</t>
  </si>
  <si>
    <t>CC0402JRNPO9BN200</t>
  </si>
  <si>
    <t>CAP CER 0.022UF 10V 10% X7R 0402</t>
  </si>
  <si>
    <t>LMK105B7223KV-F</t>
  </si>
  <si>
    <t>CAP CER 22PF 50V 5% NPO 0402</t>
  </si>
  <si>
    <t>CC0402JRNPO9BN220</t>
  </si>
  <si>
    <t>CAP CER 22UF 4V 20% X5R 0603</t>
  </si>
  <si>
    <t>C1608X5R0G226M080AA</t>
  </si>
  <si>
    <t>CAP CER 3.6PF 50V NP0 0402</t>
  </si>
  <si>
    <t>GRM1555C1H3R6CA01D</t>
  </si>
  <si>
    <t>CAP CER 3.9PF 50V NP0 0402</t>
  </si>
  <si>
    <t>GRM1555C1H3R9BA01D</t>
  </si>
  <si>
    <t>CAP CER 39PF 50V 5% NPO 0402</t>
  </si>
  <si>
    <t>CC0402JRNPO9BN390</t>
  </si>
  <si>
    <t>CAP CER 4.7UF 10V Y5V 0603</t>
  </si>
  <si>
    <t>GRM188F51A475ZE20D</t>
  </si>
  <si>
    <t>CAP CER 470PF 50V 10% X7R 0402</t>
  </si>
  <si>
    <t>CC0402KRX7R9BB471</t>
  </si>
  <si>
    <t>CAP CER 0.047UF 25V 10% X7R 0402</t>
  </si>
  <si>
    <t>TMK105B7473KV-F</t>
  </si>
  <si>
    <t>CAP CER 6PF 50V NP0 0402</t>
  </si>
  <si>
    <t>GRM1555C1H6R0DA01D</t>
  </si>
  <si>
    <t>CAP CER 8PF 50V NP0 0402</t>
  </si>
  <si>
    <t>GRM1555C1H8R0DA01D</t>
  </si>
  <si>
    <t>No load capacitor</t>
  </si>
  <si>
    <t>TVS ARRAY ESD PROT SLP1006P2 2P</t>
  </si>
  <si>
    <t>Semtech</t>
  </si>
  <si>
    <t>UCLAMP0511P.TCT</t>
  </si>
  <si>
    <t>LED,dual,bi-color,bi-level</t>
  </si>
  <si>
    <t>Kingbright</t>
  </si>
  <si>
    <t>LED,Green,0603</t>
  </si>
  <si>
    <t>Panasonic</t>
  </si>
  <si>
    <t>LNJ312G83RA</t>
  </si>
  <si>
    <t>Antenna,GPS,chip</t>
  </si>
  <si>
    <t>Pulse</t>
  </si>
  <si>
    <t>Antenna,Bluetooth,chip</t>
  </si>
  <si>
    <t>BEAD, 10ohm, 1.0A, 0402</t>
  </si>
  <si>
    <t xml:space="preserve">BEAD, 180 ohm, 1.5A, 0603 </t>
  </si>
  <si>
    <t>BEAD,0805,60ohm,3A</t>
  </si>
  <si>
    <t>Connector,header,2-cond,1.5mm</t>
  </si>
  <si>
    <t>JST</t>
  </si>
  <si>
    <t>B2B-ZR(LF)(SN)</t>
  </si>
  <si>
    <t>No load connector</t>
  </si>
  <si>
    <t>CONN HDR FMAL 10PS 1MM DL AU SMD</t>
  </si>
  <si>
    <t>Sullins</t>
  </si>
  <si>
    <t>SFM210-LPSE-D05-SP-BK</t>
  </si>
  <si>
    <t>Connector,USB 3.0,SMD</t>
  </si>
  <si>
    <t>Hirose</t>
  </si>
  <si>
    <t>ZX360D-B-10P</t>
  </si>
  <si>
    <t>Conn,U.FL,50ohm</t>
  </si>
  <si>
    <t>Tyco</t>
  </si>
  <si>
    <t>CONN SMD RF SWITCH CONNECTOR CWSR</t>
  </si>
  <si>
    <t>ITT - 1T0</t>
  </si>
  <si>
    <t>120220-0180</t>
  </si>
  <si>
    <t>INDUCTOR 1.6NH 300MA 0402</t>
  </si>
  <si>
    <t>LQG15HN1N6S02D</t>
  </si>
  <si>
    <t>INDUCTOR HI FREQ 100NH 5% 0402</t>
  </si>
  <si>
    <t>HK1005R10J-T</t>
  </si>
  <si>
    <t>INDUCTOR HI FREQ 10NH 5% 0402</t>
  </si>
  <si>
    <t xml:space="preserve"> HK100510NJ-T</t>
  </si>
  <si>
    <t>INDUCTOR MULTILAYER 10UH 0603</t>
  </si>
  <si>
    <t>MLZ1608N100L</t>
  </si>
  <si>
    <t>INDUCTOR HI FREQ 12NH 5% 0402</t>
  </si>
  <si>
    <t>HK100512NJ-T</t>
  </si>
  <si>
    <t>INDUCTOR MULTILAYER 1.0UH 1008</t>
  </si>
  <si>
    <t>MLP2520S1R0M</t>
  </si>
  <si>
    <t>INDUCTOR HIFREQ 2.2+/-0.3NH 0402</t>
  </si>
  <si>
    <t>HK10052N2S-T</t>
  </si>
  <si>
    <t>INDUCTOR HIFREQ 3.9+/-0.3NH 0402</t>
  </si>
  <si>
    <t xml:space="preserve"> HK10053N9S-T</t>
  </si>
  <si>
    <t>INDUCTOR WW CERAM 36.0NH 0402</t>
  </si>
  <si>
    <t>Abracon</t>
  </si>
  <si>
    <t>AISC-0402-36NJ-T</t>
  </si>
  <si>
    <t>INDUCTOR HIFREQ 4.3+/-0.3NH 0402</t>
  </si>
  <si>
    <t>HK10054N3S-T</t>
  </si>
  <si>
    <t>INDUCTOR HIFREQ 4.7+/-0.3NH 0402</t>
  </si>
  <si>
    <t>HK10054N7S-T</t>
  </si>
  <si>
    <t>INDUCTOR HIFREQ 5.6+/-0.3NH 0402</t>
  </si>
  <si>
    <t>HK10055N6S-T</t>
  </si>
  <si>
    <t>INDUCTOR HI FREQ 8.2NH 5% 0402</t>
  </si>
  <si>
    <t>HK10058N2J-T</t>
  </si>
  <si>
    <t>TRANS NPN BIPOLAR 40V SC70-3</t>
  </si>
  <si>
    <t>Diodes, Inc.</t>
  </si>
  <si>
    <t>MMST3904-7-F</t>
  </si>
  <si>
    <t>TRANS NPN 40V 350MW SMD SOT23-3</t>
  </si>
  <si>
    <t>MMBT2222A-7-F</t>
  </si>
  <si>
    <t>Trans,pack,NPN,SOT563</t>
  </si>
  <si>
    <t>On Semi</t>
  </si>
  <si>
    <t>FET,P-channel,SC70</t>
  </si>
  <si>
    <t>Diodes</t>
  </si>
  <si>
    <t>TRANS PNP BIPOLAR 40V SC70-3</t>
  </si>
  <si>
    <t>RES 0.0 OHM 1/16W JUMP 0402</t>
  </si>
  <si>
    <t>Samsung</t>
  </si>
  <si>
    <t>RC1005J000CS</t>
  </si>
  <si>
    <t>RES 10 OHM 1/16W 5% 0402 SMD</t>
  </si>
  <si>
    <t>RC0402JR-0710RL</t>
  </si>
  <si>
    <t>RES 18 OHM 1/16W 5% 0402 SMD</t>
  </si>
  <si>
    <t>RC0402JR-0718RL</t>
  </si>
  <si>
    <t>RES 22 OHM 1/16W 1% 0402 SMD</t>
  </si>
  <si>
    <t>Rohm</t>
  </si>
  <si>
    <t>MCR01MRTF22R0</t>
  </si>
  <si>
    <t>RES 39.0 OHM 1/16W 1% 0402 SMD</t>
  </si>
  <si>
    <t>RC0402FR-0739RL</t>
  </si>
  <si>
    <t>RES 45.3 OHM 1/10W 1% 0402 SMD</t>
  </si>
  <si>
    <t xml:space="preserve"> ERJ-2RKF45R3X</t>
  </si>
  <si>
    <t>RES 49.9 OHM 1/16W 1% 0402 SMD</t>
  </si>
  <si>
    <t>MCR01MRTF49R9</t>
  </si>
  <si>
    <t>RES 51.0 OHM 1/16W 1% 0402 SMD</t>
  </si>
  <si>
    <t>RC0402FR-0751RL</t>
  </si>
  <si>
    <t>RES 62.0 OHM 1/16W 1% 0402 SMD</t>
  </si>
  <si>
    <t>RC0402FR-0762RL</t>
  </si>
  <si>
    <t>RES 100 OHM 1/16W 1% 0402 SMD</t>
  </si>
  <si>
    <t>MCR01MRTF1000</t>
  </si>
  <si>
    <t>RES 150 OHM 1/16W 1% 0402 SMD</t>
  </si>
  <si>
    <t>RC0402FR-07150RL</t>
  </si>
  <si>
    <t>RES 180 OHM 1/16W 1% 0402 SMD</t>
  </si>
  <si>
    <t>RC0402FR-07180RL</t>
  </si>
  <si>
    <t>RES 200 OHM 1/16W 1% 0402 SMD</t>
  </si>
  <si>
    <t>RES 300 OHM 1/16W 1% 0402 SMD</t>
  </si>
  <si>
    <t>RC0402FR-07300RL</t>
  </si>
  <si>
    <t>RES 820 OHM 1/16W 1% 0402 SMD</t>
  </si>
  <si>
    <t>RC0402FR-07820RL</t>
  </si>
  <si>
    <t>RES 1.20K OHM 1/16W 1% 0402 SMD</t>
  </si>
  <si>
    <t>RC0402FR-071K2L</t>
  </si>
  <si>
    <t>RES 1.80K OHM 1/16W 1% 0402 SMD</t>
  </si>
  <si>
    <t>RC0402FR-071K8L</t>
  </si>
  <si>
    <t>RES 10K OHM 1/16W 1% 0402 SMD</t>
  </si>
  <si>
    <t>MCR01MRTF1002</t>
  </si>
  <si>
    <t>C9,C11,C13,C14,C52,C53,C54,C55,C66,C68,C78,C79,C80,C81,C82,C83,C90,C91,C92,C93,C94,C95,C108,C110,C111,C112,C113,C114,C115,C116,C117,C118,C119,C136,C137,C138,C139,C140,C141,C151,C152,C153,C154,C155,C156,C157,C158,C159,C160,C161,C162,C163,C164,C165,C166,C187,C201,C202,C207,C208,C267,C268,C269,C271,C277,C278,C302,C373,R145</t>
  </si>
  <si>
    <t>RES 12.0K OHM 1/16W 1% 0402 SMD</t>
  </si>
  <si>
    <t>RC0402FR-0712KL</t>
  </si>
  <si>
    <t>RES 1K OHM 1/16W 1% 0402 SMD</t>
  </si>
  <si>
    <t>MCR01MRTF1001</t>
  </si>
  <si>
    <t>RES 20.5K OHM 1/16W 1% 0402</t>
  </si>
  <si>
    <t>Stackpole</t>
  </si>
  <si>
    <t>RMCF0402FT20K5</t>
  </si>
  <si>
    <t>RC0402FR-07200KL</t>
  </si>
  <si>
    <t>RES 20.0K OHM 1/16W 1% 0402 SMD</t>
  </si>
  <si>
    <t>RC0402FR-0720KL</t>
  </si>
  <si>
    <t>RES 24K OHM 1/16W 1% 0402 SMD</t>
  </si>
  <si>
    <t>RC0402FR-0724KL</t>
  </si>
  <si>
    <t>RES 2K OHM 1/16W 1% 0402 SMD</t>
  </si>
  <si>
    <t>RC0402FR-072KL</t>
  </si>
  <si>
    <t>RES 30.1K OHM 1/16W 1% 0402 SMD</t>
  </si>
  <si>
    <t>RC0402FR-0730K1L</t>
  </si>
  <si>
    <t>RES 4.7K OHM 1/10W 1% 0402 SMD</t>
  </si>
  <si>
    <t>ERJ-2RKF4701X</t>
  </si>
  <si>
    <t>RES 47.0K OHM 1/16W 1% 0402 SMD</t>
  </si>
  <si>
    <t>RC0402FR-0747KL</t>
  </si>
  <si>
    <t>RES 5.10K OHM 1/16W 1% 0402 SMD</t>
  </si>
  <si>
    <t>RC0402FR-075K1L</t>
  </si>
  <si>
    <t>RES 6.04K OHM 1/10W 1% 0402 SMD</t>
  </si>
  <si>
    <t>ERJ-2RKF6041X</t>
  </si>
  <si>
    <t>No load resistor</t>
  </si>
  <si>
    <t>SWITCH SLIDE SPST SMD .4VA</t>
  </si>
  <si>
    <t>C&amp;K</t>
  </si>
  <si>
    <t>RF transformer,1:1,4.5-3000Hz</t>
  </si>
  <si>
    <t>Mini-Circuits</t>
  </si>
  <si>
    <t>TC1-1-13MG2+</t>
  </si>
  <si>
    <t>RF transformer,4:1,500-2500Hz</t>
  </si>
  <si>
    <t>IC EEPROM 1MBIT 400KHZ 8SOIJ</t>
  </si>
  <si>
    <t>Microchip</t>
  </si>
  <si>
    <t>24LC1025-E/SM</t>
  </si>
  <si>
    <t>Battery Charger,USB,I2C,3x3mm</t>
  </si>
  <si>
    <t>AMS</t>
  </si>
  <si>
    <t>AS3610-BDFP</t>
  </si>
  <si>
    <t>Pressure sensor</t>
  </si>
  <si>
    <t>Bosch</t>
  </si>
  <si>
    <t>Clock buffer,1to4,200MHz</t>
  </si>
  <si>
    <t>TI</t>
  </si>
  <si>
    <t>CDCV304PWR</t>
  </si>
  <si>
    <t>TCXO,32MHz,SMD</t>
  </si>
  <si>
    <t>Partron</t>
  </si>
  <si>
    <t>FX3 USB,v3.0,512k,CPU</t>
  </si>
  <si>
    <t>Cypress</t>
  </si>
  <si>
    <t>CYUSB3014-BZXC</t>
  </si>
  <si>
    <t>Filter,RF,low pass,WiMAX</t>
  </si>
  <si>
    <t>DC/DC CONVERT 1.8-3.3V 0.6A</t>
  </si>
  <si>
    <t>Enpirion</t>
  </si>
  <si>
    <t>DC/DC CONVERT 0.8-1.5V 0.6A</t>
  </si>
  <si>
    <t>Transceiver,multi-band</t>
  </si>
  <si>
    <t>Lime Micro</t>
  </si>
  <si>
    <t>LMS600D</t>
  </si>
  <si>
    <t>150 mA LDO, shutdown, 3.0v</t>
  </si>
  <si>
    <t>National</t>
  </si>
  <si>
    <t>LP2985IM5-3.0/NOPB</t>
  </si>
  <si>
    <t>PCB</t>
  </si>
  <si>
    <t>PCB, 10 layer, 0.62" thick</t>
  </si>
  <si>
    <t>FPGA,Spartan-6</t>
  </si>
  <si>
    <t>Xilinx</t>
  </si>
  <si>
    <t>XC6SLX45-2CSG484C</t>
  </si>
  <si>
    <t>Crystal,19.2MHz,5x3.2mm</t>
  </si>
  <si>
    <t>TXC</t>
  </si>
  <si>
    <t>7B-19.200MAAE-T</t>
  </si>
  <si>
    <t>RF Switch,  SPDT</t>
  </si>
  <si>
    <t>Sensor,9-axis,gyro/accel/compass</t>
  </si>
  <si>
    <t>InvenSense</t>
  </si>
  <si>
    <t>MPU-9250</t>
  </si>
  <si>
    <t>RAM,128M8,64M16</t>
  </si>
  <si>
    <t>Micron</t>
  </si>
  <si>
    <t>MT47H64M16HR-3:H TR</t>
  </si>
  <si>
    <t>USB Overvolate Protection</t>
  </si>
  <si>
    <t>Renesas</t>
  </si>
  <si>
    <t>LNA,800MHz to 3.8GHz,PD,RF2374</t>
  </si>
  <si>
    <t>RFMD</t>
  </si>
  <si>
    <t>RF2374TR7</t>
  </si>
  <si>
    <t>Filter,Saw</t>
  </si>
  <si>
    <t>Regulator,2A,Low dropout</t>
  </si>
  <si>
    <t>RF switch,SPDT</t>
  </si>
  <si>
    <t>Skyworks</t>
  </si>
  <si>
    <t>TVS Diode Array</t>
  </si>
  <si>
    <t>Littelfuse</t>
  </si>
  <si>
    <t>SP3010-04UTG</t>
  </si>
  <si>
    <t>500 mA LDO, shutdown, 3.3v</t>
  </si>
  <si>
    <t>Sipex</t>
  </si>
  <si>
    <t>LNA</t>
  </si>
  <si>
    <t>GPS LNA-Filter Receive Module</t>
  </si>
  <si>
    <t>TriQuint</t>
  </si>
  <si>
    <t>Flash,serial,64Mbit</t>
  </si>
  <si>
    <t>Winbond</t>
  </si>
  <si>
    <t>R76,R147</t>
  </si>
  <si>
    <t>CAP CER 4.7PF 50V NPO 0402</t>
  </si>
  <si>
    <t>CC0402CRNPO9BN4R7</t>
  </si>
  <si>
    <t>GRM1555C1H6R8DA01D</t>
  </si>
  <si>
    <t>CAP CER 6.8PF 50V NP0 0402</t>
  </si>
  <si>
    <t>IC MCU 16BIT 128KB FLASH 64LQFP</t>
  </si>
  <si>
    <t>W25Q64FVSSIG</t>
  </si>
  <si>
    <t xml:space="preserve">SF14-2446M5UUA3 </t>
  </si>
  <si>
    <t>SAFEB1G96AL0F00</t>
  </si>
  <si>
    <t xml:space="preserve"> 128-0711-201</t>
  </si>
  <si>
    <t>Emerson</t>
  </si>
  <si>
    <t>R5F104LGAFB</t>
  </si>
  <si>
    <t>R5F104LGAFB#V0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</si>
</sst>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6" fillId="33" borderId="10" xfId="0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 vertical="top" wrapText="1"/>
    </xf>
    <xf numFmtId="0" fontId="16" fillId="33" borderId="10" xfId="0" applyFont="1" applyFill="1" applyBorder="1" applyAlignment="1">
      <alignment vertical="top"/>
    </xf>
    <xf numFmtId="0" fontId="16" fillId="33" borderId="10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8" fillId="0" borderId="11" xfId="0" applyFont="1" applyFill="1" applyBorder="1" applyAlignment="1">
      <alignment horizontal="center" vertical="top"/>
    </xf>
    <xf numFmtId="0" fontId="18" fillId="0" borderId="11" xfId="0" applyFont="1" applyFill="1" applyBorder="1" applyAlignment="1">
      <alignment vertical="top" wrapText="1"/>
    </xf>
    <xf numFmtId="0" fontId="18" fillId="0" borderId="11" xfId="0" applyFont="1" applyFill="1" applyBorder="1" applyAlignment="1">
      <alignment horizontal="left" vertical="top"/>
    </xf>
    <xf numFmtId="0" fontId="0" fillId="0" borderId="11" xfId="0" applyFill="1" applyBorder="1" applyAlignment="1">
      <alignment vertical="top"/>
    </xf>
    <xf numFmtId="0" fontId="18" fillId="0" borderId="12" xfId="0" applyFont="1" applyFill="1" applyBorder="1" applyAlignment="1">
      <alignment vertical="top"/>
    </xf>
    <xf numFmtId="0" fontId="18" fillId="0" borderId="12" xfId="0" applyFont="1" applyFill="1" applyBorder="1" applyAlignment="1">
      <alignment horizontal="left" vertical="top"/>
    </xf>
    <xf numFmtId="0" fontId="0" fillId="0" borderId="12" xfId="0" applyFill="1" applyBorder="1" applyAlignment="1">
      <alignment vertical="top"/>
    </xf>
    <xf numFmtId="0" fontId="0" fillId="0" borderId="12" xfId="0" applyFill="1" applyBorder="1" applyAlignment="1">
      <alignment horizontal="left" vertical="top"/>
    </xf>
    <xf numFmtId="0" fontId="18" fillId="0" borderId="11" xfId="0" applyFont="1" applyFill="1" applyBorder="1" applyAlignment="1">
      <alignment vertical="top"/>
    </xf>
    <xf numFmtId="0" fontId="0" fillId="0" borderId="11" xfId="0" applyFill="1" applyBorder="1" applyAlignment="1">
      <alignment horizontal="left" vertical="top"/>
    </xf>
    <xf numFmtId="0" fontId="18" fillId="34" borderId="11" xfId="0" applyFont="1" applyFill="1" applyBorder="1" applyAlignment="1">
      <alignment horizontal="center" vertical="top"/>
    </xf>
    <xf numFmtId="0" fontId="18" fillId="34" borderId="11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horizontal="left" vertical="top"/>
    </xf>
    <xf numFmtId="0" fontId="18" fillId="34" borderId="11" xfId="0" applyFont="1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0" borderId="11" xfId="0" applyNumberFormat="1" applyFill="1" applyBorder="1" applyAlignment="1">
      <alignment vertical="top"/>
    </xf>
    <xf numFmtId="0" fontId="0" fillId="0" borderId="11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34" borderId="11" xfId="0" applyNumberFormat="1" applyFill="1" applyBorder="1" applyAlignment="1">
      <alignment vertical="top"/>
    </xf>
    <xf numFmtId="0" fontId="18" fillId="0" borderId="11" xfId="0" applyFont="1" applyFill="1" applyBorder="1" applyAlignment="1">
      <alignment horizontal="left" vertical="top" wrapText="1"/>
    </xf>
    <xf numFmtId="0" fontId="18" fillId="34" borderId="11" xfId="0" applyFont="1" applyFill="1" applyBorder="1" applyAlignment="1">
      <alignment horizontal="left" vertical="top" wrapText="1"/>
    </xf>
    <xf numFmtId="0" fontId="18" fillId="0" borderId="11" xfId="0" applyNumberFormat="1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3"/>
  <sheetViews>
    <sheetView showGridLines="0" tabSelected="1" zoomScale="75" zoomScaleNormal="75" workbookViewId="0">
      <pane ySplit="4" topLeftCell="A5" activePane="bottomLeft" state="frozen"/>
      <selection pane="bottomLeft" activeCell="E1" sqref="E1"/>
    </sheetView>
  </sheetViews>
  <sheetFormatPr defaultColWidth="9.140625" defaultRowHeight="15" x14ac:dyDescent="0.25"/>
  <cols>
    <col min="1" max="1" width="3.5703125" style="7" customWidth="1"/>
    <col min="2" max="3" width="9.140625" style="2"/>
    <col min="4" max="4" width="31.5703125" style="7" customWidth="1"/>
    <col min="5" max="5" width="19.28515625" style="1" customWidth="1"/>
    <col min="6" max="6" width="10.140625" style="2" customWidth="1"/>
    <col min="7" max="7" width="34.42578125" style="7" customWidth="1"/>
    <col min="8" max="8" width="17.7109375" style="7" customWidth="1"/>
    <col min="9" max="9" width="22.7109375" style="1" customWidth="1"/>
    <col min="10" max="16384" width="9.140625" style="7"/>
  </cols>
  <sheetData>
    <row r="1" spans="2:9" s="1" customFormat="1" x14ac:dyDescent="0.25">
      <c r="B1" s="1" t="s">
        <v>0</v>
      </c>
      <c r="F1" s="2"/>
    </row>
    <row r="2" spans="2:9" s="1" customFormat="1" x14ac:dyDescent="0.25">
      <c r="B2" s="1" t="s">
        <v>1</v>
      </c>
      <c r="F2" s="2"/>
    </row>
    <row r="3" spans="2:9" s="1" customFormat="1" x14ac:dyDescent="0.25">
      <c r="F3" s="2"/>
    </row>
    <row r="4" spans="2:9" ht="15.75" thickBot="1" x14ac:dyDescent="0.3">
      <c r="B4" s="3" t="s">
        <v>2</v>
      </c>
      <c r="C4" s="4" t="s">
        <v>3</v>
      </c>
      <c r="D4" s="5" t="s">
        <v>4</v>
      </c>
      <c r="E4" s="6" t="s">
        <v>5</v>
      </c>
      <c r="F4" s="3" t="s">
        <v>293</v>
      </c>
      <c r="G4" s="5" t="s">
        <v>294</v>
      </c>
      <c r="H4" s="3" t="s">
        <v>295</v>
      </c>
      <c r="I4" s="3" t="s">
        <v>296</v>
      </c>
    </row>
    <row r="5" spans="2:9" ht="180" x14ac:dyDescent="0.25">
      <c r="B5" s="8">
        <v>1</v>
      </c>
      <c r="C5" s="8">
        <v>79</v>
      </c>
      <c r="D5" s="9" t="s">
        <v>17</v>
      </c>
      <c r="E5" s="10" t="s">
        <v>18</v>
      </c>
      <c r="F5" s="8" t="s">
        <v>10</v>
      </c>
      <c r="G5" s="11" t="s">
        <v>299</v>
      </c>
      <c r="H5" s="12" t="s">
        <v>300</v>
      </c>
      <c r="I5" s="13" t="s">
        <v>301</v>
      </c>
    </row>
    <row r="6" spans="2:9" x14ac:dyDescent="0.25">
      <c r="B6" s="8">
        <f>B5+1</f>
        <v>2</v>
      </c>
      <c r="C6" s="8">
        <v>3</v>
      </c>
      <c r="D6" s="9" t="s">
        <v>297</v>
      </c>
      <c r="E6" s="10" t="s">
        <v>23</v>
      </c>
      <c r="F6" s="8" t="s">
        <v>22</v>
      </c>
      <c r="G6" s="11" t="s">
        <v>302</v>
      </c>
      <c r="H6" s="12" t="s">
        <v>300</v>
      </c>
      <c r="I6" s="13" t="s">
        <v>303</v>
      </c>
    </row>
    <row r="7" spans="2:9" x14ac:dyDescent="0.25">
      <c r="B7" s="8">
        <f t="shared" ref="B7:B70" si="0">B6+1</f>
        <v>3</v>
      </c>
      <c r="C7" s="8">
        <v>1</v>
      </c>
      <c r="D7" s="9" t="s">
        <v>64</v>
      </c>
      <c r="E7" s="10" t="s">
        <v>65</v>
      </c>
      <c r="F7" s="8" t="s">
        <v>22</v>
      </c>
      <c r="G7" s="11" t="s">
        <v>304</v>
      </c>
      <c r="H7" s="12" t="s">
        <v>300</v>
      </c>
      <c r="I7" s="13" t="s">
        <v>305</v>
      </c>
    </row>
    <row r="8" spans="2:9" x14ac:dyDescent="0.25">
      <c r="B8" s="8">
        <f t="shared" si="0"/>
        <v>4</v>
      </c>
      <c r="C8" s="8">
        <v>4</v>
      </c>
      <c r="D8" s="9" t="s">
        <v>54</v>
      </c>
      <c r="E8" s="10" t="s">
        <v>55</v>
      </c>
      <c r="F8" s="8" t="s">
        <v>22</v>
      </c>
      <c r="G8" s="11" t="s">
        <v>306</v>
      </c>
      <c r="H8" s="12" t="s">
        <v>307</v>
      </c>
      <c r="I8" s="13" t="s">
        <v>308</v>
      </c>
    </row>
    <row r="9" spans="2:9" x14ac:dyDescent="0.25">
      <c r="B9" s="8">
        <f t="shared" si="0"/>
        <v>5</v>
      </c>
      <c r="C9" s="8">
        <v>3</v>
      </c>
      <c r="D9" s="9" t="s">
        <v>56</v>
      </c>
      <c r="E9" s="10" t="s">
        <v>57</v>
      </c>
      <c r="F9" s="8" t="s">
        <v>22</v>
      </c>
      <c r="G9" s="11" t="s">
        <v>309</v>
      </c>
      <c r="H9" s="12" t="s">
        <v>307</v>
      </c>
      <c r="I9" s="13" t="s">
        <v>310</v>
      </c>
    </row>
    <row r="10" spans="2:9" ht="120" x14ac:dyDescent="0.25">
      <c r="B10" s="8">
        <f t="shared" si="0"/>
        <v>6</v>
      </c>
      <c r="C10" s="8">
        <v>46</v>
      </c>
      <c r="D10" s="9" t="s">
        <v>40</v>
      </c>
      <c r="E10" s="10" t="s">
        <v>41</v>
      </c>
      <c r="F10" s="8" t="s">
        <v>22</v>
      </c>
      <c r="G10" s="11" t="s">
        <v>311</v>
      </c>
      <c r="H10" s="12" t="s">
        <v>312</v>
      </c>
      <c r="I10" s="13" t="s">
        <v>313</v>
      </c>
    </row>
    <row r="11" spans="2:9" ht="165" x14ac:dyDescent="0.25">
      <c r="B11" s="8">
        <f t="shared" si="0"/>
        <v>7</v>
      </c>
      <c r="C11" s="8">
        <v>69</v>
      </c>
      <c r="D11" s="9" t="s">
        <v>465</v>
      </c>
      <c r="E11" s="10" t="s">
        <v>13</v>
      </c>
      <c r="F11" s="8" t="s">
        <v>10</v>
      </c>
      <c r="G11" s="11" t="s">
        <v>314</v>
      </c>
      <c r="H11" s="12" t="s">
        <v>312</v>
      </c>
      <c r="I11" s="13" t="s">
        <v>315</v>
      </c>
    </row>
    <row r="12" spans="2:9" x14ac:dyDescent="0.25">
      <c r="B12" s="8">
        <f t="shared" si="0"/>
        <v>8</v>
      </c>
      <c r="C12" s="8">
        <v>3</v>
      </c>
      <c r="D12" s="9" t="s">
        <v>42</v>
      </c>
      <c r="E12" s="10" t="s">
        <v>43</v>
      </c>
      <c r="F12" s="8" t="s">
        <v>22</v>
      </c>
      <c r="G12" s="11" t="s">
        <v>316</v>
      </c>
      <c r="H12" s="12" t="s">
        <v>312</v>
      </c>
      <c r="I12" s="13" t="s">
        <v>317</v>
      </c>
    </row>
    <row r="13" spans="2:9" ht="45" x14ac:dyDescent="0.25">
      <c r="B13" s="8">
        <f t="shared" si="0"/>
        <v>9</v>
      </c>
      <c r="C13" s="8">
        <v>14</v>
      </c>
      <c r="D13" s="9" t="s">
        <v>14</v>
      </c>
      <c r="E13" s="10" t="s">
        <v>15</v>
      </c>
      <c r="F13" s="8" t="s">
        <v>16</v>
      </c>
      <c r="G13" s="11" t="s">
        <v>318</v>
      </c>
      <c r="H13" s="12" t="s">
        <v>300</v>
      </c>
      <c r="I13" s="13" t="s">
        <v>319</v>
      </c>
    </row>
    <row r="14" spans="2:9" x14ac:dyDescent="0.25">
      <c r="B14" s="8">
        <f t="shared" si="0"/>
        <v>10</v>
      </c>
      <c r="C14" s="8">
        <v>6</v>
      </c>
      <c r="D14" s="9" t="s">
        <v>19</v>
      </c>
      <c r="E14" s="10" t="s">
        <v>15</v>
      </c>
      <c r="F14" s="8" t="s">
        <v>7</v>
      </c>
      <c r="G14" s="11" t="s">
        <v>320</v>
      </c>
      <c r="H14" s="12" t="s">
        <v>321</v>
      </c>
      <c r="I14" s="13" t="s">
        <v>322</v>
      </c>
    </row>
    <row r="15" spans="2:9" x14ac:dyDescent="0.25">
      <c r="B15" s="8">
        <f t="shared" si="0"/>
        <v>11</v>
      </c>
      <c r="C15" s="8">
        <v>1</v>
      </c>
      <c r="D15" s="9" t="s">
        <v>62</v>
      </c>
      <c r="E15" s="10" t="s">
        <v>63</v>
      </c>
      <c r="F15" s="8" t="s">
        <v>22</v>
      </c>
      <c r="G15" s="11" t="s">
        <v>323</v>
      </c>
      <c r="H15" s="12" t="s">
        <v>307</v>
      </c>
      <c r="I15" s="13" t="s">
        <v>324</v>
      </c>
    </row>
    <row r="16" spans="2:9" x14ac:dyDescent="0.25">
      <c r="B16" s="8">
        <f t="shared" si="0"/>
        <v>12</v>
      </c>
      <c r="C16" s="8">
        <v>4</v>
      </c>
      <c r="D16" s="9" t="s">
        <v>34</v>
      </c>
      <c r="E16" s="10" t="s">
        <v>35</v>
      </c>
      <c r="F16" s="8" t="s">
        <v>22</v>
      </c>
      <c r="G16" s="11" t="s">
        <v>325</v>
      </c>
      <c r="H16" s="12" t="s">
        <v>312</v>
      </c>
      <c r="I16" s="13" t="s">
        <v>326</v>
      </c>
    </row>
    <row r="17" spans="2:9" x14ac:dyDescent="0.25">
      <c r="B17" s="8">
        <f t="shared" si="0"/>
        <v>13</v>
      </c>
      <c r="C17" s="8">
        <v>6</v>
      </c>
      <c r="D17" s="9" t="s">
        <v>50</v>
      </c>
      <c r="E17" s="10" t="s">
        <v>51</v>
      </c>
      <c r="F17" s="8" t="s">
        <v>22</v>
      </c>
      <c r="G17" s="11" t="s">
        <v>327</v>
      </c>
      <c r="H17" s="12" t="s">
        <v>300</v>
      </c>
      <c r="I17" s="13" t="s">
        <v>328</v>
      </c>
    </row>
    <row r="18" spans="2:9" ht="30" x14ac:dyDescent="0.25">
      <c r="B18" s="8">
        <f t="shared" si="0"/>
        <v>14</v>
      </c>
      <c r="C18" s="8">
        <v>8</v>
      </c>
      <c r="D18" s="9" t="s">
        <v>11</v>
      </c>
      <c r="E18" s="10" t="s">
        <v>12</v>
      </c>
      <c r="F18" s="8" t="s">
        <v>10</v>
      </c>
      <c r="G18" s="11" t="s">
        <v>329</v>
      </c>
      <c r="H18" s="12" t="s">
        <v>312</v>
      </c>
      <c r="I18" s="13" t="s">
        <v>330</v>
      </c>
    </row>
    <row r="19" spans="2:9" x14ac:dyDescent="0.25">
      <c r="B19" s="8">
        <f t="shared" si="0"/>
        <v>15</v>
      </c>
      <c r="C19" s="8">
        <v>5</v>
      </c>
      <c r="D19" s="9" t="s">
        <v>46</v>
      </c>
      <c r="E19" s="10" t="s">
        <v>47</v>
      </c>
      <c r="F19" s="8" t="s">
        <v>22</v>
      </c>
      <c r="G19" s="11" t="s">
        <v>331</v>
      </c>
      <c r="H19" s="14" t="s">
        <v>307</v>
      </c>
      <c r="I19" s="15" t="s">
        <v>332</v>
      </c>
    </row>
    <row r="20" spans="2:9" ht="30" x14ac:dyDescent="0.25">
      <c r="B20" s="8">
        <f t="shared" si="0"/>
        <v>16</v>
      </c>
      <c r="C20" s="8">
        <v>13</v>
      </c>
      <c r="D20" s="9" t="s">
        <v>20</v>
      </c>
      <c r="E20" s="10" t="s">
        <v>21</v>
      </c>
      <c r="F20" s="8" t="s">
        <v>22</v>
      </c>
      <c r="G20" s="11" t="s">
        <v>333</v>
      </c>
      <c r="H20" s="14" t="s">
        <v>300</v>
      </c>
      <c r="I20" s="15" t="s">
        <v>334</v>
      </c>
    </row>
    <row r="21" spans="2:9" x14ac:dyDescent="0.25">
      <c r="B21" s="8">
        <f t="shared" si="0"/>
        <v>17</v>
      </c>
      <c r="C21" s="8">
        <v>4</v>
      </c>
      <c r="D21" s="9" t="s">
        <v>26</v>
      </c>
      <c r="E21" s="10" t="s">
        <v>27</v>
      </c>
      <c r="F21" s="8" t="s">
        <v>22</v>
      </c>
      <c r="G21" s="11" t="s">
        <v>335</v>
      </c>
      <c r="H21" s="14" t="s">
        <v>321</v>
      </c>
      <c r="I21" s="15" t="s">
        <v>336</v>
      </c>
    </row>
    <row r="22" spans="2:9" x14ac:dyDescent="0.25">
      <c r="B22" s="8">
        <f t="shared" si="0"/>
        <v>18</v>
      </c>
      <c r="C22" s="8">
        <v>3</v>
      </c>
      <c r="D22" s="9" t="s">
        <v>60</v>
      </c>
      <c r="E22" s="10" t="s">
        <v>61</v>
      </c>
      <c r="F22" s="8" t="s">
        <v>22</v>
      </c>
      <c r="G22" s="11" t="s">
        <v>337</v>
      </c>
      <c r="H22" s="16" t="s">
        <v>312</v>
      </c>
      <c r="I22" s="10" t="s">
        <v>338</v>
      </c>
    </row>
    <row r="23" spans="2:9" x14ac:dyDescent="0.25">
      <c r="B23" s="8">
        <f t="shared" si="0"/>
        <v>19</v>
      </c>
      <c r="C23" s="8">
        <v>2</v>
      </c>
      <c r="D23" s="9" t="s">
        <v>58</v>
      </c>
      <c r="E23" s="10" t="s">
        <v>59</v>
      </c>
      <c r="F23" s="8" t="s">
        <v>22</v>
      </c>
      <c r="G23" s="11" t="s">
        <v>339</v>
      </c>
      <c r="H23" s="16" t="s">
        <v>300</v>
      </c>
      <c r="I23" s="10" t="s">
        <v>340</v>
      </c>
    </row>
    <row r="24" spans="2:9" ht="30" x14ac:dyDescent="0.25">
      <c r="B24" s="8">
        <f t="shared" si="0"/>
        <v>20</v>
      </c>
      <c r="C24" s="8">
        <v>10</v>
      </c>
      <c r="D24" s="9" t="s">
        <v>44</v>
      </c>
      <c r="E24" s="10" t="s">
        <v>45</v>
      </c>
      <c r="F24" s="8" t="s">
        <v>22</v>
      </c>
      <c r="G24" s="11" t="s">
        <v>341</v>
      </c>
      <c r="H24" s="16" t="s">
        <v>312</v>
      </c>
      <c r="I24" s="10" t="s">
        <v>342</v>
      </c>
    </row>
    <row r="25" spans="2:9" x14ac:dyDescent="0.25">
      <c r="B25" s="8">
        <f t="shared" si="0"/>
        <v>21</v>
      </c>
      <c r="C25" s="8">
        <v>3</v>
      </c>
      <c r="D25" s="9" t="s">
        <v>28</v>
      </c>
      <c r="E25" s="10" t="s">
        <v>29</v>
      </c>
      <c r="F25" s="8" t="s">
        <v>7</v>
      </c>
      <c r="G25" s="11" t="s">
        <v>343</v>
      </c>
      <c r="H25" s="16" t="s">
        <v>321</v>
      </c>
      <c r="I25" s="16" t="s">
        <v>344</v>
      </c>
    </row>
    <row r="26" spans="2:9" x14ac:dyDescent="0.25">
      <c r="B26" s="8">
        <f t="shared" si="0"/>
        <v>22</v>
      </c>
      <c r="C26" s="8">
        <v>2</v>
      </c>
      <c r="D26" s="9" t="s">
        <v>66</v>
      </c>
      <c r="E26" s="10" t="s">
        <v>67</v>
      </c>
      <c r="F26" s="8" t="s">
        <v>22</v>
      </c>
      <c r="G26" s="11" t="s">
        <v>345</v>
      </c>
      <c r="H26" s="16" t="s">
        <v>307</v>
      </c>
      <c r="I26" s="10" t="s">
        <v>346</v>
      </c>
    </row>
    <row r="27" spans="2:9" x14ac:dyDescent="0.25">
      <c r="B27" s="8">
        <f t="shared" si="0"/>
        <v>23</v>
      </c>
      <c r="C27" s="8">
        <v>4</v>
      </c>
      <c r="D27" s="9" t="s">
        <v>48</v>
      </c>
      <c r="E27" s="10" t="s">
        <v>49</v>
      </c>
      <c r="F27" s="8" t="s">
        <v>22</v>
      </c>
      <c r="G27" s="11" t="s">
        <v>347</v>
      </c>
      <c r="H27" s="16" t="s">
        <v>307</v>
      </c>
      <c r="I27" s="10" t="s">
        <v>348</v>
      </c>
    </row>
    <row r="28" spans="2:9" x14ac:dyDescent="0.25">
      <c r="B28" s="8">
        <f t="shared" si="0"/>
        <v>24</v>
      </c>
      <c r="C28" s="8">
        <v>5</v>
      </c>
      <c r="D28" s="9" t="s">
        <v>8</v>
      </c>
      <c r="E28" s="10" t="s">
        <v>9</v>
      </c>
      <c r="F28" s="8" t="s">
        <v>10</v>
      </c>
      <c r="G28" s="11" t="s">
        <v>349</v>
      </c>
      <c r="H28" s="11" t="s">
        <v>312</v>
      </c>
      <c r="I28" s="17" t="s">
        <v>350</v>
      </c>
    </row>
    <row r="29" spans="2:9" x14ac:dyDescent="0.25">
      <c r="B29" s="8">
        <f t="shared" si="0"/>
        <v>25</v>
      </c>
      <c r="C29" s="8">
        <v>2</v>
      </c>
      <c r="D29" s="9" t="s">
        <v>36</v>
      </c>
      <c r="E29" s="10" t="s">
        <v>37</v>
      </c>
      <c r="F29" s="8" t="s">
        <v>22</v>
      </c>
      <c r="G29" s="11" t="s">
        <v>558</v>
      </c>
      <c r="H29" s="16" t="s">
        <v>312</v>
      </c>
      <c r="I29" s="10" t="s">
        <v>559</v>
      </c>
    </row>
    <row r="30" spans="2:9" ht="45" x14ac:dyDescent="0.25">
      <c r="B30" s="8">
        <f t="shared" si="0"/>
        <v>26</v>
      </c>
      <c r="C30" s="8">
        <v>20</v>
      </c>
      <c r="D30" s="9" t="s">
        <v>298</v>
      </c>
      <c r="E30" s="10" t="s">
        <v>6</v>
      </c>
      <c r="F30" s="8" t="s">
        <v>7</v>
      </c>
      <c r="G30" s="11" t="s">
        <v>351</v>
      </c>
      <c r="H30" s="11" t="s">
        <v>307</v>
      </c>
      <c r="I30" s="17" t="s">
        <v>352</v>
      </c>
    </row>
    <row r="31" spans="2:9" x14ac:dyDescent="0.25">
      <c r="B31" s="8">
        <f t="shared" si="0"/>
        <v>27</v>
      </c>
      <c r="C31" s="8">
        <v>4</v>
      </c>
      <c r="D31" s="9" t="s">
        <v>32</v>
      </c>
      <c r="E31" s="10" t="s">
        <v>33</v>
      </c>
      <c r="F31" s="8" t="s">
        <v>22</v>
      </c>
      <c r="G31" s="11" t="s">
        <v>353</v>
      </c>
      <c r="H31" s="16" t="s">
        <v>312</v>
      </c>
      <c r="I31" s="10" t="s">
        <v>354</v>
      </c>
    </row>
    <row r="32" spans="2:9" ht="60" x14ac:dyDescent="0.25">
      <c r="B32" s="8">
        <f t="shared" si="0"/>
        <v>28</v>
      </c>
      <c r="C32" s="8">
        <v>23</v>
      </c>
      <c r="D32" s="9" t="s">
        <v>30</v>
      </c>
      <c r="E32" s="10" t="s">
        <v>31</v>
      </c>
      <c r="F32" s="8" t="s">
        <v>22</v>
      </c>
      <c r="G32" s="11" t="s">
        <v>355</v>
      </c>
      <c r="H32" s="11" t="s">
        <v>300</v>
      </c>
      <c r="I32" s="17" t="s">
        <v>356</v>
      </c>
    </row>
    <row r="33" spans="2:9" x14ac:dyDescent="0.25">
      <c r="B33" s="8">
        <f t="shared" si="0"/>
        <v>29</v>
      </c>
      <c r="C33" s="8">
        <v>2</v>
      </c>
      <c r="D33" s="9" t="s">
        <v>68</v>
      </c>
      <c r="E33" s="10" t="s">
        <v>69</v>
      </c>
      <c r="F33" s="8" t="s">
        <v>22</v>
      </c>
      <c r="G33" s="16" t="s">
        <v>561</v>
      </c>
      <c r="H33" s="16" t="s">
        <v>307</v>
      </c>
      <c r="I33" s="11" t="s">
        <v>560</v>
      </c>
    </row>
    <row r="34" spans="2:9" x14ac:dyDescent="0.25">
      <c r="B34" s="8">
        <f t="shared" si="0"/>
        <v>30</v>
      </c>
      <c r="C34" s="8">
        <v>4</v>
      </c>
      <c r="D34" s="9" t="s">
        <v>52</v>
      </c>
      <c r="E34" s="10" t="s">
        <v>53</v>
      </c>
      <c r="F34" s="8" t="s">
        <v>10</v>
      </c>
      <c r="G34" s="11" t="s">
        <v>357</v>
      </c>
      <c r="H34" s="16" t="s">
        <v>307</v>
      </c>
      <c r="I34" s="16" t="s">
        <v>358</v>
      </c>
    </row>
    <row r="35" spans="2:9" x14ac:dyDescent="0.25">
      <c r="B35" s="8">
        <f t="shared" si="0"/>
        <v>31</v>
      </c>
      <c r="C35" s="8">
        <v>2</v>
      </c>
      <c r="D35" s="9" t="s">
        <v>24</v>
      </c>
      <c r="E35" s="10" t="s">
        <v>25</v>
      </c>
      <c r="F35" s="8" t="s">
        <v>22</v>
      </c>
      <c r="G35" s="11" t="s">
        <v>359</v>
      </c>
      <c r="H35" s="16" t="s">
        <v>307</v>
      </c>
      <c r="I35" s="11" t="s">
        <v>360</v>
      </c>
    </row>
    <row r="36" spans="2:9" ht="30" x14ac:dyDescent="0.25">
      <c r="B36" s="18">
        <f t="shared" si="0"/>
        <v>32</v>
      </c>
      <c r="C36" s="18">
        <v>0</v>
      </c>
      <c r="D36" s="19" t="s">
        <v>38</v>
      </c>
      <c r="E36" s="20" t="s">
        <v>39</v>
      </c>
      <c r="F36" s="18" t="s">
        <v>22</v>
      </c>
      <c r="G36" s="21" t="s">
        <v>361</v>
      </c>
      <c r="H36" s="21"/>
      <c r="I36" s="22"/>
    </row>
    <row r="37" spans="2:9" ht="15" customHeight="1" x14ac:dyDescent="0.25">
      <c r="B37" s="8">
        <f t="shared" si="0"/>
        <v>33</v>
      </c>
      <c r="C37" s="8">
        <v>1</v>
      </c>
      <c r="D37" s="9" t="s">
        <v>70</v>
      </c>
      <c r="E37" s="10" t="s">
        <v>71</v>
      </c>
      <c r="F37" s="8" t="s">
        <v>72</v>
      </c>
      <c r="G37" s="23" t="s">
        <v>362</v>
      </c>
      <c r="H37" s="16" t="s">
        <v>363</v>
      </c>
      <c r="I37" s="11" t="s">
        <v>364</v>
      </c>
    </row>
    <row r="38" spans="2:9" ht="15" customHeight="1" x14ac:dyDescent="0.25">
      <c r="B38" s="8">
        <f t="shared" si="0"/>
        <v>34</v>
      </c>
      <c r="C38" s="8">
        <v>1</v>
      </c>
      <c r="D38" s="9" t="s">
        <v>73</v>
      </c>
      <c r="E38" s="10" t="s">
        <v>74</v>
      </c>
      <c r="F38" s="8" t="s">
        <v>75</v>
      </c>
      <c r="G38" s="23" t="s">
        <v>365</v>
      </c>
      <c r="H38" s="16" t="s">
        <v>366</v>
      </c>
      <c r="I38" s="11" t="s">
        <v>74</v>
      </c>
    </row>
    <row r="39" spans="2:9" x14ac:dyDescent="0.25">
      <c r="B39" s="8">
        <f t="shared" si="0"/>
        <v>35</v>
      </c>
      <c r="C39" s="8">
        <v>5</v>
      </c>
      <c r="D39" s="9" t="s">
        <v>76</v>
      </c>
      <c r="E39" s="10" t="s">
        <v>77</v>
      </c>
      <c r="F39" s="8" t="s">
        <v>78</v>
      </c>
      <c r="G39" s="23" t="s">
        <v>367</v>
      </c>
      <c r="H39" s="16" t="s">
        <v>368</v>
      </c>
      <c r="I39" s="11" t="s">
        <v>369</v>
      </c>
    </row>
    <row r="40" spans="2:9" x14ac:dyDescent="0.25">
      <c r="B40" s="8">
        <f t="shared" si="0"/>
        <v>36</v>
      </c>
      <c r="C40" s="8">
        <v>1</v>
      </c>
      <c r="D40" s="9" t="s">
        <v>79</v>
      </c>
      <c r="E40" s="10" t="s">
        <v>80</v>
      </c>
      <c r="F40" s="8" t="s">
        <v>81</v>
      </c>
      <c r="G40" s="23" t="s">
        <v>370</v>
      </c>
      <c r="H40" s="16" t="s">
        <v>371</v>
      </c>
      <c r="I40" s="24" t="s">
        <v>80</v>
      </c>
    </row>
    <row r="41" spans="2:9" x14ac:dyDescent="0.25">
      <c r="B41" s="8">
        <f t="shared" si="0"/>
        <v>37</v>
      </c>
      <c r="C41" s="8">
        <v>1</v>
      </c>
      <c r="D41" s="9" t="s">
        <v>82</v>
      </c>
      <c r="E41" s="10" t="s">
        <v>83</v>
      </c>
      <c r="F41" s="8" t="s">
        <v>84</v>
      </c>
      <c r="G41" s="23" t="s">
        <v>372</v>
      </c>
      <c r="H41" s="16" t="s">
        <v>371</v>
      </c>
      <c r="I41" s="25" t="s">
        <v>83</v>
      </c>
    </row>
    <row r="42" spans="2:9" ht="30" x14ac:dyDescent="0.25">
      <c r="B42" s="8">
        <f t="shared" si="0"/>
        <v>38</v>
      </c>
      <c r="C42" s="8">
        <v>11</v>
      </c>
      <c r="D42" s="9" t="s">
        <v>292</v>
      </c>
      <c r="E42" s="10" t="s">
        <v>88</v>
      </c>
      <c r="F42" s="8" t="s">
        <v>89</v>
      </c>
      <c r="G42" s="23" t="s">
        <v>373</v>
      </c>
      <c r="H42" s="16" t="s">
        <v>307</v>
      </c>
      <c r="I42" s="11" t="s">
        <v>88</v>
      </c>
    </row>
    <row r="43" spans="2:9" x14ac:dyDescent="0.25">
      <c r="B43" s="8">
        <f t="shared" si="0"/>
        <v>39</v>
      </c>
      <c r="C43" s="8">
        <v>2</v>
      </c>
      <c r="D43" s="9" t="s">
        <v>90</v>
      </c>
      <c r="E43" s="10" t="s">
        <v>91</v>
      </c>
      <c r="F43" s="8" t="s">
        <v>92</v>
      </c>
      <c r="G43" s="23" t="s">
        <v>374</v>
      </c>
      <c r="H43" s="16" t="s">
        <v>307</v>
      </c>
      <c r="I43" s="11" t="s">
        <v>91</v>
      </c>
    </row>
    <row r="44" spans="2:9" x14ac:dyDescent="0.25">
      <c r="B44" s="8">
        <f t="shared" si="0"/>
        <v>40</v>
      </c>
      <c r="C44" s="8">
        <v>1</v>
      </c>
      <c r="D44" s="9" t="s">
        <v>85</v>
      </c>
      <c r="E44" s="10" t="s">
        <v>86</v>
      </c>
      <c r="F44" s="8" t="s">
        <v>87</v>
      </c>
      <c r="G44" s="23" t="s">
        <v>375</v>
      </c>
      <c r="H44" s="16" t="s">
        <v>307</v>
      </c>
      <c r="I44" s="11" t="s">
        <v>86</v>
      </c>
    </row>
    <row r="45" spans="2:9" x14ac:dyDescent="0.25">
      <c r="B45" s="8">
        <f t="shared" si="0"/>
        <v>41</v>
      </c>
      <c r="C45" s="8">
        <v>1</v>
      </c>
      <c r="D45" s="9" t="s">
        <v>93</v>
      </c>
      <c r="E45" s="10" t="s">
        <v>94</v>
      </c>
      <c r="F45" s="8" t="s">
        <v>95</v>
      </c>
      <c r="G45" s="23" t="s">
        <v>376</v>
      </c>
      <c r="H45" s="16" t="s">
        <v>377</v>
      </c>
      <c r="I45" s="11" t="s">
        <v>378</v>
      </c>
    </row>
    <row r="46" spans="2:9" x14ac:dyDescent="0.25">
      <c r="B46" s="18">
        <f t="shared" si="0"/>
        <v>42</v>
      </c>
      <c r="C46" s="18">
        <v>0</v>
      </c>
      <c r="D46" s="19" t="s">
        <v>96</v>
      </c>
      <c r="E46" s="20" t="s">
        <v>97</v>
      </c>
      <c r="F46" s="18" t="s">
        <v>98</v>
      </c>
      <c r="G46" s="26" t="s">
        <v>379</v>
      </c>
      <c r="H46" s="21"/>
      <c r="I46" s="22"/>
    </row>
    <row r="47" spans="2:9" x14ac:dyDescent="0.25">
      <c r="B47" s="8">
        <f t="shared" si="0"/>
        <v>43</v>
      </c>
      <c r="C47" s="8">
        <v>3</v>
      </c>
      <c r="D47" s="9" t="s">
        <v>99</v>
      </c>
      <c r="E47" s="10" t="s">
        <v>100</v>
      </c>
      <c r="F47" s="8" t="s">
        <v>101</v>
      </c>
      <c r="G47" s="23" t="s">
        <v>380</v>
      </c>
      <c r="H47" s="16" t="s">
        <v>381</v>
      </c>
      <c r="I47" s="11" t="s">
        <v>382</v>
      </c>
    </row>
    <row r="48" spans="2:9" x14ac:dyDescent="0.25">
      <c r="B48" s="8">
        <f t="shared" si="0"/>
        <v>44</v>
      </c>
      <c r="C48" s="8">
        <v>1</v>
      </c>
      <c r="D48" s="9" t="s">
        <v>102</v>
      </c>
      <c r="E48" s="27" t="s">
        <v>103</v>
      </c>
      <c r="F48" s="8" t="s">
        <v>104</v>
      </c>
      <c r="G48" s="23" t="s">
        <v>383</v>
      </c>
      <c r="H48" s="16" t="s">
        <v>384</v>
      </c>
      <c r="I48" s="11" t="s">
        <v>385</v>
      </c>
    </row>
    <row r="49" spans="2:9" x14ac:dyDescent="0.25">
      <c r="B49" s="18">
        <f t="shared" si="0"/>
        <v>45</v>
      </c>
      <c r="C49" s="18">
        <v>0</v>
      </c>
      <c r="D49" s="19" t="s">
        <v>105</v>
      </c>
      <c r="E49" s="20" t="s">
        <v>100</v>
      </c>
      <c r="F49" s="18" t="s">
        <v>106</v>
      </c>
      <c r="G49" s="26"/>
      <c r="H49" s="21"/>
      <c r="I49" s="22"/>
    </row>
    <row r="50" spans="2:9" x14ac:dyDescent="0.25">
      <c r="B50" s="18">
        <f t="shared" si="0"/>
        <v>46</v>
      </c>
      <c r="C50" s="18">
        <v>0</v>
      </c>
      <c r="D50" s="19" t="s">
        <v>107</v>
      </c>
      <c r="E50" s="20" t="s">
        <v>108</v>
      </c>
      <c r="F50" s="18" t="s">
        <v>109</v>
      </c>
      <c r="G50" s="26"/>
      <c r="H50" s="21"/>
      <c r="I50" s="22"/>
    </row>
    <row r="51" spans="2:9" ht="30" x14ac:dyDescent="0.25">
      <c r="B51" s="8">
        <f t="shared" si="0"/>
        <v>47</v>
      </c>
      <c r="C51" s="8">
        <v>10</v>
      </c>
      <c r="D51" s="9" t="s">
        <v>110</v>
      </c>
      <c r="E51" s="10" t="s">
        <v>111</v>
      </c>
      <c r="F51" s="8" t="s">
        <v>112</v>
      </c>
      <c r="G51" s="23" t="s">
        <v>386</v>
      </c>
      <c r="H51" s="11" t="s">
        <v>567</v>
      </c>
      <c r="I51" s="10" t="s">
        <v>566</v>
      </c>
    </row>
    <row r="52" spans="2:9" x14ac:dyDescent="0.25">
      <c r="B52" s="8">
        <f t="shared" si="0"/>
        <v>48</v>
      </c>
      <c r="C52" s="8">
        <v>1</v>
      </c>
      <c r="D52" s="9" t="s">
        <v>113</v>
      </c>
      <c r="E52" s="10" t="s">
        <v>114</v>
      </c>
      <c r="F52" s="8" t="s">
        <v>115</v>
      </c>
      <c r="G52" s="23" t="s">
        <v>388</v>
      </c>
      <c r="H52" s="11" t="s">
        <v>389</v>
      </c>
      <c r="I52" s="24" t="s">
        <v>390</v>
      </c>
    </row>
    <row r="53" spans="2:9" x14ac:dyDescent="0.25">
      <c r="B53" s="8">
        <f t="shared" si="0"/>
        <v>49</v>
      </c>
      <c r="C53" s="8">
        <v>1</v>
      </c>
      <c r="D53" s="9" t="s">
        <v>143</v>
      </c>
      <c r="E53" s="27" t="s">
        <v>144</v>
      </c>
      <c r="F53" s="8" t="s">
        <v>124</v>
      </c>
      <c r="G53" s="23" t="s">
        <v>391</v>
      </c>
      <c r="H53" s="11" t="s">
        <v>307</v>
      </c>
      <c r="I53" s="11" t="s">
        <v>392</v>
      </c>
    </row>
    <row r="54" spans="2:9" x14ac:dyDescent="0.25">
      <c r="B54" s="8">
        <f t="shared" si="0"/>
        <v>50</v>
      </c>
      <c r="C54" s="8">
        <v>7</v>
      </c>
      <c r="D54" s="9" t="s">
        <v>125</v>
      </c>
      <c r="E54" s="10" t="s">
        <v>126</v>
      </c>
      <c r="F54" s="8" t="s">
        <v>124</v>
      </c>
      <c r="G54" s="23" t="s">
        <v>393</v>
      </c>
      <c r="H54" s="11" t="s">
        <v>300</v>
      </c>
      <c r="I54" s="10" t="s">
        <v>394</v>
      </c>
    </row>
    <row r="55" spans="2:9" x14ac:dyDescent="0.25">
      <c r="B55" s="8">
        <f t="shared" si="0"/>
        <v>51</v>
      </c>
      <c r="C55" s="8">
        <v>2</v>
      </c>
      <c r="D55" s="9" t="s">
        <v>145</v>
      </c>
      <c r="E55" s="10" t="s">
        <v>146</v>
      </c>
      <c r="F55" s="8" t="s">
        <v>124</v>
      </c>
      <c r="G55" s="23" t="s">
        <v>395</v>
      </c>
      <c r="H55" s="11" t="s">
        <v>300</v>
      </c>
      <c r="I55" s="11" t="s">
        <v>396</v>
      </c>
    </row>
    <row r="56" spans="2:9" x14ac:dyDescent="0.25">
      <c r="B56" s="8">
        <f t="shared" si="0"/>
        <v>52</v>
      </c>
      <c r="C56" s="8">
        <v>1</v>
      </c>
      <c r="D56" s="9" t="s">
        <v>116</v>
      </c>
      <c r="E56" s="27" t="s">
        <v>117</v>
      </c>
      <c r="F56" s="8" t="s">
        <v>118</v>
      </c>
      <c r="G56" s="23" t="s">
        <v>397</v>
      </c>
      <c r="H56" s="11" t="s">
        <v>321</v>
      </c>
      <c r="I56" s="11" t="s">
        <v>398</v>
      </c>
    </row>
    <row r="57" spans="2:9" x14ac:dyDescent="0.25">
      <c r="B57" s="8">
        <f t="shared" si="0"/>
        <v>53</v>
      </c>
      <c r="C57" s="8">
        <v>8</v>
      </c>
      <c r="D57" s="9" t="s">
        <v>135</v>
      </c>
      <c r="E57" s="27" t="s">
        <v>136</v>
      </c>
      <c r="F57" s="8" t="s">
        <v>124</v>
      </c>
      <c r="G57" s="23" t="s">
        <v>399</v>
      </c>
      <c r="H57" s="11" t="s">
        <v>300</v>
      </c>
      <c r="I57" s="27" t="s">
        <v>400</v>
      </c>
    </row>
    <row r="58" spans="2:9" x14ac:dyDescent="0.25">
      <c r="B58" s="8">
        <f t="shared" si="0"/>
        <v>54</v>
      </c>
      <c r="C58" s="8">
        <v>1</v>
      </c>
      <c r="D58" s="9" t="s">
        <v>119</v>
      </c>
      <c r="E58" s="27" t="s">
        <v>120</v>
      </c>
      <c r="F58" s="8" t="s">
        <v>121</v>
      </c>
      <c r="G58" s="23" t="s">
        <v>401</v>
      </c>
      <c r="H58" s="11" t="s">
        <v>321</v>
      </c>
      <c r="I58" s="10" t="s">
        <v>402</v>
      </c>
    </row>
    <row r="59" spans="2:9" x14ac:dyDescent="0.25">
      <c r="B59" s="8">
        <f t="shared" si="0"/>
        <v>55</v>
      </c>
      <c r="C59" s="8">
        <v>1</v>
      </c>
      <c r="D59" s="9" t="s">
        <v>133</v>
      </c>
      <c r="E59" s="10" t="s">
        <v>134</v>
      </c>
      <c r="F59" s="8" t="s">
        <v>124</v>
      </c>
      <c r="G59" s="23" t="s">
        <v>403</v>
      </c>
      <c r="H59" s="11" t="s">
        <v>300</v>
      </c>
      <c r="I59" s="10" t="s">
        <v>404</v>
      </c>
    </row>
    <row r="60" spans="2:9" x14ac:dyDescent="0.25">
      <c r="B60" s="8">
        <f t="shared" si="0"/>
        <v>56</v>
      </c>
      <c r="C60" s="8">
        <v>3</v>
      </c>
      <c r="D60" s="9" t="s">
        <v>141</v>
      </c>
      <c r="E60" s="10" t="s">
        <v>142</v>
      </c>
      <c r="F60" s="8" t="s">
        <v>124</v>
      </c>
      <c r="G60" s="23" t="s">
        <v>405</v>
      </c>
      <c r="H60" s="11" t="s">
        <v>300</v>
      </c>
      <c r="I60" s="10" t="s">
        <v>406</v>
      </c>
    </row>
    <row r="61" spans="2:9" x14ac:dyDescent="0.25">
      <c r="B61" s="8">
        <f t="shared" si="0"/>
        <v>57</v>
      </c>
      <c r="C61" s="8">
        <v>6</v>
      </c>
      <c r="D61" s="9" t="s">
        <v>122</v>
      </c>
      <c r="E61" s="10" t="s">
        <v>123</v>
      </c>
      <c r="F61" s="8" t="s">
        <v>124</v>
      </c>
      <c r="G61" s="23" t="s">
        <v>407</v>
      </c>
      <c r="H61" s="11" t="s">
        <v>408</v>
      </c>
      <c r="I61" s="10" t="s">
        <v>409</v>
      </c>
    </row>
    <row r="62" spans="2:9" x14ac:dyDescent="0.25">
      <c r="B62" s="8">
        <f t="shared" si="0"/>
        <v>58</v>
      </c>
      <c r="C62" s="8">
        <v>4</v>
      </c>
      <c r="D62" s="9" t="s">
        <v>131</v>
      </c>
      <c r="E62" s="27" t="s">
        <v>132</v>
      </c>
      <c r="F62" s="8" t="s">
        <v>124</v>
      </c>
      <c r="G62" s="23" t="s">
        <v>410</v>
      </c>
      <c r="H62" s="11" t="s">
        <v>300</v>
      </c>
      <c r="I62" s="17" t="s">
        <v>411</v>
      </c>
    </row>
    <row r="63" spans="2:9" x14ac:dyDescent="0.25">
      <c r="B63" s="8">
        <f t="shared" si="0"/>
        <v>59</v>
      </c>
      <c r="C63" s="8">
        <v>4</v>
      </c>
      <c r="D63" s="9" t="s">
        <v>127</v>
      </c>
      <c r="E63" s="27" t="s">
        <v>128</v>
      </c>
      <c r="F63" s="8" t="s">
        <v>124</v>
      </c>
      <c r="G63" s="23" t="s">
        <v>412</v>
      </c>
      <c r="H63" s="16" t="s">
        <v>300</v>
      </c>
      <c r="I63" s="11" t="s">
        <v>413</v>
      </c>
    </row>
    <row r="64" spans="2:9" x14ac:dyDescent="0.25">
      <c r="B64" s="8">
        <f t="shared" si="0"/>
        <v>60</v>
      </c>
      <c r="C64" s="8">
        <v>2</v>
      </c>
      <c r="D64" s="9" t="s">
        <v>137</v>
      </c>
      <c r="E64" s="10" t="s">
        <v>138</v>
      </c>
      <c r="F64" s="8" t="s">
        <v>124</v>
      </c>
      <c r="G64" s="23" t="s">
        <v>414</v>
      </c>
      <c r="H64" s="16" t="s">
        <v>300</v>
      </c>
      <c r="I64" s="10" t="s">
        <v>415</v>
      </c>
    </row>
    <row r="65" spans="2:9" x14ac:dyDescent="0.25">
      <c r="B65" s="8">
        <f t="shared" si="0"/>
        <v>61</v>
      </c>
      <c r="C65" s="8">
        <v>1</v>
      </c>
      <c r="D65" s="9" t="s">
        <v>139</v>
      </c>
      <c r="E65" s="27" t="s">
        <v>140</v>
      </c>
      <c r="F65" s="8" t="s">
        <v>124</v>
      </c>
      <c r="G65" s="23" t="s">
        <v>416</v>
      </c>
      <c r="H65" s="16" t="s">
        <v>300</v>
      </c>
      <c r="I65" s="10" t="s">
        <v>417</v>
      </c>
    </row>
    <row r="66" spans="2:9" ht="30" x14ac:dyDescent="0.25">
      <c r="B66" s="18">
        <f t="shared" si="0"/>
        <v>62</v>
      </c>
      <c r="C66" s="18">
        <v>0</v>
      </c>
      <c r="D66" s="19" t="s">
        <v>129</v>
      </c>
      <c r="E66" s="28" t="s">
        <v>130</v>
      </c>
      <c r="F66" s="18" t="s">
        <v>124</v>
      </c>
      <c r="G66" s="26"/>
      <c r="H66" s="21"/>
      <c r="I66" s="20"/>
    </row>
    <row r="67" spans="2:9" x14ac:dyDescent="0.25">
      <c r="B67" s="8">
        <f t="shared" si="0"/>
        <v>63</v>
      </c>
      <c r="C67" s="8">
        <v>5</v>
      </c>
      <c r="D67" s="9" t="s">
        <v>147</v>
      </c>
      <c r="E67" s="10" t="s">
        <v>148</v>
      </c>
      <c r="F67" s="8" t="s">
        <v>149</v>
      </c>
      <c r="G67" s="23" t="s">
        <v>418</v>
      </c>
      <c r="H67" s="11" t="s">
        <v>419</v>
      </c>
      <c r="I67" s="10" t="s">
        <v>420</v>
      </c>
    </row>
    <row r="68" spans="2:9" x14ac:dyDescent="0.25">
      <c r="B68" s="8">
        <f t="shared" si="0"/>
        <v>64</v>
      </c>
      <c r="C68" s="8">
        <v>1</v>
      </c>
      <c r="D68" s="9" t="s">
        <v>150</v>
      </c>
      <c r="E68" s="27" t="s">
        <v>151</v>
      </c>
      <c r="F68" s="8" t="s">
        <v>152</v>
      </c>
      <c r="G68" s="23" t="s">
        <v>421</v>
      </c>
      <c r="H68" s="16" t="s">
        <v>419</v>
      </c>
      <c r="I68" s="10" t="s">
        <v>422</v>
      </c>
    </row>
    <row r="69" spans="2:9" x14ac:dyDescent="0.25">
      <c r="B69" s="8">
        <f t="shared" si="0"/>
        <v>65</v>
      </c>
      <c r="C69" s="8">
        <v>3</v>
      </c>
      <c r="D69" s="9" t="s">
        <v>153</v>
      </c>
      <c r="E69" s="10" t="s">
        <v>154</v>
      </c>
      <c r="F69" s="8" t="s">
        <v>155</v>
      </c>
      <c r="G69" s="23" t="s">
        <v>423</v>
      </c>
      <c r="H69" s="16" t="s">
        <v>424</v>
      </c>
      <c r="I69" s="16" t="s">
        <v>154</v>
      </c>
    </row>
    <row r="70" spans="2:9" x14ac:dyDescent="0.25">
      <c r="B70" s="8">
        <f t="shared" si="0"/>
        <v>66</v>
      </c>
      <c r="C70" s="8">
        <v>1</v>
      </c>
      <c r="D70" s="9" t="s">
        <v>156</v>
      </c>
      <c r="E70" s="10" t="s">
        <v>157</v>
      </c>
      <c r="F70" s="8" t="s">
        <v>158</v>
      </c>
      <c r="G70" s="23" t="s">
        <v>425</v>
      </c>
      <c r="H70" s="16" t="s">
        <v>426</v>
      </c>
      <c r="I70" s="16" t="s">
        <v>157</v>
      </c>
    </row>
    <row r="71" spans="2:9" x14ac:dyDescent="0.25">
      <c r="B71" s="8">
        <f t="shared" ref="B71:B133" si="1">B70+1</f>
        <v>67</v>
      </c>
      <c r="C71" s="8">
        <v>1</v>
      </c>
      <c r="D71" s="9" t="s">
        <v>159</v>
      </c>
      <c r="E71" s="10" t="s">
        <v>160</v>
      </c>
      <c r="F71" s="8" t="s">
        <v>158</v>
      </c>
      <c r="G71" s="23" t="s">
        <v>427</v>
      </c>
      <c r="H71" s="16" t="s">
        <v>426</v>
      </c>
      <c r="I71" s="16" t="s">
        <v>160</v>
      </c>
    </row>
    <row r="72" spans="2:9" ht="45" x14ac:dyDescent="0.25">
      <c r="B72" s="8">
        <f t="shared" si="1"/>
        <v>68</v>
      </c>
      <c r="C72" s="8">
        <v>16</v>
      </c>
      <c r="D72" s="9" t="s">
        <v>176</v>
      </c>
      <c r="E72" s="10">
        <v>0</v>
      </c>
      <c r="F72" s="8" t="s">
        <v>163</v>
      </c>
      <c r="G72" s="23" t="s">
        <v>428</v>
      </c>
      <c r="H72" s="16" t="s">
        <v>429</v>
      </c>
      <c r="I72" s="16" t="s">
        <v>430</v>
      </c>
    </row>
    <row r="73" spans="2:9" x14ac:dyDescent="0.25">
      <c r="B73" s="8">
        <f t="shared" si="1"/>
        <v>69</v>
      </c>
      <c r="C73" s="8">
        <v>4</v>
      </c>
      <c r="D73" s="9" t="s">
        <v>202</v>
      </c>
      <c r="E73" s="10">
        <v>10</v>
      </c>
      <c r="F73" s="8" t="s">
        <v>163</v>
      </c>
      <c r="G73" s="23" t="s">
        <v>431</v>
      </c>
      <c r="H73" s="16" t="s">
        <v>312</v>
      </c>
      <c r="I73" s="16" t="s">
        <v>432</v>
      </c>
    </row>
    <row r="74" spans="2:9" ht="30" x14ac:dyDescent="0.25">
      <c r="B74" s="8">
        <f t="shared" si="1"/>
        <v>70</v>
      </c>
      <c r="C74" s="8">
        <v>10</v>
      </c>
      <c r="D74" s="9" t="s">
        <v>200</v>
      </c>
      <c r="E74" s="10">
        <v>18</v>
      </c>
      <c r="F74" s="8" t="s">
        <v>163</v>
      </c>
      <c r="G74" s="23" t="s">
        <v>433</v>
      </c>
      <c r="H74" s="16" t="s">
        <v>312</v>
      </c>
      <c r="I74" s="16" t="s">
        <v>434</v>
      </c>
    </row>
    <row r="75" spans="2:9" ht="105" x14ac:dyDescent="0.25">
      <c r="B75" s="8">
        <f t="shared" si="1"/>
        <v>71</v>
      </c>
      <c r="C75" s="8">
        <v>50</v>
      </c>
      <c r="D75" s="9" t="s">
        <v>183</v>
      </c>
      <c r="E75" s="27">
        <v>22</v>
      </c>
      <c r="F75" s="8" t="s">
        <v>163</v>
      </c>
      <c r="G75" s="23" t="s">
        <v>435</v>
      </c>
      <c r="H75" s="16" t="s">
        <v>436</v>
      </c>
      <c r="I75" s="16" t="s">
        <v>437</v>
      </c>
    </row>
    <row r="76" spans="2:9" x14ac:dyDescent="0.25">
      <c r="B76" s="8">
        <f t="shared" si="1"/>
        <v>72</v>
      </c>
      <c r="C76" s="8">
        <v>1</v>
      </c>
      <c r="D76" s="9" t="s">
        <v>205</v>
      </c>
      <c r="E76" s="10">
        <v>39</v>
      </c>
      <c r="F76" s="8" t="s">
        <v>163</v>
      </c>
      <c r="G76" s="23" t="s">
        <v>438</v>
      </c>
      <c r="H76" s="16" t="s">
        <v>312</v>
      </c>
      <c r="I76" s="16" t="s">
        <v>439</v>
      </c>
    </row>
    <row r="77" spans="2:9" x14ac:dyDescent="0.25">
      <c r="B77" s="8">
        <f t="shared" si="1"/>
        <v>73</v>
      </c>
      <c r="C77" s="8">
        <v>1</v>
      </c>
      <c r="D77" s="9" t="s">
        <v>206</v>
      </c>
      <c r="E77" s="27">
        <v>45.3</v>
      </c>
      <c r="F77" s="8" t="s">
        <v>163</v>
      </c>
      <c r="G77" s="23" t="s">
        <v>440</v>
      </c>
      <c r="H77" s="16" t="s">
        <v>368</v>
      </c>
      <c r="I77" s="9" t="s">
        <v>441</v>
      </c>
    </row>
    <row r="78" spans="2:9" ht="60" x14ac:dyDescent="0.25">
      <c r="B78" s="8">
        <f t="shared" si="1"/>
        <v>74</v>
      </c>
      <c r="C78" s="8">
        <v>20</v>
      </c>
      <c r="D78" s="9" t="s">
        <v>191</v>
      </c>
      <c r="E78" s="27">
        <v>49.9</v>
      </c>
      <c r="F78" s="8" t="s">
        <v>163</v>
      </c>
      <c r="G78" s="23" t="s">
        <v>442</v>
      </c>
      <c r="H78" s="16" t="s">
        <v>436</v>
      </c>
      <c r="I78" s="16" t="s">
        <v>443</v>
      </c>
    </row>
    <row r="79" spans="2:9" x14ac:dyDescent="0.25">
      <c r="B79" s="8">
        <f t="shared" si="1"/>
        <v>75</v>
      </c>
      <c r="C79" s="8">
        <v>1</v>
      </c>
      <c r="D79" s="9" t="s">
        <v>178</v>
      </c>
      <c r="E79" s="27">
        <v>51</v>
      </c>
      <c r="F79" s="8" t="s">
        <v>163</v>
      </c>
      <c r="G79" s="23" t="s">
        <v>444</v>
      </c>
      <c r="H79" s="16" t="s">
        <v>312</v>
      </c>
      <c r="I79" s="16" t="s">
        <v>445</v>
      </c>
    </row>
    <row r="80" spans="2:9" x14ac:dyDescent="0.25">
      <c r="B80" s="8">
        <f t="shared" si="1"/>
        <v>76</v>
      </c>
      <c r="C80" s="8">
        <v>2</v>
      </c>
      <c r="D80" s="9" t="s">
        <v>177</v>
      </c>
      <c r="E80" s="27">
        <v>62</v>
      </c>
      <c r="F80" s="8" t="s">
        <v>163</v>
      </c>
      <c r="G80" s="23" t="s">
        <v>446</v>
      </c>
      <c r="H80" s="16" t="s">
        <v>312</v>
      </c>
      <c r="I80" s="16" t="s">
        <v>447</v>
      </c>
    </row>
    <row r="81" spans="2:9" x14ac:dyDescent="0.25">
      <c r="B81" s="8">
        <f t="shared" si="1"/>
        <v>77</v>
      </c>
      <c r="C81" s="8">
        <v>4</v>
      </c>
      <c r="D81" s="9" t="s">
        <v>190</v>
      </c>
      <c r="E81" s="27">
        <v>100</v>
      </c>
      <c r="F81" s="8" t="s">
        <v>163</v>
      </c>
      <c r="G81" s="23" t="s">
        <v>448</v>
      </c>
      <c r="H81" s="16" t="s">
        <v>436</v>
      </c>
      <c r="I81" s="16" t="s">
        <v>449</v>
      </c>
    </row>
    <row r="82" spans="2:9" x14ac:dyDescent="0.25">
      <c r="B82" s="8">
        <f t="shared" si="1"/>
        <v>78</v>
      </c>
      <c r="C82" s="8">
        <v>2</v>
      </c>
      <c r="D82" s="9" t="s">
        <v>199</v>
      </c>
      <c r="E82" s="27">
        <v>150</v>
      </c>
      <c r="F82" s="8" t="s">
        <v>163</v>
      </c>
      <c r="G82" s="23" t="s">
        <v>450</v>
      </c>
      <c r="H82" s="16" t="s">
        <v>312</v>
      </c>
      <c r="I82" s="16" t="s">
        <v>451</v>
      </c>
    </row>
    <row r="83" spans="2:9" x14ac:dyDescent="0.25">
      <c r="B83" s="8">
        <f t="shared" si="1"/>
        <v>79</v>
      </c>
      <c r="C83" s="8">
        <v>5</v>
      </c>
      <c r="D83" s="9" t="s">
        <v>186</v>
      </c>
      <c r="E83" s="27">
        <v>180</v>
      </c>
      <c r="F83" s="8" t="s">
        <v>163</v>
      </c>
      <c r="G83" s="23" t="s">
        <v>452</v>
      </c>
      <c r="H83" s="16" t="s">
        <v>312</v>
      </c>
      <c r="I83" s="16" t="s">
        <v>453</v>
      </c>
    </row>
    <row r="84" spans="2:9" ht="60" x14ac:dyDescent="0.25">
      <c r="B84" s="8">
        <f>B83+1</f>
        <v>80</v>
      </c>
      <c r="C84" s="8">
        <v>20</v>
      </c>
      <c r="D84" s="9" t="s">
        <v>201</v>
      </c>
      <c r="E84" s="27">
        <v>300</v>
      </c>
      <c r="F84" s="8" t="s">
        <v>163</v>
      </c>
      <c r="G84" s="23" t="s">
        <v>455</v>
      </c>
      <c r="H84" s="16" t="s">
        <v>312</v>
      </c>
      <c r="I84" s="16" t="s">
        <v>456</v>
      </c>
    </row>
    <row r="85" spans="2:9" x14ac:dyDescent="0.25">
      <c r="B85" s="8">
        <f t="shared" si="1"/>
        <v>81</v>
      </c>
      <c r="C85" s="8">
        <v>4</v>
      </c>
      <c r="D85" s="9" t="s">
        <v>192</v>
      </c>
      <c r="E85" s="27">
        <v>820</v>
      </c>
      <c r="F85" s="8" t="s">
        <v>163</v>
      </c>
      <c r="G85" s="23" t="s">
        <v>457</v>
      </c>
      <c r="H85" s="16" t="s">
        <v>312</v>
      </c>
      <c r="I85" s="16" t="s">
        <v>458</v>
      </c>
    </row>
    <row r="86" spans="2:9" x14ac:dyDescent="0.25">
      <c r="B86" s="8">
        <f t="shared" si="1"/>
        <v>82</v>
      </c>
      <c r="C86" s="8">
        <v>4</v>
      </c>
      <c r="D86" s="9" t="s">
        <v>193</v>
      </c>
      <c r="E86" s="27" t="s">
        <v>194</v>
      </c>
      <c r="F86" s="8" t="s">
        <v>163</v>
      </c>
      <c r="G86" s="23" t="s">
        <v>459</v>
      </c>
      <c r="H86" s="16" t="s">
        <v>312</v>
      </c>
      <c r="I86" s="16" t="s">
        <v>460</v>
      </c>
    </row>
    <row r="87" spans="2:9" x14ac:dyDescent="0.25">
      <c r="B87" s="8">
        <f t="shared" si="1"/>
        <v>83</v>
      </c>
      <c r="C87" s="8">
        <v>2</v>
      </c>
      <c r="D87" s="9" t="s">
        <v>203</v>
      </c>
      <c r="E87" s="27" t="s">
        <v>204</v>
      </c>
      <c r="F87" s="8" t="s">
        <v>10</v>
      </c>
      <c r="G87" s="23" t="s">
        <v>461</v>
      </c>
      <c r="H87" s="16" t="s">
        <v>312</v>
      </c>
      <c r="I87" s="16" t="s">
        <v>462</v>
      </c>
    </row>
    <row r="88" spans="2:9" ht="45" x14ac:dyDescent="0.25">
      <c r="B88" s="8">
        <f t="shared" si="1"/>
        <v>84</v>
      </c>
      <c r="C88" s="8">
        <v>23</v>
      </c>
      <c r="D88" s="9" t="s">
        <v>166</v>
      </c>
      <c r="E88" s="27" t="s">
        <v>167</v>
      </c>
      <c r="F88" s="8" t="s">
        <v>163</v>
      </c>
      <c r="G88" s="23" t="s">
        <v>463</v>
      </c>
      <c r="H88" s="16" t="s">
        <v>436</v>
      </c>
      <c r="I88" s="16" t="s">
        <v>464</v>
      </c>
    </row>
    <row r="89" spans="2:9" x14ac:dyDescent="0.25">
      <c r="B89" s="8">
        <f t="shared" si="1"/>
        <v>85</v>
      </c>
      <c r="C89" s="8">
        <v>2</v>
      </c>
      <c r="D89" s="9" t="s">
        <v>195</v>
      </c>
      <c r="E89" s="27" t="s">
        <v>196</v>
      </c>
      <c r="F89" s="8" t="s">
        <v>163</v>
      </c>
      <c r="G89" s="23" t="s">
        <v>466</v>
      </c>
      <c r="H89" s="16" t="s">
        <v>312</v>
      </c>
      <c r="I89" s="16" t="s">
        <v>467</v>
      </c>
    </row>
    <row r="90" spans="2:9" x14ac:dyDescent="0.25">
      <c r="B90" s="8">
        <f t="shared" si="1"/>
        <v>86</v>
      </c>
      <c r="C90" s="8">
        <v>5</v>
      </c>
      <c r="D90" s="9" t="s">
        <v>172</v>
      </c>
      <c r="E90" s="27" t="s">
        <v>173</v>
      </c>
      <c r="F90" s="8" t="s">
        <v>163</v>
      </c>
      <c r="G90" s="23" t="s">
        <v>468</v>
      </c>
      <c r="H90" s="16" t="s">
        <v>436</v>
      </c>
      <c r="I90" s="16" t="s">
        <v>469</v>
      </c>
    </row>
    <row r="91" spans="2:9" x14ac:dyDescent="0.25">
      <c r="B91" s="8">
        <f t="shared" si="1"/>
        <v>87</v>
      </c>
      <c r="C91" s="8">
        <v>1</v>
      </c>
      <c r="D91" s="9" t="s">
        <v>181</v>
      </c>
      <c r="E91" s="27" t="s">
        <v>182</v>
      </c>
      <c r="F91" s="8" t="s">
        <v>163</v>
      </c>
      <c r="G91" s="23" t="s">
        <v>470</v>
      </c>
      <c r="H91" s="16" t="s">
        <v>471</v>
      </c>
      <c r="I91" s="16" t="s">
        <v>472</v>
      </c>
    </row>
    <row r="92" spans="2:9" x14ac:dyDescent="0.25">
      <c r="B92" s="8">
        <f t="shared" si="1"/>
        <v>88</v>
      </c>
      <c r="C92" s="8">
        <v>2</v>
      </c>
      <c r="D92" s="9" t="s">
        <v>557</v>
      </c>
      <c r="E92" s="27" t="s">
        <v>189</v>
      </c>
      <c r="F92" s="8" t="s">
        <v>163</v>
      </c>
      <c r="G92" s="23" t="s">
        <v>454</v>
      </c>
      <c r="H92" s="16" t="s">
        <v>312</v>
      </c>
      <c r="I92" s="16" t="s">
        <v>473</v>
      </c>
    </row>
    <row r="93" spans="2:9" x14ac:dyDescent="0.25">
      <c r="B93" s="8">
        <f t="shared" si="1"/>
        <v>89</v>
      </c>
      <c r="C93" s="8">
        <v>3</v>
      </c>
      <c r="D93" s="9" t="s">
        <v>161</v>
      </c>
      <c r="E93" s="27" t="s">
        <v>162</v>
      </c>
      <c r="F93" s="8" t="s">
        <v>163</v>
      </c>
      <c r="G93" s="23" t="s">
        <v>474</v>
      </c>
      <c r="H93" s="16" t="s">
        <v>312</v>
      </c>
      <c r="I93" s="16" t="s">
        <v>475</v>
      </c>
    </row>
    <row r="94" spans="2:9" x14ac:dyDescent="0.25">
      <c r="B94" s="8">
        <f t="shared" si="1"/>
        <v>90</v>
      </c>
      <c r="C94" s="8">
        <v>1</v>
      </c>
      <c r="D94" s="9" t="s">
        <v>179</v>
      </c>
      <c r="E94" s="27" t="s">
        <v>180</v>
      </c>
      <c r="F94" s="8" t="s">
        <v>163</v>
      </c>
      <c r="G94" s="23" t="s">
        <v>476</v>
      </c>
      <c r="H94" s="16" t="s">
        <v>312</v>
      </c>
      <c r="I94" s="16" t="s">
        <v>477</v>
      </c>
    </row>
    <row r="95" spans="2:9" x14ac:dyDescent="0.25">
      <c r="B95" s="8">
        <f t="shared" si="1"/>
        <v>91</v>
      </c>
      <c r="C95" s="8">
        <v>2</v>
      </c>
      <c r="D95" s="9" t="s">
        <v>184</v>
      </c>
      <c r="E95" s="27" t="s">
        <v>185</v>
      </c>
      <c r="F95" s="8" t="s">
        <v>163</v>
      </c>
      <c r="G95" s="23" t="s">
        <v>478</v>
      </c>
      <c r="H95" s="16" t="s">
        <v>312</v>
      </c>
      <c r="I95" s="16" t="s">
        <v>479</v>
      </c>
    </row>
    <row r="96" spans="2:9" x14ac:dyDescent="0.25">
      <c r="B96" s="8">
        <f t="shared" si="1"/>
        <v>92</v>
      </c>
      <c r="C96" s="8">
        <v>1</v>
      </c>
      <c r="D96" s="9" t="s">
        <v>164</v>
      </c>
      <c r="E96" s="27" t="s">
        <v>165</v>
      </c>
      <c r="F96" s="8" t="s">
        <v>22</v>
      </c>
      <c r="G96" s="23" t="s">
        <v>480</v>
      </c>
      <c r="H96" s="16" t="s">
        <v>312</v>
      </c>
      <c r="I96" s="16" t="s">
        <v>481</v>
      </c>
    </row>
    <row r="97" spans="2:9" x14ac:dyDescent="0.25">
      <c r="B97" s="8">
        <f t="shared" si="1"/>
        <v>93</v>
      </c>
      <c r="C97" s="8">
        <v>6</v>
      </c>
      <c r="D97" s="9" t="s">
        <v>170</v>
      </c>
      <c r="E97" s="27" t="s">
        <v>171</v>
      </c>
      <c r="F97" s="8" t="s">
        <v>163</v>
      </c>
      <c r="G97" s="23" t="s">
        <v>482</v>
      </c>
      <c r="H97" s="16" t="s">
        <v>368</v>
      </c>
      <c r="I97" s="16" t="s">
        <v>483</v>
      </c>
    </row>
    <row r="98" spans="2:9" x14ac:dyDescent="0.25">
      <c r="B98" s="8">
        <f t="shared" si="1"/>
        <v>94</v>
      </c>
      <c r="C98" s="8">
        <v>1</v>
      </c>
      <c r="D98" s="9" t="s">
        <v>197</v>
      </c>
      <c r="E98" s="27" t="s">
        <v>198</v>
      </c>
      <c r="F98" s="8" t="s">
        <v>163</v>
      </c>
      <c r="G98" s="23" t="s">
        <v>484</v>
      </c>
      <c r="H98" s="16" t="s">
        <v>312</v>
      </c>
      <c r="I98" s="16" t="s">
        <v>485</v>
      </c>
    </row>
    <row r="99" spans="2:9" x14ac:dyDescent="0.25">
      <c r="B99" s="8">
        <f t="shared" si="1"/>
        <v>95</v>
      </c>
      <c r="C99" s="8">
        <v>1</v>
      </c>
      <c r="D99" s="9" t="s">
        <v>168</v>
      </c>
      <c r="E99" s="27" t="s">
        <v>169</v>
      </c>
      <c r="F99" s="8" t="s">
        <v>22</v>
      </c>
      <c r="G99" s="23" t="s">
        <v>486</v>
      </c>
      <c r="H99" s="16" t="s">
        <v>312</v>
      </c>
      <c r="I99" s="16" t="s">
        <v>487</v>
      </c>
    </row>
    <row r="100" spans="2:9" x14ac:dyDescent="0.25">
      <c r="B100" s="8">
        <f t="shared" si="1"/>
        <v>96</v>
      </c>
      <c r="C100" s="8">
        <v>1</v>
      </c>
      <c r="D100" s="9" t="s">
        <v>187</v>
      </c>
      <c r="E100" s="27" t="s">
        <v>188</v>
      </c>
      <c r="F100" s="8" t="s">
        <v>163</v>
      </c>
      <c r="G100" s="23" t="s">
        <v>488</v>
      </c>
      <c r="H100" s="16" t="s">
        <v>368</v>
      </c>
      <c r="I100" s="16" t="s">
        <v>489</v>
      </c>
    </row>
    <row r="101" spans="2:9" x14ac:dyDescent="0.25">
      <c r="B101" s="18">
        <f t="shared" si="1"/>
        <v>97</v>
      </c>
      <c r="C101" s="18">
        <v>0</v>
      </c>
      <c r="D101" s="19" t="s">
        <v>174</v>
      </c>
      <c r="E101" s="28" t="s">
        <v>175</v>
      </c>
      <c r="F101" s="18" t="s">
        <v>163</v>
      </c>
      <c r="G101" s="26" t="s">
        <v>490</v>
      </c>
      <c r="H101" s="21"/>
      <c r="I101" s="28"/>
    </row>
    <row r="102" spans="2:9" x14ac:dyDescent="0.25">
      <c r="B102" s="8">
        <f t="shared" si="1"/>
        <v>98</v>
      </c>
      <c r="C102" s="8">
        <v>1</v>
      </c>
      <c r="D102" s="9" t="s">
        <v>207</v>
      </c>
      <c r="E102" s="27" t="s">
        <v>208</v>
      </c>
      <c r="F102" s="8" t="s">
        <v>209</v>
      </c>
      <c r="G102" s="29" t="s">
        <v>491</v>
      </c>
      <c r="H102" s="16" t="s">
        <v>492</v>
      </c>
      <c r="I102" s="27" t="s">
        <v>208</v>
      </c>
    </row>
    <row r="103" spans="2:9" x14ac:dyDescent="0.25">
      <c r="B103" s="8">
        <f t="shared" si="1"/>
        <v>99</v>
      </c>
      <c r="C103" s="8">
        <v>2</v>
      </c>
      <c r="D103" s="9" t="s">
        <v>210</v>
      </c>
      <c r="E103" s="27" t="s">
        <v>211</v>
      </c>
      <c r="F103" s="8" t="s">
        <v>212</v>
      </c>
      <c r="G103" s="23" t="s">
        <v>493</v>
      </c>
      <c r="H103" s="16" t="s">
        <v>494</v>
      </c>
      <c r="I103" s="27" t="s">
        <v>495</v>
      </c>
    </row>
    <row r="104" spans="2:9" x14ac:dyDescent="0.25">
      <c r="B104" s="8">
        <f t="shared" si="1"/>
        <v>100</v>
      </c>
      <c r="C104" s="8">
        <v>2</v>
      </c>
      <c r="D104" s="9" t="s">
        <v>213</v>
      </c>
      <c r="E104" s="27" t="s">
        <v>214</v>
      </c>
      <c r="F104" s="8" t="s">
        <v>212</v>
      </c>
      <c r="G104" s="23" t="s">
        <v>496</v>
      </c>
      <c r="H104" s="16" t="s">
        <v>494</v>
      </c>
      <c r="I104" s="27" t="s">
        <v>214</v>
      </c>
    </row>
    <row r="105" spans="2:9" x14ac:dyDescent="0.25">
      <c r="B105" s="8">
        <f t="shared" si="1"/>
        <v>101</v>
      </c>
      <c r="C105" s="8">
        <v>1</v>
      </c>
      <c r="D105" s="9" t="s">
        <v>245</v>
      </c>
      <c r="E105" s="27" t="s">
        <v>246</v>
      </c>
      <c r="F105" s="8" t="s">
        <v>233</v>
      </c>
      <c r="G105" s="23" t="s">
        <v>497</v>
      </c>
      <c r="H105" s="16" t="s">
        <v>498</v>
      </c>
      <c r="I105" s="10" t="s">
        <v>499</v>
      </c>
    </row>
    <row r="106" spans="2:9" x14ac:dyDescent="0.25">
      <c r="B106" s="8">
        <f t="shared" si="1"/>
        <v>102</v>
      </c>
      <c r="C106" s="8">
        <v>1</v>
      </c>
      <c r="D106" s="9" t="s">
        <v>236</v>
      </c>
      <c r="E106" s="27" t="s">
        <v>237</v>
      </c>
      <c r="F106" s="8" t="s">
        <v>238</v>
      </c>
      <c r="G106" s="23" t="s">
        <v>500</v>
      </c>
      <c r="H106" s="16" t="s">
        <v>501</v>
      </c>
      <c r="I106" s="10" t="s">
        <v>502</v>
      </c>
    </row>
    <row r="107" spans="2:9" x14ac:dyDescent="0.25">
      <c r="B107" s="8">
        <f t="shared" si="1"/>
        <v>103</v>
      </c>
      <c r="C107" s="8">
        <v>1</v>
      </c>
      <c r="D107" s="9" t="s">
        <v>234</v>
      </c>
      <c r="E107" s="27" t="s">
        <v>235</v>
      </c>
      <c r="F107" s="8" t="s">
        <v>235</v>
      </c>
      <c r="G107" s="23" t="s">
        <v>503</v>
      </c>
      <c r="H107" s="16" t="s">
        <v>504</v>
      </c>
      <c r="I107" s="10" t="s">
        <v>235</v>
      </c>
    </row>
    <row r="108" spans="2:9" x14ac:dyDescent="0.25">
      <c r="B108" s="8">
        <f t="shared" si="1"/>
        <v>104</v>
      </c>
      <c r="C108" s="8">
        <v>1</v>
      </c>
      <c r="D108" s="9" t="s">
        <v>265</v>
      </c>
      <c r="E108" s="27" t="s">
        <v>266</v>
      </c>
      <c r="F108" s="8" t="s">
        <v>267</v>
      </c>
      <c r="G108" s="23" t="s">
        <v>505</v>
      </c>
      <c r="H108" s="16" t="s">
        <v>506</v>
      </c>
      <c r="I108" s="10" t="s">
        <v>507</v>
      </c>
    </row>
    <row r="109" spans="2:9" ht="30" x14ac:dyDescent="0.25">
      <c r="B109" s="8">
        <f t="shared" si="1"/>
        <v>105</v>
      </c>
      <c r="C109" s="8">
        <v>1</v>
      </c>
      <c r="D109" s="9" t="s">
        <v>262</v>
      </c>
      <c r="E109" s="27" t="s">
        <v>263</v>
      </c>
      <c r="F109" s="8" t="s">
        <v>264</v>
      </c>
      <c r="G109" s="23" t="s">
        <v>508</v>
      </c>
      <c r="H109" s="16" t="s">
        <v>509</v>
      </c>
      <c r="I109" s="10" t="s">
        <v>263</v>
      </c>
    </row>
    <row r="110" spans="2:9" x14ac:dyDescent="0.25">
      <c r="B110" s="8">
        <f t="shared" si="1"/>
        <v>106</v>
      </c>
      <c r="C110" s="8">
        <v>1</v>
      </c>
      <c r="D110" s="9" t="s">
        <v>242</v>
      </c>
      <c r="E110" s="27" t="s">
        <v>243</v>
      </c>
      <c r="F110" s="8" t="s">
        <v>244</v>
      </c>
      <c r="G110" s="23" t="s">
        <v>510</v>
      </c>
      <c r="H110" s="16" t="s">
        <v>511</v>
      </c>
      <c r="I110" s="10" t="s">
        <v>512</v>
      </c>
    </row>
    <row r="111" spans="2:9" ht="30" x14ac:dyDescent="0.25">
      <c r="B111" s="8">
        <f t="shared" si="1"/>
        <v>107</v>
      </c>
      <c r="C111" s="8">
        <v>3</v>
      </c>
      <c r="D111" s="9" t="s">
        <v>271</v>
      </c>
      <c r="E111" s="27" t="s">
        <v>272</v>
      </c>
      <c r="F111" s="8" t="s">
        <v>272</v>
      </c>
      <c r="G111" s="23" t="s">
        <v>513</v>
      </c>
      <c r="H111" s="16" t="s">
        <v>321</v>
      </c>
      <c r="I111" s="10" t="s">
        <v>272</v>
      </c>
    </row>
    <row r="112" spans="2:9" x14ac:dyDescent="0.25">
      <c r="B112" s="8">
        <f t="shared" si="1"/>
        <v>108</v>
      </c>
      <c r="C112" s="8">
        <v>1</v>
      </c>
      <c r="D112" s="9" t="s">
        <v>227</v>
      </c>
      <c r="E112" s="27" t="s">
        <v>228</v>
      </c>
      <c r="F112" s="8" t="s">
        <v>229</v>
      </c>
      <c r="G112" s="23" t="s">
        <v>514</v>
      </c>
      <c r="H112" s="16" t="s">
        <v>515</v>
      </c>
      <c r="I112" s="10" t="s">
        <v>228</v>
      </c>
    </row>
    <row r="113" spans="2:9" x14ac:dyDescent="0.25">
      <c r="B113" s="8">
        <f t="shared" si="1"/>
        <v>109</v>
      </c>
      <c r="C113" s="8">
        <v>1</v>
      </c>
      <c r="D113" s="9" t="s">
        <v>230</v>
      </c>
      <c r="E113" s="27" t="s">
        <v>229</v>
      </c>
      <c r="F113" s="8" t="s">
        <v>229</v>
      </c>
      <c r="G113" s="23" t="s">
        <v>516</v>
      </c>
      <c r="H113" s="16" t="s">
        <v>515</v>
      </c>
      <c r="I113" s="10" t="s">
        <v>229</v>
      </c>
    </row>
    <row r="114" spans="2:9" x14ac:dyDescent="0.25">
      <c r="B114" s="8">
        <f t="shared" si="1"/>
        <v>110</v>
      </c>
      <c r="C114" s="8">
        <v>2</v>
      </c>
      <c r="D114" s="9" t="s">
        <v>256</v>
      </c>
      <c r="E114" s="27" t="s">
        <v>257</v>
      </c>
      <c r="F114" s="8" t="s">
        <v>258</v>
      </c>
      <c r="G114" s="23" t="s">
        <v>517</v>
      </c>
      <c r="H114" s="16" t="s">
        <v>518</v>
      </c>
      <c r="I114" s="10" t="s">
        <v>519</v>
      </c>
    </row>
    <row r="115" spans="2:9" x14ac:dyDescent="0.25">
      <c r="B115" s="8">
        <f t="shared" si="1"/>
        <v>111</v>
      </c>
      <c r="C115" s="8">
        <v>1</v>
      </c>
      <c r="D115" s="9" t="s">
        <v>221</v>
      </c>
      <c r="E115" s="27" t="s">
        <v>222</v>
      </c>
      <c r="F115" s="8" t="s">
        <v>223</v>
      </c>
      <c r="G115" s="23" t="s">
        <v>520</v>
      </c>
      <c r="H115" s="16" t="s">
        <v>521</v>
      </c>
      <c r="I115" s="10" t="s">
        <v>522</v>
      </c>
    </row>
    <row r="116" spans="2:9" x14ac:dyDescent="0.25">
      <c r="B116" s="8">
        <f t="shared" si="1"/>
        <v>112</v>
      </c>
      <c r="C116" s="8">
        <v>1</v>
      </c>
      <c r="D116" s="9" t="s">
        <v>259</v>
      </c>
      <c r="E116" s="27" t="s">
        <v>260</v>
      </c>
      <c r="F116" s="8" t="s">
        <v>261</v>
      </c>
      <c r="G116" s="23" t="s">
        <v>531</v>
      </c>
      <c r="H116" s="16" t="s">
        <v>387</v>
      </c>
      <c r="I116" s="10" t="s">
        <v>260</v>
      </c>
    </row>
    <row r="117" spans="2:9" x14ac:dyDescent="0.25">
      <c r="B117" s="8">
        <f t="shared" si="1"/>
        <v>113</v>
      </c>
      <c r="C117" s="8">
        <v>1</v>
      </c>
      <c r="D117" s="9" t="s">
        <v>239</v>
      </c>
      <c r="E117" s="27" t="s">
        <v>240</v>
      </c>
      <c r="F117" s="8" t="s">
        <v>241</v>
      </c>
      <c r="G117" s="23" t="s">
        <v>532</v>
      </c>
      <c r="H117" s="16" t="s">
        <v>533</v>
      </c>
      <c r="I117" s="10" t="s">
        <v>534</v>
      </c>
    </row>
    <row r="118" spans="2:9" x14ac:dyDescent="0.25">
      <c r="B118" s="8">
        <f t="shared" si="1"/>
        <v>114</v>
      </c>
      <c r="C118" s="8">
        <v>1</v>
      </c>
      <c r="D118" s="9" t="s">
        <v>253</v>
      </c>
      <c r="E118" s="27" t="s">
        <v>254</v>
      </c>
      <c r="F118" s="8" t="s">
        <v>255</v>
      </c>
      <c r="G118" s="23" t="s">
        <v>535</v>
      </c>
      <c r="H118" s="16" t="s">
        <v>536</v>
      </c>
      <c r="I118" s="10" t="s">
        <v>537</v>
      </c>
    </row>
    <row r="119" spans="2:9" x14ac:dyDescent="0.25">
      <c r="B119" s="8">
        <f t="shared" si="1"/>
        <v>115</v>
      </c>
      <c r="C119" s="8">
        <v>1</v>
      </c>
      <c r="D119" s="9" t="s">
        <v>247</v>
      </c>
      <c r="E119" s="27" t="s">
        <v>248</v>
      </c>
      <c r="F119" s="8" t="s">
        <v>249</v>
      </c>
      <c r="G119" s="23" t="s">
        <v>538</v>
      </c>
      <c r="H119" s="16" t="s">
        <v>424</v>
      </c>
      <c r="I119" s="27" t="s">
        <v>248</v>
      </c>
    </row>
    <row r="120" spans="2:9" x14ac:dyDescent="0.25">
      <c r="B120" s="8">
        <f t="shared" si="1"/>
        <v>116</v>
      </c>
      <c r="C120" s="8">
        <v>1</v>
      </c>
      <c r="D120" s="9" t="s">
        <v>287</v>
      </c>
      <c r="E120" s="27" t="s">
        <v>568</v>
      </c>
      <c r="F120" s="8" t="s">
        <v>288</v>
      </c>
      <c r="G120" s="23" t="s">
        <v>562</v>
      </c>
      <c r="H120" s="16" t="s">
        <v>539</v>
      </c>
      <c r="I120" s="27" t="s">
        <v>569</v>
      </c>
    </row>
    <row r="121" spans="2:9" x14ac:dyDescent="0.25">
      <c r="B121" s="8">
        <f t="shared" si="1"/>
        <v>117</v>
      </c>
      <c r="C121" s="8">
        <v>2</v>
      </c>
      <c r="D121" s="9" t="s">
        <v>279</v>
      </c>
      <c r="E121" s="27" t="s">
        <v>280</v>
      </c>
      <c r="F121" s="8" t="s">
        <v>281</v>
      </c>
      <c r="G121" s="23" t="s">
        <v>540</v>
      </c>
      <c r="H121" s="16" t="s">
        <v>541</v>
      </c>
      <c r="I121" s="10" t="s">
        <v>542</v>
      </c>
    </row>
    <row r="122" spans="2:9" x14ac:dyDescent="0.25">
      <c r="B122" s="8">
        <f t="shared" si="1"/>
        <v>118</v>
      </c>
      <c r="C122" s="8">
        <v>3</v>
      </c>
      <c r="D122" s="9" t="s">
        <v>285</v>
      </c>
      <c r="E122" s="27" t="s">
        <v>286</v>
      </c>
      <c r="F122" s="8" t="s">
        <v>278</v>
      </c>
      <c r="G122" s="23" t="s">
        <v>543</v>
      </c>
      <c r="H122" s="16" t="s">
        <v>307</v>
      </c>
      <c r="I122" s="10" t="s">
        <v>564</v>
      </c>
    </row>
    <row r="123" spans="2:9" x14ac:dyDescent="0.25">
      <c r="B123" s="8">
        <f t="shared" si="1"/>
        <v>119</v>
      </c>
      <c r="C123" s="8">
        <v>2</v>
      </c>
      <c r="D123" s="9" t="s">
        <v>276</v>
      </c>
      <c r="E123" s="27" t="s">
        <v>277</v>
      </c>
      <c r="F123" s="8" t="s">
        <v>278</v>
      </c>
      <c r="G123" s="11" t="s">
        <v>543</v>
      </c>
      <c r="H123" s="16" t="s">
        <v>307</v>
      </c>
      <c r="I123" s="10" t="s">
        <v>565</v>
      </c>
    </row>
    <row r="124" spans="2:9" x14ac:dyDescent="0.25">
      <c r="B124" s="8">
        <f t="shared" si="1"/>
        <v>120</v>
      </c>
      <c r="C124" s="8">
        <v>1</v>
      </c>
      <c r="D124" s="9" t="s">
        <v>224</v>
      </c>
      <c r="E124" s="27" t="s">
        <v>225</v>
      </c>
      <c r="F124" s="8" t="s">
        <v>226</v>
      </c>
      <c r="G124" s="11" t="s">
        <v>544</v>
      </c>
      <c r="H124" s="16" t="s">
        <v>363</v>
      </c>
      <c r="I124" s="10" t="s">
        <v>225</v>
      </c>
    </row>
    <row r="125" spans="2:9" x14ac:dyDescent="0.25">
      <c r="B125" s="8">
        <f t="shared" si="1"/>
        <v>121</v>
      </c>
      <c r="C125" s="8">
        <v>5</v>
      </c>
      <c r="D125" s="9" t="s">
        <v>273</v>
      </c>
      <c r="E125" s="27" t="s">
        <v>274</v>
      </c>
      <c r="F125" s="8" t="s">
        <v>275</v>
      </c>
      <c r="G125" s="23" t="s">
        <v>545</v>
      </c>
      <c r="H125" s="16" t="s">
        <v>546</v>
      </c>
      <c r="I125" s="10" t="s">
        <v>274</v>
      </c>
    </row>
    <row r="126" spans="2:9" x14ac:dyDescent="0.25">
      <c r="B126" s="8">
        <f t="shared" si="1"/>
        <v>122</v>
      </c>
      <c r="C126" s="8">
        <v>1</v>
      </c>
      <c r="D126" s="9" t="s">
        <v>250</v>
      </c>
      <c r="E126" s="27" t="s">
        <v>251</v>
      </c>
      <c r="F126" s="8" t="s">
        <v>252</v>
      </c>
      <c r="G126" s="23" t="s">
        <v>547</v>
      </c>
      <c r="H126" s="16" t="s">
        <v>548</v>
      </c>
      <c r="I126" s="27" t="s">
        <v>549</v>
      </c>
    </row>
    <row r="127" spans="2:9" x14ac:dyDescent="0.25">
      <c r="B127" s="8">
        <f t="shared" si="1"/>
        <v>123</v>
      </c>
      <c r="C127" s="8">
        <v>2</v>
      </c>
      <c r="D127" s="9" t="s">
        <v>218</v>
      </c>
      <c r="E127" s="27" t="s">
        <v>219</v>
      </c>
      <c r="F127" s="8" t="s">
        <v>220</v>
      </c>
      <c r="G127" s="23" t="s">
        <v>550</v>
      </c>
      <c r="H127" s="16" t="s">
        <v>551</v>
      </c>
      <c r="I127" s="10" t="s">
        <v>219</v>
      </c>
    </row>
    <row r="128" spans="2:9" x14ac:dyDescent="0.25">
      <c r="B128" s="8">
        <f t="shared" si="1"/>
        <v>124</v>
      </c>
      <c r="C128" s="8">
        <v>6</v>
      </c>
      <c r="D128" s="9" t="s">
        <v>268</v>
      </c>
      <c r="E128" s="27" t="s">
        <v>269</v>
      </c>
      <c r="F128" s="8" t="s">
        <v>270</v>
      </c>
      <c r="G128" s="23" t="s">
        <v>552</v>
      </c>
      <c r="H128" s="16" t="s">
        <v>541</v>
      </c>
      <c r="I128" s="10" t="s">
        <v>269</v>
      </c>
    </row>
    <row r="129" spans="2:9" x14ac:dyDescent="0.25">
      <c r="B129" s="8">
        <f t="shared" si="1"/>
        <v>125</v>
      </c>
      <c r="C129" s="8">
        <v>1</v>
      </c>
      <c r="D129" s="9" t="s">
        <v>282</v>
      </c>
      <c r="E129" s="27" t="s">
        <v>283</v>
      </c>
      <c r="F129" s="8" t="s">
        <v>284</v>
      </c>
      <c r="G129" s="23" t="s">
        <v>553</v>
      </c>
      <c r="H129" s="16" t="s">
        <v>554</v>
      </c>
      <c r="I129" s="10" t="s">
        <v>283</v>
      </c>
    </row>
    <row r="130" spans="2:9" x14ac:dyDescent="0.25">
      <c r="B130" s="8">
        <f t="shared" si="1"/>
        <v>126</v>
      </c>
      <c r="C130" s="8">
        <v>1</v>
      </c>
      <c r="D130" s="9" t="s">
        <v>231</v>
      </c>
      <c r="E130" s="27" t="s">
        <v>232</v>
      </c>
      <c r="F130" s="8" t="s">
        <v>233</v>
      </c>
      <c r="G130" s="23" t="s">
        <v>555</v>
      </c>
      <c r="H130" s="16" t="s">
        <v>556</v>
      </c>
      <c r="I130" s="10" t="s">
        <v>563</v>
      </c>
    </row>
    <row r="131" spans="2:9" x14ac:dyDescent="0.25">
      <c r="B131" s="8">
        <f t="shared" si="1"/>
        <v>127</v>
      </c>
      <c r="C131" s="8">
        <v>1</v>
      </c>
      <c r="D131" s="9" t="s">
        <v>215</v>
      </c>
      <c r="E131" s="27" t="s">
        <v>216</v>
      </c>
      <c r="F131" s="8" t="s">
        <v>217</v>
      </c>
      <c r="G131" s="23" t="s">
        <v>525</v>
      </c>
      <c r="H131" s="16" t="s">
        <v>526</v>
      </c>
      <c r="I131" s="10" t="s">
        <v>527</v>
      </c>
    </row>
    <row r="132" spans="2:9" x14ac:dyDescent="0.25">
      <c r="B132" s="8">
        <f t="shared" si="1"/>
        <v>128</v>
      </c>
      <c r="C132" s="8">
        <v>1</v>
      </c>
      <c r="D132" s="9" t="s">
        <v>289</v>
      </c>
      <c r="E132" s="27" t="s">
        <v>290</v>
      </c>
      <c r="F132" s="8" t="s">
        <v>291</v>
      </c>
      <c r="G132" s="23" t="s">
        <v>528</v>
      </c>
      <c r="H132" s="16" t="s">
        <v>529</v>
      </c>
      <c r="I132" s="10" t="s">
        <v>530</v>
      </c>
    </row>
    <row r="133" spans="2:9" x14ac:dyDescent="0.25">
      <c r="B133" s="8">
        <f t="shared" si="1"/>
        <v>129</v>
      </c>
      <c r="C133" s="8">
        <v>1</v>
      </c>
      <c r="D133" s="9" t="s">
        <v>523</v>
      </c>
      <c r="E133" s="27"/>
      <c r="F133" s="8"/>
      <c r="G133" s="23" t="s">
        <v>524</v>
      </c>
      <c r="H133" s="16"/>
      <c r="I133" s="10"/>
    </row>
  </sheetData>
  <sortState ref="A108:F134">
    <sortCondition ref="E108:E134"/>
  </sortState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MODEL2300_X2_R1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Terry</cp:lastModifiedBy>
  <cp:lastPrinted>2013-09-03T23:23:45Z</cp:lastPrinted>
  <dcterms:created xsi:type="dcterms:W3CDTF">2013-08-23T08:17:03Z</dcterms:created>
  <dcterms:modified xsi:type="dcterms:W3CDTF">2013-09-18T23:22:11Z</dcterms:modified>
</cp:coreProperties>
</file>