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445" windowHeight="94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<sst xmlns="http://schemas.openxmlformats.org/spreadsheetml/2006/main" count="33" uniqueCount="32">
  <si>
    <t>Part Description</t>
  </si>
  <si>
    <t>Link</t>
  </si>
  <si>
    <t>Quantity</t>
  </si>
  <si>
    <t>Price per unit</t>
  </si>
  <si>
    <t>DYS BE1806-2300kv Brushless Motor</t>
  </si>
  <si>
    <t>Turnigy Multistar 12A ESC</t>
  </si>
  <si>
    <t>ZIPPY 2200mAh 3S 25C Lipo</t>
  </si>
  <si>
    <t>Turnigy 2-3S Basic Balance Charger</t>
  </si>
  <si>
    <t>5030 2-Blade Propeller  (CW/CCW pair)</t>
  </si>
  <si>
    <t xml:space="preserve">https://hobbyking.com/en_us/dys-be1806-2300kv-brushless-multirotor-motor-2s-3s.html </t>
  </si>
  <si>
    <t xml:space="preserve">https://hobbyking.com/en_us/mini-blheli-multi-12a-opto.html </t>
  </si>
  <si>
    <t xml:space="preserve">https://hobbyking.com/en_us/zippy-compact-2200mah-3s-25c-lipo-pack.html </t>
  </si>
  <si>
    <t xml:space="preserve">https://hobbyking.com/en_us/turnigy-12v-2-3s-basic-balance-charger.html </t>
  </si>
  <si>
    <t xml:space="preserve">https://hobbyking.com/en_us/gemfan-propeller-5x3-black-cw-ccw-2pcs-1.html </t>
  </si>
  <si>
    <t>Martian III 220 Carbon Fibre Quadcopter Frame Kit</t>
  </si>
  <si>
    <t xml:space="preserve">https://www.unmannedtechshop.co.uk/martian-iii-220-carbon-fibre-quadcopter-frame-kit/ </t>
  </si>
  <si>
    <t>Lantian PDB Power Distribution Board</t>
  </si>
  <si>
    <t xml:space="preserve">https://www.banggood.com/Lantian-PDB-Power-Distribution-Board-with-BEC-Output-5V-12V-3A-for-CC3C-Naze32-Upgraded-version-p-1076479.html?rmmds=myorder </t>
  </si>
  <si>
    <t xml:space="preserve">https://www.banggood.com/AMASS-XT60-Plug-Connector-14AWG-10cm-Power-Cable-Wire-p-1060098.html?rmmds=myorder </t>
  </si>
  <si>
    <t>XT60+ Plug Connector Male</t>
  </si>
  <si>
    <t>Li-Po Safety Bag</t>
  </si>
  <si>
    <t xml:space="preserve">https://www.banggood.com/Li-Po-Battery-Explosion-Proof-Safety-Bag-Charging-Sack-18x23x6cm-p-1017484.html?rmmds=myorder </t>
  </si>
  <si>
    <t>Joystick module</t>
  </si>
  <si>
    <t>Arduino Uno (for transmitter module)</t>
  </si>
  <si>
    <t>NRF24L01+ Module Transceiver 2.4Ghz</t>
  </si>
  <si>
    <t>http://www.ebay.co.uk/itm/NRF24L01-Module-Transceiver-2-4Ghz-RF-Arduino-PI-ARM-Wireless-PACKS-x1-x2- x5/172269443013?ssPageName=STRK%3AMEBIDX%3AIT&amp;var=471089825938&amp;_trksid=p2057872.m2749.l2649</t>
  </si>
  <si>
    <t>Total spent:</t>
  </si>
  <si>
    <t>Arduino 101 (drone module)</t>
  </si>
  <si>
    <t>Components owned</t>
  </si>
  <si>
    <t>MPU9250 9DOF IMU</t>
  </si>
  <si>
    <t>http://www.ebay.co.uk/itm/9D0F-MPU-9250-SPI-IIC-9-Axis-Attitude-Gyro-Accelerator-Magnetometer- Module-/253026311230?epid=18002490478&amp;hash=item3ae98b1c3e:g:y40AAOSwhQhY7g3v</t>
  </si>
  <si>
    <t>Content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</si>
</sst>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3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5" xfId="0" applyFont="1" applyBorder="1"/>
    <xf numFmtId="0" fontId="0" fillId="0" borderId="6" xfId="0" applyFont="1" applyBorder="1" applyAlignment="1">
      <alignment vertical="center"/>
    </xf>
    <xf numFmtId="0" fontId="1" fillId="0" borderId="0" xfId="1" applyFont="1" applyBorder="1"/>
    <xf numFmtId="0" fontId="0" fillId="0" borderId="0" xfId="0" applyFont="1" applyBorder="1"/>
    <xf numFmtId="8" fontId="0" fillId="0" borderId="0" xfId="0" applyNumberFormat="1" applyFont="1" applyBorder="1"/>
    <xf numFmtId="8" fontId="0" fillId="0" borderId="7" xfId="0" applyNumberFormat="1" applyFont="1" applyBorder="1"/>
    <xf numFmtId="0" fontId="0" fillId="0" borderId="6" xfId="0" applyFont="1" applyFill="1" applyBorder="1"/>
    <xf numFmtId="0" fontId="0" fillId="0" borderId="8" xfId="0" applyFont="1" applyBorder="1"/>
    <xf numFmtId="0" fontId="1" fillId="0" borderId="9" xfId="1" applyFont="1" applyBorder="1"/>
    <xf numFmtId="0" fontId="0" fillId="0" borderId="9" xfId="0" applyFont="1" applyBorder="1"/>
    <xf numFmtId="0" fontId="0" fillId="0" borderId="1" xfId="0" applyFont="1" applyBorder="1"/>
    <xf numFmtId="8" fontId="0" fillId="0" borderId="2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5" xfId="0" applyFont="1" applyBorder="1"/>
    <xf numFmtId="0" fontId="0" fillId="0" borderId="11" xfId="0" applyFont="1" applyBorder="1" applyAlignment="1">
      <alignment vertical="center"/>
    </xf>
    <xf numFmtId="0" fontId="0" fillId="0" borderId="12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1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AMASS-XT60-Plug-Connector-14AWG-10cm-Power-Cable-Wire-p-1060098.html?rmmds=myorder" TargetMode="External"/><Relationship Id="rId3" Type="http://schemas.openxmlformats.org/officeDocument/2006/relationships/hyperlink" Target="https://hobbyking.com/en_us/zippy-compact-2200mah-3s-25c-lipo-pack.html" TargetMode="External"/><Relationship Id="rId7" Type="http://schemas.openxmlformats.org/officeDocument/2006/relationships/hyperlink" Target="https://www.banggood.com/Lantian-PDB-Power-Distribution-Board-with-BEC-Output-5V-12V-3A-for-CC3C-Naze32-Upgraded-version-p-1076479.html?rmmds=myorder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hobbyking.com/en_us/mini-blheli-multi-12a-opto.html" TargetMode="External"/><Relationship Id="rId1" Type="http://schemas.openxmlformats.org/officeDocument/2006/relationships/hyperlink" Target="https://hobbyking.com/en_us/dys-be1806-2300kv-brushless-multirotor-motor-2s-3s.html" TargetMode="External"/><Relationship Id="rId6" Type="http://schemas.openxmlformats.org/officeDocument/2006/relationships/hyperlink" Target="https://www.unmannedtechshop.co.uk/martian-iii-220-carbon-fibre-quadcopter-frame-kit/" TargetMode="External"/><Relationship Id="rId11" Type="http://schemas.openxmlformats.org/officeDocument/2006/relationships/hyperlink" Target="http://www.ebay.co.uk/itm/9D0F-MPU-9250-SPI-IIC-9-Axis-Attitude-Gyro-Accelerator-Magnetometer-%20Module-/253026311230?epid=18002490478&amp;hash=item3ae98b1c3e:g:y40AAOSwhQhY7g3v" TargetMode="External"/><Relationship Id="rId5" Type="http://schemas.openxmlformats.org/officeDocument/2006/relationships/hyperlink" Target="https://hobbyking.com/en_us/gemfan-propeller-5x3-black-cw-ccw-2pcs-1.html" TargetMode="External"/><Relationship Id="rId10" Type="http://schemas.openxmlformats.org/officeDocument/2006/relationships/hyperlink" Target="http://www.ebay.co.uk/itm/NRF24L01-Module-Transceiver-2-4Ghz-RF-Arduino-PI-ARM-Wireless-PACKS-x1-x2-%20x5/172269443013?ssPageName=STRK%3AMEBIDX%3AIT&amp;var=471089825938&amp;_trksid=p2057872.m2749.l2649" TargetMode="External"/><Relationship Id="rId4" Type="http://schemas.openxmlformats.org/officeDocument/2006/relationships/hyperlink" Target="https://hobbyking.com/en_us/turnigy-12v-2-3s-basic-balance-charger.html" TargetMode="External"/><Relationship Id="rId9" Type="http://schemas.openxmlformats.org/officeDocument/2006/relationships/hyperlink" Target="https://www.banggood.com/Li-Po-Battery-Explosion-Proof-Safety-Bag-Charging-Sack-18x23x6cm-p-1017484.html?rmmds=my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21" sqref="C21"/>
    </sheetView>
  </sheetViews>
  <sheetFormatPr defaultRowHeight="15" x14ac:dyDescent="0.25"/>
  <cols>
    <col min="1" max="1" width="46.85546875" customWidth="1"/>
    <col min="2" max="2" width="26.140625" customWidth="1"/>
    <col min="3" max="3" width="10.5703125" customWidth="1"/>
    <col min="4" max="4" width="14.7109375" customWidth="1"/>
  </cols>
  <sheetData>
    <row r="1" spans="1:6" ht="16.5" thickBot="1" x14ac:dyDescent="0.3">
      <c r="A1" s="2" t="s">
        <v>31</v>
      </c>
      <c r="B1" s="1"/>
      <c r="C1" s="1"/>
      <c r="D1" s="1"/>
      <c r="E1" s="1"/>
      <c r="F1" s="1"/>
    </row>
    <row r="2" spans="1:6" ht="15.75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5"/>
      <c r="F2" s="1"/>
    </row>
    <row r="3" spans="1:6" x14ac:dyDescent="0.25">
      <c r="A3" s="6" t="s">
        <v>4</v>
      </c>
      <c r="B3" s="7" t="s">
        <v>9</v>
      </c>
      <c r="C3" s="8">
        <v>5</v>
      </c>
      <c r="D3" s="9">
        <v>7.83</v>
      </c>
      <c r="E3" s="10">
        <f>D3*C3</f>
        <v>39.15</v>
      </c>
      <c r="F3" s="1"/>
    </row>
    <row r="4" spans="1:6" x14ac:dyDescent="0.25">
      <c r="A4" s="6" t="s">
        <v>5</v>
      </c>
      <c r="B4" s="7" t="s">
        <v>10</v>
      </c>
      <c r="C4" s="8">
        <v>5</v>
      </c>
      <c r="D4" s="9">
        <v>6.67</v>
      </c>
      <c r="E4" s="10">
        <f t="shared" ref="E4:E13" si="0">D4*C4</f>
        <v>33.35</v>
      </c>
      <c r="F4" s="1"/>
    </row>
    <row r="5" spans="1:6" x14ac:dyDescent="0.25">
      <c r="A5" s="6" t="s">
        <v>6</v>
      </c>
      <c r="B5" s="7" t="s">
        <v>11</v>
      </c>
      <c r="C5" s="8">
        <v>1</v>
      </c>
      <c r="D5" s="9">
        <v>9.7100000000000009</v>
      </c>
      <c r="E5" s="10">
        <f t="shared" si="0"/>
        <v>9.7100000000000009</v>
      </c>
      <c r="F5" s="1"/>
    </row>
    <row r="6" spans="1:6" x14ac:dyDescent="0.25">
      <c r="A6" s="6" t="s">
        <v>7</v>
      </c>
      <c r="B6" s="7" t="s">
        <v>12</v>
      </c>
      <c r="C6" s="8">
        <v>1</v>
      </c>
      <c r="D6" s="9">
        <v>4.03</v>
      </c>
      <c r="E6" s="10">
        <f t="shared" si="0"/>
        <v>4.03</v>
      </c>
      <c r="F6" s="1"/>
    </row>
    <row r="7" spans="1:6" x14ac:dyDescent="0.25">
      <c r="A7" s="6" t="s">
        <v>8</v>
      </c>
      <c r="B7" s="7" t="s">
        <v>13</v>
      </c>
      <c r="C7" s="8">
        <v>6</v>
      </c>
      <c r="D7" s="9">
        <v>0.24</v>
      </c>
      <c r="E7" s="10">
        <f t="shared" si="0"/>
        <v>1.44</v>
      </c>
      <c r="F7" s="1"/>
    </row>
    <row r="8" spans="1:6" x14ac:dyDescent="0.25">
      <c r="A8" s="6" t="s">
        <v>14</v>
      </c>
      <c r="B8" s="7" t="s">
        <v>15</v>
      </c>
      <c r="C8" s="8">
        <v>1</v>
      </c>
      <c r="D8" s="9">
        <v>18.489999999999998</v>
      </c>
      <c r="E8" s="10">
        <f t="shared" si="0"/>
        <v>18.489999999999998</v>
      </c>
      <c r="F8" s="1"/>
    </row>
    <row r="9" spans="1:6" x14ac:dyDescent="0.25">
      <c r="A9" s="6" t="s">
        <v>16</v>
      </c>
      <c r="B9" s="7" t="s">
        <v>17</v>
      </c>
      <c r="C9" s="8">
        <v>1</v>
      </c>
      <c r="D9" s="9">
        <v>3.61</v>
      </c>
      <c r="E9" s="10">
        <f t="shared" si="0"/>
        <v>3.61</v>
      </c>
      <c r="F9" s="1"/>
    </row>
    <row r="10" spans="1:6" x14ac:dyDescent="0.25">
      <c r="A10" s="6" t="s">
        <v>19</v>
      </c>
      <c r="B10" s="7" t="s">
        <v>18</v>
      </c>
      <c r="C10" s="8">
        <v>1</v>
      </c>
      <c r="D10" s="9">
        <v>1.57</v>
      </c>
      <c r="E10" s="10">
        <f t="shared" si="0"/>
        <v>1.57</v>
      </c>
      <c r="F10" s="1"/>
    </row>
    <row r="11" spans="1:6" x14ac:dyDescent="0.25">
      <c r="A11" s="6" t="s">
        <v>20</v>
      </c>
      <c r="B11" s="7" t="s">
        <v>21</v>
      </c>
      <c r="C11" s="8">
        <v>1</v>
      </c>
      <c r="D11" s="9">
        <v>3.08</v>
      </c>
      <c r="E11" s="10">
        <f t="shared" si="0"/>
        <v>3.08</v>
      </c>
      <c r="F11" s="1"/>
    </row>
    <row r="12" spans="1:6" x14ac:dyDescent="0.25">
      <c r="A12" s="11" t="s">
        <v>24</v>
      </c>
      <c r="B12" s="7" t="s">
        <v>25</v>
      </c>
      <c r="C12" s="8">
        <v>2</v>
      </c>
      <c r="D12" s="9">
        <v>1.44</v>
      </c>
      <c r="E12" s="10">
        <f t="shared" si="0"/>
        <v>2.88</v>
      </c>
      <c r="F12" s="1"/>
    </row>
    <row r="13" spans="1:6" ht="15.75" thickBot="1" x14ac:dyDescent="0.3">
      <c r="A13" s="12" t="s">
        <v>29</v>
      </c>
      <c r="B13" s="13" t="s">
        <v>30</v>
      </c>
      <c r="C13" s="14">
        <v>1</v>
      </c>
      <c r="D13" s="9">
        <v>4.99</v>
      </c>
      <c r="E13" s="10">
        <f t="shared" si="0"/>
        <v>4.99</v>
      </c>
      <c r="F13" s="1"/>
    </row>
    <row r="14" spans="1:6" ht="15.75" thickBot="1" x14ac:dyDescent="0.3">
      <c r="A14" s="1"/>
      <c r="B14" s="1"/>
      <c r="C14" s="1"/>
      <c r="D14" s="15" t="s">
        <v>26</v>
      </c>
      <c r="E14" s="16">
        <f>SUM(E3:E13)</f>
        <v>122.29999999999998</v>
      </c>
      <c r="F14" s="1"/>
    </row>
    <row r="15" spans="1:6" ht="15.75" thickBot="1" x14ac:dyDescent="0.3">
      <c r="A15" s="17" t="s">
        <v>28</v>
      </c>
      <c r="B15" s="18" t="s">
        <v>2</v>
      </c>
      <c r="C15" s="1"/>
      <c r="D15" s="1"/>
      <c r="E15" s="1"/>
      <c r="F15" s="1"/>
    </row>
    <row r="16" spans="1:6" x14ac:dyDescent="0.25">
      <c r="A16" s="19" t="s">
        <v>22</v>
      </c>
      <c r="B16" s="20">
        <v>2</v>
      </c>
      <c r="C16" s="1"/>
      <c r="D16" s="1"/>
      <c r="E16" s="1"/>
      <c r="F16" s="1"/>
    </row>
    <row r="17" spans="1:6" x14ac:dyDescent="0.25">
      <c r="A17" s="21" t="s">
        <v>23</v>
      </c>
      <c r="B17" s="22">
        <v>1</v>
      </c>
      <c r="C17" s="1"/>
      <c r="D17" s="1"/>
      <c r="E17" s="1"/>
      <c r="F17" s="1"/>
    </row>
    <row r="18" spans="1:6" x14ac:dyDescent="0.25">
      <c r="A18" s="12" t="s">
        <v>27</v>
      </c>
      <c r="B18" s="23">
        <v>1</v>
      </c>
      <c r="C18" s="1"/>
      <c r="D18" s="1"/>
      <c r="E18" s="1"/>
      <c r="F18" s="1"/>
    </row>
  </sheetData>
  <conditionalFormatting sqref="D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</hyperlinks>
  <pageMargins left="0.7" right="0.7" top="0.75" bottom="0.75" header="0.3" footer="0.3"/>
  <pageSetup paperSize="9" orientation="landscape" horizontalDpi="360" verticalDpi="36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cp:lastPrinted>2017-07-27T14:42:58Z</cp:lastPrinted>
  <dcterms:created xsi:type="dcterms:W3CDTF">2017-07-26T22:39:27Z</dcterms:created>
  <dcterms:modified xsi:type="dcterms:W3CDTF">2017-07-27T14:43:09Z</dcterms:modified>
</cp:coreProperties>
</file>