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505" activeTab="2"/>
  </bookViews>
  <sheets>
    <sheet name="p3" sheetId="1" r:id="rId1"/>
    <sheet name="p3 calc" sheetId="2" r:id="rId2"/>
    <sheet name="p3 mock" sheetId="3" r:id="rId3"/>
  </sheets>
  <calcPr calcId="145621"/>
</workbook>
</file>

<file path=xl/calcChain.xml><?xml version="1.0" encoding="utf-8"?>
<calcChain xmlns="http://schemas.openxmlformats.org/spreadsheetml/2006/main">
  <c r="B20" i="3" l="1"/>
  <c r="B21" i="3"/>
  <c r="C20" i="3"/>
  <c r="C21" i="3"/>
  <c r="D20" i="3"/>
  <c r="D21" i="3" s="1"/>
  <c r="E20" i="3"/>
  <c r="E16" i="3"/>
  <c r="J15" i="3"/>
  <c r="E17" i="3"/>
  <c r="I15" i="3"/>
  <c r="H15" i="3" s="1"/>
  <c r="G15" i="3" s="1"/>
  <c r="F15" i="3" s="1"/>
  <c r="T14" i="1"/>
  <c r="S13" i="1"/>
  <c r="H18" i="3"/>
  <c r="I18" i="3" s="1"/>
  <c r="J9" i="3"/>
  <c r="I9" i="3"/>
  <c r="E18" i="3" l="1"/>
  <c r="E19" i="3" s="1"/>
  <c r="H17" i="3"/>
  <c r="I17" i="3"/>
  <c r="E14" i="1"/>
  <c r="E15" i="1"/>
  <c r="E16" i="1"/>
  <c r="E17" i="1"/>
  <c r="E18" i="1"/>
  <c r="E19" i="1"/>
  <c r="E20" i="1"/>
  <c r="E11" i="1"/>
  <c r="E12" i="1"/>
  <c r="E13" i="1"/>
  <c r="E10" i="1"/>
  <c r="E9" i="1"/>
  <c r="F10" i="1"/>
  <c r="F11" i="1"/>
  <c r="F12" i="1"/>
  <c r="F13" i="1"/>
  <c r="F14" i="1"/>
  <c r="F15" i="1"/>
  <c r="F16" i="1"/>
  <c r="F17" i="1"/>
  <c r="F18" i="1"/>
  <c r="F19" i="1"/>
  <c r="F20" i="1"/>
  <c r="F9" i="1"/>
  <c r="F8" i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G17" i="3" l="1"/>
  <c r="G18" i="3" l="1"/>
  <c r="G19" i="3" l="1"/>
  <c r="H19" i="3"/>
  <c r="I19" i="3" l="1"/>
  <c r="J19" i="3" l="1"/>
  <c r="J18" i="3"/>
  <c r="J17" i="3" l="1"/>
  <c r="J16" i="3" l="1"/>
  <c r="I16" i="3" l="1"/>
  <c r="H16" i="3" s="1"/>
  <c r="G16" i="3" s="1"/>
  <c r="F16" i="3" s="1"/>
  <c r="F17" i="3" l="1"/>
  <c r="F18" i="3" s="1"/>
  <c r="F19" i="3" s="1"/>
  <c r="E15" i="3"/>
  <c r="F20" i="3" l="1"/>
  <c r="E21" i="3" s="1"/>
  <c r="D22" i="3" l="1"/>
  <c r="C22" i="3" s="1"/>
  <c r="B22" i="3" s="1"/>
  <c r="F21" i="3"/>
  <c r="G21" i="3" s="1"/>
  <c r="G20" i="3"/>
  <c r="E22" i="3" l="1"/>
  <c r="C23" i="3"/>
  <c r="B23" i="3" s="1"/>
  <c r="H20" i="3"/>
  <c r="B24" i="3" l="1"/>
  <c r="D23" i="3"/>
  <c r="F22" i="3"/>
  <c r="I20" i="3"/>
  <c r="J20" i="3" s="1"/>
  <c r="H21" i="3"/>
  <c r="G22" i="3" l="1"/>
  <c r="E23" i="3"/>
  <c r="C24" i="3"/>
  <c r="D24" i="3" s="1"/>
  <c r="K19" i="3"/>
  <c r="K20" i="3"/>
  <c r="I21" i="3"/>
  <c r="F23" i="3" l="1"/>
  <c r="E24" i="3" s="1"/>
  <c r="H22" i="3"/>
  <c r="G23" i="3" s="1"/>
  <c r="J21" i="3"/>
  <c r="K18" i="3"/>
  <c r="F24" i="3" l="1"/>
  <c r="I22" i="3"/>
  <c r="H23" i="3"/>
  <c r="G24" i="3" s="1"/>
  <c r="J22" i="3"/>
  <c r="K22" i="3" s="1"/>
  <c r="L22" i="3" s="1"/>
  <c r="M22" i="3" s="1"/>
  <c r="M21" i="3" s="1"/>
  <c r="K21" i="3"/>
  <c r="L21" i="3" s="1"/>
  <c r="L20" i="3" s="1"/>
  <c r="L19" i="3"/>
  <c r="K17" i="3"/>
  <c r="I23" i="3" l="1"/>
  <c r="L18" i="3"/>
  <c r="K16" i="3"/>
  <c r="K15" i="3" s="1"/>
  <c r="M20" i="3"/>
  <c r="J23" i="3" l="1"/>
  <c r="H24" i="3"/>
  <c r="I24" i="3" s="1"/>
  <c r="L17" i="3"/>
  <c r="L16" i="3" s="1"/>
  <c r="M19" i="3"/>
  <c r="K23" i="3" l="1"/>
  <c r="L15" i="3"/>
  <c r="M18" i="3"/>
  <c r="L23" i="3" l="1"/>
  <c r="M23" i="3" s="1"/>
  <c r="J24" i="3"/>
  <c r="K24" i="3" s="1"/>
  <c r="L24" i="3" s="1"/>
  <c r="M17" i="3"/>
  <c r="M16" i="3"/>
  <c r="L14" i="3"/>
  <c r="K14" i="3" s="1"/>
  <c r="J14" i="3" l="1"/>
  <c r="N23" i="3"/>
  <c r="M24" i="3" s="1"/>
  <c r="N24" i="3" s="1"/>
  <c r="M15" i="3"/>
  <c r="N22" i="3" l="1"/>
  <c r="N21" i="3" s="1"/>
  <c r="N20" i="3" s="1"/>
  <c r="N19" i="3" s="1"/>
  <c r="N18" i="3" s="1"/>
  <c r="N17" i="3" s="1"/>
  <c r="I14" i="3"/>
  <c r="M14" i="3"/>
  <c r="N16" i="3"/>
  <c r="H14" i="3" l="1"/>
  <c r="N15" i="3"/>
  <c r="M13" i="3"/>
  <c r="N14" i="3" l="1"/>
  <c r="N13" i="3" s="1"/>
  <c r="N12" i="3" s="1"/>
  <c r="L13" i="3"/>
  <c r="G14" i="3"/>
  <c r="F14" i="3" s="1"/>
  <c r="E14" i="3" l="1"/>
  <c r="M12" i="3"/>
  <c r="K13" i="3"/>
  <c r="L12" i="3" l="1"/>
  <c r="J13" i="3"/>
  <c r="D14" i="3"/>
  <c r="D15" i="3" s="1"/>
  <c r="D16" i="3" s="1"/>
  <c r="D17" i="3" s="1"/>
  <c r="D18" i="3" s="1"/>
  <c r="D19" i="3" s="1"/>
  <c r="K12" i="3" l="1"/>
  <c r="I13" i="3"/>
  <c r="H13" i="3" l="1"/>
  <c r="J12" i="3"/>
  <c r="I12" i="3" l="1"/>
  <c r="G13" i="3"/>
  <c r="H12" i="3" l="1"/>
  <c r="F13" i="3"/>
  <c r="E13" i="3" s="1"/>
  <c r="D13" i="3" s="1"/>
  <c r="C13" i="3" l="1"/>
  <c r="C14" i="3" s="1"/>
  <c r="C15" i="3" s="1"/>
  <c r="C16" i="3" s="1"/>
  <c r="C17" i="3" s="1"/>
  <c r="C18" i="3" s="1"/>
  <c r="C19" i="3" s="1"/>
  <c r="G12" i="3"/>
  <c r="F12" i="3" s="1"/>
  <c r="E12" i="3" s="1"/>
  <c r="D12" i="3" l="1"/>
  <c r="C12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<sst xmlns="http://schemas.openxmlformats.org/spreadsheetml/2006/main" count="85" uniqueCount="12">
  <si>
    <t>My input:</t>
  </si>
  <si>
    <t>RING</t>
  </si>
  <si>
    <t>MAN</t>
  </si>
  <si>
    <t>MIN</t>
  </si>
  <si>
    <t>MAX</t>
  </si>
  <si>
    <t>FORM</t>
  </si>
  <si>
    <t>3a</t>
  </si>
  <si>
    <t>3b</t>
  </si>
  <si>
    <t>v*</t>
  </si>
  <si>
    <t>x</t>
  </si>
  <si>
    <t>v</t>
  </si>
  <si>
    <t>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</si>
</sst>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workbookViewId="0">
      <selection activeCell="T10" sqref="T10"/>
    </sheetView>
  </sheetViews>
  <sheetFormatPr defaultRowHeight="15.75" x14ac:dyDescent="0.25"/>
  <cols>
    <col min="1" max="6" width="9.140625" style="1"/>
    <col min="7" max="7" width="2.7109375" style="1" customWidth="1"/>
    <col min="8" max="8" width="3.28515625" style="1" bestFit="1" customWidth="1"/>
    <col min="9" max="9" width="2.7109375" style="1" customWidth="1"/>
    <col min="10" max="16384" width="9.140625" style="1"/>
  </cols>
  <sheetData>
    <row r="2" spans="2:20" x14ac:dyDescent="0.25">
      <c r="B2" s="1" t="s">
        <v>0</v>
      </c>
      <c r="C2" s="1">
        <v>361527</v>
      </c>
      <c r="H2" s="1" t="s">
        <v>6</v>
      </c>
    </row>
    <row r="4" spans="2:20" x14ac:dyDescent="0.25">
      <c r="J4" s="2">
        <v>65</v>
      </c>
      <c r="K4" s="3">
        <v>64</v>
      </c>
      <c r="L4" s="3">
        <v>63</v>
      </c>
      <c r="M4" s="3">
        <v>62</v>
      </c>
      <c r="N4" s="3">
        <v>61</v>
      </c>
      <c r="O4" s="3">
        <v>60</v>
      </c>
      <c r="P4" s="3">
        <v>59</v>
      </c>
      <c r="Q4" s="3">
        <v>58</v>
      </c>
      <c r="R4" s="4">
        <v>57</v>
      </c>
    </row>
    <row r="5" spans="2:20" x14ac:dyDescent="0.25">
      <c r="C5" s="1" t="s">
        <v>2</v>
      </c>
      <c r="D5" s="1" t="s">
        <v>2</v>
      </c>
      <c r="E5" s="1" t="s">
        <v>5</v>
      </c>
      <c r="F5" s="1" t="s">
        <v>5</v>
      </c>
      <c r="J5" s="5">
        <v>66</v>
      </c>
      <c r="K5" s="2">
        <v>37</v>
      </c>
      <c r="L5" s="3">
        <v>36</v>
      </c>
      <c r="M5" s="3">
        <v>35</v>
      </c>
      <c r="N5" s="3">
        <v>34</v>
      </c>
      <c r="O5" s="3">
        <v>33</v>
      </c>
      <c r="P5" s="3">
        <v>32</v>
      </c>
      <c r="Q5" s="4">
        <v>31</v>
      </c>
      <c r="R5" s="6">
        <v>56</v>
      </c>
    </row>
    <row r="6" spans="2:20" x14ac:dyDescent="0.25">
      <c r="C6" s="1" t="s">
        <v>3</v>
      </c>
      <c r="D6" s="1" t="s">
        <v>4</v>
      </c>
      <c r="E6" s="1" t="s">
        <v>3</v>
      </c>
      <c r="F6" s="1" t="s">
        <v>4</v>
      </c>
      <c r="J6" s="5">
        <v>67</v>
      </c>
      <c r="K6" s="5">
        <v>38</v>
      </c>
      <c r="L6" s="2">
        <v>17</v>
      </c>
      <c r="M6" s="3">
        <v>16</v>
      </c>
      <c r="N6" s="3">
        <v>15</v>
      </c>
      <c r="O6" s="3">
        <v>14</v>
      </c>
      <c r="P6" s="4">
        <v>13</v>
      </c>
      <c r="Q6" s="6">
        <v>30</v>
      </c>
      <c r="R6" s="6">
        <v>55</v>
      </c>
    </row>
    <row r="7" spans="2:20" x14ac:dyDescent="0.25">
      <c r="B7" s="1" t="s">
        <v>1</v>
      </c>
      <c r="J7" s="5">
        <v>68</v>
      </c>
      <c r="K7" s="5">
        <v>39</v>
      </c>
      <c r="L7" s="5">
        <v>18</v>
      </c>
      <c r="M7" s="2">
        <v>5</v>
      </c>
      <c r="N7" s="3">
        <v>4</v>
      </c>
      <c r="O7" s="4">
        <v>3</v>
      </c>
      <c r="P7" s="6">
        <v>12</v>
      </c>
      <c r="Q7" s="6">
        <v>29</v>
      </c>
      <c r="R7" s="6">
        <v>54</v>
      </c>
    </row>
    <row r="8" spans="2:20" x14ac:dyDescent="0.25">
      <c r="B8" s="12">
        <v>0</v>
      </c>
      <c r="C8" s="1">
        <v>1</v>
      </c>
      <c r="D8" s="1">
        <v>1</v>
      </c>
      <c r="F8" s="1">
        <f>(B8*2+1)^2</f>
        <v>1</v>
      </c>
      <c r="J8" s="5">
        <v>69</v>
      </c>
      <c r="K8" s="5">
        <v>40</v>
      </c>
      <c r="L8" s="5">
        <v>19</v>
      </c>
      <c r="M8" s="5">
        <v>6</v>
      </c>
      <c r="N8" s="10">
        <v>1</v>
      </c>
      <c r="O8" s="6">
        <v>2</v>
      </c>
      <c r="P8" s="6">
        <v>11</v>
      </c>
      <c r="Q8" s="6">
        <v>28</v>
      </c>
      <c r="R8" s="6">
        <v>53</v>
      </c>
    </row>
    <row r="9" spans="2:20" x14ac:dyDescent="0.25">
      <c r="B9" s="11">
        <v>1</v>
      </c>
      <c r="C9" s="1">
        <v>2</v>
      </c>
      <c r="D9" s="1">
        <v>9</v>
      </c>
      <c r="E9" s="1">
        <f>((B9-1)*2+1)^2+1</f>
        <v>2</v>
      </c>
      <c r="F9" s="1">
        <f>(B9*2+1)^2</f>
        <v>9</v>
      </c>
      <c r="J9" s="5">
        <v>70</v>
      </c>
      <c r="K9" s="5">
        <v>41</v>
      </c>
      <c r="L9" s="5">
        <v>20</v>
      </c>
      <c r="M9" s="7">
        <v>7</v>
      </c>
      <c r="N9" s="8">
        <v>8</v>
      </c>
      <c r="O9" s="9">
        <v>9</v>
      </c>
      <c r="P9" s="6">
        <v>10</v>
      </c>
      <c r="Q9" s="6">
        <v>27</v>
      </c>
      <c r="R9" s="6">
        <v>52</v>
      </c>
      <c r="T9" s="15">
        <v>174</v>
      </c>
    </row>
    <row r="10" spans="2:20" x14ac:dyDescent="0.25">
      <c r="B10" s="11">
        <v>2</v>
      </c>
      <c r="C10" s="1">
        <v>10</v>
      </c>
      <c r="D10" s="1">
        <v>25</v>
      </c>
      <c r="E10" s="1">
        <f>((B10-1)*2+1)^2+1</f>
        <v>10</v>
      </c>
      <c r="F10" s="1">
        <f t="shared" ref="F10:F20" si="0">(B10*2+1)^2</f>
        <v>25</v>
      </c>
      <c r="J10" s="5">
        <v>71</v>
      </c>
      <c r="K10" s="5">
        <v>42</v>
      </c>
      <c r="L10" s="7">
        <v>21</v>
      </c>
      <c r="M10" s="8">
        <v>22</v>
      </c>
      <c r="N10" s="8">
        <v>23</v>
      </c>
      <c r="O10" s="8">
        <v>24</v>
      </c>
      <c r="P10" s="9">
        <v>25</v>
      </c>
      <c r="Q10" s="6">
        <v>26</v>
      </c>
      <c r="R10" s="6">
        <v>51</v>
      </c>
      <c r="T10" s="1">
        <v>173</v>
      </c>
    </row>
    <row r="11" spans="2:20" x14ac:dyDescent="0.25">
      <c r="B11" s="11">
        <v>3</v>
      </c>
      <c r="C11" s="1">
        <v>26</v>
      </c>
      <c r="D11" s="1">
        <v>49</v>
      </c>
      <c r="E11" s="1">
        <f t="shared" ref="E11:E20" si="1">((B11-1)*2+1)^2+1</f>
        <v>26</v>
      </c>
      <c r="F11" s="1">
        <f t="shared" si="0"/>
        <v>49</v>
      </c>
      <c r="J11" s="5">
        <v>72</v>
      </c>
      <c r="K11" s="7">
        <v>43</v>
      </c>
      <c r="L11" s="8">
        <v>44</v>
      </c>
      <c r="M11" s="8">
        <v>45</v>
      </c>
      <c r="N11" s="8">
        <v>46</v>
      </c>
      <c r="O11" s="8">
        <v>47</v>
      </c>
      <c r="P11" s="8">
        <v>48</v>
      </c>
      <c r="Q11" s="9">
        <v>49</v>
      </c>
      <c r="R11" s="6">
        <v>50</v>
      </c>
      <c r="S11" s="1">
        <v>83</v>
      </c>
      <c r="T11" s="1">
        <v>172</v>
      </c>
    </row>
    <row r="12" spans="2:20" x14ac:dyDescent="0.25">
      <c r="B12" s="11">
        <v>4</v>
      </c>
      <c r="C12" s="1">
        <v>50</v>
      </c>
      <c r="D12" s="1">
        <v>81</v>
      </c>
      <c r="E12" s="1">
        <f t="shared" si="1"/>
        <v>50</v>
      </c>
      <c r="F12" s="1">
        <f t="shared" si="0"/>
        <v>81</v>
      </c>
      <c r="J12" s="7">
        <v>73</v>
      </c>
      <c r="K12" s="8">
        <v>74</v>
      </c>
      <c r="L12" s="8">
        <v>75</v>
      </c>
      <c r="M12" s="8">
        <v>76</v>
      </c>
      <c r="N12" s="8">
        <v>77</v>
      </c>
      <c r="O12" s="8">
        <v>78</v>
      </c>
      <c r="P12" s="8">
        <v>79</v>
      </c>
      <c r="Q12" s="8">
        <v>80</v>
      </c>
      <c r="R12" s="9">
        <v>81</v>
      </c>
      <c r="S12" s="1">
        <v>82</v>
      </c>
      <c r="T12" s="1">
        <v>171</v>
      </c>
    </row>
    <row r="13" spans="2:20" x14ac:dyDescent="0.25">
      <c r="B13" s="11">
        <v>5</v>
      </c>
      <c r="C13" s="1">
        <v>82</v>
      </c>
      <c r="E13" s="1">
        <f t="shared" si="1"/>
        <v>82</v>
      </c>
      <c r="F13" s="1">
        <f t="shared" si="0"/>
        <v>121</v>
      </c>
      <c r="S13" s="11">
        <f>11^2</f>
        <v>121</v>
      </c>
      <c r="T13" s="1">
        <v>170</v>
      </c>
    </row>
    <row r="14" spans="2:20" x14ac:dyDescent="0.25">
      <c r="B14" s="11">
        <v>6</v>
      </c>
      <c r="E14" s="1">
        <f t="shared" si="1"/>
        <v>122</v>
      </c>
      <c r="F14" s="1">
        <f t="shared" si="0"/>
        <v>169</v>
      </c>
      <c r="T14" s="11">
        <f>13^2</f>
        <v>169</v>
      </c>
    </row>
    <row r="15" spans="2:20" x14ac:dyDescent="0.25">
      <c r="B15" s="11">
        <v>7</v>
      </c>
      <c r="E15" s="1">
        <f t="shared" si="1"/>
        <v>170</v>
      </c>
      <c r="F15" s="1">
        <f t="shared" si="0"/>
        <v>225</v>
      </c>
      <c r="H15" s="1" t="s">
        <v>7</v>
      </c>
    </row>
    <row r="16" spans="2:20" x14ac:dyDescent="0.25">
      <c r="B16" s="11">
        <v>8</v>
      </c>
      <c r="E16" s="1">
        <f t="shared" si="1"/>
        <v>226</v>
      </c>
      <c r="F16" s="1">
        <f t="shared" si="0"/>
        <v>289</v>
      </c>
      <c r="J16" s="13" t="s">
        <v>9</v>
      </c>
      <c r="K16" s="13" t="s">
        <v>9</v>
      </c>
      <c r="L16" s="13" t="s">
        <v>9</v>
      </c>
      <c r="N16" s="13" t="s">
        <v>9</v>
      </c>
      <c r="O16" s="13" t="s">
        <v>9</v>
      </c>
      <c r="P16" s="13" t="s">
        <v>9</v>
      </c>
      <c r="R16" s="13" t="s">
        <v>9</v>
      </c>
      <c r="S16" s="13" t="s">
        <v>9</v>
      </c>
      <c r="T16" s="13" t="s">
        <v>9</v>
      </c>
    </row>
    <row r="17" spans="2:20" x14ac:dyDescent="0.25">
      <c r="B17" s="11">
        <v>9</v>
      </c>
      <c r="E17" s="1">
        <f t="shared" si="1"/>
        <v>290</v>
      </c>
      <c r="F17" s="1">
        <f t="shared" si="0"/>
        <v>361</v>
      </c>
      <c r="J17" s="13" t="s">
        <v>9</v>
      </c>
      <c r="K17" s="13">
        <v>5</v>
      </c>
      <c r="L17" s="13" t="s">
        <v>10</v>
      </c>
      <c r="N17" s="13" t="s">
        <v>9</v>
      </c>
      <c r="O17" s="13">
        <v>4</v>
      </c>
      <c r="P17" s="13" t="s">
        <v>10</v>
      </c>
      <c r="R17" s="13" t="s">
        <v>9</v>
      </c>
      <c r="S17" s="13">
        <v>3</v>
      </c>
      <c r="T17" s="13" t="s">
        <v>9</v>
      </c>
    </row>
    <row r="18" spans="2:20" x14ac:dyDescent="0.25">
      <c r="B18" s="11">
        <v>10</v>
      </c>
      <c r="E18" s="1">
        <f t="shared" si="1"/>
        <v>362</v>
      </c>
      <c r="F18" s="1">
        <f t="shared" si="0"/>
        <v>441</v>
      </c>
      <c r="J18" s="13" t="s">
        <v>9</v>
      </c>
      <c r="K18" s="13" t="s">
        <v>9</v>
      </c>
      <c r="L18" s="13" t="s">
        <v>10</v>
      </c>
      <c r="N18" s="13" t="s">
        <v>8</v>
      </c>
      <c r="O18" s="13" t="s">
        <v>10</v>
      </c>
      <c r="P18" s="13" t="s">
        <v>10</v>
      </c>
      <c r="R18" s="13" t="s">
        <v>10</v>
      </c>
      <c r="S18" s="13" t="s">
        <v>10</v>
      </c>
      <c r="T18" s="13" t="s">
        <v>9</v>
      </c>
    </row>
    <row r="19" spans="2:20" x14ac:dyDescent="0.25">
      <c r="B19" s="11">
        <v>11</v>
      </c>
      <c r="E19" s="1">
        <f t="shared" si="1"/>
        <v>442</v>
      </c>
      <c r="F19" s="1">
        <f t="shared" si="0"/>
        <v>529</v>
      </c>
    </row>
    <row r="20" spans="2:20" x14ac:dyDescent="0.25">
      <c r="B20" s="11">
        <v>12</v>
      </c>
      <c r="E20" s="1">
        <f t="shared" si="1"/>
        <v>530</v>
      </c>
      <c r="F20" s="1">
        <f t="shared" si="0"/>
        <v>625</v>
      </c>
      <c r="J20" s="13" t="s">
        <v>9</v>
      </c>
      <c r="K20" s="13" t="s">
        <v>10</v>
      </c>
      <c r="L20" s="13" t="s">
        <v>10</v>
      </c>
      <c r="N20" s="13" t="s">
        <v>9</v>
      </c>
      <c r="O20" s="13" t="s">
        <v>9</v>
      </c>
      <c r="P20" s="13" t="s">
        <v>9</v>
      </c>
      <c r="R20" s="13" t="s">
        <v>8</v>
      </c>
      <c r="S20" s="13" t="s">
        <v>9</v>
      </c>
      <c r="T20" s="13" t="s">
        <v>9</v>
      </c>
    </row>
    <row r="21" spans="2:20" x14ac:dyDescent="0.25">
      <c r="J21" s="13" t="s">
        <v>9</v>
      </c>
      <c r="K21" s="13">
        <v>6</v>
      </c>
      <c r="L21" s="13" t="s">
        <v>10</v>
      </c>
      <c r="N21" s="13" t="s">
        <v>9</v>
      </c>
      <c r="O21" s="13" t="s">
        <v>11</v>
      </c>
      <c r="P21" s="13" t="s">
        <v>9</v>
      </c>
      <c r="R21" s="13" t="s">
        <v>10</v>
      </c>
      <c r="S21" s="13">
        <v>2</v>
      </c>
      <c r="T21" s="13" t="s">
        <v>9</v>
      </c>
    </row>
    <row r="22" spans="2:20" x14ac:dyDescent="0.25">
      <c r="J22" s="13" t="s">
        <v>9</v>
      </c>
      <c r="K22" s="13" t="s">
        <v>9</v>
      </c>
      <c r="L22" s="13" t="s">
        <v>8</v>
      </c>
      <c r="N22" s="13" t="s">
        <v>9</v>
      </c>
      <c r="O22" s="13" t="s">
        <v>9</v>
      </c>
      <c r="P22" s="13" t="s">
        <v>9</v>
      </c>
      <c r="R22" s="13" t="s">
        <v>9</v>
      </c>
      <c r="S22" s="13" t="s">
        <v>9</v>
      </c>
      <c r="T22" s="13" t="s">
        <v>9</v>
      </c>
    </row>
    <row r="24" spans="2:20" x14ac:dyDescent="0.25">
      <c r="J24" s="13" t="s">
        <v>9</v>
      </c>
      <c r="K24" s="13" t="s">
        <v>10</v>
      </c>
      <c r="L24" s="13" t="s">
        <v>10</v>
      </c>
      <c r="N24" s="13" t="s">
        <v>10</v>
      </c>
      <c r="O24" s="13" t="s">
        <v>10</v>
      </c>
      <c r="P24" s="13" t="s">
        <v>10</v>
      </c>
      <c r="R24" s="13" t="s">
        <v>10</v>
      </c>
      <c r="S24" s="13" t="s">
        <v>10</v>
      </c>
      <c r="T24" s="13" t="s">
        <v>9</v>
      </c>
    </row>
    <row r="25" spans="2:20" x14ac:dyDescent="0.25">
      <c r="J25" s="13" t="s">
        <v>9</v>
      </c>
      <c r="K25" s="13">
        <v>7</v>
      </c>
      <c r="L25" s="13" t="s">
        <v>9</v>
      </c>
      <c r="N25" s="13" t="s">
        <v>10</v>
      </c>
      <c r="O25" s="13">
        <v>8</v>
      </c>
      <c r="P25" s="13" t="s">
        <v>9</v>
      </c>
      <c r="R25" s="13" t="s">
        <v>10</v>
      </c>
      <c r="S25" s="9">
        <v>9</v>
      </c>
      <c r="T25" s="13" t="s">
        <v>9</v>
      </c>
    </row>
    <row r="26" spans="2:20" x14ac:dyDescent="0.25">
      <c r="J26" s="13" t="s">
        <v>9</v>
      </c>
      <c r="K26" s="13" t="s">
        <v>9</v>
      </c>
      <c r="L26" s="13" t="s">
        <v>9</v>
      </c>
      <c r="N26" s="13" t="s">
        <v>9</v>
      </c>
      <c r="O26" s="13" t="s">
        <v>9</v>
      </c>
      <c r="P26" s="13" t="s">
        <v>9</v>
      </c>
      <c r="R26" s="13" t="s">
        <v>9</v>
      </c>
      <c r="S26" s="13" t="s">
        <v>9</v>
      </c>
      <c r="T26" s="13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93" workbookViewId="0">
      <selection activeCell="B40" sqref="B37:B100"/>
    </sheetView>
  </sheetViews>
  <sheetFormatPr defaultRowHeight="15" x14ac:dyDescent="0.25"/>
  <sheetData>
    <row r="1" spans="1:2" x14ac:dyDescent="0.25">
      <c r="A1">
        <v>1</v>
      </c>
      <c r="B1">
        <f>A1^2</f>
        <v>1</v>
      </c>
    </row>
    <row r="2" spans="1:2" x14ac:dyDescent="0.25">
      <c r="A2">
        <v>3</v>
      </c>
      <c r="B2">
        <f t="shared" ref="B2:B65" si="0">A2^2</f>
        <v>9</v>
      </c>
    </row>
    <row r="3" spans="1:2" x14ac:dyDescent="0.25">
      <c r="A3">
        <v>5</v>
      </c>
      <c r="B3">
        <f t="shared" si="0"/>
        <v>25</v>
      </c>
    </row>
    <row r="4" spans="1:2" x14ac:dyDescent="0.25">
      <c r="A4">
        <v>7</v>
      </c>
      <c r="B4">
        <f t="shared" si="0"/>
        <v>49</v>
      </c>
    </row>
    <row r="5" spans="1:2" x14ac:dyDescent="0.25">
      <c r="A5">
        <v>9</v>
      </c>
      <c r="B5">
        <f t="shared" si="0"/>
        <v>81</v>
      </c>
    </row>
    <row r="6" spans="1:2" x14ac:dyDescent="0.25">
      <c r="A6">
        <v>11</v>
      </c>
      <c r="B6">
        <f t="shared" si="0"/>
        <v>121</v>
      </c>
    </row>
    <row r="7" spans="1:2" x14ac:dyDescent="0.25">
      <c r="A7">
        <v>13</v>
      </c>
      <c r="B7">
        <f t="shared" si="0"/>
        <v>169</v>
      </c>
    </row>
    <row r="8" spans="1:2" x14ac:dyDescent="0.25">
      <c r="A8">
        <v>15</v>
      </c>
      <c r="B8">
        <f t="shared" si="0"/>
        <v>225</v>
      </c>
    </row>
    <row r="9" spans="1:2" x14ac:dyDescent="0.25">
      <c r="A9">
        <v>17</v>
      </c>
      <c r="B9">
        <f t="shared" si="0"/>
        <v>289</v>
      </c>
    </row>
    <row r="10" spans="1:2" x14ac:dyDescent="0.25">
      <c r="A10">
        <v>19</v>
      </c>
      <c r="B10">
        <f t="shared" si="0"/>
        <v>361</v>
      </c>
    </row>
    <row r="11" spans="1:2" x14ac:dyDescent="0.25">
      <c r="A11">
        <v>21</v>
      </c>
      <c r="B11">
        <f t="shared" si="0"/>
        <v>441</v>
      </c>
    </row>
    <row r="12" spans="1:2" x14ac:dyDescent="0.25">
      <c r="A12">
        <v>23</v>
      </c>
      <c r="B12">
        <f t="shared" si="0"/>
        <v>529</v>
      </c>
    </row>
    <row r="13" spans="1:2" x14ac:dyDescent="0.25">
      <c r="A13">
        <v>25</v>
      </c>
      <c r="B13">
        <f t="shared" si="0"/>
        <v>625</v>
      </c>
    </row>
    <row r="14" spans="1:2" x14ac:dyDescent="0.25">
      <c r="A14">
        <v>27</v>
      </c>
      <c r="B14">
        <f t="shared" si="0"/>
        <v>729</v>
      </c>
    </row>
    <row r="15" spans="1:2" x14ac:dyDescent="0.25">
      <c r="A15">
        <v>29</v>
      </c>
      <c r="B15">
        <f t="shared" si="0"/>
        <v>841</v>
      </c>
    </row>
    <row r="16" spans="1:2" x14ac:dyDescent="0.25">
      <c r="A16">
        <v>31</v>
      </c>
      <c r="B16">
        <f t="shared" si="0"/>
        <v>961</v>
      </c>
    </row>
    <row r="17" spans="1:2" x14ac:dyDescent="0.25">
      <c r="A17">
        <v>33</v>
      </c>
      <c r="B17">
        <f t="shared" si="0"/>
        <v>1089</v>
      </c>
    </row>
    <row r="18" spans="1:2" x14ac:dyDescent="0.25">
      <c r="A18">
        <v>35</v>
      </c>
      <c r="B18">
        <f t="shared" si="0"/>
        <v>1225</v>
      </c>
    </row>
    <row r="19" spans="1:2" x14ac:dyDescent="0.25">
      <c r="A19">
        <v>37</v>
      </c>
      <c r="B19">
        <f t="shared" si="0"/>
        <v>1369</v>
      </c>
    </row>
    <row r="20" spans="1:2" x14ac:dyDescent="0.25">
      <c r="A20">
        <v>39</v>
      </c>
      <c r="B20">
        <f t="shared" si="0"/>
        <v>1521</v>
      </c>
    </row>
    <row r="21" spans="1:2" x14ac:dyDescent="0.25">
      <c r="A21">
        <v>41</v>
      </c>
      <c r="B21">
        <f t="shared" si="0"/>
        <v>1681</v>
      </c>
    </row>
    <row r="22" spans="1:2" x14ac:dyDescent="0.25">
      <c r="A22">
        <v>43</v>
      </c>
      <c r="B22">
        <f t="shared" si="0"/>
        <v>1849</v>
      </c>
    </row>
    <row r="23" spans="1:2" x14ac:dyDescent="0.25">
      <c r="A23">
        <v>45</v>
      </c>
      <c r="B23">
        <f t="shared" si="0"/>
        <v>2025</v>
      </c>
    </row>
    <row r="24" spans="1:2" x14ac:dyDescent="0.25">
      <c r="A24">
        <v>47</v>
      </c>
      <c r="B24">
        <f t="shared" si="0"/>
        <v>2209</v>
      </c>
    </row>
    <row r="25" spans="1:2" x14ac:dyDescent="0.25">
      <c r="A25">
        <v>49</v>
      </c>
      <c r="B25">
        <f t="shared" si="0"/>
        <v>2401</v>
      </c>
    </row>
    <row r="26" spans="1:2" x14ac:dyDescent="0.25">
      <c r="A26">
        <v>51</v>
      </c>
      <c r="B26">
        <f t="shared" si="0"/>
        <v>2601</v>
      </c>
    </row>
    <row r="27" spans="1:2" x14ac:dyDescent="0.25">
      <c r="A27">
        <v>53</v>
      </c>
      <c r="B27">
        <f t="shared" si="0"/>
        <v>2809</v>
      </c>
    </row>
    <row r="28" spans="1:2" x14ac:dyDescent="0.25">
      <c r="A28">
        <v>55</v>
      </c>
      <c r="B28">
        <f t="shared" si="0"/>
        <v>3025</v>
      </c>
    </row>
    <row r="29" spans="1:2" x14ac:dyDescent="0.25">
      <c r="A29">
        <v>57</v>
      </c>
      <c r="B29">
        <f t="shared" si="0"/>
        <v>3249</v>
      </c>
    </row>
    <row r="30" spans="1:2" x14ac:dyDescent="0.25">
      <c r="A30">
        <v>59</v>
      </c>
      <c r="B30">
        <f t="shared" si="0"/>
        <v>3481</v>
      </c>
    </row>
    <row r="31" spans="1:2" x14ac:dyDescent="0.25">
      <c r="A31">
        <v>61</v>
      </c>
      <c r="B31">
        <f t="shared" si="0"/>
        <v>3721</v>
      </c>
    </row>
    <row r="32" spans="1:2" x14ac:dyDescent="0.25">
      <c r="A32">
        <v>63</v>
      </c>
      <c r="B32">
        <f t="shared" si="0"/>
        <v>3969</v>
      </c>
    </row>
    <row r="33" spans="1:2" x14ac:dyDescent="0.25">
      <c r="A33">
        <v>65</v>
      </c>
      <c r="B33">
        <f t="shared" si="0"/>
        <v>4225</v>
      </c>
    </row>
    <row r="34" spans="1:2" x14ac:dyDescent="0.25">
      <c r="A34">
        <v>67</v>
      </c>
      <c r="B34">
        <f t="shared" si="0"/>
        <v>4489</v>
      </c>
    </row>
    <row r="35" spans="1:2" x14ac:dyDescent="0.25">
      <c r="A35">
        <v>69</v>
      </c>
      <c r="B35">
        <f t="shared" si="0"/>
        <v>4761</v>
      </c>
    </row>
    <row r="36" spans="1:2" x14ac:dyDescent="0.25">
      <c r="A36">
        <v>71</v>
      </c>
      <c r="B36">
        <f t="shared" si="0"/>
        <v>5041</v>
      </c>
    </row>
    <row r="37" spans="1:2" x14ac:dyDescent="0.25">
      <c r="A37">
        <v>73</v>
      </c>
      <c r="B37">
        <f t="shared" si="0"/>
        <v>5329</v>
      </c>
    </row>
    <row r="38" spans="1:2" x14ac:dyDescent="0.25">
      <c r="A38">
        <v>75</v>
      </c>
      <c r="B38">
        <f t="shared" si="0"/>
        <v>5625</v>
      </c>
    </row>
    <row r="39" spans="1:2" x14ac:dyDescent="0.25">
      <c r="A39">
        <v>77</v>
      </c>
      <c r="B39">
        <f t="shared" si="0"/>
        <v>5929</v>
      </c>
    </row>
    <row r="40" spans="1:2" x14ac:dyDescent="0.25">
      <c r="A40">
        <v>79</v>
      </c>
      <c r="B40">
        <f t="shared" si="0"/>
        <v>6241</v>
      </c>
    </row>
    <row r="41" spans="1:2" x14ac:dyDescent="0.25">
      <c r="A41">
        <v>81</v>
      </c>
      <c r="B41">
        <f t="shared" si="0"/>
        <v>6561</v>
      </c>
    </row>
    <row r="42" spans="1:2" x14ac:dyDescent="0.25">
      <c r="A42">
        <v>83</v>
      </c>
      <c r="B42">
        <f t="shared" si="0"/>
        <v>6889</v>
      </c>
    </row>
    <row r="43" spans="1:2" x14ac:dyDescent="0.25">
      <c r="A43">
        <v>85</v>
      </c>
      <c r="B43">
        <f t="shared" si="0"/>
        <v>7225</v>
      </c>
    </row>
    <row r="44" spans="1:2" x14ac:dyDescent="0.25">
      <c r="A44">
        <v>87</v>
      </c>
      <c r="B44">
        <f t="shared" si="0"/>
        <v>7569</v>
      </c>
    </row>
    <row r="45" spans="1:2" x14ac:dyDescent="0.25">
      <c r="A45">
        <v>89</v>
      </c>
      <c r="B45">
        <f t="shared" si="0"/>
        <v>7921</v>
      </c>
    </row>
    <row r="46" spans="1:2" x14ac:dyDescent="0.25">
      <c r="A46">
        <v>91</v>
      </c>
      <c r="B46">
        <f t="shared" si="0"/>
        <v>8281</v>
      </c>
    </row>
    <row r="47" spans="1:2" x14ac:dyDescent="0.25">
      <c r="A47">
        <v>93</v>
      </c>
      <c r="B47">
        <f t="shared" si="0"/>
        <v>8649</v>
      </c>
    </row>
    <row r="48" spans="1:2" x14ac:dyDescent="0.25">
      <c r="A48">
        <v>95</v>
      </c>
      <c r="B48">
        <f t="shared" si="0"/>
        <v>9025</v>
      </c>
    </row>
    <row r="49" spans="1:2" x14ac:dyDescent="0.25">
      <c r="A49">
        <v>97</v>
      </c>
      <c r="B49">
        <f t="shared" si="0"/>
        <v>9409</v>
      </c>
    </row>
    <row r="50" spans="1:2" x14ac:dyDescent="0.25">
      <c r="A50">
        <v>99</v>
      </c>
      <c r="B50">
        <f t="shared" si="0"/>
        <v>9801</v>
      </c>
    </row>
    <row r="51" spans="1:2" x14ac:dyDescent="0.25">
      <c r="A51">
        <v>101</v>
      </c>
      <c r="B51">
        <f t="shared" si="0"/>
        <v>10201</v>
      </c>
    </row>
    <row r="52" spans="1:2" x14ac:dyDescent="0.25">
      <c r="A52">
        <v>103</v>
      </c>
      <c r="B52">
        <f t="shared" si="0"/>
        <v>10609</v>
      </c>
    </row>
    <row r="53" spans="1:2" x14ac:dyDescent="0.25">
      <c r="A53">
        <v>105</v>
      </c>
      <c r="B53">
        <f t="shared" si="0"/>
        <v>11025</v>
      </c>
    </row>
    <row r="54" spans="1:2" x14ac:dyDescent="0.25">
      <c r="A54">
        <v>107</v>
      </c>
      <c r="B54">
        <f t="shared" si="0"/>
        <v>11449</v>
      </c>
    </row>
    <row r="55" spans="1:2" x14ac:dyDescent="0.25">
      <c r="A55">
        <v>109</v>
      </c>
      <c r="B55">
        <f t="shared" si="0"/>
        <v>11881</v>
      </c>
    </row>
    <row r="56" spans="1:2" x14ac:dyDescent="0.25">
      <c r="A56">
        <v>111</v>
      </c>
      <c r="B56">
        <f t="shared" si="0"/>
        <v>12321</v>
      </c>
    </row>
    <row r="57" spans="1:2" x14ac:dyDescent="0.25">
      <c r="A57">
        <v>113</v>
      </c>
      <c r="B57">
        <f t="shared" si="0"/>
        <v>12769</v>
      </c>
    </row>
    <row r="58" spans="1:2" x14ac:dyDescent="0.25">
      <c r="A58">
        <v>115</v>
      </c>
      <c r="B58">
        <f t="shared" si="0"/>
        <v>13225</v>
      </c>
    </row>
    <row r="59" spans="1:2" x14ac:dyDescent="0.25">
      <c r="A59">
        <v>117</v>
      </c>
      <c r="B59">
        <f t="shared" si="0"/>
        <v>13689</v>
      </c>
    </row>
    <row r="60" spans="1:2" x14ac:dyDescent="0.25">
      <c r="A60">
        <v>119</v>
      </c>
      <c r="B60">
        <f t="shared" si="0"/>
        <v>14161</v>
      </c>
    </row>
    <row r="61" spans="1:2" x14ac:dyDescent="0.25">
      <c r="A61">
        <v>121</v>
      </c>
      <c r="B61">
        <f t="shared" si="0"/>
        <v>14641</v>
      </c>
    </row>
    <row r="62" spans="1:2" x14ac:dyDescent="0.25">
      <c r="A62">
        <v>123</v>
      </c>
      <c r="B62">
        <f t="shared" si="0"/>
        <v>15129</v>
      </c>
    </row>
    <row r="63" spans="1:2" x14ac:dyDescent="0.25">
      <c r="A63">
        <v>125</v>
      </c>
      <c r="B63">
        <f t="shared" si="0"/>
        <v>15625</v>
      </c>
    </row>
    <row r="64" spans="1:2" x14ac:dyDescent="0.25">
      <c r="A64">
        <v>127</v>
      </c>
      <c r="B64">
        <f t="shared" si="0"/>
        <v>16129</v>
      </c>
    </row>
    <row r="65" spans="1:2" x14ac:dyDescent="0.25">
      <c r="A65">
        <v>129</v>
      </c>
      <c r="B65">
        <f t="shared" si="0"/>
        <v>16641</v>
      </c>
    </row>
    <row r="66" spans="1:2" x14ac:dyDescent="0.25">
      <c r="A66">
        <v>131</v>
      </c>
      <c r="B66">
        <f t="shared" ref="B66:B100" si="1">A66^2</f>
        <v>17161</v>
      </c>
    </row>
    <row r="67" spans="1:2" x14ac:dyDescent="0.25">
      <c r="A67">
        <v>133</v>
      </c>
      <c r="B67">
        <f t="shared" si="1"/>
        <v>17689</v>
      </c>
    </row>
    <row r="68" spans="1:2" x14ac:dyDescent="0.25">
      <c r="A68">
        <v>135</v>
      </c>
      <c r="B68">
        <f t="shared" si="1"/>
        <v>18225</v>
      </c>
    </row>
    <row r="69" spans="1:2" x14ac:dyDescent="0.25">
      <c r="A69">
        <v>137</v>
      </c>
      <c r="B69">
        <f t="shared" si="1"/>
        <v>18769</v>
      </c>
    </row>
    <row r="70" spans="1:2" x14ac:dyDescent="0.25">
      <c r="A70">
        <v>139</v>
      </c>
      <c r="B70">
        <f t="shared" si="1"/>
        <v>19321</v>
      </c>
    </row>
    <row r="71" spans="1:2" x14ac:dyDescent="0.25">
      <c r="A71">
        <v>141</v>
      </c>
      <c r="B71">
        <f t="shared" si="1"/>
        <v>19881</v>
      </c>
    </row>
    <row r="72" spans="1:2" x14ac:dyDescent="0.25">
      <c r="A72">
        <v>143</v>
      </c>
      <c r="B72">
        <f t="shared" si="1"/>
        <v>20449</v>
      </c>
    </row>
    <row r="73" spans="1:2" x14ac:dyDescent="0.25">
      <c r="A73">
        <v>145</v>
      </c>
      <c r="B73">
        <f t="shared" si="1"/>
        <v>21025</v>
      </c>
    </row>
    <row r="74" spans="1:2" x14ac:dyDescent="0.25">
      <c r="A74">
        <v>147</v>
      </c>
      <c r="B74">
        <f t="shared" si="1"/>
        <v>21609</v>
      </c>
    </row>
    <row r="75" spans="1:2" x14ac:dyDescent="0.25">
      <c r="A75">
        <v>149</v>
      </c>
      <c r="B75">
        <f t="shared" si="1"/>
        <v>22201</v>
      </c>
    </row>
    <row r="76" spans="1:2" x14ac:dyDescent="0.25">
      <c r="A76">
        <v>151</v>
      </c>
      <c r="B76">
        <f t="shared" si="1"/>
        <v>22801</v>
      </c>
    </row>
    <row r="77" spans="1:2" x14ac:dyDescent="0.25">
      <c r="A77">
        <v>153</v>
      </c>
      <c r="B77">
        <f t="shared" si="1"/>
        <v>23409</v>
      </c>
    </row>
    <row r="78" spans="1:2" x14ac:dyDescent="0.25">
      <c r="A78">
        <v>155</v>
      </c>
      <c r="B78">
        <f t="shared" si="1"/>
        <v>24025</v>
      </c>
    </row>
    <row r="79" spans="1:2" x14ac:dyDescent="0.25">
      <c r="A79">
        <v>157</v>
      </c>
      <c r="B79">
        <f t="shared" si="1"/>
        <v>24649</v>
      </c>
    </row>
    <row r="80" spans="1:2" x14ac:dyDescent="0.25">
      <c r="A80">
        <v>159</v>
      </c>
      <c r="B80">
        <f t="shared" si="1"/>
        <v>25281</v>
      </c>
    </row>
    <row r="81" spans="1:2" x14ac:dyDescent="0.25">
      <c r="A81">
        <v>161</v>
      </c>
      <c r="B81">
        <f t="shared" si="1"/>
        <v>25921</v>
      </c>
    </row>
    <row r="82" spans="1:2" x14ac:dyDescent="0.25">
      <c r="A82">
        <v>163</v>
      </c>
      <c r="B82">
        <f t="shared" si="1"/>
        <v>26569</v>
      </c>
    </row>
    <row r="83" spans="1:2" x14ac:dyDescent="0.25">
      <c r="A83">
        <v>165</v>
      </c>
      <c r="B83">
        <f t="shared" si="1"/>
        <v>27225</v>
      </c>
    </row>
    <row r="84" spans="1:2" x14ac:dyDescent="0.25">
      <c r="A84">
        <v>167</v>
      </c>
      <c r="B84">
        <f t="shared" si="1"/>
        <v>27889</v>
      </c>
    </row>
    <row r="85" spans="1:2" x14ac:dyDescent="0.25">
      <c r="A85">
        <v>169</v>
      </c>
      <c r="B85">
        <f t="shared" si="1"/>
        <v>28561</v>
      </c>
    </row>
    <row r="86" spans="1:2" x14ac:dyDescent="0.25">
      <c r="A86">
        <v>171</v>
      </c>
      <c r="B86">
        <f t="shared" si="1"/>
        <v>29241</v>
      </c>
    </row>
    <row r="87" spans="1:2" x14ac:dyDescent="0.25">
      <c r="A87">
        <v>173</v>
      </c>
      <c r="B87">
        <f t="shared" si="1"/>
        <v>29929</v>
      </c>
    </row>
    <row r="88" spans="1:2" x14ac:dyDescent="0.25">
      <c r="A88">
        <v>175</v>
      </c>
      <c r="B88">
        <f t="shared" si="1"/>
        <v>30625</v>
      </c>
    </row>
    <row r="89" spans="1:2" x14ac:dyDescent="0.25">
      <c r="A89">
        <v>177</v>
      </c>
      <c r="B89">
        <f t="shared" si="1"/>
        <v>31329</v>
      </c>
    </row>
    <row r="90" spans="1:2" x14ac:dyDescent="0.25">
      <c r="A90">
        <v>179</v>
      </c>
      <c r="B90">
        <f t="shared" si="1"/>
        <v>32041</v>
      </c>
    </row>
    <row r="91" spans="1:2" x14ac:dyDescent="0.25">
      <c r="A91">
        <v>181</v>
      </c>
      <c r="B91">
        <f t="shared" si="1"/>
        <v>32761</v>
      </c>
    </row>
    <row r="92" spans="1:2" x14ac:dyDescent="0.25">
      <c r="A92">
        <v>183</v>
      </c>
      <c r="B92">
        <f t="shared" si="1"/>
        <v>33489</v>
      </c>
    </row>
    <row r="93" spans="1:2" x14ac:dyDescent="0.25">
      <c r="A93">
        <v>185</v>
      </c>
      <c r="B93">
        <f t="shared" si="1"/>
        <v>34225</v>
      </c>
    </row>
    <row r="94" spans="1:2" x14ac:dyDescent="0.25">
      <c r="A94">
        <v>187</v>
      </c>
      <c r="B94">
        <f t="shared" si="1"/>
        <v>34969</v>
      </c>
    </row>
    <row r="95" spans="1:2" x14ac:dyDescent="0.25">
      <c r="A95">
        <v>189</v>
      </c>
      <c r="B95">
        <f t="shared" si="1"/>
        <v>35721</v>
      </c>
    </row>
    <row r="96" spans="1:2" x14ac:dyDescent="0.25">
      <c r="A96">
        <v>191</v>
      </c>
      <c r="B96">
        <f t="shared" si="1"/>
        <v>36481</v>
      </c>
    </row>
    <row r="97" spans="1:2" x14ac:dyDescent="0.25">
      <c r="A97">
        <v>193</v>
      </c>
      <c r="B97">
        <f t="shared" si="1"/>
        <v>37249</v>
      </c>
    </row>
    <row r="98" spans="1:2" x14ac:dyDescent="0.25">
      <c r="A98">
        <v>195</v>
      </c>
      <c r="B98">
        <f t="shared" si="1"/>
        <v>38025</v>
      </c>
    </row>
    <row r="99" spans="1:2" x14ac:dyDescent="0.25">
      <c r="A99">
        <v>197</v>
      </c>
      <c r="B99">
        <f t="shared" si="1"/>
        <v>38809</v>
      </c>
    </row>
    <row r="100" spans="1:2" x14ac:dyDescent="0.25">
      <c r="A100">
        <v>199</v>
      </c>
      <c r="B100">
        <f t="shared" si="1"/>
        <v>39601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4"/>
  <sheetViews>
    <sheetView tabSelected="1" workbookViewId="0">
      <selection activeCell="H18" sqref="H18"/>
    </sheetView>
  </sheetViews>
  <sheetFormatPr defaultRowHeight="15.75" x14ac:dyDescent="0.25"/>
  <cols>
    <col min="1" max="1" width="2.85546875" style="1" customWidth="1"/>
    <col min="2" max="2" width="12.42578125" style="1" bestFit="1" customWidth="1"/>
    <col min="3" max="14" width="13.7109375" style="1" bestFit="1" customWidth="1"/>
    <col min="15" max="16384" width="9.140625" style="1"/>
  </cols>
  <sheetData>
    <row r="5" spans="2:14" x14ac:dyDescent="0.25">
      <c r="F5" s="1">
        <v>147</v>
      </c>
      <c r="G5" s="1">
        <v>142</v>
      </c>
      <c r="H5" s="1">
        <v>133</v>
      </c>
      <c r="I5" s="1">
        <v>122</v>
      </c>
      <c r="J5" s="1">
        <v>59</v>
      </c>
    </row>
    <row r="6" spans="2:14" x14ac:dyDescent="0.25">
      <c r="F6" s="1">
        <v>304</v>
      </c>
      <c r="G6" s="1">
        <v>5</v>
      </c>
      <c r="H6" s="1">
        <v>4</v>
      </c>
      <c r="I6" s="1">
        <v>2</v>
      </c>
      <c r="J6" s="1">
        <v>57</v>
      </c>
    </row>
    <row r="7" spans="2:14" x14ac:dyDescent="0.25">
      <c r="F7" s="1">
        <v>330</v>
      </c>
      <c r="G7" s="1">
        <v>10</v>
      </c>
      <c r="H7" s="1">
        <v>1</v>
      </c>
      <c r="I7" s="1">
        <v>1</v>
      </c>
      <c r="J7" s="1">
        <v>54</v>
      </c>
    </row>
    <row r="8" spans="2:14" x14ac:dyDescent="0.25">
      <c r="F8" s="1">
        <v>351</v>
      </c>
      <c r="G8" s="1">
        <v>11</v>
      </c>
      <c r="H8" s="1">
        <v>23</v>
      </c>
      <c r="I8" s="1">
        <v>25</v>
      </c>
      <c r="J8" s="1">
        <v>26</v>
      </c>
    </row>
    <row r="9" spans="2:14" x14ac:dyDescent="0.25">
      <c r="F9" s="1">
        <v>362</v>
      </c>
      <c r="G9" s="1">
        <v>747</v>
      </c>
      <c r="H9" s="1">
        <v>806</v>
      </c>
      <c r="I9" s="1">
        <f>806+23+25+26</f>
        <v>880</v>
      </c>
      <c r="J9" s="1">
        <f>880+25+26</f>
        <v>931</v>
      </c>
    </row>
    <row r="12" spans="2:14" x14ac:dyDescent="0.25">
      <c r="B12" s="11">
        <f>C12+C13</f>
        <v>1807997783</v>
      </c>
      <c r="C12" s="1">
        <f>C13+D12+D13</f>
        <v>1783922604</v>
      </c>
      <c r="D12" s="1">
        <f>C13+D13+E12+E13</f>
        <v>1736138951</v>
      </c>
      <c r="E12" s="1">
        <f t="shared" ref="E12:G12" si="0">D13+E13+F12+F13</f>
        <v>1665373643</v>
      </c>
      <c r="F12" s="1">
        <f t="shared" si="0"/>
        <v>1596775757</v>
      </c>
      <c r="G12" s="1">
        <f t="shared" si="0"/>
        <v>1531013670</v>
      </c>
      <c r="H12" s="1">
        <f t="shared" ref="H12:H15" si="1">G13+H13+I12+I13</f>
        <v>1468345088</v>
      </c>
      <c r="I12" s="1">
        <f t="shared" ref="I12:L15" si="2">H13+I13+J12+J13</f>
        <v>1408625892</v>
      </c>
      <c r="J12" s="1">
        <f t="shared" si="2"/>
        <v>1351699132</v>
      </c>
      <c r="K12" s="1">
        <f t="shared" si="2"/>
        <v>1297412292</v>
      </c>
      <c r="L12" s="1">
        <f t="shared" si="2"/>
        <v>1245504475</v>
      </c>
      <c r="M12" s="1">
        <f>L13+M13+N12+N13</f>
        <v>1203518940</v>
      </c>
      <c r="N12" s="11">
        <f>M13+N13</f>
        <v>593469796</v>
      </c>
    </row>
    <row r="13" spans="2:14" x14ac:dyDescent="0.25">
      <c r="B13" s="1">
        <f>B12+C12+C13+C14</f>
        <v>3664892820</v>
      </c>
      <c r="C13" s="11">
        <f>D13+D14</f>
        <v>24075179</v>
      </c>
      <c r="D13" s="1">
        <f>D14+E13+E14</f>
        <v>23708474</v>
      </c>
      <c r="E13" s="1">
        <f>D14+E14+F13+F14</f>
        <v>22981655</v>
      </c>
      <c r="F13" s="1">
        <f t="shared" ref="F13:G13" si="3">E14+F14+G13+G14</f>
        <v>21907757</v>
      </c>
      <c r="G13" s="1">
        <f t="shared" si="3"/>
        <v>20872675</v>
      </c>
      <c r="H13" s="1">
        <f t="shared" si="1"/>
        <v>19888150</v>
      </c>
      <c r="I13" s="1">
        <f t="shared" si="2"/>
        <v>18958371</v>
      </c>
      <c r="J13" s="1">
        <f t="shared" si="2"/>
        <v>18080239</v>
      </c>
      <c r="K13" s="1">
        <f t="shared" si="2"/>
        <v>17248230</v>
      </c>
      <c r="L13" s="1">
        <f>K14+L14+M13+M14</f>
        <v>16579348</v>
      </c>
      <c r="M13" s="11">
        <f>L14+M14</f>
        <v>8157957</v>
      </c>
      <c r="N13" s="1">
        <f>M13+M14+N14</f>
        <v>585311839</v>
      </c>
    </row>
    <row r="14" spans="2:14" x14ac:dyDescent="0.25">
      <c r="B14" s="1">
        <f t="shared" ref="B14:E17" si="4">B13+C13+C14+C15</f>
        <v>3788657348</v>
      </c>
      <c r="C14" s="1">
        <f>C13+D13+D14+D15</f>
        <v>48897254</v>
      </c>
      <c r="D14" s="11">
        <f>E14+E15</f>
        <v>366705</v>
      </c>
      <c r="E14" s="1">
        <f>E15+F14+F15</f>
        <v>360114</v>
      </c>
      <c r="F14" s="1">
        <f>E15+F15+G14+G15</f>
        <v>347079</v>
      </c>
      <c r="G14" s="1">
        <f>F15+G15+H14+H15</f>
        <v>327889</v>
      </c>
      <c r="H14" s="1">
        <f t="shared" si="1"/>
        <v>309557</v>
      </c>
      <c r="I14" s="1">
        <f t="shared" si="2"/>
        <v>292333</v>
      </c>
      <c r="J14" s="1">
        <f t="shared" si="2"/>
        <v>276242</v>
      </c>
      <c r="K14" s="1">
        <f>J15+K15+L14+L15</f>
        <v>263434</v>
      </c>
      <c r="L14" s="11">
        <f>K15+L15</f>
        <v>129206</v>
      </c>
      <c r="M14" s="1">
        <f>L14+L15+M15</f>
        <v>8028751</v>
      </c>
      <c r="N14" s="1">
        <f>M13+M14+M15+N15</f>
        <v>569125131</v>
      </c>
    </row>
    <row r="15" spans="2:14" x14ac:dyDescent="0.25">
      <c r="B15" s="1">
        <f t="shared" si="4"/>
        <v>3941491173</v>
      </c>
      <c r="C15" s="1">
        <f t="shared" si="4"/>
        <v>50792095</v>
      </c>
      <c r="D15" s="1">
        <f>D14+E14+E15+E16</f>
        <v>746896</v>
      </c>
      <c r="E15" s="11">
        <f>F15+F16</f>
        <v>6591</v>
      </c>
      <c r="F15" s="1">
        <f>F16+G15+G16</f>
        <v>6444</v>
      </c>
      <c r="G15" s="1">
        <f>F16+G16+H15+H16</f>
        <v>6155</v>
      </c>
      <c r="H15" s="1">
        <f t="shared" si="1"/>
        <v>5733</v>
      </c>
      <c r="I15" s="1">
        <f t="shared" si="2"/>
        <v>5336</v>
      </c>
      <c r="J15" s="1">
        <f>I16+J16+K15+K16</f>
        <v>5022</v>
      </c>
      <c r="K15" s="11">
        <f>J16+K16</f>
        <v>2450</v>
      </c>
      <c r="L15" s="1">
        <f>K15+K16+L16</f>
        <v>126756</v>
      </c>
      <c r="M15" s="1">
        <f>L14+L15+L16+M16</f>
        <v>7772789</v>
      </c>
      <c r="N15" s="1">
        <f>M14+M15+M16+N16</f>
        <v>545165634</v>
      </c>
    </row>
    <row r="16" spans="2:14" x14ac:dyDescent="0.25">
      <c r="B16" s="1">
        <f t="shared" si="4"/>
        <v>4101047402</v>
      </c>
      <c r="C16" s="1">
        <f t="shared" si="4"/>
        <v>53144476</v>
      </c>
      <c r="D16" s="1">
        <f t="shared" si="4"/>
        <v>781240</v>
      </c>
      <c r="E16" s="1">
        <f>E15+F15+F16+F17</f>
        <v>13486</v>
      </c>
      <c r="F16" s="11">
        <f>G16+G17</f>
        <v>147</v>
      </c>
      <c r="G16" s="1">
        <f>G17+H16+H17</f>
        <v>142</v>
      </c>
      <c r="H16" s="1">
        <f>G17+H17+I16+I17</f>
        <v>133</v>
      </c>
      <c r="I16" s="1">
        <f>H17+I17+J16+J17</f>
        <v>122</v>
      </c>
      <c r="J16" s="11">
        <f>I17+J17</f>
        <v>59</v>
      </c>
      <c r="K16" s="1">
        <f>J16+J17+K17</f>
        <v>2391</v>
      </c>
      <c r="L16" s="1">
        <f>K15+K16+K17+L17</f>
        <v>121915</v>
      </c>
      <c r="M16" s="1">
        <f>L15+L16+L17+M17</f>
        <v>7394912</v>
      </c>
      <c r="N16" s="1">
        <f t="shared" ref="L16:N18" si="5">M15+M16+M17+N17</f>
        <v>521969182</v>
      </c>
    </row>
    <row r="17" spans="2:16" x14ac:dyDescent="0.25">
      <c r="B17" s="1">
        <f t="shared" si="4"/>
        <v>4268026018</v>
      </c>
      <c r="C17" s="1">
        <f t="shared" si="4"/>
        <v>55619658</v>
      </c>
      <c r="D17" s="1">
        <f t="shared" si="4"/>
        <v>824245</v>
      </c>
      <c r="E17" s="1">
        <f t="shared" si="4"/>
        <v>14267</v>
      </c>
      <c r="F17" s="1">
        <f>F16+G16+G17+G18</f>
        <v>304</v>
      </c>
      <c r="G17" s="11">
        <f>H17+H18</f>
        <v>5</v>
      </c>
      <c r="H17" s="1">
        <f>H18+I18+I17</f>
        <v>4</v>
      </c>
      <c r="I17" s="11">
        <f>H18+I18</f>
        <v>2</v>
      </c>
      <c r="J17" s="1">
        <f>I17+I18+J18</f>
        <v>57</v>
      </c>
      <c r="K17" s="1">
        <f>J16+J17+J18+K18</f>
        <v>2275</v>
      </c>
      <c r="L17" s="1">
        <f>K16+K17+K18+L18</f>
        <v>114799</v>
      </c>
      <c r="M17" s="1">
        <f t="shared" si="5"/>
        <v>7031442</v>
      </c>
      <c r="N17" s="1">
        <f t="shared" si="5"/>
        <v>499770039</v>
      </c>
    </row>
    <row r="18" spans="2:16" x14ac:dyDescent="0.25">
      <c r="B18" s="1">
        <f t="shared" ref="B18:E18" si="6">B17+C17+C18+C19</f>
        <v>4441845219</v>
      </c>
      <c r="C18" s="1">
        <f t="shared" si="6"/>
        <v>58214482</v>
      </c>
      <c r="D18" s="1">
        <f t="shared" si="6"/>
        <v>869697</v>
      </c>
      <c r="E18" s="1">
        <f t="shared" si="6"/>
        <v>15252</v>
      </c>
      <c r="F18" s="1">
        <f>F17+G17+G18+G19</f>
        <v>330</v>
      </c>
      <c r="G18" s="1">
        <f>G17+H17+H18</f>
        <v>10</v>
      </c>
      <c r="H18" s="14">
        <f>1</f>
        <v>1</v>
      </c>
      <c r="I18" s="1">
        <f>H18</f>
        <v>1</v>
      </c>
      <c r="J18" s="1">
        <f>I17+I18+I19+J19</f>
        <v>54</v>
      </c>
      <c r="K18" s="1">
        <f>J17+J18+J19+K19</f>
        <v>2105</v>
      </c>
      <c r="L18" s="1">
        <f t="shared" si="5"/>
        <v>108028</v>
      </c>
      <c r="M18" s="1">
        <f t="shared" si="5"/>
        <v>6686700</v>
      </c>
      <c r="N18" s="1">
        <f>M17+M18+M19+N19</f>
        <v>478656985</v>
      </c>
    </row>
    <row r="19" spans="2:16" x14ac:dyDescent="0.25">
      <c r="B19" s="1">
        <f t="shared" ref="B19:E22" si="7">B18+C18+C19</f>
        <v>4560044762</v>
      </c>
      <c r="C19" s="1">
        <f t="shared" si="7"/>
        <v>59985061</v>
      </c>
      <c r="D19" s="1">
        <f t="shared" si="7"/>
        <v>900882</v>
      </c>
      <c r="E19" s="1">
        <f t="shared" si="7"/>
        <v>15933</v>
      </c>
      <c r="F19" s="1">
        <f>F18+G18+G19</f>
        <v>351</v>
      </c>
      <c r="G19" s="11">
        <f>G18+H18</f>
        <v>11</v>
      </c>
      <c r="H19" s="1">
        <f>I18+H18+G18+G19</f>
        <v>23</v>
      </c>
      <c r="I19" s="11">
        <f>I18+H18+H19</f>
        <v>25</v>
      </c>
      <c r="J19" s="1">
        <f>I18+I19</f>
        <v>26</v>
      </c>
      <c r="K19" s="1">
        <f>J18+J19+J20+K20</f>
        <v>1968</v>
      </c>
      <c r="L19" s="1">
        <f t="shared" ref="L19:N20" si="8">K18+K19+K20+L20</f>
        <v>101680</v>
      </c>
      <c r="M19" s="1">
        <f t="shared" si="8"/>
        <v>6362193</v>
      </c>
      <c r="N19" s="1">
        <f t="shared" si="8"/>
        <v>458576650</v>
      </c>
      <c r="P19" s="16"/>
    </row>
    <row r="20" spans="2:16" x14ac:dyDescent="0.25">
      <c r="B20" s="1">
        <f t="shared" si="7"/>
        <v>4681849227</v>
      </c>
      <c r="C20" s="1">
        <f t="shared" si="7"/>
        <v>61819404</v>
      </c>
      <c r="D20" s="1">
        <f t="shared" si="7"/>
        <v>933461</v>
      </c>
      <c r="E20" s="1">
        <f>E19+F19+F20</f>
        <v>16646</v>
      </c>
      <c r="F20" s="11">
        <f>F19+G19</f>
        <v>362</v>
      </c>
      <c r="G20" s="1">
        <f>F19+F20+G19+H19</f>
        <v>747</v>
      </c>
      <c r="H20" s="1">
        <f>G19+G20+H19+I19</f>
        <v>806</v>
      </c>
      <c r="I20" s="1">
        <f>H19+H20+I19+J19</f>
        <v>880</v>
      </c>
      <c r="J20" s="11">
        <f>I19+I20+J19</f>
        <v>931</v>
      </c>
      <c r="K20" s="1">
        <f>J19+J20</f>
        <v>957</v>
      </c>
      <c r="L20" s="1">
        <f>K19+K20+K21+L21</f>
        <v>96650</v>
      </c>
      <c r="M20" s="1">
        <f t="shared" si="8"/>
        <v>6055835</v>
      </c>
      <c r="N20" s="1">
        <f t="shared" si="8"/>
        <v>439471922</v>
      </c>
    </row>
    <row r="21" spans="2:16" x14ac:dyDescent="0.25">
      <c r="B21" s="1">
        <f t="shared" si="7"/>
        <v>4807388611</v>
      </c>
      <c r="C21" s="1">
        <f t="shared" si="7"/>
        <v>63719980</v>
      </c>
      <c r="D21" s="1">
        <f>D20+E20+E21</f>
        <v>967115</v>
      </c>
      <c r="E21" s="11">
        <f>E20+F20</f>
        <v>17008</v>
      </c>
      <c r="F21" s="1">
        <f>E20+E21+F20+G20</f>
        <v>34763</v>
      </c>
      <c r="G21" s="1">
        <f t="shared" ref="D21:G24" si="9">F20+F21+G20+H20</f>
        <v>36678</v>
      </c>
      <c r="H21" s="1">
        <f t="shared" ref="H21:H24" si="10">G20+G21+H20+I20</f>
        <v>39111</v>
      </c>
      <c r="I21" s="1">
        <f t="shared" ref="I21:L24" si="11">H20+H21+I20+J20</f>
        <v>41728</v>
      </c>
      <c r="J21" s="1">
        <f>I20+I21+J20+K20</f>
        <v>44496</v>
      </c>
      <c r="K21" s="11">
        <f>J20+J21+K20</f>
        <v>46384</v>
      </c>
      <c r="L21" s="1">
        <f>K20+K21</f>
        <v>47341</v>
      </c>
      <c r="M21" s="1">
        <f>L20+L21+L22+M22</f>
        <v>5810164</v>
      </c>
      <c r="N21" s="1">
        <f>M20+M21+M22+N22</f>
        <v>421243730</v>
      </c>
    </row>
    <row r="22" spans="2:16" x14ac:dyDescent="0.25">
      <c r="B22" s="1">
        <f t="shared" si="7"/>
        <v>4936779809</v>
      </c>
      <c r="C22" s="1">
        <f>C21+D21+D22</f>
        <v>65671218</v>
      </c>
      <c r="D22" s="11">
        <f>D21+E21</f>
        <v>984123</v>
      </c>
      <c r="E22" s="1">
        <f>D21+D22+E21+F21</f>
        <v>2003009</v>
      </c>
      <c r="F22" s="1">
        <f t="shared" si="9"/>
        <v>2091458</v>
      </c>
      <c r="G22" s="1">
        <f t="shared" si="9"/>
        <v>2202010</v>
      </c>
      <c r="H22" s="1">
        <f t="shared" si="10"/>
        <v>2319527</v>
      </c>
      <c r="I22" s="1">
        <f t="shared" si="11"/>
        <v>2444862</v>
      </c>
      <c r="J22" s="1">
        <f t="shared" si="11"/>
        <v>2577470</v>
      </c>
      <c r="K22" s="1">
        <f>J21+J22+K21+L21</f>
        <v>2715691</v>
      </c>
      <c r="L22" s="11">
        <f>K21+K22+L21</f>
        <v>2809416</v>
      </c>
      <c r="M22" s="1">
        <f>L21+L22</f>
        <v>2856757</v>
      </c>
      <c r="N22" s="1">
        <f>M21+M22+M23+N23</f>
        <v>406520974</v>
      </c>
    </row>
    <row r="23" spans="2:16" x14ac:dyDescent="0.25">
      <c r="B23" s="1">
        <f>B22+C22+C23</f>
        <v>5069106368</v>
      </c>
      <c r="C23" s="11">
        <f>C22+D22</f>
        <v>66655341</v>
      </c>
      <c r="D23" s="1">
        <f>C22+C23+D22+E22</f>
        <v>135313691</v>
      </c>
      <c r="E23" s="1">
        <f t="shared" si="9"/>
        <v>140392281</v>
      </c>
      <c r="F23" s="1">
        <f t="shared" si="9"/>
        <v>146688758</v>
      </c>
      <c r="G23" s="1">
        <f t="shared" si="9"/>
        <v>153301753</v>
      </c>
      <c r="H23" s="1">
        <f t="shared" si="10"/>
        <v>160268152</v>
      </c>
      <c r="I23" s="1">
        <f t="shared" si="11"/>
        <v>167610011</v>
      </c>
      <c r="J23" s="1">
        <f t="shared" si="11"/>
        <v>175348034</v>
      </c>
      <c r="K23" s="1">
        <f t="shared" si="11"/>
        <v>183450611</v>
      </c>
      <c r="L23" s="1">
        <f>K22+K23+L22+M22</f>
        <v>191832475</v>
      </c>
      <c r="M23" s="11">
        <f>L22+L23+M22</f>
        <v>197498648</v>
      </c>
      <c r="N23" s="1">
        <f>M22+M23</f>
        <v>200355405</v>
      </c>
    </row>
    <row r="24" spans="2:16" x14ac:dyDescent="0.25">
      <c r="B24" s="11">
        <f>B23+C23</f>
        <v>5135761709</v>
      </c>
      <c r="C24" s="1">
        <f>B23+B24+C23+D23</f>
        <v>10406837109</v>
      </c>
      <c r="D24" s="1">
        <f t="shared" si="9"/>
        <v>10749198422</v>
      </c>
      <c r="E24" s="1">
        <f t="shared" si="9"/>
        <v>11171593152</v>
      </c>
      <c r="F24" s="1">
        <f t="shared" si="9"/>
        <v>11611975944</v>
      </c>
      <c r="G24" s="1">
        <f t="shared" si="9"/>
        <v>12072234607</v>
      </c>
      <c r="H24" s="1">
        <f t="shared" si="10"/>
        <v>12553414523</v>
      </c>
      <c r="I24" s="1">
        <f t="shared" si="11"/>
        <v>13056640720</v>
      </c>
      <c r="J24" s="1">
        <f t="shared" si="11"/>
        <v>13583049376</v>
      </c>
      <c r="K24" s="1">
        <f t="shared" si="11"/>
        <v>14133680496</v>
      </c>
      <c r="L24" s="1">
        <f t="shared" si="11"/>
        <v>14706462230</v>
      </c>
      <c r="M24" s="1">
        <f>L23+L24+M23+N23</f>
        <v>15296148758</v>
      </c>
      <c r="N24" s="11">
        <f>M23+M24+N23</f>
        <v>15694002811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</vt:lpstr>
      <vt:lpstr>p3 calc</vt:lpstr>
      <vt:lpstr>p3 mock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Staples</dc:creator>
  <cp:lastModifiedBy>Chuck Staples</cp:lastModifiedBy>
  <dcterms:created xsi:type="dcterms:W3CDTF">2017-12-12T16:40:29Z</dcterms:created>
  <dcterms:modified xsi:type="dcterms:W3CDTF">2017-12-14T01:09:16Z</dcterms:modified>
</cp:coreProperties>
</file>