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726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cj whelan\Dropbox\2017\AGS\spreadsheets\"/>
    </mc:Choice>
  </mc:AlternateContent>
  <bookViews>
    <workbookView xWindow="36" yWindow="0" windowWidth="19320" windowHeight="12120" tabRatio="500"/>
  </bookViews>
  <sheets>
    <sheet name="GUDs" sheetId="1" r:id="rId1"/>
    <sheet name="Scores" sheetId="2" r:id="rId2"/>
  </sheets>
  <calcPr calcId="171027" concurrentCalc="0"/>
</workbook>
</file>

<file path=xl/calcChain.xml><?xml version="1.0" encoding="utf-8"?>
<calcChain xmlns="http://schemas.openxmlformats.org/spreadsheetml/2006/main">
  <c r="K81" i="1" l="1"/>
  <c r="I3" i="1"/>
  <c r="J3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2" i="1"/>
  <c r="J2" i="1"/>
</calcChain>
</file>

<file path=xl/sharedStrings.xml><?xml version="1.0" encoding="utf-8"?>
<sst xmlns="http://schemas.openxmlformats.org/spreadsheetml/2006/main" count="119" uniqueCount="34">
  <si>
    <t>Date</t>
  </si>
  <si>
    <t>Time Collected</t>
  </si>
  <si>
    <t>Trial</t>
  </si>
  <si>
    <t>Station</t>
  </si>
  <si>
    <t>North</t>
  </si>
  <si>
    <t>East</t>
  </si>
  <si>
    <t>Peanuts</t>
  </si>
  <si>
    <t>Raisins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</si>
  <si>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</si>
  <si>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</si>
  <si>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</si>
  <si>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</si>
  <si>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</si>
  <si>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</si>
  <si>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</si>
  <si>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</si>
  <si>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</si>
  <si>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</si>
  <si>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</si>
  <si>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</si>
  <si>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</si>
  <si>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</si>
  <si>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</si>
  <si>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</si>
  <si>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Plot</t>
  </si>
  <si>
    <t>Elevation</t>
  </si>
  <si>
    <t>Vegetation</t>
  </si>
  <si>
    <t>Scores</t>
  </si>
  <si>
    <t>low</t>
  </si>
  <si>
    <t>medium</t>
  </si>
  <si>
    <t>high</t>
  </si>
  <si>
    <t>Total</t>
  </si>
  <si>
    <t>SqrtGUD</t>
  </si>
  <si>
    <t>overall mean GUD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</si>
</sst>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</font>
    <font>
      <sz val="12"/>
      <name val="Calibri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0" fillId="0" borderId="0" xfId="0" applyAlignment="1">
      <alignment horizontal="left"/>
    </xf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workbookViewId="0">
      <selection activeCell="M7" sqref="M7"/>
    </sheetView>
  </sheetViews>
  <sheetFormatPr defaultColWidth="11.19921875" defaultRowHeight="15.6" x14ac:dyDescent="0.3"/>
  <cols>
    <col min="2" max="2" width="13.19921875" bestFit="1" customWidth="1"/>
    <col min="5" max="5" width="10.69921875" customWidth="1"/>
    <col min="11" max="11" width="19.59765625" customWidth="1"/>
  </cols>
  <sheetData>
    <row r="1" spans="1:11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31</v>
      </c>
      <c r="J1" s="3" t="s">
        <v>32</v>
      </c>
      <c r="K1" s="8" t="s">
        <v>33</v>
      </c>
    </row>
    <row r="2" spans="1:11" x14ac:dyDescent="0.3">
      <c r="A2" s="1">
        <v>41854</v>
      </c>
      <c r="B2" s="2">
        <v>0.5</v>
      </c>
      <c r="C2">
        <v>1</v>
      </c>
      <c r="D2" t="s">
        <v>8</v>
      </c>
      <c r="E2">
        <v>4</v>
      </c>
      <c r="F2">
        <v>4</v>
      </c>
      <c r="G2">
        <v>22</v>
      </c>
      <c r="H2">
        <v>22</v>
      </c>
      <c r="I2">
        <f>G2+H2</f>
        <v>44</v>
      </c>
      <c r="J2">
        <f>SQRT(I2)</f>
        <v>6.6332495807107996</v>
      </c>
      <c r="K2" s="9">
        <v>13.387499999999999</v>
      </c>
    </row>
    <row r="3" spans="1:11" x14ac:dyDescent="0.3">
      <c r="A3" s="1">
        <v>41854</v>
      </c>
      <c r="B3" s="2">
        <v>0.5</v>
      </c>
      <c r="C3">
        <v>1</v>
      </c>
      <c r="D3" t="s">
        <v>9</v>
      </c>
      <c r="E3">
        <v>4</v>
      </c>
      <c r="F3">
        <v>3</v>
      </c>
      <c r="G3">
        <v>0</v>
      </c>
      <c r="H3">
        <v>2</v>
      </c>
      <c r="I3">
        <f t="shared" ref="I3:I66" si="0">G3+H3</f>
        <v>2</v>
      </c>
      <c r="J3">
        <f t="shared" ref="J3:J66" si="1">SQRT(I3)</f>
        <v>1.4142135623730951</v>
      </c>
    </row>
    <row r="4" spans="1:11" x14ac:dyDescent="0.3">
      <c r="A4" s="1">
        <v>41854</v>
      </c>
      <c r="B4" s="2">
        <v>0.5</v>
      </c>
      <c r="C4">
        <v>1</v>
      </c>
      <c r="D4" t="s">
        <v>10</v>
      </c>
      <c r="E4">
        <v>4</v>
      </c>
      <c r="F4">
        <v>2</v>
      </c>
      <c r="G4">
        <v>0</v>
      </c>
      <c r="H4">
        <v>8</v>
      </c>
      <c r="I4">
        <f t="shared" si="0"/>
        <v>8</v>
      </c>
      <c r="J4">
        <f t="shared" si="1"/>
        <v>2.8284271247461903</v>
      </c>
    </row>
    <row r="5" spans="1:11" x14ac:dyDescent="0.3">
      <c r="A5" s="1">
        <v>41854</v>
      </c>
      <c r="B5" s="2">
        <v>0.5</v>
      </c>
      <c r="C5">
        <v>1</v>
      </c>
      <c r="D5" t="s">
        <v>11</v>
      </c>
      <c r="E5">
        <v>4</v>
      </c>
      <c r="F5">
        <v>1</v>
      </c>
      <c r="G5">
        <v>0</v>
      </c>
      <c r="H5">
        <v>2</v>
      </c>
      <c r="I5">
        <f t="shared" si="0"/>
        <v>2</v>
      </c>
      <c r="J5">
        <f t="shared" si="1"/>
        <v>1.4142135623730951</v>
      </c>
    </row>
    <row r="6" spans="1:11" x14ac:dyDescent="0.3">
      <c r="A6" s="1">
        <v>41854</v>
      </c>
      <c r="B6" s="2">
        <v>0.5</v>
      </c>
      <c r="C6">
        <v>1</v>
      </c>
      <c r="D6" t="s">
        <v>12</v>
      </c>
      <c r="E6">
        <v>3</v>
      </c>
      <c r="F6">
        <v>4</v>
      </c>
      <c r="G6">
        <v>0</v>
      </c>
      <c r="H6">
        <v>20</v>
      </c>
      <c r="I6">
        <f t="shared" si="0"/>
        <v>20</v>
      </c>
      <c r="J6">
        <f t="shared" si="1"/>
        <v>4.4721359549995796</v>
      </c>
    </row>
    <row r="7" spans="1:11" x14ac:dyDescent="0.3">
      <c r="A7" s="1">
        <v>41854</v>
      </c>
      <c r="B7" s="2">
        <v>0.5</v>
      </c>
      <c r="C7">
        <v>1</v>
      </c>
      <c r="D7" t="s">
        <v>13</v>
      </c>
      <c r="E7">
        <v>3</v>
      </c>
      <c r="F7">
        <v>3</v>
      </c>
      <c r="G7">
        <v>22</v>
      </c>
      <c r="H7">
        <v>22</v>
      </c>
      <c r="I7">
        <f t="shared" si="0"/>
        <v>44</v>
      </c>
      <c r="J7">
        <f t="shared" si="1"/>
        <v>6.6332495807107996</v>
      </c>
    </row>
    <row r="8" spans="1:11" x14ac:dyDescent="0.3">
      <c r="A8" s="1">
        <v>41854</v>
      </c>
      <c r="B8" s="2">
        <v>0.5</v>
      </c>
      <c r="C8">
        <v>1</v>
      </c>
      <c r="D8" t="s">
        <v>14</v>
      </c>
      <c r="E8">
        <v>3</v>
      </c>
      <c r="F8">
        <v>2</v>
      </c>
      <c r="G8">
        <v>22</v>
      </c>
      <c r="H8">
        <v>22</v>
      </c>
      <c r="I8">
        <f t="shared" si="0"/>
        <v>44</v>
      </c>
      <c r="J8">
        <f t="shared" si="1"/>
        <v>6.6332495807107996</v>
      </c>
    </row>
    <row r="9" spans="1:11" x14ac:dyDescent="0.3">
      <c r="A9" s="1">
        <v>41854</v>
      </c>
      <c r="B9" s="2">
        <v>0.5</v>
      </c>
      <c r="C9">
        <v>1</v>
      </c>
      <c r="D9" t="s">
        <v>15</v>
      </c>
      <c r="E9">
        <v>3</v>
      </c>
      <c r="F9">
        <v>1</v>
      </c>
      <c r="G9">
        <v>1</v>
      </c>
      <c r="H9">
        <v>6</v>
      </c>
      <c r="I9">
        <f t="shared" si="0"/>
        <v>7</v>
      </c>
      <c r="J9">
        <f t="shared" si="1"/>
        <v>2.6457513110645907</v>
      </c>
    </row>
    <row r="10" spans="1:11" x14ac:dyDescent="0.3">
      <c r="A10" s="1">
        <v>41854</v>
      </c>
      <c r="B10" s="2">
        <v>0.5</v>
      </c>
      <c r="C10">
        <v>1</v>
      </c>
      <c r="D10" t="s">
        <v>16</v>
      </c>
      <c r="E10">
        <v>2</v>
      </c>
      <c r="F10">
        <v>4</v>
      </c>
      <c r="G10">
        <v>22</v>
      </c>
      <c r="H10">
        <v>22</v>
      </c>
      <c r="I10">
        <f t="shared" si="0"/>
        <v>44</v>
      </c>
      <c r="J10">
        <f t="shared" si="1"/>
        <v>6.6332495807107996</v>
      </c>
    </row>
    <row r="11" spans="1:11" x14ac:dyDescent="0.3">
      <c r="A11" s="1">
        <v>41854</v>
      </c>
      <c r="B11" s="2">
        <v>0.5</v>
      </c>
      <c r="C11">
        <v>1</v>
      </c>
      <c r="D11" t="s">
        <v>17</v>
      </c>
      <c r="E11">
        <v>2</v>
      </c>
      <c r="F11">
        <v>3</v>
      </c>
      <c r="G11">
        <v>10</v>
      </c>
      <c r="H11">
        <v>20</v>
      </c>
      <c r="I11">
        <f t="shared" si="0"/>
        <v>30</v>
      </c>
      <c r="J11">
        <f t="shared" si="1"/>
        <v>5.4772255750516612</v>
      </c>
    </row>
    <row r="12" spans="1:11" x14ac:dyDescent="0.3">
      <c r="A12" s="1">
        <v>41854</v>
      </c>
      <c r="B12" s="2">
        <v>0.5</v>
      </c>
      <c r="C12">
        <v>1</v>
      </c>
      <c r="D12" t="s">
        <v>18</v>
      </c>
      <c r="E12">
        <v>2</v>
      </c>
      <c r="F12">
        <v>2</v>
      </c>
      <c r="G12">
        <v>22</v>
      </c>
      <c r="H12">
        <v>22</v>
      </c>
      <c r="I12">
        <f t="shared" si="0"/>
        <v>44</v>
      </c>
      <c r="J12">
        <f t="shared" si="1"/>
        <v>6.6332495807107996</v>
      </c>
    </row>
    <row r="13" spans="1:11" x14ac:dyDescent="0.3">
      <c r="A13" s="1">
        <v>41854</v>
      </c>
      <c r="B13" s="2">
        <v>0.5</v>
      </c>
      <c r="C13">
        <v>1</v>
      </c>
      <c r="D13" t="s">
        <v>19</v>
      </c>
      <c r="E13">
        <v>2</v>
      </c>
      <c r="F13">
        <v>1</v>
      </c>
      <c r="G13">
        <v>0</v>
      </c>
      <c r="H13">
        <v>6</v>
      </c>
      <c r="I13">
        <f t="shared" si="0"/>
        <v>6</v>
      </c>
      <c r="J13">
        <f t="shared" si="1"/>
        <v>2.4494897427831779</v>
      </c>
    </row>
    <row r="14" spans="1:11" x14ac:dyDescent="0.3">
      <c r="A14" s="1">
        <v>41854</v>
      </c>
      <c r="B14" s="2">
        <v>0.5</v>
      </c>
      <c r="C14">
        <v>1</v>
      </c>
      <c r="D14" t="s">
        <v>20</v>
      </c>
      <c r="E14">
        <v>1</v>
      </c>
      <c r="F14">
        <v>4</v>
      </c>
      <c r="G14">
        <v>22</v>
      </c>
      <c r="H14">
        <v>22</v>
      </c>
      <c r="I14">
        <f t="shared" si="0"/>
        <v>44</v>
      </c>
      <c r="J14">
        <f t="shared" si="1"/>
        <v>6.6332495807107996</v>
      </c>
    </row>
    <row r="15" spans="1:11" x14ac:dyDescent="0.3">
      <c r="A15" s="1">
        <v>41854</v>
      </c>
      <c r="B15" s="2">
        <v>0.5</v>
      </c>
      <c r="C15">
        <v>1</v>
      </c>
      <c r="D15" t="s">
        <v>21</v>
      </c>
      <c r="E15">
        <v>1</v>
      </c>
      <c r="F15">
        <v>3</v>
      </c>
      <c r="G15">
        <v>11</v>
      </c>
      <c r="H15">
        <v>20</v>
      </c>
      <c r="I15">
        <f t="shared" si="0"/>
        <v>31</v>
      </c>
      <c r="J15">
        <f t="shared" si="1"/>
        <v>5.5677643628300215</v>
      </c>
    </row>
    <row r="16" spans="1:11" x14ac:dyDescent="0.3">
      <c r="A16" s="1">
        <v>41854</v>
      </c>
      <c r="B16" s="2">
        <v>0.5</v>
      </c>
      <c r="C16">
        <v>1</v>
      </c>
      <c r="D16" t="s">
        <v>22</v>
      </c>
      <c r="E16">
        <v>1</v>
      </c>
      <c r="F16">
        <v>2</v>
      </c>
      <c r="G16">
        <v>22</v>
      </c>
      <c r="H16">
        <v>22</v>
      </c>
      <c r="I16">
        <f t="shared" si="0"/>
        <v>44</v>
      </c>
      <c r="J16">
        <f t="shared" si="1"/>
        <v>6.6332495807107996</v>
      </c>
    </row>
    <row r="17" spans="1:10" x14ac:dyDescent="0.3">
      <c r="A17" s="1">
        <v>41854</v>
      </c>
      <c r="B17" s="2">
        <v>0.5</v>
      </c>
      <c r="C17">
        <v>1</v>
      </c>
      <c r="D17" t="s">
        <v>23</v>
      </c>
      <c r="E17">
        <v>1</v>
      </c>
      <c r="F17">
        <v>1</v>
      </c>
      <c r="G17">
        <v>1</v>
      </c>
      <c r="H17">
        <v>11</v>
      </c>
      <c r="I17">
        <f t="shared" si="0"/>
        <v>12</v>
      </c>
      <c r="J17">
        <f t="shared" si="1"/>
        <v>3.4641016151377544</v>
      </c>
    </row>
    <row r="18" spans="1:10" x14ac:dyDescent="0.3">
      <c r="A18" s="1">
        <v>41855</v>
      </c>
      <c r="B18" s="2">
        <v>0.66666666666666663</v>
      </c>
      <c r="C18">
        <v>2</v>
      </c>
      <c r="D18" t="s">
        <v>8</v>
      </c>
      <c r="E18">
        <v>4</v>
      </c>
      <c r="F18">
        <v>4</v>
      </c>
      <c r="G18">
        <v>0</v>
      </c>
      <c r="H18">
        <v>3</v>
      </c>
      <c r="I18">
        <f t="shared" si="0"/>
        <v>3</v>
      </c>
      <c r="J18">
        <f t="shared" si="1"/>
        <v>1.7320508075688772</v>
      </c>
    </row>
    <row r="19" spans="1:10" x14ac:dyDescent="0.3">
      <c r="A19" s="1">
        <v>41855</v>
      </c>
      <c r="B19" s="2">
        <v>0.66666666666666663</v>
      </c>
      <c r="C19">
        <v>2</v>
      </c>
      <c r="D19" t="s">
        <v>9</v>
      </c>
      <c r="E19">
        <v>4</v>
      </c>
      <c r="F19">
        <v>3</v>
      </c>
      <c r="G19">
        <v>0</v>
      </c>
      <c r="H19">
        <v>3</v>
      </c>
      <c r="I19">
        <f t="shared" si="0"/>
        <v>3</v>
      </c>
      <c r="J19">
        <f t="shared" si="1"/>
        <v>1.7320508075688772</v>
      </c>
    </row>
    <row r="20" spans="1:10" x14ac:dyDescent="0.3">
      <c r="A20" s="1">
        <v>41855</v>
      </c>
      <c r="B20" s="2">
        <v>0.66666666666666696</v>
      </c>
      <c r="C20">
        <v>2</v>
      </c>
      <c r="D20" t="s">
        <v>10</v>
      </c>
      <c r="E20">
        <v>4</v>
      </c>
      <c r="F20">
        <v>2</v>
      </c>
      <c r="G20">
        <v>0</v>
      </c>
      <c r="H20">
        <v>13</v>
      </c>
      <c r="I20">
        <f t="shared" si="0"/>
        <v>13</v>
      </c>
      <c r="J20">
        <f t="shared" si="1"/>
        <v>3.6055512754639891</v>
      </c>
    </row>
    <row r="21" spans="1:10" x14ac:dyDescent="0.3">
      <c r="A21" s="1">
        <v>41855</v>
      </c>
      <c r="B21" s="2">
        <v>0.66666666666666696</v>
      </c>
      <c r="C21">
        <v>2</v>
      </c>
      <c r="D21" t="s">
        <v>11</v>
      </c>
      <c r="E21">
        <v>4</v>
      </c>
      <c r="F21">
        <v>1</v>
      </c>
      <c r="G21">
        <v>0</v>
      </c>
      <c r="H21">
        <v>4</v>
      </c>
      <c r="I21">
        <f t="shared" si="0"/>
        <v>4</v>
      </c>
      <c r="J21">
        <f t="shared" si="1"/>
        <v>2</v>
      </c>
    </row>
    <row r="22" spans="1:10" x14ac:dyDescent="0.3">
      <c r="A22" s="1">
        <v>41855</v>
      </c>
      <c r="B22" s="2">
        <v>0.66666666666666696</v>
      </c>
      <c r="C22">
        <v>2</v>
      </c>
      <c r="D22" t="s">
        <v>12</v>
      </c>
      <c r="E22">
        <v>3</v>
      </c>
      <c r="F22">
        <v>4</v>
      </c>
      <c r="G22">
        <v>1</v>
      </c>
      <c r="H22">
        <v>6</v>
      </c>
      <c r="I22">
        <f t="shared" si="0"/>
        <v>7</v>
      </c>
      <c r="J22">
        <f t="shared" si="1"/>
        <v>2.6457513110645907</v>
      </c>
    </row>
    <row r="23" spans="1:10" x14ac:dyDescent="0.3">
      <c r="A23" s="1">
        <v>41855</v>
      </c>
      <c r="B23" s="2">
        <v>0.66666666666666696</v>
      </c>
      <c r="C23">
        <v>2</v>
      </c>
      <c r="D23" t="s">
        <v>13</v>
      </c>
      <c r="E23">
        <v>3</v>
      </c>
      <c r="F23">
        <v>3</v>
      </c>
      <c r="G23">
        <v>0</v>
      </c>
      <c r="H23">
        <v>7</v>
      </c>
      <c r="I23">
        <f t="shared" si="0"/>
        <v>7</v>
      </c>
      <c r="J23">
        <f t="shared" si="1"/>
        <v>2.6457513110645907</v>
      </c>
    </row>
    <row r="24" spans="1:10" x14ac:dyDescent="0.3">
      <c r="A24" s="1">
        <v>41855</v>
      </c>
      <c r="B24" s="2">
        <v>0.66666666666666696</v>
      </c>
      <c r="C24">
        <v>2</v>
      </c>
      <c r="D24" t="s">
        <v>14</v>
      </c>
      <c r="E24">
        <v>3</v>
      </c>
      <c r="F24">
        <v>2</v>
      </c>
      <c r="G24">
        <v>22</v>
      </c>
      <c r="H24">
        <v>22</v>
      </c>
      <c r="I24">
        <f t="shared" si="0"/>
        <v>44</v>
      </c>
      <c r="J24">
        <f t="shared" si="1"/>
        <v>6.6332495807107996</v>
      </c>
    </row>
    <row r="25" spans="1:10" x14ac:dyDescent="0.3">
      <c r="A25" s="1">
        <v>41855</v>
      </c>
      <c r="B25" s="2">
        <v>0.66666666666666696</v>
      </c>
      <c r="C25">
        <v>2</v>
      </c>
      <c r="D25" t="s">
        <v>15</v>
      </c>
      <c r="E25">
        <v>3</v>
      </c>
      <c r="F25">
        <v>1</v>
      </c>
      <c r="G25">
        <v>0</v>
      </c>
      <c r="H25">
        <v>0</v>
      </c>
      <c r="I25">
        <f t="shared" si="0"/>
        <v>0</v>
      </c>
      <c r="J25">
        <f t="shared" si="1"/>
        <v>0</v>
      </c>
    </row>
    <row r="26" spans="1:10" x14ac:dyDescent="0.3">
      <c r="A26" s="1">
        <v>41855</v>
      </c>
      <c r="B26" s="2">
        <v>0.66666666666666696</v>
      </c>
      <c r="C26">
        <v>2</v>
      </c>
      <c r="D26" t="s">
        <v>16</v>
      </c>
      <c r="E26">
        <v>2</v>
      </c>
      <c r="F26">
        <v>4</v>
      </c>
      <c r="G26">
        <v>0</v>
      </c>
      <c r="H26">
        <v>8</v>
      </c>
      <c r="I26">
        <f t="shared" si="0"/>
        <v>8</v>
      </c>
      <c r="J26">
        <f t="shared" si="1"/>
        <v>2.8284271247461903</v>
      </c>
    </row>
    <row r="27" spans="1:10" x14ac:dyDescent="0.3">
      <c r="A27" s="1">
        <v>41855</v>
      </c>
      <c r="B27" s="2">
        <v>0.66666666666666696</v>
      </c>
      <c r="C27">
        <v>2</v>
      </c>
      <c r="D27" t="s">
        <v>17</v>
      </c>
      <c r="E27">
        <v>2</v>
      </c>
      <c r="F27">
        <v>3</v>
      </c>
      <c r="G27">
        <v>0</v>
      </c>
      <c r="H27">
        <v>6</v>
      </c>
      <c r="I27">
        <f t="shared" si="0"/>
        <v>6</v>
      </c>
      <c r="J27">
        <f t="shared" si="1"/>
        <v>2.4494897427831779</v>
      </c>
    </row>
    <row r="28" spans="1:10" x14ac:dyDescent="0.3">
      <c r="A28" s="1">
        <v>41855</v>
      </c>
      <c r="B28" s="2">
        <v>0.66666666666666696</v>
      </c>
      <c r="C28">
        <v>2</v>
      </c>
      <c r="D28" t="s">
        <v>18</v>
      </c>
      <c r="E28">
        <v>2</v>
      </c>
      <c r="F28">
        <v>2</v>
      </c>
      <c r="G28">
        <v>0</v>
      </c>
      <c r="H28">
        <v>5</v>
      </c>
      <c r="I28">
        <f t="shared" si="0"/>
        <v>5</v>
      </c>
      <c r="J28">
        <f t="shared" si="1"/>
        <v>2.2360679774997898</v>
      </c>
    </row>
    <row r="29" spans="1:10" x14ac:dyDescent="0.3">
      <c r="A29" s="1">
        <v>41855</v>
      </c>
      <c r="B29" s="2">
        <v>0.66666666666666696</v>
      </c>
      <c r="C29">
        <v>2</v>
      </c>
      <c r="D29" t="s">
        <v>19</v>
      </c>
      <c r="E29">
        <v>2</v>
      </c>
      <c r="F29">
        <v>1</v>
      </c>
      <c r="G29">
        <v>0</v>
      </c>
      <c r="H29">
        <v>2</v>
      </c>
      <c r="I29">
        <f t="shared" si="0"/>
        <v>2</v>
      </c>
      <c r="J29">
        <f t="shared" si="1"/>
        <v>1.4142135623730951</v>
      </c>
    </row>
    <row r="30" spans="1:10" x14ac:dyDescent="0.3">
      <c r="A30" s="1">
        <v>41855</v>
      </c>
      <c r="B30" s="2">
        <v>0.66666666666666696</v>
      </c>
      <c r="C30">
        <v>2</v>
      </c>
      <c r="D30" t="s">
        <v>20</v>
      </c>
      <c r="E30">
        <v>1</v>
      </c>
      <c r="F30">
        <v>4</v>
      </c>
      <c r="G30">
        <v>0</v>
      </c>
      <c r="H30">
        <v>20</v>
      </c>
      <c r="I30">
        <f t="shared" si="0"/>
        <v>20</v>
      </c>
      <c r="J30">
        <f t="shared" si="1"/>
        <v>4.4721359549995796</v>
      </c>
    </row>
    <row r="31" spans="1:10" x14ac:dyDescent="0.3">
      <c r="A31" s="1">
        <v>41855</v>
      </c>
      <c r="B31" s="2">
        <v>0.66666666666666696</v>
      </c>
      <c r="C31">
        <v>2</v>
      </c>
      <c r="D31" t="s">
        <v>21</v>
      </c>
      <c r="E31">
        <v>1</v>
      </c>
      <c r="F31">
        <v>3</v>
      </c>
      <c r="G31">
        <v>0</v>
      </c>
      <c r="H31">
        <v>10</v>
      </c>
      <c r="I31">
        <f t="shared" si="0"/>
        <v>10</v>
      </c>
      <c r="J31">
        <f t="shared" si="1"/>
        <v>3.1622776601683795</v>
      </c>
    </row>
    <row r="32" spans="1:10" x14ac:dyDescent="0.3">
      <c r="A32" s="1">
        <v>41855</v>
      </c>
      <c r="B32" s="2">
        <v>0.66666666666666696</v>
      </c>
      <c r="C32">
        <v>2</v>
      </c>
      <c r="D32" t="s">
        <v>22</v>
      </c>
      <c r="E32">
        <v>1</v>
      </c>
      <c r="F32">
        <v>2</v>
      </c>
      <c r="G32">
        <v>2</v>
      </c>
      <c r="H32">
        <v>12</v>
      </c>
      <c r="I32">
        <f t="shared" si="0"/>
        <v>14</v>
      </c>
      <c r="J32">
        <f t="shared" si="1"/>
        <v>3.7416573867739413</v>
      </c>
    </row>
    <row r="33" spans="1:10" x14ac:dyDescent="0.3">
      <c r="A33" s="1">
        <v>41855</v>
      </c>
      <c r="B33" s="2">
        <v>0.66666666666666696</v>
      </c>
      <c r="C33">
        <v>2</v>
      </c>
      <c r="D33" t="s">
        <v>23</v>
      </c>
      <c r="E33">
        <v>1</v>
      </c>
      <c r="F33">
        <v>1</v>
      </c>
      <c r="G33">
        <v>0</v>
      </c>
      <c r="H33">
        <v>8</v>
      </c>
      <c r="I33">
        <f t="shared" si="0"/>
        <v>8</v>
      </c>
      <c r="J33">
        <f t="shared" si="1"/>
        <v>2.8284271247461903</v>
      </c>
    </row>
    <row r="34" spans="1:10" x14ac:dyDescent="0.3">
      <c r="A34" s="1">
        <v>41856</v>
      </c>
      <c r="B34" s="2">
        <v>0.45833333333333331</v>
      </c>
      <c r="C34">
        <v>3</v>
      </c>
      <c r="D34" t="s">
        <v>8</v>
      </c>
      <c r="E34">
        <v>4</v>
      </c>
      <c r="F34">
        <v>4</v>
      </c>
      <c r="G34">
        <v>1</v>
      </c>
      <c r="H34">
        <v>11</v>
      </c>
      <c r="I34">
        <f t="shared" si="0"/>
        <v>12</v>
      </c>
      <c r="J34">
        <f t="shared" si="1"/>
        <v>3.4641016151377544</v>
      </c>
    </row>
    <row r="35" spans="1:10" x14ac:dyDescent="0.3">
      <c r="A35" s="1">
        <v>41856</v>
      </c>
      <c r="B35" s="2">
        <v>0.45833333333333331</v>
      </c>
      <c r="C35">
        <v>3</v>
      </c>
      <c r="D35" t="s">
        <v>9</v>
      </c>
      <c r="E35">
        <v>4</v>
      </c>
      <c r="F35">
        <v>3</v>
      </c>
      <c r="G35">
        <v>0</v>
      </c>
      <c r="H35">
        <v>17</v>
      </c>
      <c r="I35">
        <f t="shared" si="0"/>
        <v>17</v>
      </c>
      <c r="J35">
        <f t="shared" si="1"/>
        <v>4.1231056256176606</v>
      </c>
    </row>
    <row r="36" spans="1:10" x14ac:dyDescent="0.3">
      <c r="A36" s="1">
        <v>41856</v>
      </c>
      <c r="B36" s="2">
        <v>0.45833333333333298</v>
      </c>
      <c r="C36">
        <v>3</v>
      </c>
      <c r="D36" t="s">
        <v>10</v>
      </c>
      <c r="E36">
        <v>4</v>
      </c>
      <c r="F36">
        <v>2</v>
      </c>
      <c r="G36">
        <v>1</v>
      </c>
      <c r="H36">
        <v>20</v>
      </c>
      <c r="I36">
        <f t="shared" si="0"/>
        <v>21</v>
      </c>
      <c r="J36">
        <f t="shared" si="1"/>
        <v>4.5825756949558398</v>
      </c>
    </row>
    <row r="37" spans="1:10" x14ac:dyDescent="0.3">
      <c r="A37" s="1">
        <v>41856</v>
      </c>
      <c r="B37" s="2">
        <v>0.45833333333333298</v>
      </c>
      <c r="C37">
        <v>3</v>
      </c>
      <c r="D37" t="s">
        <v>11</v>
      </c>
      <c r="E37">
        <v>4</v>
      </c>
      <c r="F37">
        <v>1</v>
      </c>
      <c r="G37">
        <v>0</v>
      </c>
      <c r="H37">
        <v>7</v>
      </c>
      <c r="I37">
        <f t="shared" si="0"/>
        <v>7</v>
      </c>
      <c r="J37">
        <f t="shared" si="1"/>
        <v>2.6457513110645907</v>
      </c>
    </row>
    <row r="38" spans="1:10" x14ac:dyDescent="0.3">
      <c r="A38" s="1">
        <v>41856</v>
      </c>
      <c r="B38" s="2">
        <v>0.45833333333333298</v>
      </c>
      <c r="C38">
        <v>3</v>
      </c>
      <c r="D38" t="s">
        <v>12</v>
      </c>
      <c r="E38">
        <v>3</v>
      </c>
      <c r="F38">
        <v>4</v>
      </c>
      <c r="G38">
        <v>5</v>
      </c>
      <c r="H38">
        <v>20</v>
      </c>
      <c r="I38">
        <f t="shared" si="0"/>
        <v>25</v>
      </c>
      <c r="J38">
        <f t="shared" si="1"/>
        <v>5</v>
      </c>
    </row>
    <row r="39" spans="1:10" x14ac:dyDescent="0.3">
      <c r="A39" s="1">
        <v>41856</v>
      </c>
      <c r="B39" s="2">
        <v>0.45833333333333298</v>
      </c>
      <c r="C39">
        <v>3</v>
      </c>
      <c r="D39" t="s">
        <v>13</v>
      </c>
      <c r="E39">
        <v>3</v>
      </c>
      <c r="F39">
        <v>3</v>
      </c>
      <c r="G39">
        <v>0</v>
      </c>
      <c r="H39">
        <v>15</v>
      </c>
      <c r="I39">
        <f t="shared" si="0"/>
        <v>15</v>
      </c>
      <c r="J39">
        <f t="shared" si="1"/>
        <v>3.872983346207417</v>
      </c>
    </row>
    <row r="40" spans="1:10" x14ac:dyDescent="0.3">
      <c r="A40" s="1">
        <v>41856</v>
      </c>
      <c r="B40" s="2">
        <v>0.45833333333333298</v>
      </c>
      <c r="C40">
        <v>3</v>
      </c>
      <c r="D40" t="s">
        <v>14</v>
      </c>
      <c r="E40">
        <v>3</v>
      </c>
      <c r="F40">
        <v>2</v>
      </c>
      <c r="G40">
        <v>22</v>
      </c>
      <c r="H40">
        <v>22</v>
      </c>
      <c r="I40">
        <f t="shared" si="0"/>
        <v>44</v>
      </c>
      <c r="J40">
        <f t="shared" si="1"/>
        <v>6.6332495807107996</v>
      </c>
    </row>
    <row r="41" spans="1:10" x14ac:dyDescent="0.3">
      <c r="A41" s="1">
        <v>41856</v>
      </c>
      <c r="B41" s="2">
        <v>0.45833333333333298</v>
      </c>
      <c r="C41">
        <v>3</v>
      </c>
      <c r="D41" t="s">
        <v>15</v>
      </c>
      <c r="E41">
        <v>3</v>
      </c>
      <c r="F41">
        <v>1</v>
      </c>
      <c r="G41">
        <v>1</v>
      </c>
      <c r="H41">
        <v>2</v>
      </c>
      <c r="I41">
        <f t="shared" si="0"/>
        <v>3</v>
      </c>
      <c r="J41">
        <f t="shared" si="1"/>
        <v>1.7320508075688772</v>
      </c>
    </row>
    <row r="42" spans="1:10" x14ac:dyDescent="0.3">
      <c r="A42" s="1">
        <v>41856</v>
      </c>
      <c r="B42" s="2">
        <v>0.45833333333333298</v>
      </c>
      <c r="C42">
        <v>3</v>
      </c>
      <c r="D42" t="s">
        <v>16</v>
      </c>
      <c r="E42">
        <v>2</v>
      </c>
      <c r="F42">
        <v>4</v>
      </c>
      <c r="G42">
        <v>6</v>
      </c>
      <c r="H42">
        <v>20</v>
      </c>
      <c r="I42">
        <f t="shared" si="0"/>
        <v>26</v>
      </c>
      <c r="J42">
        <f t="shared" si="1"/>
        <v>5.0990195135927845</v>
      </c>
    </row>
    <row r="43" spans="1:10" x14ac:dyDescent="0.3">
      <c r="A43" s="1">
        <v>41856</v>
      </c>
      <c r="B43" s="2">
        <v>0.45833333333333298</v>
      </c>
      <c r="C43">
        <v>3</v>
      </c>
      <c r="D43" t="s">
        <v>17</v>
      </c>
      <c r="E43">
        <v>2</v>
      </c>
      <c r="F43">
        <v>3</v>
      </c>
      <c r="G43">
        <v>6</v>
      </c>
      <c r="H43">
        <v>20</v>
      </c>
      <c r="I43">
        <f t="shared" si="0"/>
        <v>26</v>
      </c>
      <c r="J43">
        <f t="shared" si="1"/>
        <v>5.0990195135927845</v>
      </c>
    </row>
    <row r="44" spans="1:10" x14ac:dyDescent="0.3">
      <c r="A44" s="1">
        <v>41856</v>
      </c>
      <c r="B44" s="2">
        <v>0.45833333333333298</v>
      </c>
      <c r="C44">
        <v>3</v>
      </c>
      <c r="D44" t="s">
        <v>18</v>
      </c>
      <c r="E44">
        <v>2</v>
      </c>
      <c r="F44">
        <v>2</v>
      </c>
      <c r="G44">
        <v>0</v>
      </c>
      <c r="H44">
        <v>5</v>
      </c>
      <c r="I44">
        <f t="shared" si="0"/>
        <v>5</v>
      </c>
      <c r="J44">
        <f t="shared" si="1"/>
        <v>2.2360679774997898</v>
      </c>
    </row>
    <row r="45" spans="1:10" x14ac:dyDescent="0.3">
      <c r="A45" s="1">
        <v>41856</v>
      </c>
      <c r="B45" s="2">
        <v>0.45833333333333298</v>
      </c>
      <c r="C45">
        <v>3</v>
      </c>
      <c r="D45" t="s">
        <v>19</v>
      </c>
      <c r="E45">
        <v>2</v>
      </c>
      <c r="F45">
        <v>1</v>
      </c>
      <c r="G45">
        <v>0</v>
      </c>
      <c r="H45">
        <v>3</v>
      </c>
      <c r="I45">
        <f t="shared" si="0"/>
        <v>3</v>
      </c>
      <c r="J45">
        <f t="shared" si="1"/>
        <v>1.7320508075688772</v>
      </c>
    </row>
    <row r="46" spans="1:10" x14ac:dyDescent="0.3">
      <c r="A46" s="1">
        <v>41856</v>
      </c>
      <c r="B46" s="2">
        <v>0.45833333333333298</v>
      </c>
      <c r="C46">
        <v>3</v>
      </c>
      <c r="D46" t="s">
        <v>20</v>
      </c>
      <c r="E46">
        <v>1</v>
      </c>
      <c r="F46">
        <v>4</v>
      </c>
      <c r="G46">
        <v>22</v>
      </c>
      <c r="H46">
        <v>22</v>
      </c>
      <c r="I46">
        <f t="shared" si="0"/>
        <v>44</v>
      </c>
      <c r="J46">
        <f t="shared" si="1"/>
        <v>6.6332495807107996</v>
      </c>
    </row>
    <row r="47" spans="1:10" x14ac:dyDescent="0.3">
      <c r="A47" s="1">
        <v>41856</v>
      </c>
      <c r="B47" s="2">
        <v>0.45833333333333298</v>
      </c>
      <c r="C47">
        <v>3</v>
      </c>
      <c r="D47" t="s">
        <v>21</v>
      </c>
      <c r="E47">
        <v>1</v>
      </c>
      <c r="F47">
        <v>3</v>
      </c>
      <c r="G47">
        <v>0</v>
      </c>
      <c r="H47">
        <v>5</v>
      </c>
      <c r="I47">
        <f t="shared" si="0"/>
        <v>5</v>
      </c>
      <c r="J47">
        <f t="shared" si="1"/>
        <v>2.2360679774997898</v>
      </c>
    </row>
    <row r="48" spans="1:10" x14ac:dyDescent="0.3">
      <c r="A48" s="1">
        <v>41856</v>
      </c>
      <c r="B48" s="2">
        <v>0.45833333333333298</v>
      </c>
      <c r="C48">
        <v>3</v>
      </c>
      <c r="D48" t="s">
        <v>22</v>
      </c>
      <c r="E48">
        <v>1</v>
      </c>
      <c r="F48">
        <v>2</v>
      </c>
      <c r="G48">
        <v>2</v>
      </c>
      <c r="H48">
        <v>8</v>
      </c>
      <c r="I48">
        <f t="shared" si="0"/>
        <v>10</v>
      </c>
      <c r="J48">
        <f t="shared" si="1"/>
        <v>3.1622776601683795</v>
      </c>
    </row>
    <row r="49" spans="1:10" x14ac:dyDescent="0.3">
      <c r="A49" s="1">
        <v>41856</v>
      </c>
      <c r="B49" s="2">
        <v>0.45833333333333298</v>
      </c>
      <c r="C49">
        <v>3</v>
      </c>
      <c r="D49" t="s">
        <v>23</v>
      </c>
      <c r="E49">
        <v>1</v>
      </c>
      <c r="F49">
        <v>1</v>
      </c>
      <c r="G49">
        <v>0</v>
      </c>
      <c r="H49">
        <v>2</v>
      </c>
      <c r="I49">
        <f t="shared" si="0"/>
        <v>2</v>
      </c>
      <c r="J49">
        <f t="shared" si="1"/>
        <v>1.4142135623730951</v>
      </c>
    </row>
    <row r="50" spans="1:10" x14ac:dyDescent="0.3">
      <c r="A50" s="1">
        <v>41856</v>
      </c>
      <c r="B50" s="2">
        <v>0.84722222222222221</v>
      </c>
      <c r="C50">
        <v>4</v>
      </c>
      <c r="D50" t="s">
        <v>8</v>
      </c>
      <c r="E50">
        <v>4</v>
      </c>
      <c r="F50">
        <v>4</v>
      </c>
      <c r="G50">
        <v>1</v>
      </c>
      <c r="H50">
        <v>1</v>
      </c>
      <c r="I50">
        <f t="shared" si="0"/>
        <v>2</v>
      </c>
      <c r="J50">
        <f t="shared" si="1"/>
        <v>1.4142135623730951</v>
      </c>
    </row>
    <row r="51" spans="1:10" x14ac:dyDescent="0.3">
      <c r="A51" s="1">
        <v>41856</v>
      </c>
      <c r="B51" s="2">
        <v>0.84722222222222221</v>
      </c>
      <c r="C51">
        <v>4</v>
      </c>
      <c r="D51" t="s">
        <v>9</v>
      </c>
      <c r="E51">
        <v>4</v>
      </c>
      <c r="F51">
        <v>3</v>
      </c>
      <c r="G51">
        <v>1</v>
      </c>
      <c r="H51">
        <v>1</v>
      </c>
      <c r="I51">
        <f t="shared" si="0"/>
        <v>2</v>
      </c>
      <c r="J51">
        <f t="shared" si="1"/>
        <v>1.4142135623730951</v>
      </c>
    </row>
    <row r="52" spans="1:10" x14ac:dyDescent="0.3">
      <c r="A52" s="1">
        <v>41856</v>
      </c>
      <c r="B52" s="2">
        <v>0.84722222222222199</v>
      </c>
      <c r="C52">
        <v>4</v>
      </c>
      <c r="D52" t="s">
        <v>10</v>
      </c>
      <c r="E52">
        <v>4</v>
      </c>
      <c r="F52">
        <v>2</v>
      </c>
      <c r="G52">
        <v>0</v>
      </c>
      <c r="H52">
        <v>1</v>
      </c>
      <c r="I52">
        <f t="shared" si="0"/>
        <v>1</v>
      </c>
      <c r="J52">
        <f t="shared" si="1"/>
        <v>1</v>
      </c>
    </row>
    <row r="53" spans="1:10" x14ac:dyDescent="0.3">
      <c r="A53" s="1">
        <v>41856</v>
      </c>
      <c r="B53" s="2">
        <v>0.84722222222222199</v>
      </c>
      <c r="C53">
        <v>4</v>
      </c>
      <c r="D53" t="s">
        <v>11</v>
      </c>
      <c r="E53">
        <v>4</v>
      </c>
      <c r="F53">
        <v>1</v>
      </c>
      <c r="G53">
        <v>1</v>
      </c>
      <c r="H53">
        <v>3</v>
      </c>
      <c r="I53">
        <f t="shared" si="0"/>
        <v>4</v>
      </c>
      <c r="J53">
        <f t="shared" si="1"/>
        <v>2</v>
      </c>
    </row>
    <row r="54" spans="1:10" x14ac:dyDescent="0.3">
      <c r="A54" s="1">
        <v>41856</v>
      </c>
      <c r="B54" s="2">
        <v>0.84722222222222199</v>
      </c>
      <c r="C54">
        <v>4</v>
      </c>
      <c r="D54" t="s">
        <v>12</v>
      </c>
      <c r="E54">
        <v>3</v>
      </c>
      <c r="F54">
        <v>4</v>
      </c>
      <c r="G54">
        <v>1</v>
      </c>
      <c r="H54">
        <v>0</v>
      </c>
      <c r="I54">
        <f t="shared" si="0"/>
        <v>1</v>
      </c>
      <c r="J54">
        <f t="shared" si="1"/>
        <v>1</v>
      </c>
    </row>
    <row r="55" spans="1:10" x14ac:dyDescent="0.3">
      <c r="A55" s="1">
        <v>41856</v>
      </c>
      <c r="B55" s="2">
        <v>0.84722222222222199</v>
      </c>
      <c r="C55">
        <v>4</v>
      </c>
      <c r="D55" t="s">
        <v>13</v>
      </c>
      <c r="E55">
        <v>3</v>
      </c>
      <c r="F55">
        <v>3</v>
      </c>
      <c r="G55">
        <v>0</v>
      </c>
      <c r="H55">
        <v>0</v>
      </c>
      <c r="I55">
        <f t="shared" si="0"/>
        <v>0</v>
      </c>
      <c r="J55">
        <f t="shared" si="1"/>
        <v>0</v>
      </c>
    </row>
    <row r="56" spans="1:10" x14ac:dyDescent="0.3">
      <c r="A56" s="1">
        <v>41856</v>
      </c>
      <c r="B56" s="2">
        <v>0.84722222222222199</v>
      </c>
      <c r="C56">
        <v>4</v>
      </c>
      <c r="D56" t="s">
        <v>14</v>
      </c>
      <c r="E56">
        <v>3</v>
      </c>
      <c r="F56">
        <v>2</v>
      </c>
      <c r="G56">
        <v>0</v>
      </c>
      <c r="H56">
        <v>0</v>
      </c>
      <c r="I56">
        <f t="shared" si="0"/>
        <v>0</v>
      </c>
      <c r="J56">
        <f t="shared" si="1"/>
        <v>0</v>
      </c>
    </row>
    <row r="57" spans="1:10" x14ac:dyDescent="0.3">
      <c r="A57" s="1">
        <v>41856</v>
      </c>
      <c r="B57" s="2">
        <v>0.84722222222222199</v>
      </c>
      <c r="C57">
        <v>4</v>
      </c>
      <c r="D57" t="s">
        <v>15</v>
      </c>
      <c r="E57">
        <v>3</v>
      </c>
      <c r="F57">
        <v>1</v>
      </c>
      <c r="G57">
        <v>0</v>
      </c>
      <c r="H57">
        <v>3</v>
      </c>
      <c r="I57">
        <f t="shared" si="0"/>
        <v>3</v>
      </c>
      <c r="J57">
        <f t="shared" si="1"/>
        <v>1.7320508075688772</v>
      </c>
    </row>
    <row r="58" spans="1:10" x14ac:dyDescent="0.3">
      <c r="A58" s="1">
        <v>41856</v>
      </c>
      <c r="B58" s="2">
        <v>0.84722222222222199</v>
      </c>
      <c r="C58">
        <v>4</v>
      </c>
      <c r="D58" t="s">
        <v>16</v>
      </c>
      <c r="E58">
        <v>2</v>
      </c>
      <c r="F58">
        <v>4</v>
      </c>
      <c r="G58">
        <v>1</v>
      </c>
      <c r="H58">
        <v>6</v>
      </c>
      <c r="I58">
        <f t="shared" si="0"/>
        <v>7</v>
      </c>
      <c r="J58">
        <f t="shared" si="1"/>
        <v>2.6457513110645907</v>
      </c>
    </row>
    <row r="59" spans="1:10" x14ac:dyDescent="0.3">
      <c r="A59" s="1">
        <v>41856</v>
      </c>
      <c r="B59" s="2">
        <v>0.84722222222222199</v>
      </c>
      <c r="C59">
        <v>4</v>
      </c>
      <c r="D59" t="s">
        <v>17</v>
      </c>
      <c r="E59">
        <v>2</v>
      </c>
      <c r="F59">
        <v>3</v>
      </c>
      <c r="G59">
        <v>0</v>
      </c>
      <c r="H59">
        <v>3</v>
      </c>
      <c r="I59">
        <f t="shared" si="0"/>
        <v>3</v>
      </c>
      <c r="J59">
        <f t="shared" si="1"/>
        <v>1.7320508075688772</v>
      </c>
    </row>
    <row r="60" spans="1:10" x14ac:dyDescent="0.3">
      <c r="A60" s="1">
        <v>41856</v>
      </c>
      <c r="B60" s="2">
        <v>0.84722222222222199</v>
      </c>
      <c r="C60">
        <v>4</v>
      </c>
      <c r="D60" t="s">
        <v>18</v>
      </c>
      <c r="E60">
        <v>2</v>
      </c>
      <c r="F60">
        <v>2</v>
      </c>
      <c r="G60">
        <v>0</v>
      </c>
      <c r="H60">
        <v>2</v>
      </c>
      <c r="I60">
        <f t="shared" si="0"/>
        <v>2</v>
      </c>
      <c r="J60">
        <f t="shared" si="1"/>
        <v>1.4142135623730951</v>
      </c>
    </row>
    <row r="61" spans="1:10" x14ac:dyDescent="0.3">
      <c r="A61" s="1">
        <v>41856</v>
      </c>
      <c r="B61" s="2">
        <v>0.84722222222222199</v>
      </c>
      <c r="C61">
        <v>4</v>
      </c>
      <c r="D61" t="s">
        <v>19</v>
      </c>
      <c r="E61">
        <v>2</v>
      </c>
      <c r="F61">
        <v>1</v>
      </c>
      <c r="G61">
        <v>0</v>
      </c>
      <c r="H61">
        <v>0</v>
      </c>
      <c r="I61">
        <f t="shared" si="0"/>
        <v>0</v>
      </c>
      <c r="J61">
        <f t="shared" si="1"/>
        <v>0</v>
      </c>
    </row>
    <row r="62" spans="1:10" x14ac:dyDescent="0.3">
      <c r="A62" s="1">
        <v>41856</v>
      </c>
      <c r="B62" s="2">
        <v>0.84722222222222199</v>
      </c>
      <c r="C62">
        <v>4</v>
      </c>
      <c r="D62" t="s">
        <v>20</v>
      </c>
      <c r="E62">
        <v>1</v>
      </c>
      <c r="F62">
        <v>4</v>
      </c>
      <c r="G62">
        <v>3</v>
      </c>
      <c r="H62">
        <v>4</v>
      </c>
      <c r="I62">
        <f t="shared" si="0"/>
        <v>7</v>
      </c>
      <c r="J62">
        <f t="shared" si="1"/>
        <v>2.6457513110645907</v>
      </c>
    </row>
    <row r="63" spans="1:10" x14ac:dyDescent="0.3">
      <c r="A63" s="1">
        <v>41856</v>
      </c>
      <c r="B63" s="2">
        <v>0.84722222222222199</v>
      </c>
      <c r="C63">
        <v>4</v>
      </c>
      <c r="D63" t="s">
        <v>21</v>
      </c>
      <c r="E63">
        <v>1</v>
      </c>
      <c r="F63">
        <v>3</v>
      </c>
      <c r="G63">
        <v>2</v>
      </c>
      <c r="H63">
        <v>1</v>
      </c>
      <c r="I63">
        <f t="shared" si="0"/>
        <v>3</v>
      </c>
      <c r="J63">
        <f t="shared" si="1"/>
        <v>1.7320508075688772</v>
      </c>
    </row>
    <row r="64" spans="1:10" x14ac:dyDescent="0.3">
      <c r="A64" s="1">
        <v>41856</v>
      </c>
      <c r="B64" s="2">
        <v>0.84722222222222199</v>
      </c>
      <c r="C64">
        <v>4</v>
      </c>
      <c r="D64" t="s">
        <v>22</v>
      </c>
      <c r="E64">
        <v>1</v>
      </c>
      <c r="F64">
        <v>2</v>
      </c>
      <c r="G64">
        <v>0</v>
      </c>
      <c r="H64">
        <v>0</v>
      </c>
      <c r="I64">
        <f t="shared" si="0"/>
        <v>0</v>
      </c>
      <c r="J64">
        <f t="shared" si="1"/>
        <v>0</v>
      </c>
    </row>
    <row r="65" spans="1:10" x14ac:dyDescent="0.3">
      <c r="A65" s="1">
        <v>41856</v>
      </c>
      <c r="B65" s="2">
        <v>0.84722222222222199</v>
      </c>
      <c r="C65">
        <v>4</v>
      </c>
      <c r="D65" t="s">
        <v>23</v>
      </c>
      <c r="E65">
        <v>1</v>
      </c>
      <c r="F65">
        <v>1</v>
      </c>
      <c r="G65">
        <v>0</v>
      </c>
      <c r="H65">
        <v>0</v>
      </c>
      <c r="I65">
        <f t="shared" si="0"/>
        <v>0</v>
      </c>
      <c r="J65">
        <f t="shared" si="1"/>
        <v>0</v>
      </c>
    </row>
    <row r="66" spans="1:10" x14ac:dyDescent="0.3">
      <c r="A66" s="1">
        <v>41857</v>
      </c>
      <c r="B66" s="2">
        <v>0.4375</v>
      </c>
      <c r="C66">
        <v>5</v>
      </c>
      <c r="D66" t="s">
        <v>8</v>
      </c>
      <c r="E66">
        <v>4</v>
      </c>
      <c r="F66">
        <v>4</v>
      </c>
      <c r="G66">
        <v>0</v>
      </c>
      <c r="H66">
        <v>5</v>
      </c>
      <c r="I66">
        <f t="shared" si="0"/>
        <v>5</v>
      </c>
      <c r="J66">
        <f t="shared" si="1"/>
        <v>2.2360679774997898</v>
      </c>
    </row>
    <row r="67" spans="1:10" x14ac:dyDescent="0.3">
      <c r="A67" s="1">
        <v>41857</v>
      </c>
      <c r="B67" s="2">
        <v>0.4375</v>
      </c>
      <c r="C67">
        <v>5</v>
      </c>
      <c r="D67" t="s">
        <v>9</v>
      </c>
      <c r="E67">
        <v>4</v>
      </c>
      <c r="F67">
        <v>3</v>
      </c>
      <c r="G67">
        <v>1</v>
      </c>
      <c r="H67">
        <v>5</v>
      </c>
      <c r="I67">
        <f t="shared" ref="I67:I81" si="2">G67+H67</f>
        <v>6</v>
      </c>
      <c r="J67">
        <f t="shared" ref="J67:J81" si="3">SQRT(I67)</f>
        <v>2.4494897427831779</v>
      </c>
    </row>
    <row r="68" spans="1:10" x14ac:dyDescent="0.3">
      <c r="A68" s="1">
        <v>41857</v>
      </c>
      <c r="B68" s="2">
        <v>0.4375</v>
      </c>
      <c r="C68">
        <v>5</v>
      </c>
      <c r="D68" t="s">
        <v>10</v>
      </c>
      <c r="E68">
        <v>4</v>
      </c>
      <c r="F68">
        <v>2</v>
      </c>
      <c r="G68">
        <v>2</v>
      </c>
      <c r="H68">
        <v>12</v>
      </c>
      <c r="I68">
        <f t="shared" si="2"/>
        <v>14</v>
      </c>
      <c r="J68">
        <f t="shared" si="3"/>
        <v>3.7416573867739413</v>
      </c>
    </row>
    <row r="69" spans="1:10" x14ac:dyDescent="0.3">
      <c r="A69" s="1">
        <v>41857</v>
      </c>
      <c r="B69" s="2">
        <v>0.4375</v>
      </c>
      <c r="C69">
        <v>5</v>
      </c>
      <c r="D69" t="s">
        <v>11</v>
      </c>
      <c r="E69">
        <v>4</v>
      </c>
      <c r="F69">
        <v>1</v>
      </c>
      <c r="G69">
        <v>0</v>
      </c>
      <c r="H69">
        <v>0</v>
      </c>
      <c r="I69">
        <f t="shared" si="2"/>
        <v>0</v>
      </c>
      <c r="J69">
        <f t="shared" si="3"/>
        <v>0</v>
      </c>
    </row>
    <row r="70" spans="1:10" x14ac:dyDescent="0.3">
      <c r="A70" s="1">
        <v>41857</v>
      </c>
      <c r="B70" s="2">
        <v>0.4375</v>
      </c>
      <c r="C70">
        <v>5</v>
      </c>
      <c r="D70" t="s">
        <v>12</v>
      </c>
      <c r="E70">
        <v>3</v>
      </c>
      <c r="F70">
        <v>4</v>
      </c>
      <c r="G70">
        <v>0</v>
      </c>
      <c r="H70">
        <v>12</v>
      </c>
      <c r="I70">
        <f t="shared" si="2"/>
        <v>12</v>
      </c>
      <c r="J70">
        <f t="shared" si="3"/>
        <v>3.4641016151377544</v>
      </c>
    </row>
    <row r="71" spans="1:10" x14ac:dyDescent="0.3">
      <c r="A71" s="1">
        <v>41857</v>
      </c>
      <c r="B71" s="2">
        <v>0.4375</v>
      </c>
      <c r="C71">
        <v>5</v>
      </c>
      <c r="D71" t="s">
        <v>13</v>
      </c>
      <c r="E71">
        <v>3</v>
      </c>
      <c r="F71">
        <v>3</v>
      </c>
      <c r="G71">
        <v>1</v>
      </c>
      <c r="H71">
        <v>19</v>
      </c>
      <c r="I71">
        <f t="shared" si="2"/>
        <v>20</v>
      </c>
      <c r="J71">
        <f t="shared" si="3"/>
        <v>4.4721359549995796</v>
      </c>
    </row>
    <row r="72" spans="1:10" x14ac:dyDescent="0.3">
      <c r="A72" s="1">
        <v>41857</v>
      </c>
      <c r="B72" s="2">
        <v>0.4375</v>
      </c>
      <c r="C72">
        <v>5</v>
      </c>
      <c r="D72" t="s">
        <v>14</v>
      </c>
      <c r="E72">
        <v>3</v>
      </c>
      <c r="F72">
        <v>2</v>
      </c>
      <c r="G72">
        <v>0</v>
      </c>
      <c r="H72">
        <v>19</v>
      </c>
      <c r="I72">
        <f t="shared" si="2"/>
        <v>19</v>
      </c>
      <c r="J72">
        <f t="shared" si="3"/>
        <v>4.358898943540674</v>
      </c>
    </row>
    <row r="73" spans="1:10" x14ac:dyDescent="0.3">
      <c r="A73" s="1">
        <v>41857</v>
      </c>
      <c r="B73" s="2">
        <v>0.4375</v>
      </c>
      <c r="C73">
        <v>5</v>
      </c>
      <c r="D73" t="s">
        <v>15</v>
      </c>
      <c r="E73">
        <v>3</v>
      </c>
      <c r="F73">
        <v>1</v>
      </c>
      <c r="G73">
        <v>0</v>
      </c>
      <c r="H73">
        <v>3</v>
      </c>
      <c r="I73">
        <f t="shared" si="2"/>
        <v>3</v>
      </c>
      <c r="J73">
        <f t="shared" si="3"/>
        <v>1.7320508075688772</v>
      </c>
    </row>
    <row r="74" spans="1:10" x14ac:dyDescent="0.3">
      <c r="A74" s="1">
        <v>41857</v>
      </c>
      <c r="B74" s="2">
        <v>0.4375</v>
      </c>
      <c r="C74">
        <v>5</v>
      </c>
      <c r="D74" t="s">
        <v>16</v>
      </c>
      <c r="E74">
        <v>2</v>
      </c>
      <c r="F74">
        <v>4</v>
      </c>
      <c r="G74">
        <v>1</v>
      </c>
      <c r="H74">
        <v>16</v>
      </c>
      <c r="I74">
        <f t="shared" si="2"/>
        <v>17</v>
      </c>
      <c r="J74">
        <f t="shared" si="3"/>
        <v>4.1231056256176606</v>
      </c>
    </row>
    <row r="75" spans="1:10" x14ac:dyDescent="0.3">
      <c r="A75" s="1">
        <v>41857</v>
      </c>
      <c r="B75" s="2">
        <v>0.4375</v>
      </c>
      <c r="C75">
        <v>5</v>
      </c>
      <c r="D75" t="s">
        <v>17</v>
      </c>
      <c r="E75">
        <v>2</v>
      </c>
      <c r="F75">
        <v>3</v>
      </c>
      <c r="G75">
        <v>1</v>
      </c>
      <c r="H75">
        <v>17</v>
      </c>
      <c r="I75">
        <f t="shared" si="2"/>
        <v>18</v>
      </c>
      <c r="J75">
        <f t="shared" si="3"/>
        <v>4.2426406871192848</v>
      </c>
    </row>
    <row r="76" spans="1:10" x14ac:dyDescent="0.3">
      <c r="A76" s="1">
        <v>41857</v>
      </c>
      <c r="B76" s="2">
        <v>0.4375</v>
      </c>
      <c r="C76">
        <v>5</v>
      </c>
      <c r="D76" t="s">
        <v>18</v>
      </c>
      <c r="E76">
        <v>2</v>
      </c>
      <c r="F76">
        <v>2</v>
      </c>
      <c r="G76">
        <v>2</v>
      </c>
      <c r="H76">
        <v>13</v>
      </c>
      <c r="I76">
        <f t="shared" si="2"/>
        <v>15</v>
      </c>
      <c r="J76">
        <f t="shared" si="3"/>
        <v>3.872983346207417</v>
      </c>
    </row>
    <row r="77" spans="1:10" x14ac:dyDescent="0.3">
      <c r="A77" s="1">
        <v>41857</v>
      </c>
      <c r="B77" s="2">
        <v>0.4375</v>
      </c>
      <c r="C77">
        <v>5</v>
      </c>
      <c r="D77" t="s">
        <v>19</v>
      </c>
      <c r="E77">
        <v>2</v>
      </c>
      <c r="F77">
        <v>1</v>
      </c>
      <c r="G77">
        <v>1</v>
      </c>
      <c r="H77">
        <v>8</v>
      </c>
      <c r="I77">
        <f t="shared" si="2"/>
        <v>9</v>
      </c>
      <c r="J77">
        <f t="shared" si="3"/>
        <v>3</v>
      </c>
    </row>
    <row r="78" spans="1:10" x14ac:dyDescent="0.3">
      <c r="A78" s="1">
        <v>41857</v>
      </c>
      <c r="B78" s="2">
        <v>0.4375</v>
      </c>
      <c r="C78">
        <v>5</v>
      </c>
      <c r="D78" t="s">
        <v>20</v>
      </c>
      <c r="E78">
        <v>1</v>
      </c>
      <c r="F78">
        <v>4</v>
      </c>
      <c r="G78">
        <v>0</v>
      </c>
      <c r="H78">
        <v>8</v>
      </c>
      <c r="I78">
        <f t="shared" si="2"/>
        <v>8</v>
      </c>
      <c r="J78">
        <f t="shared" si="3"/>
        <v>2.8284271247461903</v>
      </c>
    </row>
    <row r="79" spans="1:10" x14ac:dyDescent="0.3">
      <c r="A79" s="1">
        <v>41857</v>
      </c>
      <c r="B79" s="2">
        <v>0.4375</v>
      </c>
      <c r="C79">
        <v>5</v>
      </c>
      <c r="D79" t="s">
        <v>21</v>
      </c>
      <c r="E79">
        <v>1</v>
      </c>
      <c r="F79">
        <v>3</v>
      </c>
      <c r="G79">
        <v>0</v>
      </c>
      <c r="H79">
        <v>11</v>
      </c>
      <c r="I79">
        <f t="shared" si="2"/>
        <v>11</v>
      </c>
      <c r="J79">
        <f t="shared" si="3"/>
        <v>3.3166247903553998</v>
      </c>
    </row>
    <row r="80" spans="1:10" x14ac:dyDescent="0.3">
      <c r="A80" s="1">
        <v>41857</v>
      </c>
      <c r="B80" s="2">
        <v>0.4375</v>
      </c>
      <c r="C80">
        <v>5</v>
      </c>
      <c r="D80" t="s">
        <v>22</v>
      </c>
      <c r="E80">
        <v>1</v>
      </c>
      <c r="F80">
        <v>2</v>
      </c>
      <c r="G80">
        <v>0</v>
      </c>
      <c r="H80">
        <v>16</v>
      </c>
      <c r="I80">
        <f t="shared" si="2"/>
        <v>16</v>
      </c>
      <c r="J80">
        <f t="shared" si="3"/>
        <v>4</v>
      </c>
    </row>
    <row r="81" spans="1:11" x14ac:dyDescent="0.3">
      <c r="A81" s="1">
        <v>41857</v>
      </c>
      <c r="B81" s="2">
        <v>0.4375</v>
      </c>
      <c r="C81">
        <v>5</v>
      </c>
      <c r="D81" t="s">
        <v>23</v>
      </c>
      <c r="E81">
        <v>1</v>
      </c>
      <c r="F81">
        <v>1</v>
      </c>
      <c r="G81">
        <v>1</v>
      </c>
      <c r="H81">
        <v>17</v>
      </c>
      <c r="I81">
        <f t="shared" si="2"/>
        <v>18</v>
      </c>
      <c r="J81">
        <f t="shared" si="3"/>
        <v>4.2426406871192848</v>
      </c>
      <c r="K81">
        <f>AVERAGE(I2:I81)</f>
        <v>13.387499999999999</v>
      </c>
    </row>
  </sheetData>
  <phoneticPr fontId="0" type="noConversion"/>
  <pageMargins left="0.75" right="0.75" top="1" bottom="1" header="0.5" footer="0.5"/>
  <pageSetup orientation="portrait" horizontalDpi="4294967292" vertic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H17" sqref="H17"/>
    </sheetView>
  </sheetViews>
  <sheetFormatPr defaultColWidth="11.19921875" defaultRowHeight="15.6" x14ac:dyDescent="0.3"/>
  <sheetData>
    <row r="1" spans="1:3" x14ac:dyDescent="0.3">
      <c r="A1" s="3" t="s">
        <v>24</v>
      </c>
      <c r="B1" s="3" t="s">
        <v>25</v>
      </c>
      <c r="C1" s="3" t="s">
        <v>26</v>
      </c>
    </row>
    <row r="2" spans="1:3" x14ac:dyDescent="0.3">
      <c r="A2" s="4" t="s">
        <v>8</v>
      </c>
      <c r="B2">
        <v>2</v>
      </c>
      <c r="C2">
        <v>1</v>
      </c>
    </row>
    <row r="3" spans="1:3" x14ac:dyDescent="0.3">
      <c r="A3" s="4" t="s">
        <v>9</v>
      </c>
      <c r="B3">
        <v>3</v>
      </c>
      <c r="C3">
        <v>1</v>
      </c>
    </row>
    <row r="4" spans="1:3" x14ac:dyDescent="0.3">
      <c r="A4" s="4" t="s">
        <v>10</v>
      </c>
      <c r="B4">
        <v>3</v>
      </c>
      <c r="C4">
        <v>1</v>
      </c>
    </row>
    <row r="5" spans="1:3" x14ac:dyDescent="0.3">
      <c r="A5" s="4" t="s">
        <v>11</v>
      </c>
      <c r="B5">
        <v>2</v>
      </c>
      <c r="C5">
        <v>1</v>
      </c>
    </row>
    <row r="6" spans="1:3" x14ac:dyDescent="0.3">
      <c r="A6" s="4" t="s">
        <v>12</v>
      </c>
      <c r="B6">
        <v>3</v>
      </c>
      <c r="C6">
        <v>1</v>
      </c>
    </row>
    <row r="7" spans="1:3" x14ac:dyDescent="0.3">
      <c r="A7" s="4" t="s">
        <v>13</v>
      </c>
      <c r="B7">
        <v>1</v>
      </c>
      <c r="C7">
        <v>2</v>
      </c>
    </row>
    <row r="8" spans="1:3" x14ac:dyDescent="0.3">
      <c r="A8" s="4" t="s">
        <v>14</v>
      </c>
      <c r="B8">
        <v>3</v>
      </c>
      <c r="C8">
        <v>3</v>
      </c>
    </row>
    <row r="9" spans="1:3" x14ac:dyDescent="0.3">
      <c r="A9" s="4" t="s">
        <v>15</v>
      </c>
      <c r="B9">
        <v>2</v>
      </c>
      <c r="C9">
        <v>1</v>
      </c>
    </row>
    <row r="10" spans="1:3" x14ac:dyDescent="0.3">
      <c r="A10" s="4" t="s">
        <v>16</v>
      </c>
      <c r="B10">
        <v>3</v>
      </c>
      <c r="C10">
        <v>1</v>
      </c>
    </row>
    <row r="11" spans="1:3" x14ac:dyDescent="0.3">
      <c r="A11" s="4" t="s">
        <v>17</v>
      </c>
      <c r="B11">
        <v>2</v>
      </c>
      <c r="C11">
        <v>2</v>
      </c>
    </row>
    <row r="12" spans="1:3" x14ac:dyDescent="0.3">
      <c r="A12" s="4" t="s">
        <v>18</v>
      </c>
      <c r="B12">
        <v>3</v>
      </c>
      <c r="C12">
        <v>1</v>
      </c>
    </row>
    <row r="13" spans="1:3" x14ac:dyDescent="0.3">
      <c r="A13" s="4" t="s">
        <v>19</v>
      </c>
      <c r="B13">
        <v>2</v>
      </c>
      <c r="C13">
        <v>1</v>
      </c>
    </row>
    <row r="14" spans="1:3" x14ac:dyDescent="0.3">
      <c r="A14" s="4" t="s">
        <v>20</v>
      </c>
      <c r="B14">
        <v>3</v>
      </c>
      <c r="C14">
        <v>1</v>
      </c>
    </row>
    <row r="15" spans="1:3" x14ac:dyDescent="0.3">
      <c r="A15" s="4" t="s">
        <v>21</v>
      </c>
      <c r="B15">
        <v>3</v>
      </c>
      <c r="C15">
        <v>1</v>
      </c>
    </row>
    <row r="16" spans="1:3" x14ac:dyDescent="0.3">
      <c r="A16" s="4" t="s">
        <v>22</v>
      </c>
      <c r="B16">
        <v>2</v>
      </c>
      <c r="C16">
        <v>3</v>
      </c>
    </row>
    <row r="17" spans="1:4" x14ac:dyDescent="0.3">
      <c r="A17" s="4" t="s">
        <v>23</v>
      </c>
      <c r="B17">
        <v>1</v>
      </c>
      <c r="C17">
        <v>2</v>
      </c>
    </row>
    <row r="19" spans="1:4" x14ac:dyDescent="0.3">
      <c r="A19" s="5" t="s">
        <v>27</v>
      </c>
    </row>
    <row r="20" spans="1:4" x14ac:dyDescent="0.3">
      <c r="A20" s="6" t="s">
        <v>25</v>
      </c>
      <c r="B20" s="6"/>
      <c r="C20" s="6" t="s">
        <v>26</v>
      </c>
      <c r="D20" s="6"/>
    </row>
    <row r="21" spans="1:4" x14ac:dyDescent="0.3">
      <c r="A21" s="7">
        <v>1</v>
      </c>
      <c r="B21" s="7" t="s">
        <v>28</v>
      </c>
      <c r="C21" s="7">
        <v>1</v>
      </c>
      <c r="D21" s="7" t="s">
        <v>28</v>
      </c>
    </row>
    <row r="22" spans="1:4" x14ac:dyDescent="0.3">
      <c r="A22" s="7">
        <v>2</v>
      </c>
      <c r="B22" s="7" t="s">
        <v>29</v>
      </c>
      <c r="C22" s="7">
        <v>2</v>
      </c>
      <c r="D22" s="7" t="s">
        <v>29</v>
      </c>
    </row>
    <row r="23" spans="1:4" x14ac:dyDescent="0.3">
      <c r="A23" s="7">
        <v>3</v>
      </c>
      <c r="B23" s="7" t="s">
        <v>30</v>
      </c>
      <c r="C23" s="7">
        <v>3</v>
      </c>
      <c r="D23" s="7" t="s">
        <v>30</v>
      </c>
    </row>
  </sheetData>
  <phoneticPr fontId="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GUDs</vt:lpstr>
      <vt:lpstr>Scores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Jenny Dalton</dc:creator>
  <cp:lastModifiedBy>C Whelan</cp:lastModifiedBy>
  <dcterms:created xsi:type="dcterms:W3CDTF">2014-08-05T20:08:54Z</dcterms:created>
  <dcterms:modified xsi:type="dcterms:W3CDTF">2017-06-27T17:14:40Z</dcterms:modified>
</cp:coreProperties>
</file>