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fetti_mice\"/>
    </mc:Choice>
  </mc:AlternateContent>
  <xr:revisionPtr revIDLastSave="0" documentId="8_{F08F2651-DDEE-4CE7-9C88-B8AD26A2F34D}" xr6:coauthVersionLast="47" xr6:coauthVersionMax="47" xr10:uidLastSave="{00000000-0000-0000-0000-000000000000}"/>
  <bookViews>
    <workbookView xWindow="-120" yWindow="-120" windowWidth="20640" windowHeight="11160" xr2:uid="{15D31F2A-6D8C-46A4-BF13-C4924AC0E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<sst xmlns="http://schemas.openxmlformats.org/spreadsheetml/2006/main" count="236" uniqueCount="131">
  <si>
    <t>Sample ID</t>
  </si>
  <si>
    <t>Mouse ID</t>
  </si>
  <si>
    <t>Size category</t>
  </si>
  <si>
    <t>Month</t>
  </si>
  <si>
    <t>UV Category</t>
  </si>
  <si>
    <t>Volume</t>
  </si>
  <si>
    <t>Altering Somatic (0.5% = AF 0.005-0.995)</t>
  </si>
  <si>
    <t>Altering Somatic (1% = AF 0.01-0.99)</t>
  </si>
  <si>
    <t>Altering Somatic (5% = AF 0.05-0.95)</t>
  </si>
  <si>
    <t>Altering Somatic (10% = AF 0.1-0.9)</t>
  </si>
  <si>
    <t>TMB (0.5% = AF 0.005-0.995)</t>
  </si>
  <si>
    <t>TMB (1% = AF 0.01-0.99)</t>
  </si>
  <si>
    <t>TMB (5% = AF 0.05-0.95)</t>
  </si>
  <si>
    <t>TMB (10% = AF 0.1-0.9)</t>
  </si>
  <si>
    <t>AH ID</t>
  </si>
  <si>
    <t>443_Goliath_UV</t>
  </si>
  <si>
    <t>Goliath</t>
  </si>
  <si>
    <t>UV</t>
  </si>
  <si>
    <t>18139D-52-01</t>
  </si>
  <si>
    <t>445_Goliath_UV</t>
  </si>
  <si>
    <t>18139D-52-07</t>
  </si>
  <si>
    <t>443_Medium_UV</t>
  </si>
  <si>
    <t>Medium</t>
  </si>
  <si>
    <t>18139D-52-02</t>
  </si>
  <si>
    <t>445_Medium_UV</t>
  </si>
  <si>
    <t>18139D-52-08</t>
  </si>
  <si>
    <t>448_Medium_UV</t>
  </si>
  <si>
    <t>18139D-52-14</t>
  </si>
  <si>
    <t>446_Medium_UV_574_cells</t>
  </si>
  <si>
    <t>18139XD-46-04P1-T</t>
  </si>
  <si>
    <t>443_Medium_noUV</t>
  </si>
  <si>
    <t>No UV</t>
  </si>
  <si>
    <t>18139D-52-04</t>
  </si>
  <si>
    <t>445_Medium_noUV</t>
  </si>
  <si>
    <t>18139D-52-10</t>
  </si>
  <si>
    <t>443_Small_UV</t>
  </si>
  <si>
    <t>Small</t>
  </si>
  <si>
    <t>18139D-52-03</t>
  </si>
  <si>
    <t>445_Small_UV</t>
  </si>
  <si>
    <t>18139D-52-09</t>
  </si>
  <si>
    <t>445_Small_noUV</t>
  </si>
  <si>
    <t>18139D-52-11</t>
  </si>
  <si>
    <t>443_Small_noUV</t>
  </si>
  <si>
    <t>18139D-52-05</t>
  </si>
  <si>
    <t>444_Goliath_UV_7_months</t>
  </si>
  <si>
    <t>18139XD-59-01</t>
  </si>
  <si>
    <t>445_Goliath_UV_7_months</t>
  </si>
  <si>
    <t>18139XD-59-06</t>
  </si>
  <si>
    <t>446_Goliath_UV_7_months</t>
  </si>
  <si>
    <t>18139XD-59-11</t>
  </si>
  <si>
    <t>448_Goliath_UV_7_months</t>
  </si>
  <si>
    <t>18139XD-59-16</t>
  </si>
  <si>
    <t>006_Goliath_UV_L002_8 months</t>
  </si>
  <si>
    <t>18139D-43-07</t>
  </si>
  <si>
    <t>444_Medium_UV_7_months</t>
  </si>
  <si>
    <t>18139XD-59-02</t>
  </si>
  <si>
    <t>445_Medium_UV_7_months</t>
  </si>
  <si>
    <t>18139XD-59-07</t>
  </si>
  <si>
    <t>446_Medium_UV_7_months</t>
  </si>
  <si>
    <t>18139XD-59-12</t>
  </si>
  <si>
    <t>448_Medium_UV_7_months</t>
  </si>
  <si>
    <t>18139XD-59-17</t>
  </si>
  <si>
    <t>448_Medium_no_UV_7_months</t>
  </si>
  <si>
    <t>18139XD-59-19</t>
  </si>
  <si>
    <t>444_Small_UV_7_months</t>
  </si>
  <si>
    <t>18139XD-59-03</t>
  </si>
  <si>
    <t>445_Small_UV_7_months</t>
  </si>
  <si>
    <t>18139XD-59-08</t>
  </si>
  <si>
    <t>448_Small_UV_7_months</t>
  </si>
  <si>
    <t>18139XD-59-18</t>
  </si>
  <si>
    <t>448_Small_no_UV_7_months</t>
  </si>
  <si>
    <t>18139XD-59-20</t>
  </si>
  <si>
    <t>445_Small_no_UV_7_months</t>
  </si>
  <si>
    <t>18139XD-59-10</t>
  </si>
  <si>
    <t>446_Small_no_UV_7_months</t>
  </si>
  <si>
    <t>18139XD-59-15</t>
  </si>
  <si>
    <t>444_Small_no_UV_7_months</t>
  </si>
  <si>
    <t>18139XD-59-05</t>
  </si>
  <si>
    <t>9154_Goliath_1_UV_3m</t>
  </si>
  <si>
    <t>18139XD-72-01</t>
  </si>
  <si>
    <t>9157_Goliath_noUV_3m</t>
  </si>
  <si>
    <t>9159_Goliath_noUV_3m</t>
  </si>
  <si>
    <t>9156_Medium_noUV_3m</t>
  </si>
  <si>
    <t>9157_Medium_noUV_3m</t>
  </si>
  <si>
    <t>9158_Medium_noUV_1_3m</t>
  </si>
  <si>
    <t>9158_Medium_noUV_2_3m</t>
  </si>
  <si>
    <t>9158_Medium_noUV_3_3m</t>
  </si>
  <si>
    <t>9159_Medium_noUV_3m</t>
  </si>
  <si>
    <t>9156_Small_noUV_1_3m</t>
  </si>
  <si>
    <t>9156_Small_noUV_2_3m</t>
  </si>
  <si>
    <t>9157_Small_noUV_3m</t>
  </si>
  <si>
    <t>9154_Goliath_2_UV_3m</t>
  </si>
  <si>
    <t>9156_Goliath_UV_1_3m</t>
  </si>
  <si>
    <t>9157_Goliath_UV_3m</t>
  </si>
  <si>
    <t>9158_Goliath_UV_3m</t>
  </si>
  <si>
    <t>9159_Goliath_UV_3m</t>
  </si>
  <si>
    <t>9156_Medium_UV_3m</t>
  </si>
  <si>
    <t>9157_Medium_UV_3m</t>
  </si>
  <si>
    <t>9158_Medium_UV_3m</t>
  </si>
  <si>
    <t>9159_Medium_UV_3m</t>
  </si>
  <si>
    <t>9154_Small_1_UV_3m</t>
  </si>
  <si>
    <t>9154_Small_2_UV_3m</t>
  </si>
  <si>
    <t>9156_Small_UV_3m</t>
  </si>
  <si>
    <t>9158_Small_UV_3m</t>
  </si>
  <si>
    <t>9159_Small_UV_3m</t>
  </si>
  <si>
    <t>18139XD-72-14</t>
  </si>
  <si>
    <t>18139XD-72-26</t>
  </si>
  <si>
    <t>18139XD-72-08</t>
  </si>
  <si>
    <t>18139XD-72-15</t>
  </si>
  <si>
    <t>18139XD-72-20</t>
  </si>
  <si>
    <t>18139XD-72-21</t>
  </si>
  <si>
    <t>18139XD-72-22</t>
  </si>
  <si>
    <t>18139XD-72-27</t>
  </si>
  <si>
    <t>18139XD-72-09</t>
  </si>
  <si>
    <t>18139XD-72-10</t>
  </si>
  <si>
    <t>18139XD-72-16</t>
  </si>
  <si>
    <t>18139XD-72-02</t>
  </si>
  <si>
    <t>18139XD-72-05</t>
  </si>
  <si>
    <t>18139XD-72-11</t>
  </si>
  <si>
    <t>18139XD-72-17</t>
  </si>
  <si>
    <t>18139XD-72-23</t>
  </si>
  <si>
    <t>18139XD-72-06</t>
  </si>
  <si>
    <t>18139XD-72-12</t>
  </si>
  <si>
    <t>18139XD-72-18</t>
  </si>
  <si>
    <t>18139XD-72-24</t>
  </si>
  <si>
    <t>18139XD-72-03</t>
  </si>
  <si>
    <t>18139XD-72-04</t>
  </si>
  <si>
    <t>18139XD-72-07</t>
  </si>
  <si>
    <t>18139XD-72-19</t>
  </si>
  <si>
    <t>18139XD-72-25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</si>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</sst>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125D-21DF-458B-B00A-C4EA1E37E479}">
  <dimension ref="A2:P93"/>
  <sheetViews>
    <sheetView tabSelected="1" zoomScale="80" zoomScaleNormal="80" workbookViewId="0">
      <selection activeCell="P31" sqref="P31"/>
    </sheetView>
  </sheetViews>
  <sheetFormatPr defaultRowHeight="15" x14ac:dyDescent="0.25"/>
  <cols>
    <col min="1" max="1" width="31.85546875" customWidth="1"/>
    <col min="2" max="2" width="14.5703125" customWidth="1"/>
    <col min="3" max="3" width="13.85546875" customWidth="1"/>
    <col min="4" max="4" width="14.140625" customWidth="1"/>
    <col min="5" max="5" width="13.42578125" style="8" customWidth="1"/>
    <col min="6" max="6" width="17" style="14" customWidth="1"/>
    <col min="7" max="7" width="12.140625" customWidth="1"/>
    <col min="8" max="8" width="11.7109375" customWidth="1"/>
    <col min="9" max="10" width="12" customWidth="1"/>
    <col min="11" max="11" width="12.7109375" customWidth="1"/>
    <col min="13" max="13" width="12.5703125" customWidth="1"/>
    <col min="14" max="14" width="11.7109375" customWidth="1"/>
    <col min="15" max="15" width="18" customWidth="1"/>
    <col min="16" max="16" width="30.140625" customWidth="1"/>
  </cols>
  <sheetData>
    <row r="2" spans="1:15" ht="6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0" t="s">
        <v>5</v>
      </c>
      <c r="G2" s="16" t="s">
        <v>6</v>
      </c>
      <c r="H2" s="2" t="s">
        <v>7</v>
      </c>
      <c r="I2" s="2" t="s">
        <v>8</v>
      </c>
      <c r="J2" s="2" t="s">
        <v>9</v>
      </c>
      <c r="K2" s="16" t="s">
        <v>10</v>
      </c>
      <c r="L2" s="2" t="s">
        <v>11</v>
      </c>
      <c r="M2" s="2" t="s">
        <v>12</v>
      </c>
      <c r="N2" s="2" t="s">
        <v>13</v>
      </c>
      <c r="O2" s="1" t="s">
        <v>14</v>
      </c>
    </row>
    <row r="3" spans="1:15" x14ac:dyDescent="0.25">
      <c r="A3" s="3" t="s">
        <v>15</v>
      </c>
      <c r="B3" s="4">
        <v>443</v>
      </c>
      <c r="C3" s="4" t="s">
        <v>16</v>
      </c>
      <c r="D3" s="4">
        <v>3</v>
      </c>
      <c r="E3" s="7" t="s">
        <v>17</v>
      </c>
      <c r="F3" s="12">
        <v>47293434.904067948</v>
      </c>
      <c r="G3" s="5">
        <v>76</v>
      </c>
      <c r="H3" s="5">
        <v>76</v>
      </c>
      <c r="I3" s="5">
        <v>51</v>
      </c>
      <c r="J3" s="5">
        <v>20</v>
      </c>
      <c r="K3" s="9">
        <v>175.61899920278216</v>
      </c>
      <c r="L3" s="9">
        <v>175.61899920278216</v>
      </c>
      <c r="M3" s="9">
        <v>117.84959157028804</v>
      </c>
      <c r="N3" s="9">
        <v>46.215526105995309</v>
      </c>
      <c r="O3" s="6" t="s">
        <v>18</v>
      </c>
    </row>
    <row r="4" spans="1:15" x14ac:dyDescent="0.25">
      <c r="A4" s="3" t="s">
        <v>19</v>
      </c>
      <c r="B4" s="4">
        <v>445</v>
      </c>
      <c r="C4" s="4" t="s">
        <v>16</v>
      </c>
      <c r="D4" s="4">
        <v>3</v>
      </c>
      <c r="E4" s="7" t="s">
        <v>17</v>
      </c>
      <c r="F4" s="12">
        <v>40378602.185473636</v>
      </c>
      <c r="G4" s="5">
        <v>10</v>
      </c>
      <c r="H4" s="5">
        <v>10</v>
      </c>
      <c r="I4" s="5">
        <v>5</v>
      </c>
      <c r="J4" s="5">
        <v>0</v>
      </c>
      <c r="K4" s="9">
        <v>23.107763052997655</v>
      </c>
      <c r="L4" s="9">
        <v>23.107763052997655</v>
      </c>
      <c r="M4" s="9">
        <v>11.553881526498827</v>
      </c>
      <c r="N4" s="9">
        <v>0</v>
      </c>
      <c r="O4" s="6" t="s">
        <v>20</v>
      </c>
    </row>
    <row r="5" spans="1:15" x14ac:dyDescent="0.25">
      <c r="A5" s="3" t="s">
        <v>21</v>
      </c>
      <c r="B5" s="4">
        <v>443</v>
      </c>
      <c r="C5" s="4" t="s">
        <v>22</v>
      </c>
      <c r="D5" s="4">
        <v>3</v>
      </c>
      <c r="E5" s="7" t="s">
        <v>17</v>
      </c>
      <c r="F5" s="12">
        <v>22452090.084722087</v>
      </c>
      <c r="G5" s="5">
        <v>9</v>
      </c>
      <c r="H5" s="5">
        <v>9</v>
      </c>
      <c r="I5" s="5">
        <v>3</v>
      </c>
      <c r="J5" s="5">
        <v>0</v>
      </c>
      <c r="K5" s="9">
        <v>20.79698674769789</v>
      </c>
      <c r="L5" s="9">
        <v>20.79698674769789</v>
      </c>
      <c r="M5" s="9">
        <v>6.932328915899296</v>
      </c>
      <c r="N5" s="9">
        <v>0</v>
      </c>
      <c r="O5" s="6" t="s">
        <v>23</v>
      </c>
    </row>
    <row r="6" spans="1:15" x14ac:dyDescent="0.25">
      <c r="A6" s="3" t="s">
        <v>24</v>
      </c>
      <c r="B6" s="4">
        <v>445</v>
      </c>
      <c r="C6" s="4" t="s">
        <v>22</v>
      </c>
      <c r="D6" s="4">
        <v>3</v>
      </c>
      <c r="E6" s="7" t="s">
        <v>17</v>
      </c>
      <c r="F6" s="12">
        <v>6194690.5660521667</v>
      </c>
      <c r="G6" s="5">
        <v>2</v>
      </c>
      <c r="H6" s="5">
        <v>2</v>
      </c>
      <c r="I6" s="5">
        <v>2</v>
      </c>
      <c r="J6" s="5">
        <v>2</v>
      </c>
      <c r="K6" s="9">
        <v>4.6215526105995313</v>
      </c>
      <c r="L6" s="9">
        <v>4.6215526105995313</v>
      </c>
      <c r="M6" s="9">
        <v>4.6215526105995313</v>
      </c>
      <c r="N6" s="9">
        <v>4.6215526105995313</v>
      </c>
      <c r="O6" s="6" t="s">
        <v>25</v>
      </c>
    </row>
    <row r="7" spans="1:15" x14ac:dyDescent="0.25">
      <c r="A7" s="3" t="s">
        <v>26</v>
      </c>
      <c r="B7" s="4">
        <v>448</v>
      </c>
      <c r="C7" s="4" t="s">
        <v>22</v>
      </c>
      <c r="D7" s="4">
        <v>3</v>
      </c>
      <c r="E7" s="7" t="s">
        <v>17</v>
      </c>
      <c r="F7" s="12">
        <v>13500584.694295518</v>
      </c>
      <c r="G7" s="5">
        <v>8</v>
      </c>
      <c r="H7" s="5">
        <v>8</v>
      </c>
      <c r="I7" s="5">
        <v>8</v>
      </c>
      <c r="J7" s="5">
        <v>8</v>
      </c>
      <c r="K7" s="9">
        <v>18.486210442398125</v>
      </c>
      <c r="L7" s="9">
        <v>18.486210442398125</v>
      </c>
      <c r="M7" s="9">
        <v>18.486210442398125</v>
      </c>
      <c r="N7" s="9">
        <v>18.486210442398125</v>
      </c>
      <c r="O7" s="6" t="s">
        <v>27</v>
      </c>
    </row>
    <row r="8" spans="1:15" x14ac:dyDescent="0.25">
      <c r="A8" s="3" t="s">
        <v>28</v>
      </c>
      <c r="B8" s="4">
        <v>446</v>
      </c>
      <c r="C8" s="4" t="s">
        <v>22</v>
      </c>
      <c r="D8" s="4">
        <v>3</v>
      </c>
      <c r="E8" s="7" t="s">
        <v>17</v>
      </c>
      <c r="F8" s="12">
        <v>7209488.2133818828</v>
      </c>
      <c r="G8" s="5">
        <v>4</v>
      </c>
      <c r="H8" s="5">
        <v>4</v>
      </c>
      <c r="I8" s="5">
        <v>4</v>
      </c>
      <c r="J8" s="5">
        <v>4</v>
      </c>
      <c r="K8" s="9">
        <v>9.2431052211990625</v>
      </c>
      <c r="L8" s="9">
        <v>9.2431052211990625</v>
      </c>
      <c r="M8" s="9">
        <v>9.2431052211990625</v>
      </c>
      <c r="N8" s="9">
        <v>9.2431052211990625</v>
      </c>
      <c r="O8" s="6" t="s">
        <v>29</v>
      </c>
    </row>
    <row r="9" spans="1:15" x14ac:dyDescent="0.25">
      <c r="A9" s="3" t="s">
        <v>30</v>
      </c>
      <c r="B9" s="4">
        <v>443</v>
      </c>
      <c r="C9" s="4" t="s">
        <v>22</v>
      </c>
      <c r="D9" s="4">
        <v>3</v>
      </c>
      <c r="E9" s="7" t="s">
        <v>31</v>
      </c>
      <c r="F9" s="12">
        <v>7570143.8823910821</v>
      </c>
      <c r="G9" s="5">
        <v>2</v>
      </c>
      <c r="H9" s="5">
        <v>2</v>
      </c>
      <c r="I9" s="5">
        <v>0</v>
      </c>
      <c r="J9" s="5">
        <v>0</v>
      </c>
      <c r="K9" s="9">
        <v>4.6215526105995313</v>
      </c>
      <c r="L9" s="9">
        <v>4.6215526105995313</v>
      </c>
      <c r="M9" s="9">
        <v>0</v>
      </c>
      <c r="N9" s="9">
        <v>0</v>
      </c>
      <c r="O9" s="6" t="s">
        <v>32</v>
      </c>
    </row>
    <row r="10" spans="1:15" x14ac:dyDescent="0.25">
      <c r="A10" s="3" t="s">
        <v>33</v>
      </c>
      <c r="B10" s="4">
        <v>445</v>
      </c>
      <c r="C10" s="4" t="s">
        <v>22</v>
      </c>
      <c r="D10" s="4">
        <v>3</v>
      </c>
      <c r="E10" s="7" t="s">
        <v>31</v>
      </c>
      <c r="F10" s="12">
        <v>11558429.253093859</v>
      </c>
      <c r="G10" s="5">
        <v>5</v>
      </c>
      <c r="H10" s="5">
        <v>5</v>
      </c>
      <c r="I10" s="5">
        <v>5</v>
      </c>
      <c r="J10" s="5">
        <v>5</v>
      </c>
      <c r="K10" s="9">
        <v>11.553881526498827</v>
      </c>
      <c r="L10" s="9">
        <v>11.553881526498827</v>
      </c>
      <c r="M10" s="9">
        <v>11.553881526498827</v>
      </c>
      <c r="N10" s="9">
        <v>11.553881526498827</v>
      </c>
      <c r="O10" s="6" t="s">
        <v>34</v>
      </c>
    </row>
    <row r="11" spans="1:15" x14ac:dyDescent="0.25">
      <c r="A11" s="3" t="s">
        <v>35</v>
      </c>
      <c r="B11" s="4">
        <v>443</v>
      </c>
      <c r="C11" s="4" t="s">
        <v>36</v>
      </c>
      <c r="D11" s="4">
        <v>3</v>
      </c>
      <c r="E11" s="7" t="s">
        <v>17</v>
      </c>
      <c r="F11" s="12">
        <v>139693.75130565348</v>
      </c>
      <c r="G11" s="5">
        <v>7</v>
      </c>
      <c r="H11" s="5">
        <v>7</v>
      </c>
      <c r="I11" s="5">
        <v>4</v>
      </c>
      <c r="J11" s="5">
        <v>0</v>
      </c>
      <c r="K11" s="9">
        <v>16.175434137098357</v>
      </c>
      <c r="L11" s="9">
        <v>16.175434137098357</v>
      </c>
      <c r="M11" s="9">
        <v>9.2431052211990625</v>
      </c>
      <c r="N11" s="9">
        <v>0</v>
      </c>
      <c r="O11" s="6" t="s">
        <v>37</v>
      </c>
    </row>
    <row r="12" spans="1:15" x14ac:dyDescent="0.25">
      <c r="A12" s="3" t="s">
        <v>38</v>
      </c>
      <c r="B12" s="4">
        <v>445</v>
      </c>
      <c r="C12" s="4" t="s">
        <v>36</v>
      </c>
      <c r="D12" s="4">
        <v>3</v>
      </c>
      <c r="E12" s="7" t="s">
        <v>17</v>
      </c>
      <c r="F12" s="13">
        <v>152485.3081780854</v>
      </c>
      <c r="G12" s="5">
        <v>8</v>
      </c>
      <c r="H12" s="5">
        <v>8</v>
      </c>
      <c r="I12" s="5">
        <v>5</v>
      </c>
      <c r="J12" s="5">
        <v>0</v>
      </c>
      <c r="K12" s="9">
        <v>18.486210442398125</v>
      </c>
      <c r="L12" s="9">
        <v>18.486210442398125</v>
      </c>
      <c r="M12" s="9">
        <v>11.553881526498827</v>
      </c>
      <c r="N12" s="9">
        <v>0</v>
      </c>
      <c r="O12" s="6" t="s">
        <v>39</v>
      </c>
    </row>
    <row r="13" spans="1:15" x14ac:dyDescent="0.25">
      <c r="A13" s="3" t="s">
        <v>40</v>
      </c>
      <c r="B13" s="4">
        <v>445</v>
      </c>
      <c r="C13" s="4" t="s">
        <v>36</v>
      </c>
      <c r="D13" s="4">
        <v>3</v>
      </c>
      <c r="E13" s="7" t="s">
        <v>31</v>
      </c>
      <c r="F13" s="12">
        <v>127084.72318476178</v>
      </c>
      <c r="G13" s="5">
        <v>4</v>
      </c>
      <c r="H13" s="5">
        <v>4</v>
      </c>
      <c r="I13" s="5">
        <v>3</v>
      </c>
      <c r="J13" s="5">
        <v>0</v>
      </c>
      <c r="K13" s="9">
        <v>9.2431052211990625</v>
      </c>
      <c r="L13" s="9">
        <v>9.2431052211990625</v>
      </c>
      <c r="M13" s="9">
        <v>6.932328915899296</v>
      </c>
      <c r="N13" s="9">
        <v>0</v>
      </c>
      <c r="O13" s="6" t="s">
        <v>41</v>
      </c>
    </row>
    <row r="14" spans="1:15" x14ac:dyDescent="0.25">
      <c r="A14" s="3" t="s">
        <v>42</v>
      </c>
      <c r="B14" s="4">
        <v>443</v>
      </c>
      <c r="C14" s="4" t="s">
        <v>36</v>
      </c>
      <c r="D14" s="4">
        <v>3</v>
      </c>
      <c r="E14" s="7" t="s">
        <v>31</v>
      </c>
      <c r="F14" s="13">
        <v>178592.80253568778</v>
      </c>
      <c r="G14" s="5">
        <v>0</v>
      </c>
      <c r="H14" s="5">
        <v>0</v>
      </c>
      <c r="I14" s="5">
        <v>0</v>
      </c>
      <c r="J14" s="5">
        <v>0</v>
      </c>
      <c r="K14" s="9">
        <v>0</v>
      </c>
      <c r="L14" s="9">
        <v>0</v>
      </c>
      <c r="M14" s="9">
        <v>0</v>
      </c>
      <c r="N14" s="9">
        <v>0</v>
      </c>
      <c r="O14" s="6" t="s">
        <v>43</v>
      </c>
    </row>
    <row r="15" spans="1:15" x14ac:dyDescent="0.25">
      <c r="A15" s="3" t="s">
        <v>44</v>
      </c>
      <c r="B15" s="4">
        <v>444</v>
      </c>
      <c r="C15" s="4" t="s">
        <v>16</v>
      </c>
      <c r="D15" s="4">
        <v>7</v>
      </c>
      <c r="E15" s="7" t="s">
        <v>17</v>
      </c>
      <c r="F15" s="13">
        <v>15315714.014020899</v>
      </c>
      <c r="G15" s="5">
        <v>99</v>
      </c>
      <c r="H15" s="5">
        <v>98</v>
      </c>
      <c r="I15" s="5">
        <v>49</v>
      </c>
      <c r="J15" s="5">
        <v>22</v>
      </c>
      <c r="K15" s="9">
        <v>228.76685422467679</v>
      </c>
      <c r="L15" s="9">
        <v>226.45607791937701</v>
      </c>
      <c r="M15" s="9">
        <v>113.2280389596885</v>
      </c>
      <c r="N15" s="9">
        <v>50.837078716594839</v>
      </c>
      <c r="O15" s="6" t="s">
        <v>45</v>
      </c>
    </row>
    <row r="16" spans="1:15" x14ac:dyDescent="0.25">
      <c r="A16" s="3" t="s">
        <v>46</v>
      </c>
      <c r="B16" s="4">
        <v>445</v>
      </c>
      <c r="C16" s="4" t="s">
        <v>16</v>
      </c>
      <c r="D16" s="4">
        <v>7</v>
      </c>
      <c r="E16" s="7" t="s">
        <v>17</v>
      </c>
      <c r="F16" s="13">
        <v>43193295.150051214</v>
      </c>
      <c r="G16" s="5">
        <v>3</v>
      </c>
      <c r="H16" s="5">
        <v>3</v>
      </c>
      <c r="I16" s="5">
        <v>1</v>
      </c>
      <c r="J16" s="5">
        <v>1</v>
      </c>
      <c r="K16" s="9">
        <v>6.932328915899296</v>
      </c>
      <c r="L16" s="9">
        <v>6.932328915899296</v>
      </c>
      <c r="M16" s="9">
        <v>2.3107763052997656</v>
      </c>
      <c r="N16" s="9">
        <v>2.3107763052997656</v>
      </c>
      <c r="O16" s="6" t="s">
        <v>47</v>
      </c>
    </row>
    <row r="17" spans="1:16" x14ac:dyDescent="0.25">
      <c r="A17" s="3" t="s">
        <v>48</v>
      </c>
      <c r="B17" s="4">
        <v>446</v>
      </c>
      <c r="C17" s="4" t="s">
        <v>16</v>
      </c>
      <c r="D17" s="4">
        <v>7</v>
      </c>
      <c r="E17" s="7" t="s">
        <v>17</v>
      </c>
      <c r="F17" s="13">
        <v>29970983.517361201</v>
      </c>
      <c r="G17" s="5">
        <v>18</v>
      </c>
      <c r="H17" s="5">
        <v>15</v>
      </c>
      <c r="I17" s="5">
        <v>15</v>
      </c>
      <c r="J17" s="5">
        <v>15</v>
      </c>
      <c r="K17" s="9">
        <v>41.59397349539578</v>
      </c>
      <c r="L17" s="9">
        <v>34.661644579496482</v>
      </c>
      <c r="M17" s="9">
        <v>34.661644579496482</v>
      </c>
      <c r="N17" s="9">
        <v>34.661644579496482</v>
      </c>
      <c r="O17" s="6" t="s">
        <v>49</v>
      </c>
    </row>
    <row r="18" spans="1:16" x14ac:dyDescent="0.25">
      <c r="A18" s="3" t="s">
        <v>50</v>
      </c>
      <c r="B18" s="4">
        <v>448</v>
      </c>
      <c r="C18" s="4" t="s">
        <v>16</v>
      </c>
      <c r="D18" s="4">
        <v>7</v>
      </c>
      <c r="E18" s="7" t="s">
        <v>17</v>
      </c>
      <c r="F18" s="13">
        <v>40533764.859209768</v>
      </c>
      <c r="G18" s="5">
        <v>25</v>
      </c>
      <c r="H18" s="5">
        <v>25</v>
      </c>
      <c r="I18" s="5">
        <v>21</v>
      </c>
      <c r="J18" s="5">
        <v>17</v>
      </c>
      <c r="K18" s="9">
        <v>57.769407632494136</v>
      </c>
      <c r="L18" s="9">
        <v>57.769407632494136</v>
      </c>
      <c r="M18" s="9">
        <v>48.526302411295077</v>
      </c>
      <c r="N18" s="9">
        <v>39.283197190096011</v>
      </c>
      <c r="O18" s="6" t="s">
        <v>51</v>
      </c>
    </row>
    <row r="19" spans="1:16" x14ac:dyDescent="0.25">
      <c r="A19" s="3" t="s">
        <v>52</v>
      </c>
      <c r="B19" s="4">
        <v>6</v>
      </c>
      <c r="C19" s="4" t="s">
        <v>16</v>
      </c>
      <c r="D19" s="4">
        <v>7</v>
      </c>
      <c r="E19" s="7" t="s">
        <v>17</v>
      </c>
      <c r="F19" s="13">
        <v>29021597.992386352</v>
      </c>
      <c r="G19" s="5">
        <v>9</v>
      </c>
      <c r="H19" s="5">
        <v>9</v>
      </c>
      <c r="I19" s="5">
        <v>9</v>
      </c>
      <c r="J19" s="5">
        <v>8</v>
      </c>
      <c r="K19" s="9">
        <v>20.79698674769789</v>
      </c>
      <c r="L19" s="9">
        <v>20.79698674769789</v>
      </c>
      <c r="M19" s="9">
        <v>20.79698674769789</v>
      </c>
      <c r="N19" s="9">
        <v>18.486210442398125</v>
      </c>
      <c r="O19" s="6" t="s">
        <v>53</v>
      </c>
    </row>
    <row r="20" spans="1:16" x14ac:dyDescent="0.25">
      <c r="A20" s="3" t="s">
        <v>54</v>
      </c>
      <c r="B20" s="4">
        <v>444</v>
      </c>
      <c r="C20" s="4" t="s">
        <v>22</v>
      </c>
      <c r="D20" s="4">
        <v>7</v>
      </c>
      <c r="E20" s="7" t="s">
        <v>17</v>
      </c>
      <c r="F20" s="13">
        <v>12894566.113447292</v>
      </c>
      <c r="G20" s="5">
        <v>70</v>
      </c>
      <c r="H20" s="5">
        <v>69</v>
      </c>
      <c r="I20" s="5">
        <v>19</v>
      </c>
      <c r="J20" s="5">
        <v>12</v>
      </c>
      <c r="K20" s="9">
        <v>161.75434137098358</v>
      </c>
      <c r="L20" s="9">
        <v>159.44356506568383</v>
      </c>
      <c r="M20" s="9">
        <v>43.904749800695541</v>
      </c>
      <c r="N20" s="9">
        <v>27.729315663597184</v>
      </c>
      <c r="O20" s="6" t="s">
        <v>55</v>
      </c>
    </row>
    <row r="21" spans="1:16" x14ac:dyDescent="0.25">
      <c r="A21" s="3" t="s">
        <v>56</v>
      </c>
      <c r="B21" s="4">
        <v>445</v>
      </c>
      <c r="C21" s="4" t="s">
        <v>22</v>
      </c>
      <c r="D21" s="4">
        <v>7</v>
      </c>
      <c r="E21" s="7" t="s">
        <v>17</v>
      </c>
      <c r="F21" s="13">
        <v>14207796.624026319</v>
      </c>
      <c r="G21" s="5">
        <v>21</v>
      </c>
      <c r="H21" s="5">
        <v>21</v>
      </c>
      <c r="I21" s="5">
        <v>19</v>
      </c>
      <c r="J21" s="5">
        <v>13</v>
      </c>
      <c r="K21" s="9">
        <v>48.526302411295077</v>
      </c>
      <c r="L21" s="9">
        <v>48.526302411295077</v>
      </c>
      <c r="M21" s="9">
        <v>43.904749800695541</v>
      </c>
      <c r="N21" s="9">
        <v>30.040091968896952</v>
      </c>
      <c r="O21" s="6" t="s">
        <v>57</v>
      </c>
    </row>
    <row r="22" spans="1:16" x14ac:dyDescent="0.25">
      <c r="A22" s="3" t="s">
        <v>58</v>
      </c>
      <c r="B22" s="4">
        <v>446</v>
      </c>
      <c r="C22" s="4" t="s">
        <v>22</v>
      </c>
      <c r="D22" s="4">
        <v>7</v>
      </c>
      <c r="E22" s="7" t="s">
        <v>17</v>
      </c>
      <c r="F22" s="13">
        <v>23798431.374528024</v>
      </c>
      <c r="G22" s="5">
        <v>38</v>
      </c>
      <c r="H22" s="5">
        <v>38</v>
      </c>
      <c r="I22" s="5">
        <v>16</v>
      </c>
      <c r="J22" s="5">
        <v>3</v>
      </c>
      <c r="K22" s="9">
        <v>87.809499601391082</v>
      </c>
      <c r="L22" s="9">
        <v>87.809499601391082</v>
      </c>
      <c r="M22" s="9">
        <v>36.97242088479625</v>
      </c>
      <c r="N22" s="9">
        <v>6.932328915899296</v>
      </c>
      <c r="O22" s="6" t="s">
        <v>59</v>
      </c>
    </row>
    <row r="23" spans="1:16" x14ac:dyDescent="0.25">
      <c r="A23" s="3" t="s">
        <v>60</v>
      </c>
      <c r="B23" s="4">
        <v>448</v>
      </c>
      <c r="C23" s="4" t="s">
        <v>22</v>
      </c>
      <c r="D23" s="4">
        <v>7</v>
      </c>
      <c r="E23" s="7" t="s">
        <v>17</v>
      </c>
      <c r="F23" s="13">
        <v>11977004.571849756</v>
      </c>
      <c r="G23" s="5">
        <v>3</v>
      </c>
      <c r="H23" s="5">
        <v>3</v>
      </c>
      <c r="I23" s="5">
        <v>2</v>
      </c>
      <c r="J23" s="5">
        <v>2</v>
      </c>
      <c r="K23" s="9">
        <v>6.932328915899296</v>
      </c>
      <c r="L23" s="9">
        <v>6.932328915899296</v>
      </c>
      <c r="M23" s="9">
        <v>4.6215526105995313</v>
      </c>
      <c r="N23" s="9">
        <v>4.6215526105995313</v>
      </c>
      <c r="O23" s="6" t="s">
        <v>61</v>
      </c>
    </row>
    <row r="24" spans="1:16" x14ac:dyDescent="0.25">
      <c r="A24" s="3" t="s">
        <v>62</v>
      </c>
      <c r="B24" s="4">
        <v>448</v>
      </c>
      <c r="C24" s="4" t="s">
        <v>22</v>
      </c>
      <c r="D24" s="4">
        <v>7</v>
      </c>
      <c r="E24" s="7" t="s">
        <v>31</v>
      </c>
      <c r="F24" s="13">
        <v>18138563.603903245</v>
      </c>
      <c r="G24" s="5">
        <v>9</v>
      </c>
      <c r="H24" s="5">
        <v>9</v>
      </c>
      <c r="I24" s="5">
        <v>5</v>
      </c>
      <c r="J24" s="5">
        <v>2</v>
      </c>
      <c r="K24" s="9">
        <v>20.79698674769789</v>
      </c>
      <c r="L24" s="9">
        <v>20.79698674769789</v>
      </c>
      <c r="M24" s="9">
        <v>11.553881526498827</v>
      </c>
      <c r="N24" s="9">
        <v>4.6215526105995313</v>
      </c>
      <c r="O24" s="6" t="s">
        <v>63</v>
      </c>
    </row>
    <row r="25" spans="1:16" x14ac:dyDescent="0.25">
      <c r="A25" s="3" t="s">
        <v>64</v>
      </c>
      <c r="B25" s="4">
        <v>444</v>
      </c>
      <c r="C25" s="4" t="s">
        <v>36</v>
      </c>
      <c r="D25" s="4">
        <v>7</v>
      </c>
      <c r="E25" s="7" t="s">
        <v>17</v>
      </c>
      <c r="F25" s="13">
        <v>191626.73225499451</v>
      </c>
      <c r="G25" s="5">
        <v>26</v>
      </c>
      <c r="H25" s="5">
        <v>26</v>
      </c>
      <c r="I25" s="5">
        <v>25</v>
      </c>
      <c r="J25" s="5">
        <v>17</v>
      </c>
      <c r="K25" s="9">
        <v>60.080183937793905</v>
      </c>
      <c r="L25" s="9">
        <v>60.080183937793905</v>
      </c>
      <c r="M25" s="9">
        <v>57.769407632494136</v>
      </c>
      <c r="N25" s="9">
        <v>39.283197190096011</v>
      </c>
      <c r="O25" s="6" t="s">
        <v>65</v>
      </c>
    </row>
    <row r="26" spans="1:16" x14ac:dyDescent="0.25">
      <c r="A26" s="3" t="s">
        <v>66</v>
      </c>
      <c r="B26" s="4">
        <v>445</v>
      </c>
      <c r="C26" s="4" t="s">
        <v>36</v>
      </c>
      <c r="D26" s="4">
        <v>7</v>
      </c>
      <c r="E26" s="7" t="s">
        <v>17</v>
      </c>
      <c r="F26" s="13">
        <v>249005.37428427656</v>
      </c>
      <c r="G26" s="5">
        <v>21</v>
      </c>
      <c r="H26" s="5">
        <v>21</v>
      </c>
      <c r="I26" s="5">
        <v>14</v>
      </c>
      <c r="J26" s="5">
        <v>11</v>
      </c>
      <c r="K26" s="9">
        <v>48.526302411295077</v>
      </c>
      <c r="L26" s="9">
        <v>48.526302411295077</v>
      </c>
      <c r="M26" s="9">
        <v>32.350868274196714</v>
      </c>
      <c r="N26" s="9">
        <v>25.418539358297419</v>
      </c>
      <c r="O26" s="6" t="s">
        <v>67</v>
      </c>
    </row>
    <row r="27" spans="1:16" x14ac:dyDescent="0.25">
      <c r="A27" s="3" t="s">
        <v>68</v>
      </c>
      <c r="B27" s="4">
        <v>448</v>
      </c>
      <c r="C27" s="4" t="s">
        <v>36</v>
      </c>
      <c r="D27" s="4">
        <v>7</v>
      </c>
      <c r="E27" s="7" t="s">
        <v>17</v>
      </c>
      <c r="F27" s="13">
        <v>153998.3310399586</v>
      </c>
      <c r="G27" s="5">
        <v>2</v>
      </c>
      <c r="H27" s="5">
        <v>2</v>
      </c>
      <c r="I27" s="5">
        <v>2</v>
      </c>
      <c r="J27" s="5">
        <v>1</v>
      </c>
      <c r="K27" s="9">
        <v>4.6215526105995313</v>
      </c>
      <c r="L27" s="9">
        <v>4.6215526105995313</v>
      </c>
      <c r="M27" s="9">
        <v>4.6215526105995313</v>
      </c>
      <c r="N27" s="9">
        <v>2.3107763052997656</v>
      </c>
      <c r="O27" s="6" t="s">
        <v>69</v>
      </c>
    </row>
    <row r="28" spans="1:16" x14ac:dyDescent="0.25">
      <c r="A28" s="3" t="s">
        <v>70</v>
      </c>
      <c r="B28" s="4">
        <v>448</v>
      </c>
      <c r="C28" s="4" t="s">
        <v>36</v>
      </c>
      <c r="D28" s="4">
        <v>7</v>
      </c>
      <c r="E28" s="7" t="s">
        <v>31</v>
      </c>
      <c r="F28" s="13">
        <v>160387.35492015642</v>
      </c>
      <c r="G28" s="5">
        <v>2</v>
      </c>
      <c r="H28" s="5">
        <v>2</v>
      </c>
      <c r="I28" s="5">
        <v>1</v>
      </c>
      <c r="J28" s="5">
        <v>0</v>
      </c>
      <c r="K28" s="9">
        <v>4.6215526105995313</v>
      </c>
      <c r="L28" s="9">
        <v>4.6215526105995313</v>
      </c>
      <c r="M28" s="9">
        <v>2.3107763052997656</v>
      </c>
      <c r="N28" s="9">
        <v>0</v>
      </c>
      <c r="O28" s="6" t="s">
        <v>71</v>
      </c>
    </row>
    <row r="29" spans="1:16" x14ac:dyDescent="0.25">
      <c r="A29" s="3" t="s">
        <v>72</v>
      </c>
      <c r="B29" s="4">
        <v>445</v>
      </c>
      <c r="C29" s="4" t="s">
        <v>36</v>
      </c>
      <c r="D29" s="4">
        <v>7</v>
      </c>
      <c r="E29" s="7" t="s">
        <v>31</v>
      </c>
      <c r="F29" s="13">
        <v>335872.27025476453</v>
      </c>
      <c r="G29" s="5">
        <v>7</v>
      </c>
      <c r="H29" s="5">
        <v>7</v>
      </c>
      <c r="I29" s="5">
        <v>5</v>
      </c>
      <c r="J29" s="5">
        <v>2</v>
      </c>
      <c r="K29" s="9">
        <v>16.175434137098357</v>
      </c>
      <c r="L29" s="9">
        <v>16.175434137098357</v>
      </c>
      <c r="M29" s="9">
        <v>11.553881526498827</v>
      </c>
      <c r="N29" s="9">
        <v>4.6215526105995313</v>
      </c>
      <c r="O29" s="6" t="s">
        <v>73</v>
      </c>
    </row>
    <row r="30" spans="1:16" x14ac:dyDescent="0.25">
      <c r="A30" s="3" t="s">
        <v>74</v>
      </c>
      <c r="B30" s="4">
        <v>446</v>
      </c>
      <c r="C30" s="4" t="s">
        <v>36</v>
      </c>
      <c r="D30" s="4">
        <v>7</v>
      </c>
      <c r="E30" s="7" t="s">
        <v>31</v>
      </c>
      <c r="F30" s="13">
        <v>793863.10186140018</v>
      </c>
      <c r="G30" s="5">
        <v>5</v>
      </c>
      <c r="H30" s="5">
        <v>5</v>
      </c>
      <c r="I30" s="5">
        <v>3</v>
      </c>
      <c r="J30" s="5">
        <v>2</v>
      </c>
      <c r="K30" s="9">
        <v>11.553881526498827</v>
      </c>
      <c r="L30" s="9">
        <v>11.553881526498827</v>
      </c>
      <c r="M30" s="9">
        <v>6.932328915899296</v>
      </c>
      <c r="N30" s="9">
        <v>4.6215526105995313</v>
      </c>
      <c r="O30" s="6" t="s">
        <v>75</v>
      </c>
    </row>
    <row r="31" spans="1:16" x14ac:dyDescent="0.25">
      <c r="A31" s="17" t="s">
        <v>76</v>
      </c>
      <c r="B31" s="18">
        <v>444</v>
      </c>
      <c r="C31" s="18" t="s">
        <v>36</v>
      </c>
      <c r="D31" s="18">
        <v>7</v>
      </c>
      <c r="E31" s="19" t="s">
        <v>31</v>
      </c>
      <c r="F31" s="20">
        <v>203132.71650591685</v>
      </c>
      <c r="G31" s="21">
        <v>19</v>
      </c>
      <c r="H31" s="21">
        <v>19</v>
      </c>
      <c r="I31" s="21">
        <v>19</v>
      </c>
      <c r="J31" s="21">
        <v>17</v>
      </c>
      <c r="K31" s="22">
        <v>43.904749800695541</v>
      </c>
      <c r="L31" s="22">
        <v>43.904749800695541</v>
      </c>
      <c r="M31" s="22">
        <v>43.904749800695541</v>
      </c>
      <c r="N31" s="22">
        <v>39.283197190096011</v>
      </c>
      <c r="O31" s="23" t="s">
        <v>77</v>
      </c>
      <c r="P31" t="s">
        <v>130</v>
      </c>
    </row>
    <row r="32" spans="1:16" x14ac:dyDescent="0.25">
      <c r="A32" s="6" t="s">
        <v>80</v>
      </c>
      <c r="B32" s="4">
        <v>9157</v>
      </c>
      <c r="C32" s="4" t="s">
        <v>16</v>
      </c>
      <c r="D32" s="4">
        <v>3</v>
      </c>
      <c r="E32" s="4" t="s">
        <v>31</v>
      </c>
      <c r="F32" s="13">
        <v>2976095.9063585489</v>
      </c>
      <c r="G32" s="6">
        <v>13</v>
      </c>
      <c r="H32" s="6">
        <v>13</v>
      </c>
      <c r="I32" s="6">
        <v>13</v>
      </c>
      <c r="J32" s="6">
        <v>12</v>
      </c>
      <c r="K32" s="11">
        <v>30.040091968896952</v>
      </c>
      <c r="L32" s="11">
        <v>30.040091968896952</v>
      </c>
      <c r="M32" s="11">
        <v>30.040091968896952</v>
      </c>
      <c r="N32" s="11">
        <v>27.729315663597184</v>
      </c>
      <c r="O32" s="6" t="s">
        <v>105</v>
      </c>
    </row>
    <row r="33" spans="1:15" x14ac:dyDescent="0.25">
      <c r="A33" s="6" t="s">
        <v>81</v>
      </c>
      <c r="B33" s="4">
        <v>9159</v>
      </c>
      <c r="C33" s="4" t="s">
        <v>16</v>
      </c>
      <c r="D33" s="4">
        <v>3</v>
      </c>
      <c r="E33" s="4" t="s">
        <v>31</v>
      </c>
      <c r="F33" s="13">
        <v>5157436.2556696823</v>
      </c>
      <c r="G33" s="6">
        <v>2</v>
      </c>
      <c r="H33" s="6">
        <v>2</v>
      </c>
      <c r="I33" s="6">
        <v>1</v>
      </c>
      <c r="J33" s="6">
        <v>0</v>
      </c>
      <c r="K33" s="11">
        <v>4.6215526105995313</v>
      </c>
      <c r="L33" s="11">
        <v>4.6215526105995313</v>
      </c>
      <c r="M33" s="11">
        <v>2.3107763052997656</v>
      </c>
      <c r="N33" s="11">
        <v>0</v>
      </c>
      <c r="O33" s="6" t="s">
        <v>106</v>
      </c>
    </row>
    <row r="34" spans="1:15" x14ac:dyDescent="0.25">
      <c r="A34" s="6" t="s">
        <v>82</v>
      </c>
      <c r="B34" s="4">
        <v>9156</v>
      </c>
      <c r="C34" s="4" t="s">
        <v>22</v>
      </c>
      <c r="D34" s="4">
        <v>3</v>
      </c>
      <c r="E34" s="4" t="s">
        <v>31</v>
      </c>
      <c r="F34" s="13">
        <v>2467202.7391264085</v>
      </c>
      <c r="G34" s="6">
        <v>1</v>
      </c>
      <c r="H34" s="6">
        <v>1</v>
      </c>
      <c r="I34" s="6">
        <v>1</v>
      </c>
      <c r="J34" s="6">
        <v>0</v>
      </c>
      <c r="K34" s="11">
        <v>2.3107763052997656</v>
      </c>
      <c r="L34" s="11">
        <v>2.3107763052997656</v>
      </c>
      <c r="M34" s="11">
        <v>2.3107763052997656</v>
      </c>
      <c r="N34" s="11">
        <v>0</v>
      </c>
      <c r="O34" s="6" t="s">
        <v>107</v>
      </c>
    </row>
    <row r="35" spans="1:15" x14ac:dyDescent="0.25">
      <c r="A35" s="6" t="s">
        <v>83</v>
      </c>
      <c r="B35" s="4">
        <v>9157</v>
      </c>
      <c r="C35" s="4" t="s">
        <v>22</v>
      </c>
      <c r="D35" s="4">
        <v>3</v>
      </c>
      <c r="E35" s="4" t="s">
        <v>31</v>
      </c>
      <c r="F35" s="13">
        <v>1939367.3835275155</v>
      </c>
      <c r="G35" s="6">
        <v>1</v>
      </c>
      <c r="H35" s="6">
        <v>1</v>
      </c>
      <c r="I35" s="6">
        <v>1</v>
      </c>
      <c r="J35" s="6">
        <v>1</v>
      </c>
      <c r="K35" s="11">
        <v>2.3107763052997656</v>
      </c>
      <c r="L35" s="11">
        <v>2.3107763052997656</v>
      </c>
      <c r="M35" s="11">
        <v>2.3107763052997656</v>
      </c>
      <c r="N35" s="11">
        <v>2.3107763052997656</v>
      </c>
      <c r="O35" s="6" t="s">
        <v>108</v>
      </c>
    </row>
    <row r="36" spans="1:15" x14ac:dyDescent="0.25">
      <c r="A36" s="6" t="s">
        <v>84</v>
      </c>
      <c r="B36" s="4">
        <v>9158</v>
      </c>
      <c r="C36" s="4" t="s">
        <v>22</v>
      </c>
      <c r="D36" s="4">
        <v>3</v>
      </c>
      <c r="E36" s="4" t="s">
        <v>31</v>
      </c>
      <c r="F36" s="13">
        <v>2629684.9290393214</v>
      </c>
      <c r="G36" s="6">
        <v>3</v>
      </c>
      <c r="H36" s="6">
        <v>3</v>
      </c>
      <c r="I36" s="6">
        <v>3</v>
      </c>
      <c r="J36" s="6">
        <v>3</v>
      </c>
      <c r="K36" s="11">
        <v>6.932328915899296</v>
      </c>
      <c r="L36" s="11">
        <v>6.932328915899296</v>
      </c>
      <c r="M36" s="11">
        <v>6.932328915899296</v>
      </c>
      <c r="N36" s="11">
        <v>6.932328915899296</v>
      </c>
      <c r="O36" s="6" t="s">
        <v>109</v>
      </c>
    </row>
    <row r="37" spans="1:15" x14ac:dyDescent="0.25">
      <c r="A37" s="6" t="s">
        <v>85</v>
      </c>
      <c r="B37" s="4">
        <v>9158</v>
      </c>
      <c r="C37" s="4" t="s">
        <v>22</v>
      </c>
      <c r="D37" s="4">
        <v>3</v>
      </c>
      <c r="E37" s="4" t="s">
        <v>31</v>
      </c>
      <c r="F37" s="13">
        <v>1858506.7927201355</v>
      </c>
      <c r="G37" s="6">
        <v>2</v>
      </c>
      <c r="H37" s="6">
        <v>2</v>
      </c>
      <c r="I37" s="6">
        <v>2</v>
      </c>
      <c r="J37" s="6">
        <v>2</v>
      </c>
      <c r="K37" s="11">
        <v>4.6215526105995313</v>
      </c>
      <c r="L37" s="11">
        <v>4.6215526105995313</v>
      </c>
      <c r="M37" s="11">
        <v>4.6215526105995313</v>
      </c>
      <c r="N37" s="11">
        <v>4.6215526105995313</v>
      </c>
      <c r="O37" s="6" t="s">
        <v>110</v>
      </c>
    </row>
    <row r="38" spans="1:15" x14ac:dyDescent="0.25">
      <c r="A38" s="6" t="s">
        <v>86</v>
      </c>
      <c r="B38" s="4">
        <v>9158</v>
      </c>
      <c r="C38" s="4" t="s">
        <v>22</v>
      </c>
      <c r="D38" s="4">
        <v>3</v>
      </c>
      <c r="E38" s="4" t="s">
        <v>31</v>
      </c>
      <c r="F38" s="13">
        <v>2386100.0093150707</v>
      </c>
      <c r="G38" s="6">
        <v>2</v>
      </c>
      <c r="H38" s="6">
        <v>2</v>
      </c>
      <c r="I38" s="6">
        <v>2</v>
      </c>
      <c r="J38" s="6">
        <v>1</v>
      </c>
      <c r="K38" s="11">
        <v>4.6215526105995313</v>
      </c>
      <c r="L38" s="11">
        <v>4.6215526105995313</v>
      </c>
      <c r="M38" s="11">
        <v>4.6215526105995313</v>
      </c>
      <c r="N38" s="11">
        <v>2.3107763052997656</v>
      </c>
      <c r="O38" s="6" t="s">
        <v>111</v>
      </c>
    </row>
    <row r="39" spans="1:15" x14ac:dyDescent="0.25">
      <c r="A39" s="6" t="s">
        <v>87</v>
      </c>
      <c r="B39" s="4">
        <v>9159</v>
      </c>
      <c r="C39" s="4" t="s">
        <v>22</v>
      </c>
      <c r="D39" s="4">
        <v>3</v>
      </c>
      <c r="E39" s="4" t="s">
        <v>31</v>
      </c>
      <c r="F39" s="13">
        <v>588051.86675456003</v>
      </c>
      <c r="G39" s="6">
        <v>2</v>
      </c>
      <c r="H39" s="6">
        <v>2</v>
      </c>
      <c r="I39" s="6">
        <v>2</v>
      </c>
      <c r="J39" s="6">
        <v>2</v>
      </c>
      <c r="K39" s="11">
        <v>4.6215526105995313</v>
      </c>
      <c r="L39" s="11">
        <v>4.6215526105995313</v>
      </c>
      <c r="M39" s="11">
        <v>4.6215526105995313</v>
      </c>
      <c r="N39" s="11">
        <v>4.6215526105995313</v>
      </c>
      <c r="O39" s="6" t="s">
        <v>112</v>
      </c>
    </row>
    <row r="40" spans="1:15" x14ac:dyDescent="0.25">
      <c r="A40" s="6" t="s">
        <v>88</v>
      </c>
      <c r="B40" s="4">
        <v>9156</v>
      </c>
      <c r="C40" s="4" t="s">
        <v>36</v>
      </c>
      <c r="D40" s="4">
        <v>3</v>
      </c>
      <c r="E40" s="4" t="s">
        <v>31</v>
      </c>
      <c r="F40" s="13">
        <v>55904.130799466839</v>
      </c>
      <c r="G40" s="6">
        <v>5</v>
      </c>
      <c r="H40" s="6">
        <v>5</v>
      </c>
      <c r="I40" s="6">
        <v>5</v>
      </c>
      <c r="J40" s="6">
        <v>3</v>
      </c>
      <c r="K40" s="11">
        <v>11.553881526498827</v>
      </c>
      <c r="L40" s="11">
        <v>11.553881526498827</v>
      </c>
      <c r="M40" s="11">
        <v>11.553881526498827</v>
      </c>
      <c r="N40" s="11">
        <v>6.932328915899296</v>
      </c>
      <c r="O40" s="6" t="s">
        <v>113</v>
      </c>
    </row>
    <row r="41" spans="1:15" x14ac:dyDescent="0.25">
      <c r="A41" s="6" t="s">
        <v>89</v>
      </c>
      <c r="B41" s="4">
        <v>9156</v>
      </c>
      <c r="C41" s="4" t="s">
        <v>36</v>
      </c>
      <c r="D41" s="4">
        <v>3</v>
      </c>
      <c r="E41" s="4" t="s">
        <v>31</v>
      </c>
      <c r="F41" s="13">
        <v>21232.131518467588</v>
      </c>
      <c r="G41" s="6">
        <v>5</v>
      </c>
      <c r="H41" s="6">
        <v>5</v>
      </c>
      <c r="I41" s="6">
        <v>5</v>
      </c>
      <c r="J41" s="6">
        <v>5</v>
      </c>
      <c r="K41" s="11">
        <v>11.553881526498827</v>
      </c>
      <c r="L41" s="11">
        <v>11.553881526498827</v>
      </c>
      <c r="M41" s="11">
        <v>11.553881526498827</v>
      </c>
      <c r="N41" s="11">
        <v>11.553881526498827</v>
      </c>
      <c r="O41" s="6" t="s">
        <v>114</v>
      </c>
    </row>
    <row r="42" spans="1:15" x14ac:dyDescent="0.25">
      <c r="A42" s="6" t="s">
        <v>90</v>
      </c>
      <c r="B42" s="4">
        <v>9157</v>
      </c>
      <c r="C42" s="4" t="s">
        <v>36</v>
      </c>
      <c r="D42" s="4">
        <v>3</v>
      </c>
      <c r="E42" s="4" t="s">
        <v>31</v>
      </c>
      <c r="F42" s="13">
        <v>59042.136986471822</v>
      </c>
      <c r="G42" s="6">
        <v>3</v>
      </c>
      <c r="H42" s="6">
        <v>3</v>
      </c>
      <c r="I42" s="6">
        <v>3</v>
      </c>
      <c r="J42" s="6">
        <v>3</v>
      </c>
      <c r="K42" s="11">
        <v>6.932328915899296</v>
      </c>
      <c r="L42" s="11">
        <v>6.932328915899296</v>
      </c>
      <c r="M42" s="11">
        <v>6.932328915899296</v>
      </c>
      <c r="N42" s="11">
        <v>6.932328915899296</v>
      </c>
      <c r="O42" s="6" t="s">
        <v>115</v>
      </c>
    </row>
    <row r="43" spans="1:15" x14ac:dyDescent="0.25">
      <c r="A43" s="6" t="s">
        <v>78</v>
      </c>
      <c r="B43" s="4">
        <v>9154</v>
      </c>
      <c r="C43" s="4" t="s">
        <v>16</v>
      </c>
      <c r="D43" s="4">
        <v>3</v>
      </c>
      <c r="E43" s="4" t="s">
        <v>17</v>
      </c>
      <c r="F43" s="13">
        <v>6336999.1178067699</v>
      </c>
      <c r="G43" s="6">
        <v>3</v>
      </c>
      <c r="H43" s="6">
        <v>3</v>
      </c>
      <c r="I43" s="6">
        <v>3</v>
      </c>
      <c r="J43" s="6">
        <v>3</v>
      </c>
      <c r="K43" s="11">
        <v>6.932328915899296</v>
      </c>
      <c r="L43" s="11">
        <v>6.932328915899296</v>
      </c>
      <c r="M43" s="11">
        <v>6.932328915899296</v>
      </c>
      <c r="N43" s="11">
        <v>6.932328915899296</v>
      </c>
      <c r="O43" s="6" t="s">
        <v>79</v>
      </c>
    </row>
    <row r="44" spans="1:15" x14ac:dyDescent="0.25">
      <c r="A44" s="6" t="s">
        <v>91</v>
      </c>
      <c r="B44" s="4">
        <v>9154</v>
      </c>
      <c r="C44" s="4" t="s">
        <v>16</v>
      </c>
      <c r="D44" s="4">
        <v>3</v>
      </c>
      <c r="E44" s="4" t="s">
        <v>17</v>
      </c>
      <c r="F44" s="13">
        <v>9477369.0427075177</v>
      </c>
      <c r="G44" s="6">
        <v>38</v>
      </c>
      <c r="H44" s="6">
        <v>38</v>
      </c>
      <c r="I44" s="6">
        <v>30</v>
      </c>
      <c r="J44" s="6">
        <v>16</v>
      </c>
      <c r="K44" s="11">
        <v>87.809499601391082</v>
      </c>
      <c r="L44" s="11">
        <v>87.809499601391082</v>
      </c>
      <c r="M44" s="11">
        <v>69.323289158992964</v>
      </c>
      <c r="N44" s="11">
        <v>36.97242088479625</v>
      </c>
      <c r="O44" s="6" t="s">
        <v>116</v>
      </c>
    </row>
    <row r="45" spans="1:15" x14ac:dyDescent="0.25">
      <c r="A45" s="6" t="s">
        <v>92</v>
      </c>
      <c r="B45" s="4">
        <v>9156</v>
      </c>
      <c r="C45" s="4" t="s">
        <v>16</v>
      </c>
      <c r="D45" s="4">
        <v>3</v>
      </c>
      <c r="E45" s="4" t="s">
        <v>17</v>
      </c>
      <c r="F45" s="13">
        <v>11695950.370827356</v>
      </c>
      <c r="G45" s="6">
        <v>11</v>
      </c>
      <c r="H45" s="6">
        <v>11</v>
      </c>
      <c r="I45" s="6">
        <v>11</v>
      </c>
      <c r="J45" s="6">
        <v>11</v>
      </c>
      <c r="K45" s="11">
        <v>25.418539358297419</v>
      </c>
      <c r="L45" s="11">
        <v>25.418539358297419</v>
      </c>
      <c r="M45" s="11">
        <v>25.418539358297419</v>
      </c>
      <c r="N45" s="11">
        <v>25.418539358297419</v>
      </c>
      <c r="O45" s="6" t="s">
        <v>117</v>
      </c>
    </row>
    <row r="46" spans="1:15" x14ac:dyDescent="0.25">
      <c r="A46" s="6" t="s">
        <v>93</v>
      </c>
      <c r="B46" s="4">
        <v>9157</v>
      </c>
      <c r="C46" s="4" t="s">
        <v>16</v>
      </c>
      <c r="D46" s="4">
        <v>3</v>
      </c>
      <c r="E46" s="4" t="s">
        <v>17</v>
      </c>
      <c r="F46" s="13">
        <v>9798445.3619555086</v>
      </c>
      <c r="G46" s="6">
        <v>14</v>
      </c>
      <c r="H46" s="6">
        <v>14</v>
      </c>
      <c r="I46" s="6">
        <v>11</v>
      </c>
      <c r="J46" s="6">
        <v>2</v>
      </c>
      <c r="K46" s="11">
        <v>32.350868274196714</v>
      </c>
      <c r="L46" s="11">
        <v>32.350868274196714</v>
      </c>
      <c r="M46" s="11">
        <v>25.418539358297419</v>
      </c>
      <c r="N46" s="11">
        <v>4.6215526105995313</v>
      </c>
      <c r="O46" s="6" t="s">
        <v>118</v>
      </c>
    </row>
    <row r="47" spans="1:15" x14ac:dyDescent="0.25">
      <c r="A47" s="6" t="s">
        <v>94</v>
      </c>
      <c r="B47" s="4">
        <v>9158</v>
      </c>
      <c r="C47" s="4" t="s">
        <v>16</v>
      </c>
      <c r="D47" s="4">
        <v>3</v>
      </c>
      <c r="E47" s="4" t="s">
        <v>17</v>
      </c>
      <c r="F47" s="13">
        <v>18555201.810627479</v>
      </c>
      <c r="G47" s="6">
        <v>7</v>
      </c>
      <c r="H47" s="6">
        <v>7</v>
      </c>
      <c r="I47" s="6">
        <v>7</v>
      </c>
      <c r="J47" s="6">
        <v>7</v>
      </c>
      <c r="K47" s="11">
        <v>16.175434137098357</v>
      </c>
      <c r="L47" s="11">
        <v>16.175434137098357</v>
      </c>
      <c r="M47" s="11">
        <v>16.175434137098357</v>
      </c>
      <c r="N47" s="11">
        <v>16.175434137098357</v>
      </c>
      <c r="O47" s="6" t="s">
        <v>119</v>
      </c>
    </row>
    <row r="48" spans="1:15" x14ac:dyDescent="0.25">
      <c r="A48" s="6" t="s">
        <v>95</v>
      </c>
      <c r="B48" s="4">
        <v>9159</v>
      </c>
      <c r="C48" s="4" t="s">
        <v>16</v>
      </c>
      <c r="D48" s="4">
        <v>3</v>
      </c>
      <c r="E48" s="4" t="s">
        <v>17</v>
      </c>
      <c r="F48" s="13">
        <v>20614358.818541527</v>
      </c>
      <c r="G48" s="6">
        <v>12</v>
      </c>
      <c r="H48" s="6">
        <v>12</v>
      </c>
      <c r="I48" s="6">
        <v>12</v>
      </c>
      <c r="J48" s="6">
        <v>11</v>
      </c>
      <c r="K48" s="11">
        <v>27.729315663597184</v>
      </c>
      <c r="L48" s="11">
        <v>27.729315663597184</v>
      </c>
      <c r="M48" s="11">
        <v>27.729315663597184</v>
      </c>
      <c r="N48" s="11">
        <v>25.418539358297419</v>
      </c>
      <c r="O48" s="6" t="s">
        <v>120</v>
      </c>
    </row>
    <row r="49" spans="1:15" x14ac:dyDescent="0.25">
      <c r="A49" s="6" t="s">
        <v>96</v>
      </c>
      <c r="B49" s="4">
        <v>9156</v>
      </c>
      <c r="C49" s="4" t="s">
        <v>22</v>
      </c>
      <c r="D49" s="4">
        <v>3</v>
      </c>
      <c r="E49" s="4" t="s">
        <v>17</v>
      </c>
      <c r="F49" s="13">
        <v>159223.69074536709</v>
      </c>
      <c r="G49" s="6">
        <v>11</v>
      </c>
      <c r="H49" s="6">
        <v>11</v>
      </c>
      <c r="I49" s="6">
        <v>11</v>
      </c>
      <c r="J49" s="6">
        <v>11</v>
      </c>
      <c r="K49" s="11">
        <v>25.418539358297419</v>
      </c>
      <c r="L49" s="11">
        <v>25.418539358297419</v>
      </c>
      <c r="M49" s="11">
        <v>25.418539358297419</v>
      </c>
      <c r="N49" s="11">
        <v>25.418539358297419</v>
      </c>
      <c r="O49" s="6" t="s">
        <v>121</v>
      </c>
    </row>
    <row r="50" spans="1:15" x14ac:dyDescent="0.25">
      <c r="A50" s="6" t="s">
        <v>97</v>
      </c>
      <c r="B50" s="4">
        <v>9157</v>
      </c>
      <c r="C50" s="4" t="s">
        <v>22</v>
      </c>
      <c r="D50" s="4">
        <v>3</v>
      </c>
      <c r="E50" s="4" t="s">
        <v>17</v>
      </c>
      <c r="F50" s="13">
        <v>2396864.8176053073</v>
      </c>
      <c r="G50" s="6">
        <v>8</v>
      </c>
      <c r="H50" s="6">
        <v>8</v>
      </c>
      <c r="I50" s="6">
        <v>8</v>
      </c>
      <c r="J50" s="6">
        <v>8</v>
      </c>
      <c r="K50" s="11">
        <v>18.486210442398125</v>
      </c>
      <c r="L50" s="11">
        <v>18.486210442398125</v>
      </c>
      <c r="M50" s="11">
        <v>18.486210442398125</v>
      </c>
      <c r="N50" s="11">
        <v>18.486210442398125</v>
      </c>
      <c r="O50" s="6" t="s">
        <v>122</v>
      </c>
    </row>
    <row r="51" spans="1:15" x14ac:dyDescent="0.25">
      <c r="A51" s="6" t="s">
        <v>98</v>
      </c>
      <c r="B51" s="4">
        <v>9158</v>
      </c>
      <c r="C51" s="4" t="s">
        <v>22</v>
      </c>
      <c r="D51" s="4">
        <v>3</v>
      </c>
      <c r="E51" s="4" t="s">
        <v>17</v>
      </c>
      <c r="F51" s="13">
        <v>1774290.8471436265</v>
      </c>
      <c r="G51" s="6">
        <v>4</v>
      </c>
      <c r="H51" s="6">
        <v>4</v>
      </c>
      <c r="I51" s="6">
        <v>4</v>
      </c>
      <c r="J51" s="6">
        <v>4</v>
      </c>
      <c r="K51" s="11">
        <v>9.2431052211990625</v>
      </c>
      <c r="L51" s="11">
        <v>9.2431052211990625</v>
      </c>
      <c r="M51" s="11">
        <v>9.2431052211990625</v>
      </c>
      <c r="N51" s="11">
        <v>9.2431052211990625</v>
      </c>
      <c r="O51" s="6" t="s">
        <v>123</v>
      </c>
    </row>
    <row r="52" spans="1:15" x14ac:dyDescent="0.25">
      <c r="A52" s="6" t="s">
        <v>99</v>
      </c>
      <c r="B52" s="4">
        <v>9159</v>
      </c>
      <c r="C52" s="4" t="s">
        <v>22</v>
      </c>
      <c r="D52" s="4">
        <v>3</v>
      </c>
      <c r="E52" s="4" t="s">
        <v>17</v>
      </c>
      <c r="F52" s="13">
        <v>5089132.3017818257</v>
      </c>
      <c r="G52" s="6">
        <v>2</v>
      </c>
      <c r="H52" s="6">
        <v>2</v>
      </c>
      <c r="I52" s="6">
        <v>2</v>
      </c>
      <c r="J52" s="6">
        <v>2</v>
      </c>
      <c r="K52" s="11">
        <v>4.6215526105995313</v>
      </c>
      <c r="L52" s="11">
        <v>4.6215526105995313</v>
      </c>
      <c r="M52" s="11">
        <v>4.6215526105995313</v>
      </c>
      <c r="N52" s="11">
        <v>4.6215526105995313</v>
      </c>
      <c r="O52" s="6" t="s">
        <v>124</v>
      </c>
    </row>
    <row r="53" spans="1:15" x14ac:dyDescent="0.25">
      <c r="A53" s="6" t="s">
        <v>100</v>
      </c>
      <c r="B53" s="4">
        <v>9154</v>
      </c>
      <c r="C53" s="4" t="s">
        <v>36</v>
      </c>
      <c r="D53" s="4">
        <v>3</v>
      </c>
      <c r="E53" s="4" t="s">
        <v>17</v>
      </c>
      <c r="F53" s="13">
        <v>195972.21542394345</v>
      </c>
      <c r="G53" s="6">
        <v>10</v>
      </c>
      <c r="H53" s="6">
        <v>10</v>
      </c>
      <c r="I53" s="6">
        <v>8</v>
      </c>
      <c r="J53" s="6">
        <v>4</v>
      </c>
      <c r="K53" s="11">
        <v>23.107763052997655</v>
      </c>
      <c r="L53" s="11">
        <v>23.107763052997655</v>
      </c>
      <c r="M53" s="11">
        <v>18.486210442398125</v>
      </c>
      <c r="N53" s="11">
        <v>9.2431052211990625</v>
      </c>
      <c r="O53" s="6" t="s">
        <v>125</v>
      </c>
    </row>
    <row r="54" spans="1:15" x14ac:dyDescent="0.25">
      <c r="A54" s="6" t="s">
        <v>101</v>
      </c>
      <c r="B54" s="4">
        <v>9154</v>
      </c>
      <c r="C54" s="4" t="s">
        <v>36</v>
      </c>
      <c r="D54" s="4">
        <v>3</v>
      </c>
      <c r="E54" s="4" t="s">
        <v>17</v>
      </c>
      <c r="F54" s="13">
        <v>91448.29171186444</v>
      </c>
      <c r="G54" s="6">
        <v>11</v>
      </c>
      <c r="H54" s="6">
        <v>11</v>
      </c>
      <c r="I54" s="6">
        <v>9</v>
      </c>
      <c r="J54" s="6">
        <v>5</v>
      </c>
      <c r="K54" s="11">
        <v>25.418539358297419</v>
      </c>
      <c r="L54" s="11">
        <v>25.418539358297419</v>
      </c>
      <c r="M54" s="11">
        <v>20.79698674769789</v>
      </c>
      <c r="N54" s="11">
        <v>11.553881526498827</v>
      </c>
      <c r="O54" s="6" t="s">
        <v>126</v>
      </c>
    </row>
    <row r="55" spans="1:15" x14ac:dyDescent="0.25">
      <c r="A55" s="6" t="s">
        <v>102</v>
      </c>
      <c r="B55" s="4">
        <v>9156</v>
      </c>
      <c r="C55" s="4" t="s">
        <v>36</v>
      </c>
      <c r="D55" s="4">
        <v>3</v>
      </c>
      <c r="E55" s="4" t="s">
        <v>17</v>
      </c>
      <c r="F55" s="13">
        <v>493209.47803293343</v>
      </c>
      <c r="G55" s="6">
        <v>5</v>
      </c>
      <c r="H55" s="6">
        <v>5</v>
      </c>
      <c r="I55" s="6">
        <v>5</v>
      </c>
      <c r="J55" s="6">
        <v>4</v>
      </c>
      <c r="K55" s="11">
        <v>11.553881526498827</v>
      </c>
      <c r="L55" s="11">
        <v>11.553881526498827</v>
      </c>
      <c r="M55" s="11">
        <v>11.553881526498827</v>
      </c>
      <c r="N55" s="11">
        <v>9.2431052211990625</v>
      </c>
      <c r="O55" s="6" t="s">
        <v>127</v>
      </c>
    </row>
    <row r="56" spans="1:15" x14ac:dyDescent="0.25">
      <c r="A56" s="6" t="s">
        <v>103</v>
      </c>
      <c r="B56" s="4">
        <v>9158</v>
      </c>
      <c r="C56" s="4" t="s">
        <v>36</v>
      </c>
      <c r="D56" s="4">
        <v>3</v>
      </c>
      <c r="E56" s="4" t="s">
        <v>17</v>
      </c>
      <c r="F56" s="13">
        <v>101521.10132007586</v>
      </c>
      <c r="G56" s="6">
        <v>5</v>
      </c>
      <c r="H56" s="6">
        <v>5</v>
      </c>
      <c r="I56" s="6">
        <v>5</v>
      </c>
      <c r="J56" s="6">
        <v>5</v>
      </c>
      <c r="K56" s="11">
        <v>11.553881526498827</v>
      </c>
      <c r="L56" s="11">
        <v>11.553881526498827</v>
      </c>
      <c r="M56" s="11">
        <v>11.553881526498827</v>
      </c>
      <c r="N56" s="11">
        <v>11.553881526498827</v>
      </c>
      <c r="O56" s="6" t="s">
        <v>128</v>
      </c>
    </row>
    <row r="57" spans="1:15" x14ac:dyDescent="0.25">
      <c r="A57" s="6" t="s">
        <v>104</v>
      </c>
      <c r="B57" s="4">
        <v>9159</v>
      </c>
      <c r="C57" s="4" t="s">
        <v>36</v>
      </c>
      <c r="D57" s="4">
        <v>3</v>
      </c>
      <c r="E57" s="4" t="s">
        <v>17</v>
      </c>
      <c r="F57" s="13">
        <v>268728.1726780741</v>
      </c>
      <c r="G57" s="6">
        <v>4</v>
      </c>
      <c r="H57" s="6">
        <v>4</v>
      </c>
      <c r="I57" s="6">
        <v>4</v>
      </c>
      <c r="J57" s="6">
        <v>4</v>
      </c>
      <c r="K57" s="11">
        <v>9.2431052211990625</v>
      </c>
      <c r="L57" s="11">
        <v>9.2431052211990625</v>
      </c>
      <c r="M57" s="11">
        <v>9.2431052211990625</v>
      </c>
      <c r="N57" s="11">
        <v>9.2431052211990625</v>
      </c>
      <c r="O57" s="6" t="s">
        <v>129</v>
      </c>
    </row>
    <row r="61" spans="1:15" x14ac:dyDescent="0.25">
      <c r="A61" s="15"/>
    </row>
    <row r="62" spans="1:15" x14ac:dyDescent="0.25">
      <c r="A62" s="15"/>
    </row>
    <row r="63" spans="1:15" x14ac:dyDescent="0.25">
      <c r="A63" s="15"/>
    </row>
    <row r="64" spans="1:15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  <row r="73" spans="1:1" x14ac:dyDescent="0.25">
      <c r="A73" s="15"/>
    </row>
    <row r="74" spans="1:1" x14ac:dyDescent="0.25">
      <c r="A74" s="15"/>
    </row>
    <row r="75" spans="1:1" x14ac:dyDescent="0.25">
      <c r="A75" s="15"/>
    </row>
    <row r="76" spans="1:1" x14ac:dyDescent="0.25">
      <c r="A76" s="15"/>
    </row>
    <row r="77" spans="1:1" x14ac:dyDescent="0.25">
      <c r="A77" s="15"/>
    </row>
    <row r="78" spans="1:1" x14ac:dyDescent="0.25">
      <c r="A78" s="15"/>
    </row>
    <row r="79" spans="1:1" x14ac:dyDescent="0.25">
      <c r="A79" s="15"/>
    </row>
    <row r="80" spans="1:1" x14ac:dyDescent="0.25">
      <c r="A80" s="15"/>
    </row>
    <row r="81" spans="1:1" x14ac:dyDescent="0.25">
      <c r="A81" s="15"/>
    </row>
    <row r="82" spans="1:1" x14ac:dyDescent="0.25">
      <c r="A82" s="15"/>
    </row>
    <row r="83" spans="1:1" x14ac:dyDescent="0.25">
      <c r="A83" s="15"/>
    </row>
    <row r="84" spans="1:1" x14ac:dyDescent="0.25">
      <c r="A84" s="15"/>
    </row>
    <row r="85" spans="1:1" x14ac:dyDescent="0.25">
      <c r="A85" s="15"/>
    </row>
    <row r="86" spans="1:1" x14ac:dyDescent="0.25">
      <c r="A86" s="15"/>
    </row>
    <row r="87" spans="1:1" x14ac:dyDescent="0.25">
      <c r="A87" s="15"/>
    </row>
    <row r="88" spans="1:1" x14ac:dyDescent="0.25">
      <c r="A88" s="15"/>
    </row>
    <row r="89" spans="1:1" x14ac:dyDescent="0.25">
      <c r="A89" s="15"/>
    </row>
    <row r="90" spans="1:1" x14ac:dyDescent="0.25">
      <c r="A90" s="15"/>
    </row>
    <row r="91" spans="1:1" x14ac:dyDescent="0.25">
      <c r="A91" s="15"/>
    </row>
    <row r="92" spans="1:1" x14ac:dyDescent="0.25">
      <c r="A92" s="15"/>
    </row>
    <row r="93" spans="1:1" x14ac:dyDescent="0.25">
      <c r="A93" s="15"/>
    </row>
  </sheetData>
  <conditionalFormatting sqref="A8:B8 F8 B9:B21">
    <cfRule type="containsText" dxfId="14" priority="16" operator="containsText" text="Negatives">
      <formula>NOT(ISERROR(SEARCH("Negatives",A8)))</formula>
    </cfRule>
  </conditionalFormatting>
  <conditionalFormatting sqref="A2:F2 O2 A8:B8 O4:O14 F8">
    <cfRule type="containsText" dxfId="13" priority="19" operator="containsText" text="No">
      <formula>NOT(ISERROR(SEARCH("No",A2)))</formula>
    </cfRule>
  </conditionalFormatting>
  <conditionalFormatting sqref="A2:F2">
    <cfRule type="containsText" dxfId="12" priority="18" operator="containsText" text="Negatives">
      <formula>NOT(ISERROR(SEARCH("Negatives",A2)))</formula>
    </cfRule>
  </conditionalFormatting>
  <conditionalFormatting sqref="B9:B21">
    <cfRule type="containsText" dxfId="11" priority="17" operator="containsText" text="No">
      <formula>NOT(ISERROR(SEARCH("No",B9)))</formula>
    </cfRule>
  </conditionalFormatting>
  <conditionalFormatting sqref="A15:A18 A25:A27 A20:A23">
    <cfRule type="containsText" dxfId="10" priority="15" operator="containsText" text="No">
      <formula>NOT(ISERROR(SEARCH("No",A15)))</formula>
    </cfRule>
  </conditionalFormatting>
  <conditionalFormatting sqref="A15:A18 A25:A27 A20:A23">
    <cfRule type="containsText" dxfId="9" priority="14" operator="containsText" text="Negatives">
      <formula>NOT(ISERROR(SEARCH("Negatives",A15)))</formula>
    </cfRule>
  </conditionalFormatting>
  <conditionalFormatting sqref="F15:F18 F20:F31">
    <cfRule type="containsText" dxfId="8" priority="10" operator="containsText" text="No">
      <formula>NOT(ISERROR(SEARCH("No",F15)))</formula>
    </cfRule>
  </conditionalFormatting>
  <conditionalFormatting sqref="F15:F18 F20:F31">
    <cfRule type="containsText" dxfId="7" priority="9" operator="containsText" text="Negatives">
      <formula>NOT(ISERROR(SEARCH("Negatives",F15)))</formula>
    </cfRule>
  </conditionalFormatting>
  <conditionalFormatting sqref="O15:O31">
    <cfRule type="containsText" dxfId="6" priority="8" operator="containsText" text="No">
      <formula>NOT(ISERROR(SEARCH("No",O15)))</formula>
    </cfRule>
  </conditionalFormatting>
  <conditionalFormatting sqref="A53:A55">
    <cfRule type="containsText" dxfId="5" priority="6" operator="containsText" text="No">
      <formula>NOT(ISERROR(SEARCH("No",A53)))</formula>
    </cfRule>
  </conditionalFormatting>
  <conditionalFormatting sqref="A53:A55">
    <cfRule type="containsText" dxfId="4" priority="5" operator="containsText" text="Negatives">
      <formula>NOT(ISERROR(SEARCH("Negatives",A53)))</formula>
    </cfRule>
  </conditionalFormatting>
  <conditionalFormatting sqref="A43:A57">
    <cfRule type="containsText" dxfId="3" priority="4" operator="containsText" text="no">
      <formula>NOT(ISERROR(SEARCH("no",A43)))</formula>
    </cfRule>
  </conditionalFormatting>
  <conditionalFormatting sqref="O32:O57">
    <cfRule type="containsText" dxfId="2" priority="3" operator="containsText" text="No">
      <formula>NOT(ISERROR(SEARCH("No",O32)))</formula>
    </cfRule>
  </conditionalFormatting>
  <conditionalFormatting sqref="A100:A102">
    <cfRule type="containsText" dxfId="1" priority="2" operator="containsText" text="No">
      <formula>NOT(ISERROR(SEARCH("No",A100)))</formula>
    </cfRule>
  </conditionalFormatting>
  <conditionalFormatting sqref="A100:A102">
    <cfRule type="containsText" dxfId="0" priority="1" operator="containsText" text="Negatives">
      <formula>NOT(ISERROR(SEARCH("Negatives",A100)))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Avdieiev, Stanislav S</dc:creator>
  <cp:lastModifiedBy>C Whelan</cp:lastModifiedBy>
  <dcterms:created xsi:type="dcterms:W3CDTF">2022-04-13T22:43:11Z</dcterms:created>
  <dcterms:modified xsi:type="dcterms:W3CDTF">2022-11-17T22:08:59Z</dcterms:modified>
</cp:coreProperties>
</file>