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fetti_mice\"/>
    </mc:Choice>
  </mc:AlternateContent>
  <xr:revisionPtr revIDLastSave="0" documentId="13_ncr:40009_{47638361-5484-4057-9490-5E537824FAB3}" xr6:coauthVersionLast="47" xr6:coauthVersionMax="47" xr10:uidLastSave="{00000000-0000-0000-0000-000000000000}"/>
  <bookViews>
    <workbookView xWindow="-120" yWindow="-120" windowWidth="20640" windowHeight="11160"/>
  </bookViews>
  <sheets>
    <sheet name="dx for bubble chart" sheetId="1" r:id="rId1"/>
  </sheets>
  <calcPr calcId="0"/>
</workbook>
</file>

<file path=xl/calcChain.xml><?xml version="1.0" encoding="utf-8"?>
<calcChain xmlns="http://schemas.openxmlformats.org/spreadsheetml/2006/main">
  <c r="G61" i="1" l="1"/>
  <c r="F61" i="1"/>
  <c r="J61" i="1" s="1"/>
  <c r="E61" i="1"/>
  <c r="G51" i="1"/>
  <c r="F51" i="1"/>
  <c r="E51" i="1"/>
  <c r="G41" i="1"/>
  <c r="H41" i="1" s="1"/>
  <c r="F41" i="1"/>
  <c r="E41" i="1"/>
  <c r="G31" i="1"/>
  <c r="F31" i="1"/>
  <c r="H31" i="1" s="1"/>
  <c r="E31" i="1"/>
  <c r="G21" i="1"/>
  <c r="J21" i="1" s="1"/>
  <c r="F21" i="1"/>
  <c r="E21" i="1"/>
  <c r="G12" i="1"/>
  <c r="J12" i="1" s="1"/>
  <c r="H11" i="1"/>
  <c r="G11" i="1"/>
  <c r="F11" i="1"/>
  <c r="J11" i="1" s="1"/>
  <c r="E11" i="1"/>
  <c r="J3" i="1"/>
  <c r="J4" i="1"/>
  <c r="J5" i="1"/>
  <c r="J6" i="1"/>
  <c r="J7" i="1"/>
  <c r="J8" i="1"/>
  <c r="J9" i="1"/>
  <c r="J10" i="1"/>
  <c r="J13" i="1"/>
  <c r="J14" i="1"/>
  <c r="J15" i="1"/>
  <c r="J16" i="1"/>
  <c r="J17" i="1"/>
  <c r="J18" i="1"/>
  <c r="J19" i="1"/>
  <c r="J20" i="1"/>
  <c r="J22" i="1"/>
  <c r="J23" i="1"/>
  <c r="J24" i="1"/>
  <c r="J25" i="1"/>
  <c r="J26" i="1"/>
  <c r="J27" i="1"/>
  <c r="J28" i="1"/>
  <c r="J29" i="1"/>
  <c r="J30" i="1"/>
  <c r="J32" i="1"/>
  <c r="J33" i="1"/>
  <c r="J34" i="1"/>
  <c r="J35" i="1"/>
  <c r="J36" i="1"/>
  <c r="J37" i="1"/>
  <c r="J38" i="1"/>
  <c r="J39" i="1"/>
  <c r="J40" i="1"/>
  <c r="J42" i="1"/>
  <c r="J43" i="1"/>
  <c r="J44" i="1"/>
  <c r="J45" i="1"/>
  <c r="J46" i="1"/>
  <c r="J47" i="1"/>
  <c r="J48" i="1"/>
  <c r="J49" i="1"/>
  <c r="J50" i="1"/>
  <c r="J2" i="1"/>
  <c r="E53" i="1"/>
  <c r="F53" i="1"/>
  <c r="G53" i="1"/>
  <c r="E54" i="1"/>
  <c r="F54" i="1"/>
  <c r="G54" i="1"/>
  <c r="E55" i="1"/>
  <c r="F55" i="1"/>
  <c r="G55" i="1"/>
  <c r="H55" i="1" s="1"/>
  <c r="E56" i="1"/>
  <c r="F56" i="1"/>
  <c r="G56" i="1"/>
  <c r="J56" i="1" s="1"/>
  <c r="E57" i="1"/>
  <c r="F57" i="1"/>
  <c r="G57" i="1"/>
  <c r="E58" i="1"/>
  <c r="F58" i="1"/>
  <c r="J58" i="1" s="1"/>
  <c r="G58" i="1"/>
  <c r="E59" i="1"/>
  <c r="F59" i="1"/>
  <c r="G59" i="1"/>
  <c r="E60" i="1"/>
  <c r="F60" i="1"/>
  <c r="G60" i="1"/>
  <c r="G52" i="1"/>
  <c r="F52" i="1"/>
  <c r="E52" i="1"/>
  <c r="J51" i="1" l="1"/>
  <c r="J41" i="1"/>
  <c r="J31" i="1"/>
  <c r="H21" i="1"/>
  <c r="H61" i="1"/>
  <c r="H51" i="1"/>
  <c r="H59" i="1"/>
  <c r="J55" i="1"/>
  <c r="J54" i="1"/>
  <c r="J53" i="1"/>
  <c r="J52" i="1"/>
  <c r="H57" i="1"/>
  <c r="H54" i="1"/>
  <c r="H53" i="1"/>
  <c r="J57" i="1"/>
  <c r="H60" i="1"/>
  <c r="J60" i="1"/>
  <c r="H58" i="1"/>
  <c r="J59" i="1"/>
  <c r="H52" i="1"/>
  <c r="H56" i="1"/>
</calcChain>
</file>

<file path=xl/sharedStrings.xml><?xml version="1.0" encoding="utf-8"?>
<sst xmlns="http://schemas.openxmlformats.org/spreadsheetml/2006/main" count="9" uniqueCount="9">
  <si>
    <t>month</t>
  </si>
  <si>
    <t>density</t>
  </si>
  <si>
    <t>volume_uv</t>
  </si>
  <si>
    <t>volume_no UV</t>
  </si>
  <si>
    <t>dx</t>
  </si>
  <si>
    <t>UV_microns</t>
  </si>
  <si>
    <t>no_UV_microns</t>
  </si>
  <si>
    <t>diff</t>
  </si>
  <si>
    <t>mean_volume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</si>
</sst>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I61" sqref="A1:I6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>
        <v>1</v>
      </c>
      <c r="B2">
        <v>0.1</v>
      </c>
      <c r="C2">
        <v>13.691275470000001</v>
      </c>
      <c r="D2">
        <v>13.52596469</v>
      </c>
      <c r="E2">
        <v>0.16531077999999999</v>
      </c>
      <c r="F2">
        <v>13227.70788</v>
      </c>
      <c r="G2">
        <v>11795.62866</v>
      </c>
      <c r="H2">
        <v>1432.079219</v>
      </c>
      <c r="I2" s="1">
        <v>12511.66827</v>
      </c>
      <c r="J2">
        <f>(F2+G2)/2</f>
        <v>12511.66827</v>
      </c>
    </row>
    <row r="3" spans="1:10" x14ac:dyDescent="0.25">
      <c r="A3">
        <v>1</v>
      </c>
      <c r="B3">
        <v>0.2</v>
      </c>
      <c r="C3">
        <v>14.34355794</v>
      </c>
      <c r="D3">
        <v>14.046027410000001</v>
      </c>
      <c r="E3">
        <v>0.29753053000000002</v>
      </c>
      <c r="F3">
        <v>20789.363099999999</v>
      </c>
      <c r="G3">
        <v>16915.13898</v>
      </c>
      <c r="H3">
        <v>3874.2241210000002</v>
      </c>
      <c r="I3" s="1">
        <v>18852.251039999999</v>
      </c>
      <c r="J3">
        <f t="shared" ref="J3:J60" si="0">(F3+G3)/2</f>
        <v>18852.251039999999</v>
      </c>
    </row>
    <row r="4" spans="1:10" x14ac:dyDescent="0.25">
      <c r="A4">
        <v>1</v>
      </c>
      <c r="B4">
        <v>0.3</v>
      </c>
      <c r="C4">
        <v>15.0162186</v>
      </c>
      <c r="D4">
        <v>14.542371080000001</v>
      </c>
      <c r="E4">
        <v>0.47384752000000002</v>
      </c>
      <c r="F4">
        <v>33138.452210000003</v>
      </c>
      <c r="G4">
        <v>23861.069360000001</v>
      </c>
      <c r="H4">
        <v>9277.3828489999996</v>
      </c>
      <c r="I4" s="1">
        <v>28499.760785000002</v>
      </c>
      <c r="J4">
        <f t="shared" si="0"/>
        <v>28499.760785000002</v>
      </c>
    </row>
    <row r="5" spans="1:10" x14ac:dyDescent="0.25">
      <c r="A5">
        <v>1</v>
      </c>
      <c r="B5">
        <v>0.4</v>
      </c>
      <c r="C5">
        <v>15.593126959999999</v>
      </c>
      <c r="D5">
        <v>15.00472778</v>
      </c>
      <c r="E5">
        <v>0.58839918000000002</v>
      </c>
      <c r="F5">
        <v>49430.948179999999</v>
      </c>
      <c r="G5">
        <v>32875.558429999997</v>
      </c>
      <c r="H5">
        <v>16555.389749999998</v>
      </c>
      <c r="I5" s="1">
        <v>41153.253304999998</v>
      </c>
      <c r="J5">
        <f t="shared" si="0"/>
        <v>41153.253304999998</v>
      </c>
    </row>
    <row r="6" spans="1:10" x14ac:dyDescent="0.25">
      <c r="A6">
        <v>1</v>
      </c>
      <c r="B6">
        <v>0.5</v>
      </c>
      <c r="C6">
        <v>16.186745859999998</v>
      </c>
      <c r="D6">
        <v>15.510011390000001</v>
      </c>
      <c r="E6">
        <v>0.67673446999999998</v>
      </c>
      <c r="F6">
        <v>74592.649959999995</v>
      </c>
      <c r="G6">
        <v>46663.645210000002</v>
      </c>
      <c r="H6">
        <v>27929.00474</v>
      </c>
      <c r="I6" s="1">
        <v>60628.147584999999</v>
      </c>
      <c r="J6">
        <f t="shared" si="0"/>
        <v>60628.147584999999</v>
      </c>
    </row>
    <row r="7" spans="1:10" x14ac:dyDescent="0.25">
      <c r="A7">
        <v>1</v>
      </c>
      <c r="B7">
        <v>0.6</v>
      </c>
      <c r="C7">
        <v>16.746966319999999</v>
      </c>
      <c r="D7">
        <v>16.068858120000002</v>
      </c>
      <c r="E7">
        <v>0.67810820000000005</v>
      </c>
      <c r="F7">
        <v>109986.4535</v>
      </c>
      <c r="G7">
        <v>68739.804109999997</v>
      </c>
      <c r="H7">
        <v>41246.649440000001</v>
      </c>
      <c r="I7" s="1">
        <v>89363.128805</v>
      </c>
      <c r="J7">
        <f t="shared" si="0"/>
        <v>89363.128805</v>
      </c>
    </row>
    <row r="8" spans="1:10" x14ac:dyDescent="0.25">
      <c r="A8">
        <v>1</v>
      </c>
      <c r="B8">
        <v>0.7</v>
      </c>
      <c r="C8">
        <v>17.36848646</v>
      </c>
      <c r="D8">
        <v>16.692595319999999</v>
      </c>
      <c r="E8">
        <v>0.67589113999999995</v>
      </c>
      <c r="F8">
        <v>169213.65400000001</v>
      </c>
      <c r="G8">
        <v>105918.5183</v>
      </c>
      <c r="H8">
        <v>63295.135699999999</v>
      </c>
      <c r="I8" s="1">
        <v>137566.08614999999</v>
      </c>
      <c r="J8">
        <f t="shared" si="0"/>
        <v>137566.08614999999</v>
      </c>
    </row>
    <row r="9" spans="1:10" x14ac:dyDescent="0.25">
      <c r="A9">
        <v>1</v>
      </c>
      <c r="B9">
        <v>0.8</v>
      </c>
      <c r="C9">
        <v>18.09543725</v>
      </c>
      <c r="D9">
        <v>17.385024850000001</v>
      </c>
      <c r="E9">
        <v>0.71041240000000005</v>
      </c>
      <c r="F9">
        <v>280071.80920000002</v>
      </c>
      <c r="G9">
        <v>171164.60219999999</v>
      </c>
      <c r="H9">
        <v>108907.20699999999</v>
      </c>
      <c r="I9" s="1">
        <v>225618.20569999999</v>
      </c>
      <c r="J9">
        <f t="shared" si="0"/>
        <v>225618.20569999999</v>
      </c>
    </row>
    <row r="10" spans="1:10" x14ac:dyDescent="0.25">
      <c r="A10">
        <v>1</v>
      </c>
      <c r="B10">
        <v>0.9</v>
      </c>
      <c r="C10">
        <v>19.09614981</v>
      </c>
      <c r="D10">
        <v>18.36159838</v>
      </c>
      <c r="E10">
        <v>0.73455143000000001</v>
      </c>
      <c r="F10">
        <v>560420.34680000006</v>
      </c>
      <c r="G10">
        <v>336815.35379999998</v>
      </c>
      <c r="H10">
        <v>223604.99290000001</v>
      </c>
      <c r="I10" s="1">
        <v>448617.85030000005</v>
      </c>
      <c r="J10">
        <f t="shared" si="0"/>
        <v>448617.85030000005</v>
      </c>
    </row>
    <row r="11" spans="1:10" x14ac:dyDescent="0.25">
      <c r="A11">
        <v>1</v>
      </c>
      <c r="B11">
        <v>0.95</v>
      </c>
      <c r="C11">
        <v>19.93494742</v>
      </c>
      <c r="D11">
        <v>19.12253265</v>
      </c>
      <c r="E11">
        <f>C11-D11</f>
        <v>0.81241477000000017</v>
      </c>
      <c r="F11">
        <f>2^C11</f>
        <v>1002344.7855394117</v>
      </c>
      <c r="G11">
        <f>2^D11</f>
        <v>570763.1428806074</v>
      </c>
      <c r="H11">
        <f>F11-G11</f>
        <v>431581.64265880431</v>
      </c>
      <c r="I11" s="1">
        <v>786553.96421000955</v>
      </c>
      <c r="J11">
        <f t="shared" si="0"/>
        <v>786553.96421000955</v>
      </c>
    </row>
    <row r="12" spans="1:10" x14ac:dyDescent="0.25">
      <c r="A12">
        <v>2</v>
      </c>
      <c r="B12">
        <v>0.1</v>
      </c>
      <c r="C12">
        <v>13.78405472</v>
      </c>
      <c r="D12">
        <v>13.759795179999999</v>
      </c>
      <c r="E12">
        <v>2.425954E-2</v>
      </c>
      <c r="F12">
        <v>14106.32653</v>
      </c>
      <c r="G12">
        <f>2^D12</f>
        <v>13871.105771439416</v>
      </c>
      <c r="H12">
        <v>235.2207592</v>
      </c>
      <c r="I12" s="1">
        <v>13988.71615</v>
      </c>
      <c r="J12">
        <f t="shared" si="0"/>
        <v>13988.716150719709</v>
      </c>
    </row>
    <row r="13" spans="1:10" x14ac:dyDescent="0.25">
      <c r="A13">
        <v>2</v>
      </c>
      <c r="B13">
        <v>0.2</v>
      </c>
      <c r="C13">
        <v>14.45218676</v>
      </c>
      <c r="D13">
        <v>14.328597589999999</v>
      </c>
      <c r="E13">
        <v>0.12358917</v>
      </c>
      <c r="F13">
        <v>22415.15352</v>
      </c>
      <c r="G13">
        <v>20574.89703</v>
      </c>
      <c r="H13">
        <v>1840.256492</v>
      </c>
      <c r="I13" s="1">
        <v>21495.025275</v>
      </c>
      <c r="J13">
        <f t="shared" si="0"/>
        <v>21495.025275</v>
      </c>
    </row>
    <row r="14" spans="1:10" x14ac:dyDescent="0.25">
      <c r="A14">
        <v>2</v>
      </c>
      <c r="B14">
        <v>0.3</v>
      </c>
      <c r="C14">
        <v>15.14190007</v>
      </c>
      <c r="D14">
        <v>14.87521705</v>
      </c>
      <c r="E14">
        <v>0.26668301999999999</v>
      </c>
      <c r="F14">
        <v>36154.812400000003</v>
      </c>
      <c r="G14">
        <v>30052.909540000001</v>
      </c>
      <c r="H14">
        <v>6101.902865</v>
      </c>
      <c r="I14" s="1">
        <v>33103.860970000002</v>
      </c>
      <c r="J14">
        <f t="shared" si="0"/>
        <v>33103.860970000002</v>
      </c>
    </row>
    <row r="15" spans="1:10" x14ac:dyDescent="0.25">
      <c r="A15">
        <v>2</v>
      </c>
      <c r="B15">
        <v>0.4</v>
      </c>
      <c r="C15">
        <v>15.748236220000001</v>
      </c>
      <c r="D15">
        <v>15.3995874</v>
      </c>
      <c r="E15">
        <v>0.34864882000000003</v>
      </c>
      <c r="F15">
        <v>55041.654640000001</v>
      </c>
      <c r="G15">
        <v>43225.271350000003</v>
      </c>
      <c r="H15">
        <v>11816.38329</v>
      </c>
      <c r="I15" s="1">
        <v>49133.462995000002</v>
      </c>
      <c r="J15">
        <f t="shared" si="0"/>
        <v>49133.462995000002</v>
      </c>
    </row>
    <row r="16" spans="1:10" x14ac:dyDescent="0.25">
      <c r="A16">
        <v>2</v>
      </c>
      <c r="B16">
        <v>0.5</v>
      </c>
      <c r="C16">
        <v>16.3362178</v>
      </c>
      <c r="D16">
        <v>15.94253503</v>
      </c>
      <c r="E16">
        <v>0.39368277000000002</v>
      </c>
      <c r="F16">
        <v>82735.438590000005</v>
      </c>
      <c r="G16">
        <v>62976.895940000002</v>
      </c>
      <c r="H16">
        <v>19758.542649999999</v>
      </c>
      <c r="I16" s="1">
        <v>72856.167264999996</v>
      </c>
      <c r="J16">
        <f t="shared" si="0"/>
        <v>72856.167264999996</v>
      </c>
    </row>
    <row r="17" spans="1:10" x14ac:dyDescent="0.25">
      <c r="A17">
        <v>2</v>
      </c>
      <c r="B17">
        <v>0.6</v>
      </c>
      <c r="C17">
        <v>16.875050980000001</v>
      </c>
      <c r="D17">
        <v>16.52363588</v>
      </c>
      <c r="E17">
        <v>0.35141509999999998</v>
      </c>
      <c r="F17">
        <v>120197.80130000001</v>
      </c>
      <c r="G17">
        <v>94212.827359999996</v>
      </c>
      <c r="H17">
        <v>25984.973900000001</v>
      </c>
      <c r="I17" s="1">
        <v>107205.31432999999</v>
      </c>
      <c r="J17">
        <f t="shared" si="0"/>
        <v>107205.31432999999</v>
      </c>
    </row>
    <row r="18" spans="1:10" x14ac:dyDescent="0.25">
      <c r="A18">
        <v>2</v>
      </c>
      <c r="B18">
        <v>0.7</v>
      </c>
      <c r="C18">
        <v>17.534191199999999</v>
      </c>
      <c r="D18">
        <v>17.207008290000001</v>
      </c>
      <c r="E18">
        <v>0.32718290999999999</v>
      </c>
      <c r="F18">
        <v>189809.3058</v>
      </c>
      <c r="G18">
        <v>151295.3676</v>
      </c>
      <c r="H18">
        <v>38513.93823</v>
      </c>
      <c r="I18" s="1">
        <v>170552.33669999999</v>
      </c>
      <c r="J18">
        <f t="shared" si="0"/>
        <v>170552.33669999999</v>
      </c>
    </row>
    <row r="19" spans="1:10" x14ac:dyDescent="0.25">
      <c r="A19">
        <v>2</v>
      </c>
      <c r="B19">
        <v>0.8</v>
      </c>
      <c r="C19">
        <v>18.32519787</v>
      </c>
      <c r="D19">
        <v>17.920335600000001</v>
      </c>
      <c r="E19">
        <v>0.40486227000000002</v>
      </c>
      <c r="F19">
        <v>328423.50780000002</v>
      </c>
      <c r="G19">
        <v>248061.033</v>
      </c>
      <c r="H19">
        <v>80362.474749999994</v>
      </c>
      <c r="I19" s="1">
        <v>288242.27040000004</v>
      </c>
      <c r="J19">
        <f t="shared" si="0"/>
        <v>288242.27040000004</v>
      </c>
    </row>
    <row r="20" spans="1:10" x14ac:dyDescent="0.25">
      <c r="A20">
        <v>2</v>
      </c>
      <c r="B20">
        <v>0.9</v>
      </c>
      <c r="C20">
        <v>19.472607740000001</v>
      </c>
      <c r="D20">
        <v>19.082910040000002</v>
      </c>
      <c r="E20">
        <v>0.38969769999999998</v>
      </c>
      <c r="F20">
        <v>727510.09420000005</v>
      </c>
      <c r="G20">
        <v>555300.83510000003</v>
      </c>
      <c r="H20">
        <v>172209.2591</v>
      </c>
      <c r="I20" s="1">
        <v>641405.46464999998</v>
      </c>
      <c r="J20">
        <f t="shared" si="0"/>
        <v>641405.46464999998</v>
      </c>
    </row>
    <row r="21" spans="1:10" x14ac:dyDescent="0.25">
      <c r="A21">
        <v>2</v>
      </c>
      <c r="B21">
        <v>0.95</v>
      </c>
      <c r="C21">
        <v>20.808353400000001</v>
      </c>
      <c r="D21">
        <v>19.991288109999999</v>
      </c>
      <c r="E21">
        <f>C21-D21</f>
        <v>0.81706529000000216</v>
      </c>
      <c r="F21">
        <f>2^C21</f>
        <v>1836278.4342479198</v>
      </c>
      <c r="G21">
        <f>2^D21</f>
        <v>1042263.1256215578</v>
      </c>
      <c r="H21">
        <f>F21-G21</f>
        <v>794015.30862636201</v>
      </c>
      <c r="I21" s="1">
        <v>1439270.7799347388</v>
      </c>
      <c r="J21">
        <f t="shared" ref="J21" si="1">(F21+G21)/2</f>
        <v>1439270.7799347388</v>
      </c>
    </row>
    <row r="22" spans="1:10" x14ac:dyDescent="0.25">
      <c r="A22">
        <v>3</v>
      </c>
      <c r="B22">
        <v>0.1</v>
      </c>
      <c r="C22">
        <v>13.62724802</v>
      </c>
      <c r="D22">
        <v>13.652271000000001</v>
      </c>
      <c r="E22">
        <v>-2.502298E-2</v>
      </c>
      <c r="F22">
        <v>12653.49251</v>
      </c>
      <c r="G22">
        <v>12874.87674</v>
      </c>
      <c r="H22">
        <v>-221.38422919999999</v>
      </c>
      <c r="I22" s="1">
        <v>12764.184625</v>
      </c>
      <c r="J22">
        <f t="shared" si="0"/>
        <v>12764.184625</v>
      </c>
    </row>
    <row r="23" spans="1:10" x14ac:dyDescent="0.25">
      <c r="A23">
        <v>3</v>
      </c>
      <c r="B23">
        <v>0.2</v>
      </c>
      <c r="C23">
        <v>14.286763150000001</v>
      </c>
      <c r="D23">
        <v>14.328597589999999</v>
      </c>
      <c r="E23">
        <v>-4.1834440000000001E-2</v>
      </c>
      <c r="F23">
        <v>19986.845209999999</v>
      </c>
      <c r="G23">
        <v>20574.89703</v>
      </c>
      <c r="H23">
        <v>-588.05181700000003</v>
      </c>
      <c r="I23" s="1">
        <v>20280.87112</v>
      </c>
      <c r="J23">
        <f t="shared" si="0"/>
        <v>20280.87112</v>
      </c>
    </row>
    <row r="24" spans="1:10" x14ac:dyDescent="0.25">
      <c r="A24">
        <v>3</v>
      </c>
      <c r="B24">
        <v>0.3</v>
      </c>
      <c r="C24">
        <v>14.96689351</v>
      </c>
      <c r="D24">
        <v>14.95531559</v>
      </c>
      <c r="E24">
        <v>1.157792E-2</v>
      </c>
      <c r="F24">
        <v>32024.612870000001</v>
      </c>
      <c r="G24">
        <v>31768.637360000001</v>
      </c>
      <c r="H24">
        <v>255.97550509999999</v>
      </c>
      <c r="I24" s="1">
        <v>31896.625115000003</v>
      </c>
      <c r="J24">
        <f t="shared" si="0"/>
        <v>31896.625115000003</v>
      </c>
    </row>
    <row r="25" spans="1:10" x14ac:dyDescent="0.25">
      <c r="A25">
        <v>3</v>
      </c>
      <c r="B25">
        <v>0.4</v>
      </c>
      <c r="C25">
        <v>15.54425217</v>
      </c>
      <c r="D25">
        <v>15.45218676</v>
      </c>
      <c r="E25">
        <v>9.206541E-2</v>
      </c>
      <c r="F25">
        <v>47784.402880000001</v>
      </c>
      <c r="G25">
        <v>44830.30704</v>
      </c>
      <c r="H25">
        <v>2954.095832</v>
      </c>
      <c r="I25" s="1">
        <v>46307.354959999997</v>
      </c>
      <c r="J25">
        <f t="shared" si="0"/>
        <v>46307.354959999997</v>
      </c>
    </row>
    <row r="26" spans="1:10" x14ac:dyDescent="0.25">
      <c r="A26">
        <v>3</v>
      </c>
      <c r="B26">
        <v>0.5</v>
      </c>
      <c r="C26">
        <v>16.159324300000002</v>
      </c>
      <c r="D26">
        <v>16.086034120000001</v>
      </c>
      <c r="E26">
        <v>7.3290179999999996E-2</v>
      </c>
      <c r="F26">
        <v>73188.243440000006</v>
      </c>
      <c r="G26">
        <v>69563.076579999994</v>
      </c>
      <c r="H26">
        <v>3625.166858</v>
      </c>
      <c r="I26" s="1">
        <v>71375.660009999992</v>
      </c>
      <c r="J26">
        <f t="shared" si="0"/>
        <v>71375.660009999992</v>
      </c>
    </row>
    <row r="27" spans="1:10" x14ac:dyDescent="0.25">
      <c r="A27">
        <v>3</v>
      </c>
      <c r="B27">
        <v>0.6</v>
      </c>
      <c r="C27">
        <v>16.831212069999999</v>
      </c>
      <c r="D27">
        <v>16.73968824</v>
      </c>
      <c r="E27">
        <v>9.152383E-2</v>
      </c>
      <c r="F27">
        <v>116600.3077</v>
      </c>
      <c r="G27">
        <v>109432.9932</v>
      </c>
      <c r="H27">
        <v>7167.3144519999996</v>
      </c>
      <c r="I27" s="1">
        <v>113016.65045</v>
      </c>
      <c r="J27">
        <f t="shared" si="0"/>
        <v>113016.65045</v>
      </c>
    </row>
    <row r="28" spans="1:10" x14ac:dyDescent="0.25">
      <c r="A28">
        <v>3</v>
      </c>
      <c r="B28">
        <v>0.7</v>
      </c>
      <c r="C28">
        <v>17.693678590000001</v>
      </c>
      <c r="D28">
        <v>17.445324339999999</v>
      </c>
      <c r="E28">
        <v>0.24835425</v>
      </c>
      <c r="F28">
        <v>211996.1575</v>
      </c>
      <c r="G28">
        <v>178470.28219999999</v>
      </c>
      <c r="H28">
        <v>33525.875249999997</v>
      </c>
      <c r="I28" s="1">
        <v>195233.21984999999</v>
      </c>
      <c r="J28">
        <f t="shared" si="0"/>
        <v>195233.21984999999</v>
      </c>
    </row>
    <row r="29" spans="1:10" x14ac:dyDescent="0.25">
      <c r="A29">
        <v>3</v>
      </c>
      <c r="B29">
        <v>0.8</v>
      </c>
      <c r="C29">
        <v>18.504412640000002</v>
      </c>
      <c r="D29">
        <v>18.27018893</v>
      </c>
      <c r="E29">
        <v>0.23422371</v>
      </c>
      <c r="F29">
        <v>371863.24670000002</v>
      </c>
      <c r="G29">
        <v>316136.68459999998</v>
      </c>
      <c r="H29">
        <v>55726.562160000001</v>
      </c>
      <c r="I29" s="1">
        <v>343999.96565000003</v>
      </c>
      <c r="J29">
        <f t="shared" si="0"/>
        <v>343999.96565000003</v>
      </c>
    </row>
    <row r="30" spans="1:10" x14ac:dyDescent="0.25">
      <c r="A30">
        <v>3</v>
      </c>
      <c r="B30">
        <v>0.9</v>
      </c>
      <c r="C30">
        <v>19.675342310000001</v>
      </c>
      <c r="D30">
        <v>19.482588239999998</v>
      </c>
      <c r="E30">
        <v>0.19275407</v>
      </c>
      <c r="F30">
        <v>837275.16650000005</v>
      </c>
      <c r="G30">
        <v>732560.42550000001</v>
      </c>
      <c r="H30">
        <v>104714.74099999999</v>
      </c>
      <c r="I30" s="1">
        <v>784917.79600000009</v>
      </c>
      <c r="J30">
        <f t="shared" si="0"/>
        <v>784917.79600000009</v>
      </c>
    </row>
    <row r="31" spans="1:10" x14ac:dyDescent="0.25">
      <c r="A31">
        <v>3</v>
      </c>
      <c r="B31">
        <v>0.95</v>
      </c>
      <c r="C31">
        <v>20.6409801</v>
      </c>
      <c r="D31">
        <v>20.19312098</v>
      </c>
      <c r="E31">
        <f>C31-D31</f>
        <v>0.44785912000000039</v>
      </c>
      <c r="F31">
        <f>2^C31</f>
        <v>1635137.015463287</v>
      </c>
      <c r="G31">
        <f>2^D31</f>
        <v>1198767.9439989962</v>
      </c>
      <c r="H31">
        <f>F31-G31</f>
        <v>436369.07146429084</v>
      </c>
      <c r="I31" s="1">
        <v>1416952.4797311416</v>
      </c>
      <c r="J31">
        <f t="shared" ref="J31" si="2">(F31+G31)/2</f>
        <v>1416952.4797311416</v>
      </c>
    </row>
    <row r="32" spans="1:10" x14ac:dyDescent="0.25">
      <c r="A32">
        <v>4</v>
      </c>
      <c r="B32">
        <v>0.1</v>
      </c>
      <c r="C32">
        <v>13.62724802</v>
      </c>
      <c r="D32">
        <v>13.71522117</v>
      </c>
      <c r="E32">
        <v>-8.797315E-2</v>
      </c>
      <c r="F32">
        <v>12653.49251</v>
      </c>
      <c r="G32">
        <v>13449.09215</v>
      </c>
      <c r="H32">
        <v>-795.59964100000002</v>
      </c>
      <c r="I32" s="1">
        <v>13051.29233</v>
      </c>
      <c r="J32">
        <f t="shared" si="0"/>
        <v>13051.29233</v>
      </c>
    </row>
    <row r="33" spans="1:10" x14ac:dyDescent="0.25">
      <c r="A33">
        <v>4</v>
      </c>
      <c r="B33">
        <v>0.2</v>
      </c>
      <c r="C33">
        <v>13.55776552</v>
      </c>
      <c r="D33">
        <v>14.319351080000001</v>
      </c>
      <c r="E33">
        <v>-0.76158555999999999</v>
      </c>
      <c r="F33">
        <v>12058.522430000001</v>
      </c>
      <c r="G33">
        <v>20443.450239999998</v>
      </c>
      <c r="H33">
        <v>-8384.927807</v>
      </c>
      <c r="I33" s="1">
        <v>16250.986335</v>
      </c>
      <c r="J33">
        <f t="shared" si="0"/>
        <v>16250.986335</v>
      </c>
    </row>
    <row r="34" spans="1:10" x14ac:dyDescent="0.25">
      <c r="A34">
        <v>4</v>
      </c>
      <c r="B34">
        <v>0.3</v>
      </c>
      <c r="C34">
        <v>14.22242851</v>
      </c>
      <c r="D34">
        <v>14.91452997</v>
      </c>
      <c r="E34">
        <v>-0.69210145999999995</v>
      </c>
      <c r="F34">
        <v>19115.144820000001</v>
      </c>
      <c r="G34">
        <v>30883.100320000001</v>
      </c>
      <c r="H34">
        <v>-11767.9555</v>
      </c>
      <c r="I34" s="1">
        <v>24999.12257</v>
      </c>
      <c r="J34">
        <f t="shared" si="0"/>
        <v>24999.12257</v>
      </c>
    </row>
    <row r="35" spans="1:10" x14ac:dyDescent="0.25">
      <c r="A35">
        <v>4</v>
      </c>
      <c r="B35">
        <v>0.4</v>
      </c>
      <c r="C35">
        <v>14.80268401</v>
      </c>
      <c r="D35">
        <v>15.52828974</v>
      </c>
      <c r="E35">
        <v>-0.72560572999999995</v>
      </c>
      <c r="F35">
        <v>28579.320800000001</v>
      </c>
      <c r="G35">
        <v>47258.61537</v>
      </c>
      <c r="H35">
        <v>-18679.294569999998</v>
      </c>
      <c r="I35" s="1">
        <v>37918.968085</v>
      </c>
      <c r="J35">
        <f t="shared" si="0"/>
        <v>37918.968085</v>
      </c>
    </row>
    <row r="36" spans="1:10" x14ac:dyDescent="0.25">
      <c r="A36">
        <v>4</v>
      </c>
      <c r="B36">
        <v>0.5</v>
      </c>
      <c r="C36">
        <v>16.09888991</v>
      </c>
      <c r="D36">
        <v>16.121605540000001</v>
      </c>
      <c r="E36">
        <v>-2.2715630000000001E-2</v>
      </c>
      <c r="F36">
        <v>70185.720050000004</v>
      </c>
      <c r="G36">
        <v>71299.559349999996</v>
      </c>
      <c r="H36">
        <v>-1113.839297</v>
      </c>
      <c r="I36" s="1">
        <v>70742.6397</v>
      </c>
      <c r="J36">
        <f t="shared" si="0"/>
        <v>70742.6397</v>
      </c>
    </row>
    <row r="37" spans="1:10" x14ac:dyDescent="0.25">
      <c r="A37">
        <v>4</v>
      </c>
      <c r="B37">
        <v>0.6</v>
      </c>
      <c r="C37">
        <v>16.766972790000001</v>
      </c>
      <c r="D37">
        <v>16.878120110000001</v>
      </c>
      <c r="E37">
        <v>-0.11114731999999999</v>
      </c>
      <c r="F37">
        <v>111522.30740000001</v>
      </c>
      <c r="G37">
        <v>120453.7773</v>
      </c>
      <c r="H37">
        <v>-8931.4699299999993</v>
      </c>
      <c r="I37" s="1">
        <v>115988.04235</v>
      </c>
      <c r="J37">
        <f t="shared" si="0"/>
        <v>115988.04235</v>
      </c>
    </row>
    <row r="38" spans="1:10" x14ac:dyDescent="0.25">
      <c r="A38">
        <v>4</v>
      </c>
      <c r="B38">
        <v>0.7</v>
      </c>
      <c r="C38">
        <v>17.493717480000001</v>
      </c>
      <c r="D38">
        <v>17.624534010000001</v>
      </c>
      <c r="E38">
        <v>-0.13081652999999999</v>
      </c>
      <c r="F38">
        <v>184558.3493</v>
      </c>
      <c r="G38">
        <v>202075.37650000001</v>
      </c>
      <c r="H38">
        <v>-17517.0272</v>
      </c>
      <c r="I38" s="1">
        <v>193316.86290000001</v>
      </c>
      <c r="J38">
        <f t="shared" si="0"/>
        <v>193316.86290000001</v>
      </c>
    </row>
    <row r="39" spans="1:10" x14ac:dyDescent="0.25">
      <c r="A39">
        <v>4</v>
      </c>
      <c r="B39">
        <v>0.8</v>
      </c>
      <c r="C39">
        <v>18.404341970000001</v>
      </c>
      <c r="D39">
        <v>18.528764859999999</v>
      </c>
      <c r="E39">
        <v>-0.12442288999999999</v>
      </c>
      <c r="F39">
        <v>346943.68219999998</v>
      </c>
      <c r="G39">
        <v>378193.4522</v>
      </c>
      <c r="H39">
        <v>-31249.77001</v>
      </c>
      <c r="I39" s="1">
        <v>362568.56719999999</v>
      </c>
      <c r="J39">
        <f t="shared" si="0"/>
        <v>362568.56719999999</v>
      </c>
    </row>
    <row r="40" spans="1:10" x14ac:dyDescent="0.25">
      <c r="A40">
        <v>4</v>
      </c>
      <c r="B40">
        <v>0.9</v>
      </c>
      <c r="C40">
        <v>19.81395728</v>
      </c>
      <c r="D40">
        <v>19.767610309999998</v>
      </c>
      <c r="E40">
        <v>4.6346970000000001E-2</v>
      </c>
      <c r="F40">
        <v>921712.49320000003</v>
      </c>
      <c r="G40">
        <v>892572.79539999994</v>
      </c>
      <c r="H40">
        <v>29139.697759999999</v>
      </c>
      <c r="I40" s="1">
        <v>907142.64430000004</v>
      </c>
      <c r="J40">
        <f t="shared" si="0"/>
        <v>907142.64430000004</v>
      </c>
    </row>
    <row r="41" spans="1:10" x14ac:dyDescent="0.25">
      <c r="A41">
        <v>4</v>
      </c>
      <c r="B41">
        <v>0.95</v>
      </c>
      <c r="C41">
        <v>21.57286624</v>
      </c>
      <c r="D41">
        <v>20.78926349</v>
      </c>
      <c r="E41">
        <f>C41-D41</f>
        <v>0.78360275000000001</v>
      </c>
      <c r="F41">
        <f>2^C41</f>
        <v>3119462.9415578949</v>
      </c>
      <c r="G41">
        <f>2^D41</f>
        <v>1812140.6319253978</v>
      </c>
      <c r="H41">
        <f>F41-G41</f>
        <v>1307322.3096324971</v>
      </c>
      <c r="I41" s="1">
        <v>2465801.7867416465</v>
      </c>
      <c r="J41">
        <f t="shared" ref="J41" si="3">(F41+G41)/2</f>
        <v>2465801.7867416465</v>
      </c>
    </row>
    <row r="42" spans="1:10" x14ac:dyDescent="0.25">
      <c r="A42">
        <v>5</v>
      </c>
      <c r="B42">
        <v>0.1</v>
      </c>
      <c r="C42">
        <v>13.601783360000001</v>
      </c>
      <c r="D42">
        <v>13.54863188</v>
      </c>
      <c r="E42">
        <v>5.3151480000000001E-2</v>
      </c>
      <c r="F42">
        <v>12432.108329999999</v>
      </c>
      <c r="G42">
        <v>11982.4216</v>
      </c>
      <c r="H42">
        <v>449.68673330000001</v>
      </c>
      <c r="I42" s="1">
        <v>12207.264964999998</v>
      </c>
      <c r="J42">
        <f t="shared" si="0"/>
        <v>12207.264964999998</v>
      </c>
    </row>
    <row r="43" spans="1:10" x14ac:dyDescent="0.25">
      <c r="A43">
        <v>5</v>
      </c>
      <c r="B43">
        <v>0.2</v>
      </c>
      <c r="C43">
        <v>14.187548469999999</v>
      </c>
      <c r="D43">
        <v>14.09760947</v>
      </c>
      <c r="E43">
        <v>8.9939000000000005E-2</v>
      </c>
      <c r="F43">
        <v>18658.539850000001</v>
      </c>
      <c r="G43">
        <v>17530.863880000001</v>
      </c>
      <c r="H43">
        <v>1127.67597</v>
      </c>
      <c r="I43" s="1">
        <v>18094.701865000003</v>
      </c>
      <c r="J43">
        <f t="shared" si="0"/>
        <v>18094.701865000003</v>
      </c>
    </row>
    <row r="44" spans="1:10" x14ac:dyDescent="0.25">
      <c r="A44">
        <v>5</v>
      </c>
      <c r="B44">
        <v>0.3</v>
      </c>
      <c r="C44">
        <v>14.79988741</v>
      </c>
      <c r="D44">
        <v>14.66807624</v>
      </c>
      <c r="E44">
        <v>0.13181117000000001</v>
      </c>
      <c r="F44">
        <v>28523.974719999998</v>
      </c>
      <c r="G44">
        <v>26033.402139999998</v>
      </c>
      <c r="H44">
        <v>2490.572584</v>
      </c>
      <c r="I44" s="1">
        <v>27278.688429999998</v>
      </c>
      <c r="J44">
        <f t="shared" si="0"/>
        <v>27278.688429999998</v>
      </c>
    </row>
    <row r="45" spans="1:10" x14ac:dyDescent="0.25">
      <c r="A45">
        <v>5</v>
      </c>
      <c r="B45">
        <v>0.4</v>
      </c>
      <c r="C45">
        <v>15.462834000000001</v>
      </c>
      <c r="D45">
        <v>15.272208089999999</v>
      </c>
      <c r="E45">
        <v>0.19062591000000001</v>
      </c>
      <c r="F45">
        <v>45162.383260000002</v>
      </c>
      <c r="G45">
        <v>39572.431420000001</v>
      </c>
      <c r="H45">
        <v>5589.9518410000001</v>
      </c>
      <c r="I45" s="1">
        <v>42367.407340000005</v>
      </c>
      <c r="J45">
        <f t="shared" si="0"/>
        <v>42367.407340000005</v>
      </c>
    </row>
    <row r="46" spans="1:10" x14ac:dyDescent="0.25">
      <c r="A46">
        <v>5</v>
      </c>
      <c r="B46">
        <v>0.5</v>
      </c>
      <c r="C46">
        <v>16.20482964</v>
      </c>
      <c r="D46">
        <v>15.981159310000001</v>
      </c>
      <c r="E46">
        <v>0.22367033</v>
      </c>
      <c r="F46">
        <v>75533.532550000004</v>
      </c>
      <c r="G46">
        <v>64685.705289999998</v>
      </c>
      <c r="H46">
        <v>10847.82726</v>
      </c>
      <c r="I46" s="1">
        <v>70109.618920000008</v>
      </c>
      <c r="J46">
        <f t="shared" si="0"/>
        <v>70109.618920000008</v>
      </c>
    </row>
    <row r="47" spans="1:10" x14ac:dyDescent="0.25">
      <c r="A47">
        <v>5</v>
      </c>
      <c r="B47">
        <v>0.6</v>
      </c>
      <c r="C47">
        <v>16.971017159999999</v>
      </c>
      <c r="D47">
        <v>16.723638260000001</v>
      </c>
      <c r="E47">
        <v>0.24737890000000001</v>
      </c>
      <c r="F47">
        <v>128465.1186</v>
      </c>
      <c r="G47">
        <v>108222.29829999999</v>
      </c>
      <c r="H47">
        <v>20242.820240000001</v>
      </c>
      <c r="I47" s="1">
        <v>118343.70845000001</v>
      </c>
      <c r="J47">
        <f t="shared" si="0"/>
        <v>118343.70845000001</v>
      </c>
    </row>
    <row r="48" spans="1:10" x14ac:dyDescent="0.25">
      <c r="A48">
        <v>5</v>
      </c>
      <c r="B48">
        <v>0.7</v>
      </c>
      <c r="C48">
        <v>17.622210710000001</v>
      </c>
      <c r="D48">
        <v>17.571307210000001</v>
      </c>
      <c r="E48">
        <v>5.0903499999999997E-2</v>
      </c>
      <c r="F48">
        <v>201750.21840000001</v>
      </c>
      <c r="G48">
        <v>194755.8597</v>
      </c>
      <c r="H48">
        <v>6994.3587879999995</v>
      </c>
      <c r="I48" s="1">
        <v>198253.03905000002</v>
      </c>
      <c r="J48">
        <f t="shared" si="0"/>
        <v>198253.03905000002</v>
      </c>
    </row>
    <row r="49" spans="1:10" x14ac:dyDescent="0.25">
      <c r="A49">
        <v>5</v>
      </c>
      <c r="B49">
        <v>0.8</v>
      </c>
      <c r="C49">
        <v>18.446386520000001</v>
      </c>
      <c r="D49">
        <v>18.573918519999999</v>
      </c>
      <c r="E49">
        <v>-0.12753200000000001</v>
      </c>
      <c r="F49">
        <v>357203.45770000003</v>
      </c>
      <c r="G49">
        <v>390217.38260000001</v>
      </c>
      <c r="H49">
        <v>-33013.924930000001</v>
      </c>
      <c r="I49" s="1">
        <v>373710.42015000002</v>
      </c>
      <c r="J49">
        <f t="shared" si="0"/>
        <v>373710.42015000002</v>
      </c>
    </row>
    <row r="50" spans="1:10" x14ac:dyDescent="0.25">
      <c r="A50">
        <v>5</v>
      </c>
      <c r="B50">
        <v>0.9</v>
      </c>
      <c r="C50">
        <v>20.157345530000001</v>
      </c>
      <c r="D50">
        <v>19.91161838</v>
      </c>
      <c r="E50">
        <v>0.24572715000000001</v>
      </c>
      <c r="F50">
        <v>1169406.861</v>
      </c>
      <c r="G50">
        <v>986266.75589999999</v>
      </c>
      <c r="H50">
        <v>183140.10500000001</v>
      </c>
      <c r="I50" s="1">
        <v>1077836.8084499999</v>
      </c>
      <c r="J50">
        <f t="shared" si="0"/>
        <v>1077836.8084499999</v>
      </c>
    </row>
    <row r="51" spans="1:10" x14ac:dyDescent="0.25">
      <c r="A51">
        <v>5</v>
      </c>
      <c r="B51">
        <v>0.95</v>
      </c>
      <c r="C51">
        <v>22.469393849999999</v>
      </c>
      <c r="D51">
        <v>20.666433909999999</v>
      </c>
      <c r="E51">
        <f>C51-D51</f>
        <v>1.8029599400000009</v>
      </c>
      <c r="F51">
        <f>2^C51</f>
        <v>5807129.7975651082</v>
      </c>
      <c r="G51">
        <f>2^D51</f>
        <v>1664242.1239255466</v>
      </c>
      <c r="H51">
        <f>F51-G51</f>
        <v>4142887.6736395615</v>
      </c>
      <c r="I51" s="1">
        <v>3735685.9607453272</v>
      </c>
      <c r="J51">
        <f t="shared" ref="J51" si="4">(F51+G51)/2</f>
        <v>3735685.9607453272</v>
      </c>
    </row>
    <row r="52" spans="1:10" x14ac:dyDescent="0.25">
      <c r="A52">
        <v>6</v>
      </c>
      <c r="B52">
        <v>0.1</v>
      </c>
      <c r="C52">
        <v>13.62487971</v>
      </c>
      <c r="D52">
        <v>13.46371774</v>
      </c>
      <c r="E52">
        <f>C52-D52</f>
        <v>0.16116197000000021</v>
      </c>
      <c r="F52">
        <f>2^C52</f>
        <v>12632.737736903298</v>
      </c>
      <c r="G52">
        <f>2^D52</f>
        <v>11297.514122454173</v>
      </c>
      <c r="H52">
        <f>F52-G52</f>
        <v>1335.2236144491253</v>
      </c>
      <c r="I52" s="1">
        <v>11965.125929678736</v>
      </c>
      <c r="J52">
        <f t="shared" si="0"/>
        <v>11965.125929678736</v>
      </c>
    </row>
    <row r="53" spans="1:10" x14ac:dyDescent="0.25">
      <c r="A53">
        <v>6</v>
      </c>
      <c r="B53">
        <v>0.2</v>
      </c>
      <c r="C53">
        <v>14.367837489999999</v>
      </c>
      <c r="D53">
        <v>13.95405834</v>
      </c>
      <c r="E53">
        <f t="shared" ref="E53:E60" si="5">C53-D53</f>
        <v>0.41377914999999987</v>
      </c>
      <c r="F53">
        <f t="shared" ref="F53:F60" si="6">2^C53</f>
        <v>21142.19418188194</v>
      </c>
      <c r="G53">
        <f t="shared" ref="G53:G60" si="7">2^D53</f>
        <v>15870.482173148735</v>
      </c>
      <c r="H53">
        <f t="shared" ref="H53:H60" si="8">F53-G53</f>
        <v>5271.7120087332041</v>
      </c>
      <c r="I53" s="1">
        <v>18506.338177515339</v>
      </c>
      <c r="J53">
        <f t="shared" si="0"/>
        <v>18506.338177515339</v>
      </c>
    </row>
    <row r="54" spans="1:10" x14ac:dyDescent="0.25">
      <c r="A54">
        <v>6</v>
      </c>
      <c r="B54">
        <v>0.3</v>
      </c>
      <c r="C54">
        <v>15.054264679999999</v>
      </c>
      <c r="D54">
        <v>14.635506619999999</v>
      </c>
      <c r="E54">
        <f t="shared" si="5"/>
        <v>0.41875806000000004</v>
      </c>
      <c r="F54">
        <f t="shared" si="6"/>
        <v>34023.989160353289</v>
      </c>
      <c r="G54">
        <f t="shared" si="7"/>
        <v>25452.268402089241</v>
      </c>
      <c r="H54">
        <f t="shared" si="8"/>
        <v>8571.7207582640476</v>
      </c>
      <c r="I54" s="1">
        <v>29738.128781221265</v>
      </c>
      <c r="J54">
        <f t="shared" si="0"/>
        <v>29738.128781221265</v>
      </c>
    </row>
    <row r="55" spans="1:10" x14ac:dyDescent="0.25">
      <c r="A55">
        <v>6</v>
      </c>
      <c r="B55">
        <v>0.4</v>
      </c>
      <c r="C55">
        <v>15.754207879999999</v>
      </c>
      <c r="D55">
        <v>15.28875927</v>
      </c>
      <c r="E55">
        <f t="shared" si="5"/>
        <v>0.46544860999999926</v>
      </c>
      <c r="F55">
        <f t="shared" si="6"/>
        <v>55269.957395134945</v>
      </c>
      <c r="G55">
        <f t="shared" si="7"/>
        <v>40029.03650044815</v>
      </c>
      <c r="H55">
        <f t="shared" si="8"/>
        <v>15240.920894686795</v>
      </c>
      <c r="I55" s="1">
        <v>47649.496947791544</v>
      </c>
      <c r="J55">
        <f t="shared" si="0"/>
        <v>47649.496947791544</v>
      </c>
    </row>
    <row r="56" spans="1:10" x14ac:dyDescent="0.25">
      <c r="A56">
        <v>6</v>
      </c>
      <c r="B56">
        <v>0.5</v>
      </c>
      <c r="C56">
        <v>16.517478220000001</v>
      </c>
      <c r="D56">
        <v>16.060411909999999</v>
      </c>
      <c r="E56">
        <f t="shared" si="5"/>
        <v>0.45706631000000186</v>
      </c>
      <c r="F56">
        <f t="shared" si="6"/>
        <v>93811.568425625912</v>
      </c>
      <c r="G56">
        <f t="shared" si="7"/>
        <v>68338.544946082548</v>
      </c>
      <c r="H56">
        <f t="shared" si="8"/>
        <v>25473.023479543364</v>
      </c>
      <c r="I56" s="1">
        <v>81075.05668585423</v>
      </c>
      <c r="J56">
        <f t="shared" si="0"/>
        <v>81075.05668585423</v>
      </c>
    </row>
    <row r="57" spans="1:10" x14ac:dyDescent="0.25">
      <c r="A57">
        <v>6</v>
      </c>
      <c r="B57">
        <v>0.6</v>
      </c>
      <c r="C57">
        <v>17.143348660000001</v>
      </c>
      <c r="D57">
        <v>16.872807219999999</v>
      </c>
      <c r="E57">
        <f t="shared" si="5"/>
        <v>0.27054144000000235</v>
      </c>
      <c r="F57">
        <f t="shared" si="6"/>
        <v>144764.53270306491</v>
      </c>
      <c r="G57">
        <f t="shared" si="7"/>
        <v>120011.00821412558</v>
      </c>
      <c r="H57">
        <f t="shared" si="8"/>
        <v>24753.524488939322</v>
      </c>
      <c r="I57" s="1">
        <v>132387.77045859525</v>
      </c>
      <c r="J57">
        <f t="shared" si="0"/>
        <v>132387.77045859525</v>
      </c>
    </row>
    <row r="58" spans="1:10" x14ac:dyDescent="0.25">
      <c r="A58">
        <v>6</v>
      </c>
      <c r="B58">
        <v>0.7</v>
      </c>
      <c r="C58">
        <v>17.891850940000001</v>
      </c>
      <c r="D58">
        <v>17.84089505</v>
      </c>
      <c r="E58">
        <f t="shared" si="5"/>
        <v>5.0955890000000892E-2</v>
      </c>
      <c r="F58">
        <f t="shared" si="6"/>
        <v>243211.33459663438</v>
      </c>
      <c r="G58">
        <f t="shared" si="7"/>
        <v>234771.05931135372</v>
      </c>
      <c r="H58">
        <f t="shared" si="8"/>
        <v>8440.2752852806589</v>
      </c>
      <c r="I58" s="1">
        <v>238991.19695399405</v>
      </c>
      <c r="J58">
        <f t="shared" si="0"/>
        <v>238991.19695399405</v>
      </c>
    </row>
    <row r="59" spans="1:10" x14ac:dyDescent="0.25">
      <c r="A59">
        <v>6</v>
      </c>
      <c r="B59">
        <v>0.8</v>
      </c>
      <c r="C59">
        <v>18.845902939999998</v>
      </c>
      <c r="D59">
        <v>18.666349950000001</v>
      </c>
      <c r="E59">
        <f t="shared" si="5"/>
        <v>0.17955298999999769</v>
      </c>
      <c r="F59">
        <f t="shared" si="6"/>
        <v>471174.8275888788</v>
      </c>
      <c r="G59">
        <f t="shared" si="7"/>
        <v>416036.31836213265</v>
      </c>
      <c r="H59">
        <f t="shared" si="8"/>
        <v>55138.509226746159</v>
      </c>
      <c r="I59" s="1">
        <v>443605.57297550573</v>
      </c>
      <c r="J59">
        <f t="shared" si="0"/>
        <v>443605.57297550573</v>
      </c>
    </row>
    <row r="60" spans="1:10" x14ac:dyDescent="0.25">
      <c r="A60">
        <v>6</v>
      </c>
      <c r="B60">
        <v>0.9</v>
      </c>
      <c r="C60">
        <v>20.274523500000001</v>
      </c>
      <c r="D60">
        <v>20.09267273</v>
      </c>
      <c r="E60">
        <f t="shared" si="5"/>
        <v>0.18185077000000049</v>
      </c>
      <c r="F60">
        <f t="shared" si="6"/>
        <v>1268351.7758097204</v>
      </c>
      <c r="G60">
        <f t="shared" si="7"/>
        <v>1118142.5764683913</v>
      </c>
      <c r="H60">
        <f t="shared" si="8"/>
        <v>150209.19934132905</v>
      </c>
      <c r="I60" s="1">
        <v>1193247.1761390558</v>
      </c>
      <c r="J60">
        <f t="shared" si="0"/>
        <v>1193247.1761390558</v>
      </c>
    </row>
    <row r="61" spans="1:10" x14ac:dyDescent="0.25">
      <c r="A61">
        <v>6</v>
      </c>
      <c r="B61">
        <v>0.95</v>
      </c>
      <c r="C61">
        <v>21.735117859999999</v>
      </c>
      <c r="D61">
        <v>21.200818609999999</v>
      </c>
      <c r="E61">
        <f>C61-D61</f>
        <v>0.53429925000000011</v>
      </c>
      <c r="F61">
        <f>2^C61</f>
        <v>3490779.6470400547</v>
      </c>
      <c r="G61">
        <f>2^D61</f>
        <v>2410362.3457149006</v>
      </c>
      <c r="H61">
        <f>F61-G61</f>
        <v>1080417.301325154</v>
      </c>
      <c r="I61" s="1">
        <v>2950570.9963774774</v>
      </c>
      <c r="J61">
        <f t="shared" ref="J61" si="9">(F61+G61)/2</f>
        <v>2950570.9963774774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dx for bubble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Whelan</dc:creator>
  <cp:lastModifiedBy>C Whelan</cp:lastModifiedBy>
  <dcterms:created xsi:type="dcterms:W3CDTF">2022-10-18T01:01:39Z</dcterms:created>
  <dcterms:modified xsi:type="dcterms:W3CDTF">2022-10-18T01:50:35Z</dcterms:modified>
</cp:coreProperties>
</file>