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980" yWindow="0" windowWidth="26820" windowHeight="13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O14" i="2" s="1"/>
  <c r="L18" i="2" s="1"/>
  <c r="G18" i="2"/>
  <c r="F18" i="2"/>
  <c r="H18" i="2" s="1"/>
  <c r="E10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28" i="1" s="1"/>
  <c r="J32" i="1" s="1"/>
  <c r="J36" i="1" s="1"/>
  <c r="J40" i="1" s="1"/>
  <c r="J44" i="1" s="1"/>
  <c r="I25" i="1"/>
  <c r="J25" i="1"/>
  <c r="I26" i="1"/>
  <c r="J26" i="1"/>
  <c r="I27" i="1"/>
  <c r="J27" i="1"/>
  <c r="I28" i="1"/>
  <c r="I29" i="1"/>
  <c r="J29" i="1"/>
  <c r="I30" i="1"/>
  <c r="J30" i="1"/>
  <c r="I31" i="1"/>
  <c r="J31" i="1"/>
  <c r="I32" i="1"/>
  <c r="I33" i="1"/>
  <c r="J33" i="1"/>
  <c r="I34" i="1"/>
  <c r="J34" i="1"/>
  <c r="I35" i="1"/>
  <c r="J35" i="1"/>
  <c r="I36" i="1"/>
  <c r="I37" i="1"/>
  <c r="J37" i="1"/>
  <c r="I38" i="1"/>
  <c r="J38" i="1"/>
  <c r="I39" i="1"/>
  <c r="J39" i="1"/>
  <c r="I40" i="1"/>
  <c r="I41" i="1"/>
  <c r="J41" i="1"/>
  <c r="I42" i="1"/>
  <c r="J42" i="1"/>
  <c r="I43" i="1"/>
  <c r="J43" i="1"/>
  <c r="I44" i="1"/>
  <c r="I45" i="1"/>
  <c r="J45" i="1"/>
  <c r="I3" i="1"/>
  <c r="I4" i="1"/>
  <c r="I5" i="1"/>
  <c r="I6" i="1"/>
  <c r="I7" i="1"/>
  <c r="I8" i="1"/>
  <c r="I9" i="1"/>
  <c r="I11" i="1"/>
  <c r="I12" i="1"/>
  <c r="I13" i="1"/>
  <c r="I2" i="1"/>
  <c r="E2" i="1"/>
  <c r="F2" i="1"/>
  <c r="E3" i="1"/>
  <c r="F3" i="1"/>
  <c r="E4" i="1"/>
  <c r="F4" i="1"/>
  <c r="E5" i="1"/>
  <c r="F5" i="1"/>
  <c r="G5" i="1" s="1"/>
  <c r="E6" i="1"/>
  <c r="F6" i="1"/>
  <c r="E7" i="1"/>
  <c r="F7" i="1"/>
  <c r="E8" i="1"/>
  <c r="F8" i="1"/>
  <c r="E9" i="1"/>
  <c r="F9" i="1"/>
  <c r="F10" i="1"/>
  <c r="E11" i="1"/>
  <c r="F11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15" i="1"/>
  <c r="F14" i="1"/>
  <c r="F13" i="1"/>
  <c r="F12" i="1"/>
  <c r="F6" i="2"/>
  <c r="F7" i="2"/>
  <c r="F8" i="2"/>
  <c r="F5" i="2"/>
  <c r="E6" i="2"/>
  <c r="E7" i="2"/>
  <c r="E8" i="2"/>
  <c r="E5" i="2"/>
  <c r="E13" i="1"/>
  <c r="E14" i="1"/>
  <c r="E15" i="1"/>
  <c r="E12" i="1"/>
  <c r="D6" i="2"/>
  <c r="D7" i="2"/>
  <c r="D8" i="2"/>
  <c r="D5" i="2"/>
  <c r="C6" i="2"/>
  <c r="C7" i="2"/>
  <c r="C8" i="2"/>
  <c r="C5" i="2"/>
  <c r="P11" i="1"/>
  <c r="P15" i="1" s="1"/>
  <c r="P19" i="1" s="1"/>
  <c r="P23" i="1" s="1"/>
  <c r="P27" i="1" s="1"/>
  <c r="P31" i="1" s="1"/>
  <c r="P35" i="1" s="1"/>
  <c r="P39" i="1" s="1"/>
  <c r="P43" i="1" s="1"/>
  <c r="P10" i="1"/>
  <c r="P14" i="1" s="1"/>
  <c r="P18" i="1" s="1"/>
  <c r="P22" i="1" s="1"/>
  <c r="P26" i="1" s="1"/>
  <c r="P30" i="1" s="1"/>
  <c r="P34" i="1" s="1"/>
  <c r="P38" i="1" s="1"/>
  <c r="P42" i="1" s="1"/>
  <c r="P9" i="1"/>
  <c r="P13" i="1" s="1"/>
  <c r="P17" i="1" s="1"/>
  <c r="P21" i="1" s="1"/>
  <c r="P25" i="1" s="1"/>
  <c r="P29" i="1" s="1"/>
  <c r="P33" i="1" s="1"/>
  <c r="P37" i="1" s="1"/>
  <c r="P41" i="1" s="1"/>
  <c r="P45" i="1" s="1"/>
  <c r="P8" i="1"/>
  <c r="P12" i="1" s="1"/>
  <c r="P16" i="1" s="1"/>
  <c r="P20" i="1" s="1"/>
  <c r="P24" i="1" s="1"/>
  <c r="P28" i="1" s="1"/>
  <c r="P32" i="1" s="1"/>
  <c r="P36" i="1" s="1"/>
  <c r="P40" i="1" s="1"/>
  <c r="P44" i="1" s="1"/>
  <c r="P7" i="1"/>
  <c r="J8" i="1"/>
  <c r="J12" i="1" s="1"/>
  <c r="J9" i="1"/>
  <c r="J13" i="1" s="1"/>
  <c r="J10" i="1"/>
  <c r="J7" i="1"/>
  <c r="J11" i="1" s="1"/>
  <c r="G3" i="1"/>
  <c r="G4" i="1"/>
  <c r="G6" i="1"/>
  <c r="G7" i="1"/>
  <c r="G8" i="1"/>
  <c r="G2" i="1"/>
  <c r="B1" i="1"/>
  <c r="C1" i="1" s="1"/>
  <c r="D1" i="1" s="1"/>
  <c r="A2" i="1"/>
  <c r="A3" i="1" s="1"/>
  <c r="B2" i="1" l="1"/>
  <c r="B3" i="1" s="1"/>
  <c r="C3" i="1" s="1"/>
  <c r="D3" i="1" s="1"/>
  <c r="H2" i="1"/>
  <c r="C2" i="1"/>
  <c r="D2" i="1" s="1"/>
  <c r="A4" i="1"/>
  <c r="A5" i="1" s="1"/>
  <c r="A6" i="1" s="1"/>
  <c r="A7" i="1" s="1"/>
  <c r="A8" i="1" s="1"/>
  <c r="A9" i="1" s="1"/>
  <c r="H3" i="1" l="1"/>
  <c r="A10" i="1"/>
  <c r="K10" i="1" s="1"/>
  <c r="B4" i="1"/>
  <c r="G9" i="1" l="1"/>
  <c r="A11" i="1"/>
  <c r="K11" i="1" s="1"/>
  <c r="L10" i="1"/>
  <c r="B5" i="1"/>
  <c r="C4" i="1"/>
  <c r="D4" i="1" s="1"/>
  <c r="H4" i="1"/>
  <c r="G10" i="1" l="1"/>
  <c r="A12" i="1"/>
  <c r="K12" i="1" s="1"/>
  <c r="G11" i="1"/>
  <c r="L11" i="1"/>
  <c r="M11" i="1" s="1"/>
  <c r="B6" i="1"/>
  <c r="C5" i="1"/>
  <c r="D5" i="1" s="1"/>
  <c r="H5" i="1"/>
  <c r="M10" i="1"/>
  <c r="A13" i="1" l="1"/>
  <c r="K13" i="1" s="1"/>
  <c r="G12" i="1"/>
  <c r="L12" i="1"/>
  <c r="B7" i="1"/>
  <c r="C6" i="1"/>
  <c r="D6" i="1" s="1"/>
  <c r="H6" i="1"/>
  <c r="M12" i="1" l="1"/>
  <c r="A14" i="1"/>
  <c r="K14" i="1" s="1"/>
  <c r="L13" i="1"/>
  <c r="B8" i="1"/>
  <c r="C7" i="1"/>
  <c r="D7" i="1" s="1"/>
  <c r="H7" i="1"/>
  <c r="A15" i="1" l="1"/>
  <c r="K15" i="1" s="1"/>
  <c r="G14" i="1"/>
  <c r="L14" i="1"/>
  <c r="M14" i="1" s="1"/>
  <c r="B9" i="1"/>
  <c r="C8" i="1"/>
  <c r="D8" i="1" s="1"/>
  <c r="H8" i="1"/>
  <c r="G13" i="1"/>
  <c r="M13" i="1"/>
  <c r="A16" i="1" l="1"/>
  <c r="K16" i="1" s="1"/>
  <c r="L15" i="1"/>
  <c r="B10" i="1"/>
  <c r="C9" i="1"/>
  <c r="D9" i="1" s="1"/>
  <c r="H9" i="1"/>
  <c r="G15" i="1" l="1"/>
  <c r="B11" i="1"/>
  <c r="N10" i="1"/>
  <c r="O10" i="1" s="1"/>
  <c r="C10" i="1"/>
  <c r="D10" i="1" s="1"/>
  <c r="H10" i="1"/>
  <c r="I10" i="1" s="1"/>
  <c r="M15" i="1"/>
  <c r="A17" i="1"/>
  <c r="K17" i="1" s="1"/>
  <c r="L16" i="1"/>
  <c r="M16" i="1" s="1"/>
  <c r="G16" i="1" l="1"/>
  <c r="A18" i="1"/>
  <c r="K18" i="1" s="1"/>
  <c r="L17" i="1"/>
  <c r="M17" i="1" s="1"/>
  <c r="G17" i="1"/>
  <c r="B12" i="1"/>
  <c r="N11" i="1"/>
  <c r="O11" i="1" s="1"/>
  <c r="C11" i="1"/>
  <c r="D11" i="1" s="1"/>
  <c r="H11" i="1"/>
  <c r="B13" i="1" l="1"/>
  <c r="N12" i="1"/>
  <c r="O12" i="1" s="1"/>
  <c r="C12" i="1"/>
  <c r="D12" i="1" s="1"/>
  <c r="H12" i="1"/>
  <c r="A19" i="1"/>
  <c r="K19" i="1" s="1"/>
  <c r="L18" i="1"/>
  <c r="M18" i="1" s="1"/>
  <c r="G18" i="1" l="1"/>
  <c r="A20" i="1"/>
  <c r="G19" i="1"/>
  <c r="L19" i="1"/>
  <c r="M19" i="1" s="1"/>
  <c r="B14" i="1"/>
  <c r="N13" i="1"/>
  <c r="O13" i="1" s="1"/>
  <c r="C13" i="1"/>
  <c r="D13" i="1" s="1"/>
  <c r="H13" i="1"/>
  <c r="B15" i="1" l="1"/>
  <c r="N14" i="1"/>
  <c r="O14" i="1" s="1"/>
  <c r="C14" i="1"/>
  <c r="D14" i="1" s="1"/>
  <c r="H14" i="1"/>
  <c r="A21" i="1"/>
  <c r="K20" i="1"/>
  <c r="L20" i="1"/>
  <c r="M20" i="1" s="1"/>
  <c r="B16" i="1" l="1"/>
  <c r="N15" i="1"/>
  <c r="O15" i="1" s="1"/>
  <c r="C15" i="1"/>
  <c r="D15" i="1" s="1"/>
  <c r="H15" i="1"/>
  <c r="G20" i="1"/>
  <c r="A22" i="1"/>
  <c r="K21" i="1"/>
  <c r="L21" i="1"/>
  <c r="M21" i="1" l="1"/>
  <c r="A23" i="1"/>
  <c r="K22" i="1"/>
  <c r="L22" i="1"/>
  <c r="G22" i="1"/>
  <c r="G21" i="1"/>
  <c r="B17" i="1"/>
  <c r="C16" i="1"/>
  <c r="D16" i="1" s="1"/>
  <c r="N16" i="1"/>
  <c r="O16" i="1" s="1"/>
  <c r="H16" i="1"/>
  <c r="M22" i="1" l="1"/>
  <c r="A24" i="1"/>
  <c r="K23" i="1"/>
  <c r="L23" i="1"/>
  <c r="B18" i="1"/>
  <c r="N17" i="1"/>
  <c r="O17" i="1" s="1"/>
  <c r="C17" i="1"/>
  <c r="D17" i="1" s="1"/>
  <c r="H17" i="1"/>
  <c r="M23" i="1" l="1"/>
  <c r="G23" i="1"/>
  <c r="B19" i="1"/>
  <c r="N18" i="1"/>
  <c r="O18" i="1" s="1"/>
  <c r="C18" i="1"/>
  <c r="D18" i="1" s="1"/>
  <c r="H18" i="1"/>
  <c r="A25" i="1"/>
  <c r="K24" i="1"/>
  <c r="L24" i="1"/>
  <c r="G24" i="1" l="1"/>
  <c r="B20" i="1"/>
  <c r="C19" i="1"/>
  <c r="D19" i="1" s="1"/>
  <c r="N19" i="1"/>
  <c r="O19" i="1" s="1"/>
  <c r="H19" i="1"/>
  <c r="A26" i="1"/>
  <c r="K25" i="1"/>
  <c r="L25" i="1"/>
  <c r="M24" i="1"/>
  <c r="G25" i="1" l="1"/>
  <c r="M25" i="1"/>
  <c r="A27" i="1"/>
  <c r="K26" i="1"/>
  <c r="L26" i="1"/>
  <c r="M26" i="1" s="1"/>
  <c r="B21" i="1"/>
  <c r="N20" i="1"/>
  <c r="O20" i="1" s="1"/>
  <c r="C20" i="1"/>
  <c r="D20" i="1" s="1"/>
  <c r="H20" i="1"/>
  <c r="G26" i="1" l="1"/>
  <c r="B22" i="1"/>
  <c r="N21" i="1"/>
  <c r="O21" i="1" s="1"/>
  <c r="C21" i="1"/>
  <c r="D21" i="1" s="1"/>
  <c r="H21" i="1"/>
  <c r="A28" i="1"/>
  <c r="K27" i="1"/>
  <c r="L27" i="1"/>
  <c r="G27" i="1"/>
  <c r="A29" i="1" l="1"/>
  <c r="K28" i="1"/>
  <c r="L28" i="1"/>
  <c r="M28" i="1" s="1"/>
  <c r="B23" i="1"/>
  <c r="N22" i="1"/>
  <c r="O22" i="1" s="1"/>
  <c r="C22" i="1"/>
  <c r="D22" i="1" s="1"/>
  <c r="H22" i="1"/>
  <c r="M27" i="1"/>
  <c r="G28" i="1" l="1"/>
  <c r="B24" i="1"/>
  <c r="N23" i="1"/>
  <c r="O23" i="1" s="1"/>
  <c r="C23" i="1"/>
  <c r="D23" i="1" s="1"/>
  <c r="H23" i="1"/>
  <c r="A30" i="1"/>
  <c r="K29" i="1"/>
  <c r="L29" i="1"/>
  <c r="M29" i="1" s="1"/>
  <c r="A31" i="1" l="1"/>
  <c r="K30" i="1"/>
  <c r="L30" i="1"/>
  <c r="G30" i="1"/>
  <c r="B25" i="1"/>
  <c r="N24" i="1"/>
  <c r="O24" i="1" s="1"/>
  <c r="C24" i="1"/>
  <c r="D24" i="1" s="1"/>
  <c r="H24" i="1"/>
  <c r="G29" i="1"/>
  <c r="B26" i="1" l="1"/>
  <c r="N25" i="1"/>
  <c r="O25" i="1" s="1"/>
  <c r="C25" i="1"/>
  <c r="D25" i="1" s="1"/>
  <c r="H25" i="1"/>
  <c r="M30" i="1"/>
  <c r="A32" i="1"/>
  <c r="K31" i="1"/>
  <c r="L31" i="1"/>
  <c r="B27" i="1" l="1"/>
  <c r="C26" i="1"/>
  <c r="D26" i="1" s="1"/>
  <c r="N26" i="1"/>
  <c r="O26" i="1" s="1"/>
  <c r="H26" i="1"/>
  <c r="A33" i="1"/>
  <c r="K32" i="1"/>
  <c r="L32" i="1"/>
  <c r="G32" i="1"/>
  <c r="G31" i="1"/>
  <c r="M31" i="1"/>
  <c r="M32" i="1" l="1"/>
  <c r="B28" i="1"/>
  <c r="C27" i="1"/>
  <c r="D27" i="1" s="1"/>
  <c r="N27" i="1"/>
  <c r="O27" i="1" s="1"/>
  <c r="H27" i="1"/>
  <c r="A34" i="1"/>
  <c r="K33" i="1"/>
  <c r="L33" i="1"/>
  <c r="M33" i="1" s="1"/>
  <c r="A35" i="1" l="1"/>
  <c r="K34" i="1"/>
  <c r="L34" i="1"/>
  <c r="G34" i="1"/>
  <c r="G33" i="1"/>
  <c r="B29" i="1"/>
  <c r="N28" i="1"/>
  <c r="O28" i="1" s="1"/>
  <c r="H28" i="1"/>
  <c r="C28" i="1"/>
  <c r="D28" i="1" s="1"/>
  <c r="M34" i="1" l="1"/>
  <c r="A36" i="1"/>
  <c r="K35" i="1"/>
  <c r="L35" i="1"/>
  <c r="G35" i="1"/>
  <c r="B30" i="1"/>
  <c r="N29" i="1"/>
  <c r="O29" i="1" s="1"/>
  <c r="C29" i="1"/>
  <c r="D29" i="1"/>
  <c r="H29" i="1"/>
  <c r="A37" i="1" l="1"/>
  <c r="K36" i="1"/>
  <c r="L36" i="1"/>
  <c r="M35" i="1"/>
  <c r="B31" i="1"/>
  <c r="N30" i="1"/>
  <c r="O30" i="1" s="1"/>
  <c r="H30" i="1"/>
  <c r="C30" i="1"/>
  <c r="D30" i="1" s="1"/>
  <c r="M36" i="1" l="1"/>
  <c r="B32" i="1"/>
  <c r="C31" i="1"/>
  <c r="D31" i="1" s="1"/>
  <c r="N31" i="1"/>
  <c r="O31" i="1" s="1"/>
  <c r="H31" i="1"/>
  <c r="A38" i="1"/>
  <c r="K37" i="1"/>
  <c r="L37" i="1"/>
  <c r="G37" i="1"/>
  <c r="G36" i="1"/>
  <c r="M37" i="1" l="1"/>
  <c r="A39" i="1"/>
  <c r="K38" i="1"/>
  <c r="L38" i="1"/>
  <c r="B33" i="1"/>
  <c r="C32" i="1"/>
  <c r="D32" i="1" s="1"/>
  <c r="H32" i="1"/>
  <c r="N32" i="1"/>
  <c r="O32" i="1" s="1"/>
  <c r="G38" i="1" l="1"/>
  <c r="B34" i="1"/>
  <c r="C33" i="1"/>
  <c r="D33" i="1" s="1"/>
  <c r="N33" i="1"/>
  <c r="O33" i="1" s="1"/>
  <c r="H33" i="1"/>
  <c r="M38" i="1"/>
  <c r="A40" i="1"/>
  <c r="K39" i="1"/>
  <c r="L39" i="1"/>
  <c r="M39" i="1" l="1"/>
  <c r="A41" i="1"/>
  <c r="K40" i="1"/>
  <c r="L40" i="1"/>
  <c r="M40" i="1" s="1"/>
  <c r="G40" i="1"/>
  <c r="B35" i="1"/>
  <c r="H34" i="1"/>
  <c r="N34" i="1"/>
  <c r="O34" i="1" s="1"/>
  <c r="C34" i="1"/>
  <c r="D34" i="1" s="1"/>
  <c r="G39" i="1"/>
  <c r="A42" i="1" l="1"/>
  <c r="K41" i="1"/>
  <c r="L41" i="1"/>
  <c r="B36" i="1"/>
  <c r="C35" i="1"/>
  <c r="D35" i="1" s="1"/>
  <c r="N35" i="1"/>
  <c r="O35" i="1" s="1"/>
  <c r="H35" i="1"/>
  <c r="M41" i="1" l="1"/>
  <c r="A43" i="1"/>
  <c r="K42" i="1"/>
  <c r="L42" i="1"/>
  <c r="G42" i="1"/>
  <c r="B37" i="1"/>
  <c r="N36" i="1"/>
  <c r="O36" i="1" s="1"/>
  <c r="H36" i="1"/>
  <c r="C36" i="1"/>
  <c r="D36" i="1" s="1"/>
  <c r="G41" i="1"/>
  <c r="B38" i="1" l="1"/>
  <c r="N37" i="1"/>
  <c r="O37" i="1" s="1"/>
  <c r="C37" i="1"/>
  <c r="D37" i="1" s="1"/>
  <c r="H37" i="1"/>
  <c r="M42" i="1"/>
  <c r="A44" i="1"/>
  <c r="K43" i="1"/>
  <c r="L43" i="1"/>
  <c r="G43" i="1" l="1"/>
  <c r="M43" i="1"/>
  <c r="A45" i="1"/>
  <c r="K44" i="1"/>
  <c r="L44" i="1"/>
  <c r="M44" i="1" s="1"/>
  <c r="G44" i="1"/>
  <c r="B39" i="1"/>
  <c r="C38" i="1"/>
  <c r="D38" i="1" s="1"/>
  <c r="N38" i="1"/>
  <c r="O38" i="1" s="1"/>
  <c r="H38" i="1"/>
  <c r="B40" i="1" l="1"/>
  <c r="N39" i="1"/>
  <c r="O39" i="1" s="1"/>
  <c r="C39" i="1"/>
  <c r="D39" i="1" s="1"/>
  <c r="H39" i="1"/>
  <c r="K45" i="1"/>
  <c r="L45" i="1"/>
  <c r="M45" i="1" l="1"/>
  <c r="B41" i="1"/>
  <c r="H40" i="1"/>
  <c r="C40" i="1"/>
  <c r="D40" i="1" s="1"/>
  <c r="N40" i="1"/>
  <c r="O40" i="1" s="1"/>
  <c r="G45" i="1"/>
  <c r="B42" i="1" l="1"/>
  <c r="N41" i="1"/>
  <c r="O41" i="1" s="1"/>
  <c r="C41" i="1"/>
  <c r="D41" i="1" s="1"/>
  <c r="H41" i="1"/>
  <c r="B43" i="1" l="1"/>
  <c r="H42" i="1"/>
  <c r="C42" i="1"/>
  <c r="D42" i="1" s="1"/>
  <c r="N42" i="1"/>
  <c r="O42" i="1" s="1"/>
  <c r="B44" i="1" l="1"/>
  <c r="N43" i="1"/>
  <c r="O43" i="1" s="1"/>
  <c r="C43" i="1"/>
  <c r="D43" i="1" s="1"/>
  <c r="H43" i="1"/>
  <c r="B45" i="1" l="1"/>
  <c r="N44" i="1"/>
  <c r="O44" i="1" s="1"/>
  <c r="H44" i="1"/>
  <c r="C44" i="1"/>
  <c r="D44" i="1" s="1"/>
  <c r="N45" i="1" l="1"/>
  <c r="O45" i="1" s="1"/>
  <c r="C45" i="1"/>
  <c r="D45" i="1" s="1"/>
  <c r="H45" i="1"/>
</calcChain>
</file>

<file path=xl/sharedStrings.xml><?xml version="1.0" encoding="utf-8"?>
<sst xmlns="http://schemas.openxmlformats.org/spreadsheetml/2006/main" count="24" uniqueCount="16">
  <si>
    <t>left</t>
    <phoneticPr fontId="3" type="noConversion"/>
  </si>
  <si>
    <t>right</t>
    <phoneticPr fontId="3" type="noConversion"/>
  </si>
  <si>
    <t>diff</t>
    <phoneticPr fontId="3" type="noConversion"/>
  </si>
  <si>
    <t>sum2</t>
    <phoneticPr fontId="3" type="noConversion"/>
  </si>
  <si>
    <t>sum1</t>
    <phoneticPr fontId="3" type="noConversion"/>
  </si>
  <si>
    <t>ans</t>
    <phoneticPr fontId="3" type="noConversion"/>
  </si>
  <si>
    <t>N</t>
    <phoneticPr fontId="3" type="noConversion"/>
  </si>
  <si>
    <t>mod</t>
    <phoneticPr fontId="3" type="noConversion"/>
  </si>
  <si>
    <t>div</t>
    <phoneticPr fontId="3" type="noConversion"/>
  </si>
  <si>
    <t>ans</t>
    <phoneticPr fontId="3" type="noConversion"/>
  </si>
  <si>
    <t>left</t>
    <phoneticPr fontId="3" type="noConversion"/>
  </si>
  <si>
    <t>right</t>
    <phoneticPr fontId="3" type="noConversion"/>
  </si>
  <si>
    <t>front</t>
    <phoneticPr fontId="3" type="noConversion"/>
  </si>
  <si>
    <t>부터</t>
    <phoneticPr fontId="3" type="noConversion"/>
  </si>
  <si>
    <t>~</t>
    <phoneticPr fontId="3" type="noConversion"/>
  </si>
  <si>
    <t>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</si>
</sst>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2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3">
    <cellStyle name="보통" xfId="2" builtinId="28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/>
  </sheetViews>
  <sheetFormatPr defaultRowHeight="13.5" x14ac:dyDescent="0.25"/>
  <sheetData>
    <row r="1" spans="1:16" x14ac:dyDescent="0.25">
      <c r="A1">
        <v>1</v>
      </c>
      <c r="B1">
        <f>A1</f>
        <v>1</v>
      </c>
      <c r="C1">
        <f>INT(B1/2)</f>
        <v>0</v>
      </c>
      <c r="D1">
        <f>B1-C1</f>
        <v>1</v>
      </c>
      <c r="E1" t="s">
        <v>0</v>
      </c>
      <c r="F1" t="s">
        <v>1</v>
      </c>
      <c r="G1" t="s">
        <v>4</v>
      </c>
      <c r="H1" t="s">
        <v>3</v>
      </c>
      <c r="I1" t="s">
        <v>2</v>
      </c>
      <c r="J1" t="s">
        <v>5</v>
      </c>
      <c r="K1" t="s">
        <v>0</v>
      </c>
      <c r="L1" t="s">
        <v>1</v>
      </c>
      <c r="M1" t="s">
        <v>4</v>
      </c>
      <c r="N1" t="s">
        <v>3</v>
      </c>
      <c r="O1" t="s">
        <v>2</v>
      </c>
      <c r="P1" t="s">
        <v>5</v>
      </c>
    </row>
    <row r="2" spans="1:16" x14ac:dyDescent="0.25">
      <c r="A2">
        <f>A1+1</f>
        <v>2</v>
      </c>
      <c r="B2">
        <f>B1+A2</f>
        <v>3</v>
      </c>
      <c r="C2">
        <f t="shared" ref="C2:C45" si="0">INT(B2/2)</f>
        <v>1</v>
      </c>
      <c r="D2">
        <f t="shared" ref="D2:D45" si="1">B2-C2</f>
        <v>2</v>
      </c>
      <c r="E2" s="2">
        <f t="shared" ref="E2:E11" si="2">INT(A2/4)+MOD(MOD(A2,4)+1,3)</f>
        <v>0</v>
      </c>
      <c r="F2" s="2">
        <f t="shared" ref="F2:F11" si="3">A2-INT(A2/4)-INT(MOD(A2,4)/2)</f>
        <v>1</v>
      </c>
      <c r="G2">
        <f>F2*(F2+1)/2-E2*(E2-1)/2</f>
        <v>1</v>
      </c>
      <c r="H2">
        <f>B2-G2</f>
        <v>2</v>
      </c>
      <c r="I2">
        <f>H2-G2</f>
        <v>1</v>
      </c>
      <c r="J2">
        <v>1</v>
      </c>
      <c r="P2">
        <v>1</v>
      </c>
    </row>
    <row r="3" spans="1:16" x14ac:dyDescent="0.25">
      <c r="A3">
        <f t="shared" ref="A3:A45" si="4">A2+1</f>
        <v>3</v>
      </c>
      <c r="B3">
        <f>B2+A3</f>
        <v>6</v>
      </c>
      <c r="C3">
        <f t="shared" si="0"/>
        <v>3</v>
      </c>
      <c r="D3">
        <f t="shared" si="1"/>
        <v>3</v>
      </c>
      <c r="E3" s="2">
        <f t="shared" si="2"/>
        <v>1</v>
      </c>
      <c r="F3" s="2">
        <f t="shared" si="3"/>
        <v>2</v>
      </c>
      <c r="G3">
        <f t="shared" ref="G3:G27" si="5">F3*(F3+1)/2-E3*(E3-1)/2</f>
        <v>3</v>
      </c>
      <c r="H3">
        <f>B3-G3</f>
        <v>3</v>
      </c>
      <c r="I3">
        <f t="shared" ref="I3:I45" si="6">H3-G3</f>
        <v>0</v>
      </c>
      <c r="J3">
        <v>0</v>
      </c>
      <c r="P3">
        <v>0</v>
      </c>
    </row>
    <row r="4" spans="1:16" x14ac:dyDescent="0.25">
      <c r="A4">
        <f t="shared" si="4"/>
        <v>4</v>
      </c>
      <c r="B4">
        <f>B3+A4</f>
        <v>10</v>
      </c>
      <c r="C4">
        <f t="shared" si="0"/>
        <v>5</v>
      </c>
      <c r="D4">
        <f t="shared" si="1"/>
        <v>5</v>
      </c>
      <c r="E4" s="2">
        <f t="shared" si="2"/>
        <v>2</v>
      </c>
      <c r="F4" s="2">
        <f t="shared" si="3"/>
        <v>3</v>
      </c>
      <c r="G4">
        <f t="shared" si="5"/>
        <v>5</v>
      </c>
      <c r="H4">
        <f>B4-G4</f>
        <v>5</v>
      </c>
      <c r="I4">
        <f t="shared" si="6"/>
        <v>0</v>
      </c>
      <c r="J4">
        <v>0</v>
      </c>
      <c r="P4">
        <v>0</v>
      </c>
    </row>
    <row r="5" spans="1:16" x14ac:dyDescent="0.25">
      <c r="A5">
        <f t="shared" si="4"/>
        <v>5</v>
      </c>
      <c r="B5">
        <f>B4+A5</f>
        <v>15</v>
      </c>
      <c r="C5">
        <f t="shared" si="0"/>
        <v>7</v>
      </c>
      <c r="D5">
        <f t="shared" si="1"/>
        <v>8</v>
      </c>
      <c r="E5" s="2">
        <f t="shared" si="2"/>
        <v>3</v>
      </c>
      <c r="F5" s="2">
        <f t="shared" si="3"/>
        <v>4</v>
      </c>
      <c r="G5">
        <f t="shared" si="5"/>
        <v>7</v>
      </c>
      <c r="H5">
        <f>B5-G5</f>
        <v>8</v>
      </c>
      <c r="I5">
        <f t="shared" si="6"/>
        <v>1</v>
      </c>
      <c r="J5">
        <v>1</v>
      </c>
      <c r="P5">
        <v>1</v>
      </c>
    </row>
    <row r="6" spans="1:16" x14ac:dyDescent="0.25">
      <c r="A6">
        <f t="shared" si="4"/>
        <v>6</v>
      </c>
      <c r="B6">
        <f>B5+A6</f>
        <v>21</v>
      </c>
      <c r="C6">
        <f t="shared" si="0"/>
        <v>10</v>
      </c>
      <c r="D6">
        <f t="shared" si="1"/>
        <v>11</v>
      </c>
      <c r="E6" s="2">
        <f t="shared" si="2"/>
        <v>1</v>
      </c>
      <c r="F6" s="2">
        <f t="shared" si="3"/>
        <v>4</v>
      </c>
      <c r="G6">
        <f t="shared" si="5"/>
        <v>10</v>
      </c>
      <c r="H6">
        <f>B6-G6</f>
        <v>11</v>
      </c>
      <c r="I6">
        <f t="shared" si="6"/>
        <v>1</v>
      </c>
      <c r="J6">
        <v>1</v>
      </c>
      <c r="P6">
        <v>1</v>
      </c>
    </row>
    <row r="7" spans="1:16" x14ac:dyDescent="0.25">
      <c r="A7">
        <f t="shared" si="4"/>
        <v>7</v>
      </c>
      <c r="B7">
        <f>B6+A7</f>
        <v>28</v>
      </c>
      <c r="C7">
        <f t="shared" si="0"/>
        <v>14</v>
      </c>
      <c r="D7">
        <f t="shared" si="1"/>
        <v>14</v>
      </c>
      <c r="E7" s="2">
        <f t="shared" si="2"/>
        <v>2</v>
      </c>
      <c r="F7" s="2">
        <f t="shared" si="3"/>
        <v>5</v>
      </c>
      <c r="G7">
        <f t="shared" si="5"/>
        <v>14</v>
      </c>
      <c r="H7">
        <f>B7-G7</f>
        <v>14</v>
      </c>
      <c r="I7">
        <f t="shared" si="6"/>
        <v>0</v>
      </c>
      <c r="J7">
        <f>J3</f>
        <v>0</v>
      </c>
      <c r="P7">
        <f>P3</f>
        <v>0</v>
      </c>
    </row>
    <row r="8" spans="1:16" x14ac:dyDescent="0.25">
      <c r="A8">
        <f t="shared" si="4"/>
        <v>8</v>
      </c>
      <c r="B8">
        <f>B7+A8</f>
        <v>36</v>
      </c>
      <c r="C8">
        <f t="shared" si="0"/>
        <v>18</v>
      </c>
      <c r="D8">
        <f t="shared" si="1"/>
        <v>18</v>
      </c>
      <c r="E8" s="2">
        <f t="shared" si="2"/>
        <v>3</v>
      </c>
      <c r="F8" s="2">
        <f t="shared" si="3"/>
        <v>6</v>
      </c>
      <c r="G8">
        <f t="shared" si="5"/>
        <v>18</v>
      </c>
      <c r="H8">
        <f>B8-G8</f>
        <v>18</v>
      </c>
      <c r="I8">
        <f t="shared" si="6"/>
        <v>0</v>
      </c>
      <c r="J8">
        <f t="shared" ref="J8:J45" si="7">J4</f>
        <v>0</v>
      </c>
      <c r="P8">
        <f t="shared" ref="P8:P45" si="8">P4</f>
        <v>0</v>
      </c>
    </row>
    <row r="9" spans="1:16" x14ac:dyDescent="0.25">
      <c r="A9">
        <f t="shared" si="4"/>
        <v>9</v>
      </c>
      <c r="B9">
        <f>B8+A9</f>
        <v>45</v>
      </c>
      <c r="C9">
        <f t="shared" si="0"/>
        <v>22</v>
      </c>
      <c r="D9">
        <f t="shared" si="1"/>
        <v>23</v>
      </c>
      <c r="E9" s="2">
        <f t="shared" si="2"/>
        <v>4</v>
      </c>
      <c r="F9" s="2">
        <f t="shared" si="3"/>
        <v>7</v>
      </c>
      <c r="G9">
        <f t="shared" si="5"/>
        <v>22</v>
      </c>
      <c r="H9">
        <f>B9-G9</f>
        <v>23</v>
      </c>
      <c r="I9">
        <f t="shared" si="6"/>
        <v>1</v>
      </c>
      <c r="J9">
        <f t="shared" si="7"/>
        <v>1</v>
      </c>
      <c r="P9">
        <f t="shared" si="8"/>
        <v>1</v>
      </c>
    </row>
    <row r="10" spans="1:16" x14ac:dyDescent="0.25">
      <c r="A10">
        <f t="shared" si="4"/>
        <v>10</v>
      </c>
      <c r="B10">
        <f>B9+A10</f>
        <v>55</v>
      </c>
      <c r="C10">
        <f t="shared" si="0"/>
        <v>27</v>
      </c>
      <c r="D10">
        <f t="shared" si="1"/>
        <v>28</v>
      </c>
      <c r="E10" s="2">
        <f t="shared" si="2"/>
        <v>2</v>
      </c>
      <c r="F10" s="2">
        <f t="shared" si="3"/>
        <v>7</v>
      </c>
      <c r="G10">
        <f t="shared" si="5"/>
        <v>27</v>
      </c>
      <c r="H10">
        <f>B10-G10</f>
        <v>28</v>
      </c>
      <c r="I10" s="1">
        <f t="shared" si="6"/>
        <v>1</v>
      </c>
      <c r="J10" s="1">
        <f t="shared" si="7"/>
        <v>1</v>
      </c>
      <c r="K10">
        <f>INT(A10/4)</f>
        <v>2</v>
      </c>
      <c r="L10">
        <f>INT(A10/4*3)</f>
        <v>7</v>
      </c>
      <c r="M10">
        <f t="shared" ref="M10:M45" si="9">L10*(L10+1)/2-K10*(K10-1)/2</f>
        <v>27</v>
      </c>
      <c r="N10">
        <f>B10-M10</f>
        <v>28</v>
      </c>
      <c r="O10" s="1">
        <f t="shared" ref="O10:O45" si="10">ABS(N10-M10)</f>
        <v>1</v>
      </c>
      <c r="P10" s="1">
        <f t="shared" si="8"/>
        <v>1</v>
      </c>
    </row>
    <row r="11" spans="1:16" x14ac:dyDescent="0.25">
      <c r="A11">
        <f t="shared" si="4"/>
        <v>11</v>
      </c>
      <c r="B11">
        <f>B10+A11</f>
        <v>66</v>
      </c>
      <c r="C11">
        <f t="shared" si="0"/>
        <v>33</v>
      </c>
      <c r="D11">
        <f t="shared" si="1"/>
        <v>33</v>
      </c>
      <c r="E11" s="2">
        <f t="shared" si="2"/>
        <v>3</v>
      </c>
      <c r="F11" s="2">
        <f t="shared" si="3"/>
        <v>8</v>
      </c>
      <c r="G11">
        <f t="shared" si="5"/>
        <v>33</v>
      </c>
      <c r="H11">
        <f>B11-G11</f>
        <v>33</v>
      </c>
      <c r="I11">
        <f t="shared" si="6"/>
        <v>0</v>
      </c>
      <c r="J11">
        <f t="shared" si="7"/>
        <v>0</v>
      </c>
      <c r="K11">
        <f>INT(A11/4) + 4-MOD(A11,4)</f>
        <v>3</v>
      </c>
      <c r="L11">
        <f>INT(A11/4*3)</f>
        <v>8</v>
      </c>
      <c r="M11">
        <f t="shared" si="9"/>
        <v>33</v>
      </c>
      <c r="N11">
        <f>B11-M11</f>
        <v>33</v>
      </c>
      <c r="O11">
        <f t="shared" si="10"/>
        <v>0</v>
      </c>
      <c r="P11">
        <f t="shared" si="8"/>
        <v>0</v>
      </c>
    </row>
    <row r="12" spans="1:16" x14ac:dyDescent="0.25">
      <c r="A12">
        <f t="shared" si="4"/>
        <v>12</v>
      </c>
      <c r="B12">
        <f>B11+A12</f>
        <v>78</v>
      </c>
      <c r="C12">
        <f t="shared" si="0"/>
        <v>39</v>
      </c>
      <c r="D12">
        <f t="shared" si="1"/>
        <v>39</v>
      </c>
      <c r="E12" s="2">
        <f>INT(A12/4)+MOD(MOD(A12,4)+1,3)</f>
        <v>4</v>
      </c>
      <c r="F12" s="2">
        <f>A12-INT(A12/4)-INT(MOD(A12,4)/2)</f>
        <v>9</v>
      </c>
      <c r="G12">
        <f t="shared" si="5"/>
        <v>39</v>
      </c>
      <c r="H12">
        <f>B12-G12</f>
        <v>39</v>
      </c>
      <c r="I12">
        <f t="shared" si="6"/>
        <v>0</v>
      </c>
      <c r="J12">
        <f t="shared" si="7"/>
        <v>0</v>
      </c>
      <c r="K12">
        <f>INT(A12/4)</f>
        <v>3</v>
      </c>
      <c r="L12">
        <f>INT(A12/4*3)</f>
        <v>9</v>
      </c>
      <c r="M12">
        <f t="shared" si="9"/>
        <v>42</v>
      </c>
      <c r="N12">
        <f>B12-M12</f>
        <v>36</v>
      </c>
      <c r="O12">
        <f t="shared" si="10"/>
        <v>6</v>
      </c>
      <c r="P12">
        <f t="shared" si="8"/>
        <v>0</v>
      </c>
    </row>
    <row r="13" spans="1:16" x14ac:dyDescent="0.25">
      <c r="A13">
        <f t="shared" si="4"/>
        <v>13</v>
      </c>
      <c r="B13">
        <f>B12+A13</f>
        <v>91</v>
      </c>
      <c r="C13">
        <f t="shared" si="0"/>
        <v>45</v>
      </c>
      <c r="D13">
        <f t="shared" si="1"/>
        <v>46</v>
      </c>
      <c r="E13" s="2">
        <f t="shared" ref="E13:E38" si="11">INT(A13/4)+MOD(MOD(A13,4)+1,3)</f>
        <v>5</v>
      </c>
      <c r="F13" s="2">
        <f t="shared" ref="F13:F16" si="12">A13-INT(A13/4)-INT(MOD(A13,4)/2)</f>
        <v>10</v>
      </c>
      <c r="G13">
        <f t="shared" si="5"/>
        <v>45</v>
      </c>
      <c r="H13">
        <f>B13-G13</f>
        <v>46</v>
      </c>
      <c r="I13">
        <f t="shared" si="6"/>
        <v>1</v>
      </c>
      <c r="J13">
        <f t="shared" si="7"/>
        <v>1</v>
      </c>
      <c r="K13">
        <f>INT(A13/4)</f>
        <v>3</v>
      </c>
      <c r="L13">
        <f>INT(A13/4*3)</f>
        <v>9</v>
      </c>
      <c r="M13">
        <f t="shared" si="9"/>
        <v>42</v>
      </c>
      <c r="N13">
        <f>B13-M13</f>
        <v>49</v>
      </c>
      <c r="O13">
        <f t="shared" si="10"/>
        <v>7</v>
      </c>
      <c r="P13">
        <f t="shared" si="8"/>
        <v>1</v>
      </c>
    </row>
    <row r="14" spans="1:16" x14ac:dyDescent="0.25">
      <c r="A14">
        <f t="shared" si="4"/>
        <v>14</v>
      </c>
      <c r="B14">
        <f>B13+A14</f>
        <v>105</v>
      </c>
      <c r="C14">
        <f t="shared" si="0"/>
        <v>52</v>
      </c>
      <c r="D14">
        <f t="shared" si="1"/>
        <v>53</v>
      </c>
      <c r="E14" s="2">
        <f t="shared" si="11"/>
        <v>3</v>
      </c>
      <c r="F14" s="2">
        <f t="shared" si="12"/>
        <v>10</v>
      </c>
      <c r="G14">
        <f t="shared" si="5"/>
        <v>52</v>
      </c>
      <c r="H14">
        <f>B14-G14</f>
        <v>53</v>
      </c>
      <c r="I14" s="1">
        <f t="shared" ref="I14:I45" si="13">H14-G14</f>
        <v>1</v>
      </c>
      <c r="J14" s="1">
        <f t="shared" si="7"/>
        <v>1</v>
      </c>
      <c r="K14">
        <f>INT(A14/4)</f>
        <v>3</v>
      </c>
      <c r="L14">
        <f>INT(A14/4*3)</f>
        <v>10</v>
      </c>
      <c r="M14">
        <f t="shared" si="9"/>
        <v>52</v>
      </c>
      <c r="N14">
        <f>B14-M14</f>
        <v>53</v>
      </c>
      <c r="O14" s="1">
        <f t="shared" si="10"/>
        <v>1</v>
      </c>
      <c r="P14" s="1">
        <f t="shared" si="8"/>
        <v>1</v>
      </c>
    </row>
    <row r="15" spans="1:16" x14ac:dyDescent="0.25">
      <c r="A15">
        <f t="shared" si="4"/>
        <v>15</v>
      </c>
      <c r="B15">
        <f>B14+A15</f>
        <v>120</v>
      </c>
      <c r="C15">
        <f t="shared" si="0"/>
        <v>60</v>
      </c>
      <c r="D15">
        <f t="shared" si="1"/>
        <v>60</v>
      </c>
      <c r="E15" s="2">
        <f t="shared" si="11"/>
        <v>4</v>
      </c>
      <c r="F15" s="2">
        <f t="shared" si="12"/>
        <v>11</v>
      </c>
      <c r="G15">
        <f t="shared" si="5"/>
        <v>60</v>
      </c>
      <c r="H15">
        <f>B15-G15</f>
        <v>60</v>
      </c>
      <c r="I15">
        <f t="shared" si="13"/>
        <v>0</v>
      </c>
      <c r="J15">
        <f t="shared" si="7"/>
        <v>0</v>
      </c>
      <c r="K15">
        <f>INT(A15/4)</f>
        <v>3</v>
      </c>
      <c r="L15">
        <f>INT(A15/4*3)</f>
        <v>11</v>
      </c>
      <c r="M15">
        <f t="shared" si="9"/>
        <v>63</v>
      </c>
      <c r="N15">
        <f>B15-M15</f>
        <v>57</v>
      </c>
      <c r="O15">
        <f t="shared" si="10"/>
        <v>6</v>
      </c>
      <c r="P15">
        <f t="shared" si="8"/>
        <v>0</v>
      </c>
    </row>
    <row r="16" spans="1:16" x14ac:dyDescent="0.25">
      <c r="A16">
        <f t="shared" si="4"/>
        <v>16</v>
      </c>
      <c r="B16">
        <f>B15+A16</f>
        <v>136</v>
      </c>
      <c r="C16">
        <f t="shared" si="0"/>
        <v>68</v>
      </c>
      <c r="D16">
        <f t="shared" si="1"/>
        <v>68</v>
      </c>
      <c r="E16" s="2">
        <f t="shared" si="11"/>
        <v>5</v>
      </c>
      <c r="F16" s="2">
        <f t="shared" si="12"/>
        <v>12</v>
      </c>
      <c r="G16">
        <f t="shared" si="5"/>
        <v>68</v>
      </c>
      <c r="H16">
        <f>B16-G16</f>
        <v>68</v>
      </c>
      <c r="I16">
        <f t="shared" si="13"/>
        <v>0</v>
      </c>
      <c r="J16">
        <f t="shared" si="7"/>
        <v>0</v>
      </c>
      <c r="K16">
        <f>INT(A16/4)</f>
        <v>4</v>
      </c>
      <c r="L16">
        <f>INT(A16/4*3)</f>
        <v>12</v>
      </c>
      <c r="M16">
        <f t="shared" si="9"/>
        <v>72</v>
      </c>
      <c r="N16">
        <f>B16-M16</f>
        <v>64</v>
      </c>
      <c r="O16">
        <f t="shared" si="10"/>
        <v>8</v>
      </c>
      <c r="P16">
        <f t="shared" si="8"/>
        <v>0</v>
      </c>
    </row>
    <row r="17" spans="1:16" x14ac:dyDescent="0.25">
      <c r="A17">
        <f t="shared" si="4"/>
        <v>17</v>
      </c>
      <c r="B17">
        <f>B16+A17</f>
        <v>153</v>
      </c>
      <c r="C17">
        <f t="shared" si="0"/>
        <v>76</v>
      </c>
      <c r="D17">
        <f t="shared" si="1"/>
        <v>77</v>
      </c>
      <c r="E17" s="2">
        <f t="shared" ref="E17:E37" si="14">INT(A17/4)+MOD(MOD(A17,4)+1,3)</f>
        <v>6</v>
      </c>
      <c r="F17" s="2">
        <f t="shared" ref="F17:F37" si="15">A17-INT(A17/4)-INT(MOD(A17,4)/2)</f>
        <v>13</v>
      </c>
      <c r="G17">
        <f t="shared" si="5"/>
        <v>76</v>
      </c>
      <c r="H17">
        <f>B17-G17</f>
        <v>77</v>
      </c>
      <c r="I17">
        <f t="shared" si="13"/>
        <v>1</v>
      </c>
      <c r="J17">
        <f t="shared" si="7"/>
        <v>1</v>
      </c>
      <c r="K17">
        <f>INT(A17/4)</f>
        <v>4</v>
      </c>
      <c r="L17">
        <f>INT(A17/4*3)</f>
        <v>12</v>
      </c>
      <c r="M17">
        <f t="shared" si="9"/>
        <v>72</v>
      </c>
      <c r="N17">
        <f>B17-M17</f>
        <v>81</v>
      </c>
      <c r="O17">
        <f t="shared" si="10"/>
        <v>9</v>
      </c>
      <c r="P17">
        <f t="shared" si="8"/>
        <v>1</v>
      </c>
    </row>
    <row r="18" spans="1:16" x14ac:dyDescent="0.25">
      <c r="A18">
        <f t="shared" si="4"/>
        <v>18</v>
      </c>
      <c r="B18">
        <f>B17+A18</f>
        <v>171</v>
      </c>
      <c r="C18">
        <f t="shared" si="0"/>
        <v>85</v>
      </c>
      <c r="D18">
        <f t="shared" si="1"/>
        <v>86</v>
      </c>
      <c r="E18" s="2">
        <f t="shared" si="14"/>
        <v>4</v>
      </c>
      <c r="F18" s="2">
        <f t="shared" si="15"/>
        <v>13</v>
      </c>
      <c r="G18">
        <f t="shared" si="5"/>
        <v>85</v>
      </c>
      <c r="H18">
        <f>B18-G18</f>
        <v>86</v>
      </c>
      <c r="I18" s="1">
        <f t="shared" si="13"/>
        <v>1</v>
      </c>
      <c r="J18" s="1">
        <f t="shared" si="7"/>
        <v>1</v>
      </c>
      <c r="K18">
        <f>INT(A18/4)</f>
        <v>4</v>
      </c>
      <c r="L18">
        <f>INT(A18/4*3)</f>
        <v>13</v>
      </c>
      <c r="M18">
        <f t="shared" si="9"/>
        <v>85</v>
      </c>
      <c r="N18">
        <f>B18-M18</f>
        <v>86</v>
      </c>
      <c r="O18" s="1">
        <f t="shared" si="10"/>
        <v>1</v>
      </c>
      <c r="P18" s="1">
        <f t="shared" si="8"/>
        <v>1</v>
      </c>
    </row>
    <row r="19" spans="1:16" x14ac:dyDescent="0.25">
      <c r="A19">
        <f t="shared" si="4"/>
        <v>19</v>
      </c>
      <c r="B19">
        <f>B18+A19</f>
        <v>190</v>
      </c>
      <c r="C19">
        <f t="shared" si="0"/>
        <v>95</v>
      </c>
      <c r="D19">
        <f t="shared" si="1"/>
        <v>95</v>
      </c>
      <c r="E19" s="2">
        <f t="shared" si="14"/>
        <v>5</v>
      </c>
      <c r="F19" s="2">
        <f t="shared" si="15"/>
        <v>14</v>
      </c>
      <c r="G19">
        <f t="shared" si="5"/>
        <v>95</v>
      </c>
      <c r="H19">
        <f>B19-G19</f>
        <v>95</v>
      </c>
      <c r="I19">
        <f t="shared" si="13"/>
        <v>0</v>
      </c>
      <c r="J19">
        <f t="shared" si="7"/>
        <v>0</v>
      </c>
      <c r="K19">
        <f>INT(A19/4)</f>
        <v>4</v>
      </c>
      <c r="L19">
        <f>INT(A19/4*3)</f>
        <v>14</v>
      </c>
      <c r="M19">
        <f t="shared" si="9"/>
        <v>99</v>
      </c>
      <c r="N19">
        <f>B19-M19</f>
        <v>91</v>
      </c>
      <c r="O19">
        <f t="shared" si="10"/>
        <v>8</v>
      </c>
      <c r="P19">
        <f t="shared" si="8"/>
        <v>0</v>
      </c>
    </row>
    <row r="20" spans="1:16" x14ac:dyDescent="0.25">
      <c r="A20">
        <f t="shared" si="4"/>
        <v>20</v>
      </c>
      <c r="B20">
        <f>B19+A20</f>
        <v>210</v>
      </c>
      <c r="C20">
        <f t="shared" si="0"/>
        <v>105</v>
      </c>
      <c r="D20">
        <f t="shared" si="1"/>
        <v>105</v>
      </c>
      <c r="E20" s="2">
        <f t="shared" si="14"/>
        <v>6</v>
      </c>
      <c r="F20" s="2">
        <f t="shared" si="15"/>
        <v>15</v>
      </c>
      <c r="G20">
        <f t="shared" si="5"/>
        <v>105</v>
      </c>
      <c r="H20">
        <f>B20-G20</f>
        <v>105</v>
      </c>
      <c r="I20">
        <f t="shared" si="13"/>
        <v>0</v>
      </c>
      <c r="J20">
        <f t="shared" si="7"/>
        <v>0</v>
      </c>
      <c r="K20">
        <f>INT(A20/4)</f>
        <v>5</v>
      </c>
      <c r="L20">
        <f>INT(A20/4*3)</f>
        <v>15</v>
      </c>
      <c r="M20">
        <f t="shared" si="9"/>
        <v>110</v>
      </c>
      <c r="N20">
        <f>B20-M20</f>
        <v>100</v>
      </c>
      <c r="O20">
        <f t="shared" si="10"/>
        <v>10</v>
      </c>
      <c r="P20">
        <f t="shared" si="8"/>
        <v>0</v>
      </c>
    </row>
    <row r="21" spans="1:16" x14ac:dyDescent="0.25">
      <c r="A21">
        <f t="shared" si="4"/>
        <v>21</v>
      </c>
      <c r="B21">
        <f>B20+A21</f>
        <v>231</v>
      </c>
      <c r="C21">
        <f t="shared" si="0"/>
        <v>115</v>
      </c>
      <c r="D21">
        <f t="shared" si="1"/>
        <v>116</v>
      </c>
      <c r="E21" s="2">
        <f t="shared" si="14"/>
        <v>7</v>
      </c>
      <c r="F21" s="2">
        <f t="shared" si="15"/>
        <v>16</v>
      </c>
      <c r="G21">
        <f t="shared" si="5"/>
        <v>115</v>
      </c>
      <c r="H21">
        <f>B21-G21</f>
        <v>116</v>
      </c>
      <c r="I21">
        <f t="shared" si="13"/>
        <v>1</v>
      </c>
      <c r="J21">
        <f t="shared" si="7"/>
        <v>1</v>
      </c>
      <c r="K21">
        <f>INT(A21/4)</f>
        <v>5</v>
      </c>
      <c r="L21">
        <f>INT(A21/4*3)</f>
        <v>15</v>
      </c>
      <c r="M21">
        <f t="shared" si="9"/>
        <v>110</v>
      </c>
      <c r="N21">
        <f>B21-M21</f>
        <v>121</v>
      </c>
      <c r="O21">
        <f t="shared" si="10"/>
        <v>11</v>
      </c>
      <c r="P21">
        <f t="shared" si="8"/>
        <v>1</v>
      </c>
    </row>
    <row r="22" spans="1:16" x14ac:dyDescent="0.25">
      <c r="A22">
        <f t="shared" si="4"/>
        <v>22</v>
      </c>
      <c r="B22">
        <f>B21+A22</f>
        <v>253</v>
      </c>
      <c r="C22">
        <f t="shared" si="0"/>
        <v>126</v>
      </c>
      <c r="D22">
        <f t="shared" si="1"/>
        <v>127</v>
      </c>
      <c r="E22" s="2">
        <f t="shared" si="14"/>
        <v>5</v>
      </c>
      <c r="F22" s="2">
        <f t="shared" si="15"/>
        <v>16</v>
      </c>
      <c r="G22">
        <f t="shared" si="5"/>
        <v>126</v>
      </c>
      <c r="H22">
        <f>B22-G22</f>
        <v>127</v>
      </c>
      <c r="I22" s="1">
        <f t="shared" si="13"/>
        <v>1</v>
      </c>
      <c r="J22" s="1">
        <f t="shared" si="7"/>
        <v>1</v>
      </c>
      <c r="K22">
        <f>INT(A22/4)</f>
        <v>5</v>
      </c>
      <c r="L22">
        <f>INT(A22/4*3)</f>
        <v>16</v>
      </c>
      <c r="M22">
        <f t="shared" si="9"/>
        <v>126</v>
      </c>
      <c r="N22">
        <f>B22-M22</f>
        <v>127</v>
      </c>
      <c r="O22" s="1">
        <f t="shared" si="10"/>
        <v>1</v>
      </c>
      <c r="P22" s="1">
        <f t="shared" si="8"/>
        <v>1</v>
      </c>
    </row>
    <row r="23" spans="1:16" x14ac:dyDescent="0.25">
      <c r="A23">
        <f t="shared" si="4"/>
        <v>23</v>
      </c>
      <c r="B23">
        <f>B22+A23</f>
        <v>276</v>
      </c>
      <c r="C23">
        <f t="shared" si="0"/>
        <v>138</v>
      </c>
      <c r="D23">
        <f t="shared" si="1"/>
        <v>138</v>
      </c>
      <c r="E23" s="2">
        <f t="shared" si="14"/>
        <v>6</v>
      </c>
      <c r="F23" s="2">
        <f t="shared" si="15"/>
        <v>17</v>
      </c>
      <c r="G23">
        <f t="shared" si="5"/>
        <v>138</v>
      </c>
      <c r="H23">
        <f>B23-G23</f>
        <v>138</v>
      </c>
      <c r="I23">
        <f t="shared" si="13"/>
        <v>0</v>
      </c>
      <c r="J23">
        <f t="shared" si="7"/>
        <v>0</v>
      </c>
      <c r="K23">
        <f>INT(A23/4)</f>
        <v>5</v>
      </c>
      <c r="L23">
        <f>INT(A23/4*3)</f>
        <v>17</v>
      </c>
      <c r="M23">
        <f t="shared" si="9"/>
        <v>143</v>
      </c>
      <c r="N23">
        <f>B23-M23</f>
        <v>133</v>
      </c>
      <c r="O23">
        <f t="shared" si="10"/>
        <v>10</v>
      </c>
      <c r="P23">
        <f t="shared" si="8"/>
        <v>0</v>
      </c>
    </row>
    <row r="24" spans="1:16" x14ac:dyDescent="0.25">
      <c r="A24">
        <f t="shared" si="4"/>
        <v>24</v>
      </c>
      <c r="B24">
        <f>B23+A24</f>
        <v>300</v>
      </c>
      <c r="C24">
        <f t="shared" si="0"/>
        <v>150</v>
      </c>
      <c r="D24">
        <f t="shared" si="1"/>
        <v>150</v>
      </c>
      <c r="E24" s="2">
        <f t="shared" si="14"/>
        <v>7</v>
      </c>
      <c r="F24" s="2">
        <f t="shared" si="15"/>
        <v>18</v>
      </c>
      <c r="G24">
        <f t="shared" si="5"/>
        <v>150</v>
      </c>
      <c r="H24">
        <f>B24-G24</f>
        <v>150</v>
      </c>
      <c r="I24">
        <f t="shared" si="13"/>
        <v>0</v>
      </c>
      <c r="J24">
        <f t="shared" si="7"/>
        <v>0</v>
      </c>
      <c r="K24">
        <f>INT(A24/4)</f>
        <v>6</v>
      </c>
      <c r="L24">
        <f>INT(A24/4*3)</f>
        <v>18</v>
      </c>
      <c r="M24">
        <f t="shared" si="9"/>
        <v>156</v>
      </c>
      <c r="N24">
        <f>B24-M24</f>
        <v>144</v>
      </c>
      <c r="O24">
        <f t="shared" si="10"/>
        <v>12</v>
      </c>
      <c r="P24">
        <f t="shared" si="8"/>
        <v>0</v>
      </c>
    </row>
    <row r="25" spans="1:16" x14ac:dyDescent="0.25">
      <c r="A25">
        <f t="shared" si="4"/>
        <v>25</v>
      </c>
      <c r="B25">
        <f>B24+A25</f>
        <v>325</v>
      </c>
      <c r="C25">
        <f t="shared" si="0"/>
        <v>162</v>
      </c>
      <c r="D25">
        <f t="shared" si="1"/>
        <v>163</v>
      </c>
      <c r="E25" s="2">
        <f t="shared" si="14"/>
        <v>8</v>
      </c>
      <c r="F25" s="2">
        <f t="shared" si="15"/>
        <v>19</v>
      </c>
      <c r="G25">
        <f t="shared" si="5"/>
        <v>162</v>
      </c>
      <c r="H25">
        <f>B25-G25</f>
        <v>163</v>
      </c>
      <c r="I25">
        <f t="shared" si="13"/>
        <v>1</v>
      </c>
      <c r="J25">
        <f t="shared" si="7"/>
        <v>1</v>
      </c>
      <c r="K25">
        <f>INT(A25/4)</f>
        <v>6</v>
      </c>
      <c r="L25">
        <f>INT(A25/4*3)</f>
        <v>18</v>
      </c>
      <c r="M25">
        <f t="shared" si="9"/>
        <v>156</v>
      </c>
      <c r="N25">
        <f>B25-M25</f>
        <v>169</v>
      </c>
      <c r="O25">
        <f t="shared" si="10"/>
        <v>13</v>
      </c>
      <c r="P25">
        <f t="shared" si="8"/>
        <v>1</v>
      </c>
    </row>
    <row r="26" spans="1:16" x14ac:dyDescent="0.25">
      <c r="A26">
        <f t="shared" si="4"/>
        <v>26</v>
      </c>
      <c r="B26">
        <f>B25+A26</f>
        <v>351</v>
      </c>
      <c r="C26">
        <f t="shared" si="0"/>
        <v>175</v>
      </c>
      <c r="D26">
        <f t="shared" si="1"/>
        <v>176</v>
      </c>
      <c r="E26" s="2">
        <f t="shared" si="14"/>
        <v>6</v>
      </c>
      <c r="F26" s="2">
        <f t="shared" si="15"/>
        <v>19</v>
      </c>
      <c r="G26">
        <f t="shared" si="5"/>
        <v>175</v>
      </c>
      <c r="H26">
        <f>B26-G26</f>
        <v>176</v>
      </c>
      <c r="I26" s="1">
        <f t="shared" si="13"/>
        <v>1</v>
      </c>
      <c r="J26" s="1">
        <f t="shared" si="7"/>
        <v>1</v>
      </c>
      <c r="K26">
        <f>INT(A26/4)</f>
        <v>6</v>
      </c>
      <c r="L26">
        <f>INT(A26/4*3)</f>
        <v>19</v>
      </c>
      <c r="M26">
        <f t="shared" si="9"/>
        <v>175</v>
      </c>
      <c r="N26">
        <f>B26-M26</f>
        <v>176</v>
      </c>
      <c r="O26" s="1">
        <f t="shared" si="10"/>
        <v>1</v>
      </c>
      <c r="P26" s="1">
        <f t="shared" si="8"/>
        <v>1</v>
      </c>
    </row>
    <row r="27" spans="1:16" x14ac:dyDescent="0.25">
      <c r="A27">
        <f t="shared" si="4"/>
        <v>27</v>
      </c>
      <c r="B27">
        <f>B26+A27</f>
        <v>378</v>
      </c>
      <c r="C27">
        <f t="shared" si="0"/>
        <v>189</v>
      </c>
      <c r="D27">
        <f t="shared" si="1"/>
        <v>189</v>
      </c>
      <c r="E27" s="2">
        <f t="shared" si="14"/>
        <v>7</v>
      </c>
      <c r="F27" s="2">
        <f t="shared" si="15"/>
        <v>20</v>
      </c>
      <c r="G27">
        <f t="shared" si="5"/>
        <v>189</v>
      </c>
      <c r="H27">
        <f>B27-G27</f>
        <v>189</v>
      </c>
      <c r="I27">
        <f t="shared" si="13"/>
        <v>0</v>
      </c>
      <c r="J27">
        <f t="shared" si="7"/>
        <v>0</v>
      </c>
      <c r="K27">
        <f>INT(A27/4)</f>
        <v>6</v>
      </c>
      <c r="L27">
        <f>INT(A27/4*3)</f>
        <v>20</v>
      </c>
      <c r="M27">
        <f t="shared" si="9"/>
        <v>195</v>
      </c>
      <c r="N27">
        <f>B27-M27</f>
        <v>183</v>
      </c>
      <c r="O27">
        <f t="shared" si="10"/>
        <v>12</v>
      </c>
      <c r="P27">
        <f t="shared" si="8"/>
        <v>0</v>
      </c>
    </row>
    <row r="28" spans="1:16" x14ac:dyDescent="0.25">
      <c r="A28">
        <f t="shared" si="4"/>
        <v>28</v>
      </c>
      <c r="B28">
        <f>B27+A28</f>
        <v>406</v>
      </c>
      <c r="C28">
        <f t="shared" si="0"/>
        <v>203</v>
      </c>
      <c r="D28">
        <f t="shared" si="1"/>
        <v>203</v>
      </c>
      <c r="E28" s="2">
        <f t="shared" si="14"/>
        <v>8</v>
      </c>
      <c r="F28" s="2">
        <f t="shared" si="15"/>
        <v>21</v>
      </c>
      <c r="G28">
        <f t="shared" ref="G28:G45" si="16">F28*(F28+1)/2-E28*(E28-1)/2</f>
        <v>203</v>
      </c>
      <c r="H28">
        <f>B28-G28</f>
        <v>203</v>
      </c>
      <c r="I28">
        <f t="shared" si="13"/>
        <v>0</v>
      </c>
      <c r="J28">
        <f t="shared" si="7"/>
        <v>0</v>
      </c>
      <c r="K28">
        <f>INT(A28/4)</f>
        <v>7</v>
      </c>
      <c r="L28">
        <f>INT(A28/4*3)</f>
        <v>21</v>
      </c>
      <c r="M28">
        <f t="shared" si="9"/>
        <v>210</v>
      </c>
      <c r="N28">
        <f>B28-M28</f>
        <v>196</v>
      </c>
      <c r="O28">
        <f t="shared" si="10"/>
        <v>14</v>
      </c>
      <c r="P28">
        <f t="shared" si="8"/>
        <v>0</v>
      </c>
    </row>
    <row r="29" spans="1:16" x14ac:dyDescent="0.25">
      <c r="A29">
        <f t="shared" si="4"/>
        <v>29</v>
      </c>
      <c r="B29">
        <f>B28+A29</f>
        <v>435</v>
      </c>
      <c r="C29">
        <f t="shared" si="0"/>
        <v>217</v>
      </c>
      <c r="D29">
        <f t="shared" si="1"/>
        <v>218</v>
      </c>
      <c r="E29" s="2">
        <f t="shared" si="14"/>
        <v>9</v>
      </c>
      <c r="F29" s="2">
        <f t="shared" si="15"/>
        <v>22</v>
      </c>
      <c r="G29">
        <f t="shared" si="16"/>
        <v>217</v>
      </c>
      <c r="H29">
        <f>B29-G29</f>
        <v>218</v>
      </c>
      <c r="I29">
        <f t="shared" si="13"/>
        <v>1</v>
      </c>
      <c r="J29">
        <f t="shared" si="7"/>
        <v>1</v>
      </c>
      <c r="K29">
        <f>INT(A29/4)</f>
        <v>7</v>
      </c>
      <c r="L29">
        <f>INT(A29/4*3)</f>
        <v>21</v>
      </c>
      <c r="M29">
        <f t="shared" si="9"/>
        <v>210</v>
      </c>
      <c r="N29">
        <f>B29-M29</f>
        <v>225</v>
      </c>
      <c r="O29">
        <f t="shared" si="10"/>
        <v>15</v>
      </c>
      <c r="P29">
        <f t="shared" si="8"/>
        <v>1</v>
      </c>
    </row>
    <row r="30" spans="1:16" x14ac:dyDescent="0.25">
      <c r="A30">
        <f t="shared" si="4"/>
        <v>30</v>
      </c>
      <c r="B30">
        <f>B29+A30</f>
        <v>465</v>
      </c>
      <c r="C30">
        <f t="shared" si="0"/>
        <v>232</v>
      </c>
      <c r="D30">
        <f t="shared" si="1"/>
        <v>233</v>
      </c>
      <c r="E30" s="2">
        <f t="shared" si="14"/>
        <v>7</v>
      </c>
      <c r="F30" s="2">
        <f t="shared" si="15"/>
        <v>22</v>
      </c>
      <c r="G30">
        <f t="shared" si="16"/>
        <v>232</v>
      </c>
      <c r="H30">
        <f>B30-G30</f>
        <v>233</v>
      </c>
      <c r="I30" s="1">
        <f t="shared" si="13"/>
        <v>1</v>
      </c>
      <c r="J30" s="1">
        <f t="shared" si="7"/>
        <v>1</v>
      </c>
      <c r="K30">
        <f>INT(A30/4)</f>
        <v>7</v>
      </c>
      <c r="L30">
        <f>INT(A30/4*3)</f>
        <v>22</v>
      </c>
      <c r="M30">
        <f t="shared" si="9"/>
        <v>232</v>
      </c>
      <c r="N30">
        <f>B30-M30</f>
        <v>233</v>
      </c>
      <c r="O30" s="1">
        <f t="shared" si="10"/>
        <v>1</v>
      </c>
      <c r="P30" s="1">
        <f t="shared" si="8"/>
        <v>1</v>
      </c>
    </row>
    <row r="31" spans="1:16" x14ac:dyDescent="0.25">
      <c r="A31">
        <f t="shared" si="4"/>
        <v>31</v>
      </c>
      <c r="B31">
        <f>B30+A31</f>
        <v>496</v>
      </c>
      <c r="C31">
        <f t="shared" si="0"/>
        <v>248</v>
      </c>
      <c r="D31">
        <f t="shared" si="1"/>
        <v>248</v>
      </c>
      <c r="E31" s="2">
        <f t="shared" si="14"/>
        <v>8</v>
      </c>
      <c r="F31" s="2">
        <f t="shared" si="15"/>
        <v>23</v>
      </c>
      <c r="G31">
        <f t="shared" si="16"/>
        <v>248</v>
      </c>
      <c r="H31">
        <f>B31-G31</f>
        <v>248</v>
      </c>
      <c r="I31">
        <f t="shared" si="13"/>
        <v>0</v>
      </c>
      <c r="J31">
        <f t="shared" si="7"/>
        <v>0</v>
      </c>
      <c r="K31">
        <f>INT(A31/4)</f>
        <v>7</v>
      </c>
      <c r="L31">
        <f>INT(A31/4*3)</f>
        <v>23</v>
      </c>
      <c r="M31">
        <f t="shared" si="9"/>
        <v>255</v>
      </c>
      <c r="N31">
        <f>B31-M31</f>
        <v>241</v>
      </c>
      <c r="O31">
        <f t="shared" si="10"/>
        <v>14</v>
      </c>
      <c r="P31">
        <f t="shared" si="8"/>
        <v>0</v>
      </c>
    </row>
    <row r="32" spans="1:16" x14ac:dyDescent="0.25">
      <c r="A32">
        <f t="shared" si="4"/>
        <v>32</v>
      </c>
      <c r="B32">
        <f>B31+A32</f>
        <v>528</v>
      </c>
      <c r="C32">
        <f t="shared" si="0"/>
        <v>264</v>
      </c>
      <c r="D32">
        <f t="shared" si="1"/>
        <v>264</v>
      </c>
      <c r="E32" s="2">
        <f t="shared" si="14"/>
        <v>9</v>
      </c>
      <c r="F32" s="2">
        <f t="shared" si="15"/>
        <v>24</v>
      </c>
      <c r="G32">
        <f t="shared" si="16"/>
        <v>264</v>
      </c>
      <c r="H32">
        <f>B32-G32</f>
        <v>264</v>
      </c>
      <c r="I32">
        <f t="shared" si="13"/>
        <v>0</v>
      </c>
      <c r="J32">
        <f t="shared" si="7"/>
        <v>0</v>
      </c>
      <c r="K32">
        <f>INT(A32/4)</f>
        <v>8</v>
      </c>
      <c r="L32">
        <f>INT(A32/4*3)</f>
        <v>24</v>
      </c>
      <c r="M32">
        <f t="shared" si="9"/>
        <v>272</v>
      </c>
      <c r="N32">
        <f>B32-M32</f>
        <v>256</v>
      </c>
      <c r="O32">
        <f t="shared" si="10"/>
        <v>16</v>
      </c>
      <c r="P32">
        <f t="shared" si="8"/>
        <v>0</v>
      </c>
    </row>
    <row r="33" spans="1:16" x14ac:dyDescent="0.25">
      <c r="A33">
        <f t="shared" si="4"/>
        <v>33</v>
      </c>
      <c r="B33">
        <f>B32+A33</f>
        <v>561</v>
      </c>
      <c r="C33">
        <f t="shared" si="0"/>
        <v>280</v>
      </c>
      <c r="D33">
        <f t="shared" si="1"/>
        <v>281</v>
      </c>
      <c r="E33" s="2">
        <f t="shared" si="14"/>
        <v>10</v>
      </c>
      <c r="F33" s="2">
        <f t="shared" si="15"/>
        <v>25</v>
      </c>
      <c r="G33">
        <f t="shared" si="16"/>
        <v>280</v>
      </c>
      <c r="H33">
        <f>B33-G33</f>
        <v>281</v>
      </c>
      <c r="I33">
        <f t="shared" si="13"/>
        <v>1</v>
      </c>
      <c r="J33">
        <f t="shared" si="7"/>
        <v>1</v>
      </c>
      <c r="K33">
        <f>INT(A33/4)</f>
        <v>8</v>
      </c>
      <c r="L33">
        <f>INT(A33/4*3)</f>
        <v>24</v>
      </c>
      <c r="M33">
        <f t="shared" si="9"/>
        <v>272</v>
      </c>
      <c r="N33">
        <f>B33-M33</f>
        <v>289</v>
      </c>
      <c r="O33">
        <f t="shared" si="10"/>
        <v>17</v>
      </c>
      <c r="P33">
        <f t="shared" si="8"/>
        <v>1</v>
      </c>
    </row>
    <row r="34" spans="1:16" x14ac:dyDescent="0.25">
      <c r="A34">
        <f t="shared" si="4"/>
        <v>34</v>
      </c>
      <c r="B34">
        <f>B33+A34</f>
        <v>595</v>
      </c>
      <c r="C34">
        <f t="shared" si="0"/>
        <v>297</v>
      </c>
      <c r="D34">
        <f t="shared" si="1"/>
        <v>298</v>
      </c>
      <c r="E34" s="2">
        <f t="shared" si="14"/>
        <v>8</v>
      </c>
      <c r="F34" s="2">
        <f t="shared" si="15"/>
        <v>25</v>
      </c>
      <c r="G34">
        <f t="shared" si="16"/>
        <v>297</v>
      </c>
      <c r="H34">
        <f>B34-G34</f>
        <v>298</v>
      </c>
      <c r="I34" s="1">
        <f t="shared" si="13"/>
        <v>1</v>
      </c>
      <c r="J34" s="1">
        <f t="shared" si="7"/>
        <v>1</v>
      </c>
      <c r="K34">
        <f>INT(A34/4)</f>
        <v>8</v>
      </c>
      <c r="L34">
        <f>INT(A34/4*3)</f>
        <v>25</v>
      </c>
      <c r="M34">
        <f t="shared" si="9"/>
        <v>297</v>
      </c>
      <c r="N34">
        <f>B34-M34</f>
        <v>298</v>
      </c>
      <c r="O34" s="1">
        <f t="shared" si="10"/>
        <v>1</v>
      </c>
      <c r="P34" s="1">
        <f t="shared" si="8"/>
        <v>1</v>
      </c>
    </row>
    <row r="35" spans="1:16" x14ac:dyDescent="0.25">
      <c r="A35">
        <f t="shared" si="4"/>
        <v>35</v>
      </c>
      <c r="B35">
        <f>B34+A35</f>
        <v>630</v>
      </c>
      <c r="C35">
        <f t="shared" si="0"/>
        <v>315</v>
      </c>
      <c r="D35">
        <f t="shared" si="1"/>
        <v>315</v>
      </c>
      <c r="E35" s="2">
        <f t="shared" si="14"/>
        <v>9</v>
      </c>
      <c r="F35" s="2">
        <f t="shared" si="15"/>
        <v>26</v>
      </c>
      <c r="G35">
        <f t="shared" si="16"/>
        <v>315</v>
      </c>
      <c r="H35">
        <f>B35-G35</f>
        <v>315</v>
      </c>
      <c r="I35">
        <f t="shared" si="13"/>
        <v>0</v>
      </c>
      <c r="J35">
        <f t="shared" si="7"/>
        <v>0</v>
      </c>
      <c r="K35">
        <f>INT(A35/4)</f>
        <v>8</v>
      </c>
      <c r="L35">
        <f>INT(A35/4*3)</f>
        <v>26</v>
      </c>
      <c r="M35">
        <f t="shared" si="9"/>
        <v>323</v>
      </c>
      <c r="N35">
        <f>B35-M35</f>
        <v>307</v>
      </c>
      <c r="O35">
        <f t="shared" si="10"/>
        <v>16</v>
      </c>
      <c r="P35">
        <f t="shared" si="8"/>
        <v>0</v>
      </c>
    </row>
    <row r="36" spans="1:16" x14ac:dyDescent="0.25">
      <c r="A36">
        <f t="shared" si="4"/>
        <v>36</v>
      </c>
      <c r="B36">
        <f>B35+A36</f>
        <v>666</v>
      </c>
      <c r="C36">
        <f t="shared" si="0"/>
        <v>333</v>
      </c>
      <c r="D36">
        <f t="shared" si="1"/>
        <v>333</v>
      </c>
      <c r="E36" s="2">
        <f t="shared" si="14"/>
        <v>10</v>
      </c>
      <c r="F36" s="2">
        <f t="shared" si="15"/>
        <v>27</v>
      </c>
      <c r="G36">
        <f t="shared" si="16"/>
        <v>333</v>
      </c>
      <c r="H36">
        <f>B36-G36</f>
        <v>333</v>
      </c>
      <c r="I36">
        <f t="shared" si="13"/>
        <v>0</v>
      </c>
      <c r="J36">
        <f t="shared" si="7"/>
        <v>0</v>
      </c>
      <c r="K36">
        <f>INT(A36/4)</f>
        <v>9</v>
      </c>
      <c r="L36">
        <f>INT(A36/4*3)</f>
        <v>27</v>
      </c>
      <c r="M36">
        <f t="shared" si="9"/>
        <v>342</v>
      </c>
      <c r="N36">
        <f>B36-M36</f>
        <v>324</v>
      </c>
      <c r="O36">
        <f t="shared" si="10"/>
        <v>18</v>
      </c>
      <c r="P36">
        <f t="shared" si="8"/>
        <v>0</v>
      </c>
    </row>
    <row r="37" spans="1:16" x14ac:dyDescent="0.25">
      <c r="A37">
        <f t="shared" si="4"/>
        <v>37</v>
      </c>
      <c r="B37">
        <f>B36+A37</f>
        <v>703</v>
      </c>
      <c r="C37">
        <f t="shared" si="0"/>
        <v>351</v>
      </c>
      <c r="D37">
        <f t="shared" si="1"/>
        <v>352</v>
      </c>
      <c r="E37" s="2">
        <f t="shared" si="14"/>
        <v>11</v>
      </c>
      <c r="F37" s="2">
        <f t="shared" si="15"/>
        <v>28</v>
      </c>
      <c r="G37">
        <f t="shared" si="16"/>
        <v>351</v>
      </c>
      <c r="H37">
        <f>B37-G37</f>
        <v>352</v>
      </c>
      <c r="I37">
        <f t="shared" si="13"/>
        <v>1</v>
      </c>
      <c r="J37">
        <f t="shared" si="7"/>
        <v>1</v>
      </c>
      <c r="K37">
        <f>INT(A37/4)</f>
        <v>9</v>
      </c>
      <c r="L37">
        <f>INT(A37/4*3)</f>
        <v>27</v>
      </c>
      <c r="M37">
        <f t="shared" si="9"/>
        <v>342</v>
      </c>
      <c r="N37">
        <f>B37-M37</f>
        <v>361</v>
      </c>
      <c r="O37">
        <f t="shared" si="10"/>
        <v>19</v>
      </c>
      <c r="P37">
        <f t="shared" si="8"/>
        <v>1</v>
      </c>
    </row>
    <row r="38" spans="1:16" x14ac:dyDescent="0.25">
      <c r="A38">
        <f t="shared" si="4"/>
        <v>38</v>
      </c>
      <c r="B38">
        <f>B37+A38</f>
        <v>741</v>
      </c>
      <c r="C38">
        <f t="shared" si="0"/>
        <v>370</v>
      </c>
      <c r="D38">
        <f t="shared" si="1"/>
        <v>371</v>
      </c>
      <c r="E38" s="2">
        <f>INT(A38/4)+MOD(MOD(A38,4)+1,3)</f>
        <v>9</v>
      </c>
      <c r="F38" s="2">
        <f>A38-INT(A38/4)-INT(MOD(A38,4)/2)</f>
        <v>28</v>
      </c>
      <c r="G38">
        <f t="shared" si="16"/>
        <v>370</v>
      </c>
      <c r="H38">
        <f>B38-G38</f>
        <v>371</v>
      </c>
      <c r="I38" s="1">
        <f t="shared" si="13"/>
        <v>1</v>
      </c>
      <c r="J38" s="1">
        <f t="shared" si="7"/>
        <v>1</v>
      </c>
      <c r="K38">
        <f>INT(A38/4)</f>
        <v>9</v>
      </c>
      <c r="L38">
        <f>INT(A38/4*3)</f>
        <v>28</v>
      </c>
      <c r="M38">
        <f t="shared" si="9"/>
        <v>370</v>
      </c>
      <c r="N38">
        <f>B38-M38</f>
        <v>371</v>
      </c>
      <c r="O38" s="1">
        <f t="shared" si="10"/>
        <v>1</v>
      </c>
      <c r="P38" s="1">
        <f t="shared" si="8"/>
        <v>1</v>
      </c>
    </row>
    <row r="39" spans="1:16" x14ac:dyDescent="0.25">
      <c r="A39">
        <f t="shared" si="4"/>
        <v>39</v>
      </c>
      <c r="B39">
        <f>B38+A39</f>
        <v>780</v>
      </c>
      <c r="C39">
        <f t="shared" si="0"/>
        <v>390</v>
      </c>
      <c r="D39">
        <f t="shared" si="1"/>
        <v>390</v>
      </c>
      <c r="E39" s="2">
        <f t="shared" ref="E39:E45" si="17">INT(A39/4)+MOD(MOD(A39,4)+1,3)</f>
        <v>10</v>
      </c>
      <c r="F39" s="2">
        <f t="shared" ref="F39:F45" si="18">A39-INT(A39/4)-INT(MOD(A39,4)/2)</f>
        <v>29</v>
      </c>
      <c r="G39">
        <f t="shared" si="16"/>
        <v>390</v>
      </c>
      <c r="H39">
        <f>B39-G39</f>
        <v>390</v>
      </c>
      <c r="I39">
        <f t="shared" si="13"/>
        <v>0</v>
      </c>
      <c r="J39">
        <f t="shared" si="7"/>
        <v>0</v>
      </c>
      <c r="K39">
        <f>INT(A39/4)</f>
        <v>9</v>
      </c>
      <c r="L39">
        <f>INT(A39/4*3)</f>
        <v>29</v>
      </c>
      <c r="M39">
        <f t="shared" si="9"/>
        <v>399</v>
      </c>
      <c r="N39">
        <f>B39-M39</f>
        <v>381</v>
      </c>
      <c r="O39">
        <f t="shared" si="10"/>
        <v>18</v>
      </c>
      <c r="P39">
        <f t="shared" si="8"/>
        <v>0</v>
      </c>
    </row>
    <row r="40" spans="1:16" x14ac:dyDescent="0.25">
      <c r="A40">
        <f t="shared" si="4"/>
        <v>40</v>
      </c>
      <c r="B40">
        <f>B39+A40</f>
        <v>820</v>
      </c>
      <c r="C40">
        <f t="shared" si="0"/>
        <v>410</v>
      </c>
      <c r="D40">
        <f t="shared" si="1"/>
        <v>410</v>
      </c>
      <c r="E40" s="2">
        <f t="shared" si="17"/>
        <v>11</v>
      </c>
      <c r="F40" s="2">
        <f t="shared" si="18"/>
        <v>30</v>
      </c>
      <c r="G40">
        <f t="shared" si="16"/>
        <v>410</v>
      </c>
      <c r="H40">
        <f>B40-G40</f>
        <v>410</v>
      </c>
      <c r="I40">
        <f t="shared" si="13"/>
        <v>0</v>
      </c>
      <c r="J40">
        <f t="shared" si="7"/>
        <v>0</v>
      </c>
      <c r="K40">
        <f>INT(A40/4)</f>
        <v>10</v>
      </c>
      <c r="L40">
        <f>INT(A40/4*3)</f>
        <v>30</v>
      </c>
      <c r="M40">
        <f t="shared" si="9"/>
        <v>420</v>
      </c>
      <c r="N40">
        <f>B40-M40</f>
        <v>400</v>
      </c>
      <c r="O40">
        <f t="shared" si="10"/>
        <v>20</v>
      </c>
      <c r="P40">
        <f t="shared" si="8"/>
        <v>0</v>
      </c>
    </row>
    <row r="41" spans="1:16" x14ac:dyDescent="0.25">
      <c r="A41">
        <f t="shared" si="4"/>
        <v>41</v>
      </c>
      <c r="B41">
        <f>B40+A41</f>
        <v>861</v>
      </c>
      <c r="C41">
        <f t="shared" si="0"/>
        <v>430</v>
      </c>
      <c r="D41">
        <f t="shared" si="1"/>
        <v>431</v>
      </c>
      <c r="E41" s="2">
        <f t="shared" si="17"/>
        <v>12</v>
      </c>
      <c r="F41" s="2">
        <f t="shared" si="18"/>
        <v>31</v>
      </c>
      <c r="G41">
        <f t="shared" si="16"/>
        <v>430</v>
      </c>
      <c r="H41">
        <f>B41-G41</f>
        <v>431</v>
      </c>
      <c r="I41">
        <f t="shared" si="13"/>
        <v>1</v>
      </c>
      <c r="J41">
        <f t="shared" si="7"/>
        <v>1</v>
      </c>
      <c r="K41">
        <f>INT(A41/4)</f>
        <v>10</v>
      </c>
      <c r="L41">
        <f>INT(A41/4*3)</f>
        <v>30</v>
      </c>
      <c r="M41">
        <f t="shared" si="9"/>
        <v>420</v>
      </c>
      <c r="N41">
        <f>B41-M41</f>
        <v>441</v>
      </c>
      <c r="O41">
        <f t="shared" si="10"/>
        <v>21</v>
      </c>
      <c r="P41">
        <f t="shared" si="8"/>
        <v>1</v>
      </c>
    </row>
    <row r="42" spans="1:16" x14ac:dyDescent="0.25">
      <c r="A42">
        <f t="shared" si="4"/>
        <v>42</v>
      </c>
      <c r="B42">
        <f>B41+A42</f>
        <v>903</v>
      </c>
      <c r="C42">
        <f t="shared" si="0"/>
        <v>451</v>
      </c>
      <c r="D42">
        <f t="shared" si="1"/>
        <v>452</v>
      </c>
      <c r="E42" s="2">
        <f t="shared" si="17"/>
        <v>10</v>
      </c>
      <c r="F42" s="2">
        <f t="shared" si="18"/>
        <v>31</v>
      </c>
      <c r="G42">
        <f t="shared" si="16"/>
        <v>451</v>
      </c>
      <c r="H42">
        <f>B42-G42</f>
        <v>452</v>
      </c>
      <c r="I42" s="1">
        <f t="shared" si="13"/>
        <v>1</v>
      </c>
      <c r="J42" s="1">
        <f t="shared" si="7"/>
        <v>1</v>
      </c>
      <c r="K42">
        <f>INT(A42/4)</f>
        <v>10</v>
      </c>
      <c r="L42">
        <f>INT(A42/4*3)</f>
        <v>31</v>
      </c>
      <c r="M42">
        <f t="shared" si="9"/>
        <v>451</v>
      </c>
      <c r="N42">
        <f>B42-M42</f>
        <v>452</v>
      </c>
      <c r="O42" s="1">
        <f t="shared" si="10"/>
        <v>1</v>
      </c>
      <c r="P42" s="1">
        <f t="shared" si="8"/>
        <v>1</v>
      </c>
    </row>
    <row r="43" spans="1:16" x14ac:dyDescent="0.25">
      <c r="A43">
        <f t="shared" si="4"/>
        <v>43</v>
      </c>
      <c r="B43">
        <f>B42+A43</f>
        <v>946</v>
      </c>
      <c r="C43">
        <f t="shared" si="0"/>
        <v>473</v>
      </c>
      <c r="D43">
        <f t="shared" si="1"/>
        <v>473</v>
      </c>
      <c r="E43" s="2">
        <f t="shared" si="17"/>
        <v>11</v>
      </c>
      <c r="F43" s="2">
        <f t="shared" si="18"/>
        <v>32</v>
      </c>
      <c r="G43">
        <f t="shared" si="16"/>
        <v>473</v>
      </c>
      <c r="H43">
        <f>B43-G43</f>
        <v>473</v>
      </c>
      <c r="I43">
        <f t="shared" si="13"/>
        <v>0</v>
      </c>
      <c r="J43">
        <f t="shared" si="7"/>
        <v>0</v>
      </c>
      <c r="K43">
        <f>INT(A43/4)</f>
        <v>10</v>
      </c>
      <c r="L43">
        <f>INT(A43/4*3)</f>
        <v>32</v>
      </c>
      <c r="M43">
        <f t="shared" si="9"/>
        <v>483</v>
      </c>
      <c r="N43">
        <f>B43-M43</f>
        <v>463</v>
      </c>
      <c r="O43">
        <f t="shared" si="10"/>
        <v>20</v>
      </c>
      <c r="P43">
        <f t="shared" si="8"/>
        <v>0</v>
      </c>
    </row>
    <row r="44" spans="1:16" x14ac:dyDescent="0.25">
      <c r="A44">
        <f t="shared" si="4"/>
        <v>44</v>
      </c>
      <c r="B44">
        <f>B43+A44</f>
        <v>990</v>
      </c>
      <c r="C44">
        <f t="shared" si="0"/>
        <v>495</v>
      </c>
      <c r="D44">
        <f t="shared" si="1"/>
        <v>495</v>
      </c>
      <c r="E44" s="2">
        <f t="shared" si="17"/>
        <v>12</v>
      </c>
      <c r="F44" s="2">
        <f t="shared" si="18"/>
        <v>33</v>
      </c>
      <c r="G44">
        <f t="shared" si="16"/>
        <v>495</v>
      </c>
      <c r="H44">
        <f>B44-G44</f>
        <v>495</v>
      </c>
      <c r="I44">
        <f t="shared" si="13"/>
        <v>0</v>
      </c>
      <c r="J44">
        <f t="shared" si="7"/>
        <v>0</v>
      </c>
      <c r="K44">
        <f>INT(A44/4)</f>
        <v>11</v>
      </c>
      <c r="L44">
        <f>INT(A44/4*3)</f>
        <v>33</v>
      </c>
      <c r="M44">
        <f t="shared" si="9"/>
        <v>506</v>
      </c>
      <c r="N44">
        <f>B44-M44</f>
        <v>484</v>
      </c>
      <c r="O44">
        <f t="shared" si="10"/>
        <v>22</v>
      </c>
      <c r="P44">
        <f t="shared" si="8"/>
        <v>0</v>
      </c>
    </row>
    <row r="45" spans="1:16" x14ac:dyDescent="0.25">
      <c r="A45">
        <f t="shared" si="4"/>
        <v>45</v>
      </c>
      <c r="B45">
        <f>B44+A45</f>
        <v>1035</v>
      </c>
      <c r="C45">
        <f t="shared" si="0"/>
        <v>517</v>
      </c>
      <c r="D45">
        <f t="shared" si="1"/>
        <v>518</v>
      </c>
      <c r="E45" s="2">
        <f t="shared" si="17"/>
        <v>13</v>
      </c>
      <c r="F45" s="2">
        <f t="shared" si="18"/>
        <v>34</v>
      </c>
      <c r="G45">
        <f t="shared" si="16"/>
        <v>517</v>
      </c>
      <c r="H45">
        <f>B45-G45</f>
        <v>518</v>
      </c>
      <c r="I45">
        <f t="shared" si="13"/>
        <v>1</v>
      </c>
      <c r="J45">
        <f t="shared" si="7"/>
        <v>1</v>
      </c>
      <c r="K45">
        <f>INT(A45/4)</f>
        <v>11</v>
      </c>
      <c r="L45">
        <f>INT(A45/4*3)</f>
        <v>33</v>
      </c>
      <c r="M45">
        <f t="shared" si="9"/>
        <v>506</v>
      </c>
      <c r="N45">
        <f>B45-M45</f>
        <v>529</v>
      </c>
      <c r="O45">
        <f t="shared" si="10"/>
        <v>23</v>
      </c>
      <c r="P45">
        <f t="shared" si="8"/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9"/>
  <sheetViews>
    <sheetView workbookViewId="0">
      <selection activeCell="K15" sqref="K15"/>
    </sheetView>
  </sheetViews>
  <sheetFormatPr defaultRowHeight="13.5" x14ac:dyDescent="0.25"/>
  <cols>
    <col min="3" max="3" width="10.7109375" bestFit="1" customWidth="1"/>
    <col min="8" max="8" width="12.28515625" customWidth="1"/>
    <col min="15" max="15" width="13.28515625" bestFit="1" customWidth="1"/>
  </cols>
  <sheetData>
    <row r="4" spans="1:15" x14ac:dyDescent="0.25">
      <c r="A4" t="s">
        <v>6</v>
      </c>
      <c r="B4" t="s">
        <v>9</v>
      </c>
      <c r="C4" t="s">
        <v>7</v>
      </c>
      <c r="D4" t="s">
        <v>8</v>
      </c>
    </row>
    <row r="5" spans="1:15" x14ac:dyDescent="0.25">
      <c r="A5">
        <v>12</v>
      </c>
      <c r="B5">
        <v>9</v>
      </c>
      <c r="C5">
        <f>MOD(A5,4)</f>
        <v>0</v>
      </c>
      <c r="D5">
        <f>INT(A5/4)</f>
        <v>3</v>
      </c>
      <c r="E5">
        <f>A5-INT(A5/4)</f>
        <v>9</v>
      </c>
      <c r="F5">
        <f>A5-INT(A5/4)-INT(MOD(A5,4)/2)</f>
        <v>9</v>
      </c>
    </row>
    <row r="6" spans="1:15" x14ac:dyDescent="0.25">
      <c r="A6">
        <v>13</v>
      </c>
      <c r="B6">
        <v>10</v>
      </c>
      <c r="C6">
        <f t="shared" ref="C6:C8" si="0">MOD(A6,4)</f>
        <v>1</v>
      </c>
      <c r="D6">
        <f t="shared" ref="D6:D8" si="1">INT(A6/4)</f>
        <v>3</v>
      </c>
      <c r="E6">
        <f t="shared" ref="E6:E8" si="2">A6-INT(A6/4)</f>
        <v>10</v>
      </c>
      <c r="F6">
        <f t="shared" ref="F6:F8" si="3">A6-INT(A6/4)-INT(MOD(A6,4)/2)</f>
        <v>10</v>
      </c>
    </row>
    <row r="7" spans="1:15" x14ac:dyDescent="0.25">
      <c r="A7">
        <v>14</v>
      </c>
      <c r="B7">
        <v>10</v>
      </c>
      <c r="C7">
        <f t="shared" si="0"/>
        <v>2</v>
      </c>
      <c r="D7">
        <f t="shared" si="1"/>
        <v>3</v>
      </c>
      <c r="E7">
        <f t="shared" si="2"/>
        <v>11</v>
      </c>
      <c r="F7">
        <f t="shared" si="3"/>
        <v>10</v>
      </c>
    </row>
    <row r="8" spans="1:15" x14ac:dyDescent="0.25">
      <c r="A8">
        <v>15</v>
      </c>
      <c r="B8">
        <v>11</v>
      </c>
      <c r="C8">
        <f t="shared" si="0"/>
        <v>3</v>
      </c>
      <c r="D8">
        <f t="shared" si="1"/>
        <v>3</v>
      </c>
      <c r="E8">
        <f t="shared" si="2"/>
        <v>12</v>
      </c>
      <c r="F8">
        <f t="shared" si="3"/>
        <v>11</v>
      </c>
    </row>
    <row r="14" spans="1:15" x14ac:dyDescent="0.25">
      <c r="K14" s="5">
        <v>70712</v>
      </c>
      <c r="L14" t="s">
        <v>14</v>
      </c>
      <c r="M14">
        <v>75000</v>
      </c>
      <c r="N14" s="6" t="s">
        <v>15</v>
      </c>
      <c r="O14" s="4">
        <f>M14*(M14+1)/2 - K14*(K14-1)/2</f>
        <v>312479384</v>
      </c>
    </row>
    <row r="15" spans="1:15" x14ac:dyDescent="0.25">
      <c r="K15" t="s">
        <v>13</v>
      </c>
      <c r="M15" t="s">
        <v>13</v>
      </c>
      <c r="O15" s="5"/>
    </row>
    <row r="17" spans="5:12" x14ac:dyDescent="0.25">
      <c r="E17" t="s">
        <v>6</v>
      </c>
      <c r="F17" t="s">
        <v>10</v>
      </c>
      <c r="G17" t="s">
        <v>11</v>
      </c>
      <c r="H17" t="s">
        <v>12</v>
      </c>
    </row>
    <row r="18" spans="5:12" x14ac:dyDescent="0.25">
      <c r="E18">
        <v>100000</v>
      </c>
      <c r="F18" s="3">
        <f t="shared" ref="F18" si="4">INT(E18/4)+MOD(MOD(E18,4)+1,3)</f>
        <v>25001</v>
      </c>
      <c r="G18" s="3">
        <f t="shared" ref="G18" si="5">E18-INT(E18/4)-INT(MOD(E18,4)/2)</f>
        <v>75000</v>
      </c>
      <c r="H18" s="4">
        <f>F18*(F18-1)/2</f>
        <v>312512500</v>
      </c>
      <c r="I18">
        <f>INT(((2*G18+1) - SQRT((2*G18+1)*(2*G18+1) - 8*H18))/2)</f>
        <v>4289</v>
      </c>
      <c r="L18" t="b">
        <f>H18&gt;O14</f>
        <v>1</v>
      </c>
    </row>
    <row r="19" spans="5:12" x14ac:dyDescent="0.25">
      <c r="G19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전경원</dc:creator>
  <cp:lastModifiedBy>전경원</cp:lastModifiedBy>
  <dcterms:created xsi:type="dcterms:W3CDTF">2014-09-23T06:42:34Z</dcterms:created>
  <dcterms:modified xsi:type="dcterms:W3CDTF">2014-09-23T08:53:57Z</dcterms:modified>
</cp:coreProperties>
</file>