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cjz\Desktop\"/>
    </mc:Choice>
  </mc:AlternateContent>
  <xr:revisionPtr revIDLastSave="0" documentId="13_ncr:1_{496E308B-90B6-45AE-8E44-0D11CB9128DC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9" i="1" l="1"/>
  <c r="G80" i="1"/>
  <c r="G81" i="1"/>
  <c r="G82" i="1"/>
  <c r="G83" i="1"/>
  <c r="G84" i="1"/>
  <c r="G85" i="1"/>
  <c r="G86" i="1"/>
  <c r="G87" i="1"/>
  <c r="G78" i="1"/>
  <c r="G48" i="1"/>
  <c r="G63" i="1"/>
  <c r="G64" i="1"/>
  <c r="G65" i="1"/>
  <c r="G66" i="1"/>
  <c r="G67" i="1"/>
  <c r="G68" i="1"/>
  <c r="G69" i="1"/>
  <c r="G70" i="1"/>
  <c r="G71" i="1"/>
  <c r="G62" i="1"/>
  <c r="G5" i="1"/>
  <c r="G49" i="1"/>
  <c r="G50" i="1"/>
  <c r="G51" i="1"/>
  <c r="G52" i="1"/>
  <c r="G53" i="1"/>
  <c r="G54" i="1"/>
  <c r="G55" i="1"/>
  <c r="G56" i="1"/>
  <c r="G37" i="1"/>
  <c r="G38" i="1"/>
  <c r="G39" i="1"/>
  <c r="G40" i="1"/>
  <c r="G41" i="1"/>
  <c r="G42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7" i="1"/>
  <c r="G2" i="1"/>
  <c r="G3" i="1"/>
  <c r="G4" i="1"/>
  <c r="G6" i="1"/>
</calcChain>
</file>

<file path=xl/sharedStrings.xml><?xml version="1.0" encoding="utf-8"?>
<sst xmlns="http://schemas.openxmlformats.org/spreadsheetml/2006/main" count="136" uniqueCount="76">
  <si>
    <t>classno</t>
  </si>
  <si>
    <t>classname</t>
  </si>
  <si>
    <t>Classs-major</t>
  </si>
  <si>
    <t>classdept</t>
  </si>
  <si>
    <t>studentnumber</t>
  </si>
  <si>
    <t>Rj0801</t>
  </si>
  <si>
    <r>
      <t>软件</t>
    </r>
    <r>
      <rPr>
        <sz val="12"/>
        <color theme="1"/>
        <rFont val="Calibri"/>
        <family val="2"/>
      </rPr>
      <t>0801</t>
    </r>
  </si>
  <si>
    <t>软件工程</t>
  </si>
  <si>
    <t>软件开发</t>
  </si>
  <si>
    <t>Rj0802</t>
  </si>
  <si>
    <r>
      <t>软件</t>
    </r>
    <r>
      <rPr>
        <sz val="12"/>
        <color theme="1"/>
        <rFont val="Calibri"/>
        <family val="2"/>
      </rPr>
      <t>0802</t>
    </r>
  </si>
  <si>
    <t>Rj0803</t>
  </si>
  <si>
    <r>
      <t>软件</t>
    </r>
    <r>
      <rPr>
        <sz val="12"/>
        <color theme="1"/>
        <rFont val="Calibri"/>
        <family val="2"/>
      </rPr>
      <t>0803</t>
    </r>
  </si>
  <si>
    <t>数字媒体</t>
  </si>
  <si>
    <t>Rj0804</t>
  </si>
  <si>
    <r>
      <t>软件</t>
    </r>
    <r>
      <rPr>
        <sz val="12"/>
        <color theme="1"/>
        <rFont val="Calibri"/>
        <family val="2"/>
      </rPr>
      <t>0804</t>
    </r>
  </si>
  <si>
    <t>Rj0805</t>
  </si>
  <si>
    <r>
      <t>软件</t>
    </r>
    <r>
      <rPr>
        <sz val="12"/>
        <color theme="1"/>
        <rFont val="Calibri"/>
        <family val="2"/>
      </rPr>
      <t>0805</t>
    </r>
  </si>
  <si>
    <t>Rj0806</t>
  </si>
  <si>
    <r>
      <t>软件</t>
    </r>
    <r>
      <rPr>
        <sz val="12"/>
        <color theme="1"/>
        <rFont val="Calibri"/>
        <family val="2"/>
      </rPr>
      <t>0806</t>
    </r>
  </si>
  <si>
    <t>sno</t>
  </si>
  <si>
    <t>sname</t>
  </si>
  <si>
    <t>ssex</t>
  </si>
  <si>
    <t>sbirthday</t>
  </si>
  <si>
    <t>李在</t>
  </si>
  <si>
    <t>男</t>
  </si>
  <si>
    <t>葛畅</t>
  </si>
  <si>
    <t>刘晶</t>
  </si>
  <si>
    <t>女</t>
  </si>
  <si>
    <t>杨敏</t>
  </si>
  <si>
    <t>胡贤斌</t>
  </si>
  <si>
    <t>赵鸿泽</t>
  </si>
  <si>
    <t>王威</t>
  </si>
  <si>
    <t>赵玮</t>
  </si>
  <si>
    <t>王娜娜</t>
  </si>
  <si>
    <t>秦键</t>
  </si>
  <si>
    <t>田邦仪</t>
  </si>
  <si>
    <t>赵心砚</t>
  </si>
  <si>
    <t>杨青</t>
  </si>
  <si>
    <t>杨玲玲</t>
  </si>
  <si>
    <t>Cno</t>
  </si>
  <si>
    <t>cname</t>
  </si>
  <si>
    <t>credit</t>
  </si>
  <si>
    <t>计算机基础</t>
  </si>
  <si>
    <t>程序设计语言</t>
  </si>
  <si>
    <t>数据结构</t>
  </si>
  <si>
    <t>数据库系统</t>
  </si>
  <si>
    <t>计算机网络</t>
  </si>
  <si>
    <t>微机原理与应用</t>
  </si>
  <si>
    <t>Sno</t>
  </si>
  <si>
    <t>cno</t>
  </si>
  <si>
    <t>grade</t>
  </si>
  <si>
    <t>Tno</t>
  </si>
  <si>
    <t>tname</t>
  </si>
  <si>
    <t>tsex</t>
  </si>
  <si>
    <t>tbirthday</t>
  </si>
  <si>
    <t>ttitle</t>
  </si>
  <si>
    <t>李英</t>
  </si>
  <si>
    <t>讲师</t>
  </si>
  <si>
    <t>王大山</t>
  </si>
  <si>
    <t>副教授</t>
  </si>
  <si>
    <t>张朋</t>
  </si>
  <si>
    <t>陈为军</t>
  </si>
  <si>
    <t>助教</t>
  </si>
  <si>
    <t>宋浩然</t>
  </si>
  <si>
    <t>许红霞</t>
  </si>
  <si>
    <t>徐永军</t>
  </si>
  <si>
    <t>教授</t>
  </si>
  <si>
    <t>李桂菁</t>
  </si>
  <si>
    <t>王一凡</t>
  </si>
  <si>
    <t>田峰</t>
  </si>
  <si>
    <t>tno</t>
  </si>
  <si>
    <t>Language</t>
  </si>
  <si>
    <t>English</t>
  </si>
  <si>
    <t>Chinese</t>
  </si>
  <si>
    <t>Bilingual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</si>
</sst>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[$-F800]dddd\,\ mmmm\ dd\,\ yyyy"/>
  </numFmts>
  <fonts count="4" x14ac:knownFonts="1">
    <font>
      <sz val="11"/>
      <color theme="1"/>
      <name val="等线"/>
      <family val="2"/>
      <scheme val="minor"/>
    </font>
    <font>
      <sz val="12"/>
      <color theme="1"/>
      <name val="Calibri"/>
      <family val="2"/>
    </font>
    <font>
      <sz val="12"/>
      <color theme="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14" fontId="1" fillId="0" borderId="4" xfId="0" applyNumberFormat="1" applyFont="1" applyBorder="1" applyAlignment="1">
      <alignment horizontal="justify" vertical="center" wrapText="1"/>
    </xf>
    <xf numFmtId="181" fontId="1" fillId="0" borderId="0" xfId="0" applyNumberFormat="1" applyFont="1"/>
    <xf numFmtId="181" fontId="1" fillId="0" borderId="4" xfId="0" applyNumberFormat="1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"/>
  <sheetViews>
    <sheetView tabSelected="1" topLeftCell="A54" workbookViewId="0">
      <selection activeCell="G58" sqref="G58"/>
    </sheetView>
  </sheetViews>
  <sheetFormatPr defaultRowHeight="14" x14ac:dyDescent="0.3"/>
  <cols>
    <col min="2" max="2" width="9.9140625" customWidth="1"/>
    <col min="3" max="3" width="13.25" customWidth="1"/>
    <col min="4" max="4" width="15.5" customWidth="1"/>
    <col min="7" max="7" width="106.33203125" customWidth="1"/>
  </cols>
  <sheetData>
    <row r="1" spans="1:7" ht="31.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7" ht="16.5" thickBot="1" x14ac:dyDescent="0.35">
      <c r="A2" s="3" t="s">
        <v>5</v>
      </c>
      <c r="B2" s="4" t="s">
        <v>6</v>
      </c>
      <c r="C2" s="4" t="s">
        <v>7</v>
      </c>
      <c r="D2" s="4" t="s">
        <v>8</v>
      </c>
      <c r="E2" s="5">
        <v>24</v>
      </c>
      <c r="G2" t="str">
        <f xml:space="preserve"> ("insert into class values('"&amp;A2&amp;"', '"&amp;B2&amp;"', '"&amp;C2&amp;"', '"&amp;D2&amp;"', '"&amp;E2&amp;"');")</f>
        <v>insert into class values('Rj0801', '软件0801', '软件工程', '软件开发', '24');</v>
      </c>
    </row>
    <row r="3" spans="1:7" ht="16.5" thickBot="1" x14ac:dyDescent="0.35">
      <c r="A3" s="3" t="s">
        <v>9</v>
      </c>
      <c r="B3" s="4" t="s">
        <v>10</v>
      </c>
      <c r="C3" s="4" t="s">
        <v>7</v>
      </c>
      <c r="D3" s="4" t="s">
        <v>8</v>
      </c>
      <c r="E3" s="5">
        <v>26</v>
      </c>
      <c r="G3" t="str">
        <f t="shared" ref="G3:G7" si="0" xml:space="preserve"> ("insert into class values('"&amp;A3&amp;"', '"&amp;B3&amp;"', '"&amp;C3&amp;"', '"&amp;D3&amp;"', '"&amp;E3&amp;"');")</f>
        <v>insert into class values('Rj0802', '软件0802', '软件工程', '软件开发', '26');</v>
      </c>
    </row>
    <row r="4" spans="1:7" ht="16.5" thickBot="1" x14ac:dyDescent="0.35">
      <c r="A4" s="3" t="s">
        <v>11</v>
      </c>
      <c r="B4" s="4" t="s">
        <v>12</v>
      </c>
      <c r="C4" s="4" t="s">
        <v>7</v>
      </c>
      <c r="D4" s="4" t="s">
        <v>13</v>
      </c>
      <c r="E4" s="5">
        <v>25</v>
      </c>
      <c r="G4" t="str">
        <f t="shared" si="0"/>
        <v>insert into class values('Rj0803', '软件0803', '软件工程', '数字媒体', '25');</v>
      </c>
    </row>
    <row r="5" spans="1:7" ht="16.5" thickBot="1" x14ac:dyDescent="0.35">
      <c r="A5" s="3" t="s">
        <v>14</v>
      </c>
      <c r="B5" s="4" t="s">
        <v>15</v>
      </c>
      <c r="C5" s="4" t="s">
        <v>7</v>
      </c>
      <c r="D5" s="4" t="s">
        <v>8</v>
      </c>
      <c r="E5" s="5">
        <v>25</v>
      </c>
      <c r="G5" t="str">
        <f xml:space="preserve"> ("insert into class values('"&amp;A5&amp;"', '"&amp;B5&amp;"', '"&amp;C5&amp;"', '"&amp;D5&amp;"', '"&amp;E5&amp;"');")</f>
        <v>insert into class values('Rj0804', '软件0804', '软件工程', '软件开发', '25');</v>
      </c>
    </row>
    <row r="6" spans="1:7" ht="16.5" thickBot="1" x14ac:dyDescent="0.35">
      <c r="A6" s="3" t="s">
        <v>16</v>
      </c>
      <c r="B6" s="4" t="s">
        <v>17</v>
      </c>
      <c r="C6" s="4" t="s">
        <v>7</v>
      </c>
      <c r="D6" s="4" t="s">
        <v>13</v>
      </c>
      <c r="E6" s="5">
        <v>24</v>
      </c>
      <c r="G6" t="str">
        <f t="shared" si="0"/>
        <v>insert into class values('Rj0805', '软件0805', '软件工程', '数字媒体', '24');</v>
      </c>
    </row>
    <row r="7" spans="1:7" ht="16.5" thickBot="1" x14ac:dyDescent="0.35">
      <c r="A7" s="3" t="s">
        <v>18</v>
      </c>
      <c r="B7" s="4" t="s">
        <v>19</v>
      </c>
      <c r="C7" s="4" t="s">
        <v>7</v>
      </c>
      <c r="D7" s="4" t="s">
        <v>8</v>
      </c>
      <c r="E7" s="5">
        <v>24</v>
      </c>
      <c r="G7" t="str">
        <f xml:space="preserve"> ("insert into class values('"&amp;A7&amp;"', '"&amp;B7&amp;"', '"&amp;C7&amp;"', '"&amp;D7&amp;"', '"&amp;E7&amp;"');")</f>
        <v>insert into class values('Rj0806', '软件0806', '软件工程', '软件开发', '24');</v>
      </c>
    </row>
    <row r="16" spans="1:7" ht="14.5" thickBot="1" x14ac:dyDescent="0.35"/>
    <row r="17" spans="1:7" ht="16" thickBot="1" x14ac:dyDescent="0.35">
      <c r="A17" s="1" t="s">
        <v>20</v>
      </c>
      <c r="B17" s="2" t="s">
        <v>21</v>
      </c>
      <c r="C17" s="2" t="s">
        <v>22</v>
      </c>
      <c r="D17" s="2" t="s">
        <v>23</v>
      </c>
      <c r="E17" s="2" t="s">
        <v>0</v>
      </c>
    </row>
    <row r="18" spans="1:7" ht="16" thickBot="1" x14ac:dyDescent="0.4">
      <c r="A18" s="3">
        <v>8300010</v>
      </c>
      <c r="B18" s="4" t="s">
        <v>24</v>
      </c>
      <c r="C18" s="4" t="s">
        <v>25</v>
      </c>
      <c r="D18" s="7">
        <v>33512</v>
      </c>
      <c r="E18" s="5" t="s">
        <v>5</v>
      </c>
      <c r="G18" t="str">
        <f xml:space="preserve"> ("insert into student(sno, sname, ssex, sbirthday, classno) values('"&amp;A18&amp;"', '"&amp;B18&amp;"', '"&amp;C18&amp;"', '"&amp;D18&amp;"', '"&amp;E18&amp;"');")</f>
        <v>insert into student(sno, sname, ssex, sbirthday, classno) values('8300010', '李在', '男', '33512', 'Rj0801');</v>
      </c>
    </row>
    <row r="19" spans="1:7" ht="16" thickBot="1" x14ac:dyDescent="0.35">
      <c r="A19" s="3">
        <v>8300012</v>
      </c>
      <c r="B19" s="4" t="s">
        <v>26</v>
      </c>
      <c r="C19" s="4" t="s">
        <v>25</v>
      </c>
      <c r="D19" s="8">
        <v>33093</v>
      </c>
      <c r="E19" s="5" t="s">
        <v>5</v>
      </c>
      <c r="G19" t="str">
        <f t="shared" ref="G19:G31" si="1" xml:space="preserve"> ("insert into student(sno, sname, ssex, sbirthday, classno) values('"&amp;A19&amp;"', '"&amp;B19&amp;"', '"&amp;C19&amp;"', '"&amp;D19&amp;"', '"&amp;E19&amp;"');")</f>
        <v>insert into student(sno, sname, ssex, sbirthday, classno) values('8300012', '葛畅', '男', '33093', 'Rj0801');</v>
      </c>
    </row>
    <row r="20" spans="1:7" ht="16" thickBot="1" x14ac:dyDescent="0.35">
      <c r="A20" s="3">
        <v>8300015</v>
      </c>
      <c r="B20" s="4" t="s">
        <v>27</v>
      </c>
      <c r="C20" s="4" t="s">
        <v>28</v>
      </c>
      <c r="D20" s="8">
        <v>33015</v>
      </c>
      <c r="E20" s="5" t="s">
        <v>5</v>
      </c>
      <c r="G20" t="str">
        <f t="shared" si="1"/>
        <v>insert into student(sno, sname, ssex, sbirthday, classno) values('8300015', '刘晶', '女', '33015', 'Rj0801');</v>
      </c>
    </row>
    <row r="21" spans="1:7" ht="16" thickBot="1" x14ac:dyDescent="0.35">
      <c r="A21" s="3">
        <v>8300020</v>
      </c>
      <c r="B21" s="4" t="s">
        <v>29</v>
      </c>
      <c r="C21" s="4" t="s">
        <v>28</v>
      </c>
      <c r="D21" s="8">
        <v>32516</v>
      </c>
      <c r="E21" s="5" t="s">
        <v>5</v>
      </c>
      <c r="G21" t="str">
        <f t="shared" si="1"/>
        <v>insert into student(sno, sname, ssex, sbirthday, classno) values('8300020', '杨敏', '女', '32516', 'Rj0801');</v>
      </c>
    </row>
    <row r="22" spans="1:7" ht="16" thickBot="1" x14ac:dyDescent="0.35">
      <c r="A22" s="3">
        <v>8300030</v>
      </c>
      <c r="B22" s="4" t="s">
        <v>30</v>
      </c>
      <c r="C22" s="4" t="s">
        <v>25</v>
      </c>
      <c r="D22" s="8">
        <v>33154</v>
      </c>
      <c r="E22" s="5" t="s">
        <v>5</v>
      </c>
      <c r="G22" t="str">
        <f t="shared" si="1"/>
        <v>insert into student(sno, sname, ssex, sbirthday, classno) values('8300030', '胡贤斌', '男', '33154', 'Rj0801');</v>
      </c>
    </row>
    <row r="23" spans="1:7" ht="16" thickBot="1" x14ac:dyDescent="0.35">
      <c r="A23" s="3">
        <v>8300048</v>
      </c>
      <c r="B23" s="4" t="s">
        <v>31</v>
      </c>
      <c r="C23" s="4" t="s">
        <v>25</v>
      </c>
      <c r="D23" s="8">
        <v>32665</v>
      </c>
      <c r="E23" s="5" t="s">
        <v>9</v>
      </c>
      <c r="G23" t="str">
        <f t="shared" si="1"/>
        <v>insert into student(sno, sname, ssex, sbirthday, classno) values('8300048', '赵鸿泽', '男', '32665', 'Rj0802');</v>
      </c>
    </row>
    <row r="24" spans="1:7" ht="16" thickBot="1" x14ac:dyDescent="0.35">
      <c r="A24" s="3">
        <v>8300050</v>
      </c>
      <c r="B24" s="4" t="s">
        <v>32</v>
      </c>
      <c r="C24" s="4" t="s">
        <v>25</v>
      </c>
      <c r="D24" s="8">
        <v>33034</v>
      </c>
      <c r="E24" s="5" t="s">
        <v>9</v>
      </c>
      <c r="G24" t="str">
        <f t="shared" si="1"/>
        <v>insert into student(sno, sname, ssex, sbirthday, classno) values('8300050', '王威', '男', '33034', 'Rj0802');</v>
      </c>
    </row>
    <row r="25" spans="1:7" ht="16" thickBot="1" x14ac:dyDescent="0.35">
      <c r="A25" s="3">
        <v>8300067</v>
      </c>
      <c r="B25" s="4" t="s">
        <v>33</v>
      </c>
      <c r="C25" s="4" t="s">
        <v>28</v>
      </c>
      <c r="D25" s="8">
        <v>33106</v>
      </c>
      <c r="E25" s="5" t="s">
        <v>11</v>
      </c>
      <c r="G25" t="str">
        <f t="shared" si="1"/>
        <v>insert into student(sno, sname, ssex, sbirthday, classno) values('8300067', '赵玮', '女', '33106', 'Rj0803');</v>
      </c>
    </row>
    <row r="26" spans="1:7" ht="16" thickBot="1" x14ac:dyDescent="0.35">
      <c r="A26" s="3">
        <v>8300075</v>
      </c>
      <c r="B26" s="4" t="s">
        <v>34</v>
      </c>
      <c r="C26" s="4" t="s">
        <v>28</v>
      </c>
      <c r="D26" s="8">
        <v>33504</v>
      </c>
      <c r="E26" s="5" t="s">
        <v>11</v>
      </c>
      <c r="G26" t="str">
        <f t="shared" si="1"/>
        <v>insert into student(sno, sname, ssex, sbirthday, classno) values('8300075', '王娜娜', '女', '33504', 'Rj0803');</v>
      </c>
    </row>
    <row r="27" spans="1:7" ht="16" thickBot="1" x14ac:dyDescent="0.35">
      <c r="A27" s="3">
        <v>8300088</v>
      </c>
      <c r="B27" s="4" t="s">
        <v>35</v>
      </c>
      <c r="C27" s="4" t="s">
        <v>25</v>
      </c>
      <c r="D27" s="8">
        <v>32568</v>
      </c>
      <c r="E27" s="5" t="s">
        <v>11</v>
      </c>
      <c r="G27" t="str">
        <f t="shared" si="1"/>
        <v>insert into student(sno, sname, ssex, sbirthday, classno) values('8300088', '秦键', '男', '32568', 'Rj0803');</v>
      </c>
    </row>
    <row r="28" spans="1:7" ht="16" thickBot="1" x14ac:dyDescent="0.35">
      <c r="A28" s="3">
        <v>8300100</v>
      </c>
      <c r="B28" s="4" t="s">
        <v>36</v>
      </c>
      <c r="C28" s="4" t="s">
        <v>28</v>
      </c>
      <c r="D28" s="8">
        <v>32930</v>
      </c>
      <c r="E28" s="5" t="s">
        <v>14</v>
      </c>
      <c r="G28" t="str">
        <f t="shared" si="1"/>
        <v>insert into student(sno, sname, ssex, sbirthday, classno) values('8300100', '田邦仪', '女', '32930', 'Rj0804');</v>
      </c>
    </row>
    <row r="29" spans="1:7" ht="16" thickBot="1" x14ac:dyDescent="0.35">
      <c r="A29" s="3">
        <v>8300148</v>
      </c>
      <c r="B29" s="4" t="s">
        <v>37</v>
      </c>
      <c r="C29" s="4" t="s">
        <v>25</v>
      </c>
      <c r="D29" s="8">
        <v>33353</v>
      </c>
      <c r="E29" s="5" t="s">
        <v>16</v>
      </c>
      <c r="G29" t="str">
        <f t="shared" si="1"/>
        <v>insert into student(sno, sname, ssex, sbirthday, classno) values('8300148', '赵心砚', '男', '33353', 'Rj0805');</v>
      </c>
    </row>
    <row r="30" spans="1:7" ht="16" thickBot="1" x14ac:dyDescent="0.35">
      <c r="A30" s="3">
        <v>8300150</v>
      </c>
      <c r="B30" s="4" t="s">
        <v>38</v>
      </c>
      <c r="C30" s="4" t="s">
        <v>28</v>
      </c>
      <c r="D30" s="8">
        <v>32827</v>
      </c>
      <c r="E30" s="5" t="s">
        <v>16</v>
      </c>
      <c r="G30" t="str">
        <f t="shared" si="1"/>
        <v>insert into student(sno, sname, ssex, sbirthday, classno) values('8300150', '杨青', '女', '32827', 'Rj0805');</v>
      </c>
    </row>
    <row r="31" spans="1:7" ht="16" thickBot="1" x14ac:dyDescent="0.35">
      <c r="A31" s="3">
        <v>8300160</v>
      </c>
      <c r="B31" s="4" t="s">
        <v>39</v>
      </c>
      <c r="C31" s="4" t="s">
        <v>28</v>
      </c>
      <c r="D31" s="8">
        <v>33219</v>
      </c>
      <c r="E31" s="5" t="s">
        <v>18</v>
      </c>
      <c r="G31" t="str">
        <f t="shared" si="1"/>
        <v>insert into student(sno, sname, ssex, sbirthday, classno) values('8300160', '杨玲玲', '女', '33219', 'Rj0806');</v>
      </c>
    </row>
    <row r="35" spans="1:7" ht="14.5" thickBot="1" x14ac:dyDescent="0.35"/>
    <row r="36" spans="1:7" ht="16" thickBot="1" x14ac:dyDescent="0.35">
      <c r="A36" s="1" t="s">
        <v>40</v>
      </c>
      <c r="B36" s="2" t="s">
        <v>41</v>
      </c>
      <c r="C36" s="2" t="s">
        <v>42</v>
      </c>
    </row>
    <row r="37" spans="1:7" ht="30.5" thickBot="1" x14ac:dyDescent="0.35">
      <c r="A37" s="3">
        <v>800001</v>
      </c>
      <c r="B37" s="4" t="s">
        <v>43</v>
      </c>
      <c r="C37" s="5">
        <v>4</v>
      </c>
      <c r="G37" t="str">
        <f xml:space="preserve"> ("insert into course values('"&amp;A37&amp;"', '"&amp;B37&amp;"', '"&amp;C37&amp;"');")</f>
        <v>insert into course values('800001', '计算机基础', '4');</v>
      </c>
    </row>
    <row r="38" spans="1:7" ht="30.5" thickBot="1" x14ac:dyDescent="0.35">
      <c r="A38" s="3">
        <v>800002</v>
      </c>
      <c r="B38" s="4" t="s">
        <v>44</v>
      </c>
      <c r="C38" s="5">
        <v>4</v>
      </c>
      <c r="G38" t="str">
        <f xml:space="preserve"> ("insert into course values('"&amp;A38&amp;"', '"&amp;B38&amp;"', '"&amp;C38&amp;"');")</f>
        <v>insert into course values('800002', '程序设计语言', '4');</v>
      </c>
    </row>
    <row r="39" spans="1:7" ht="16" thickBot="1" x14ac:dyDescent="0.35">
      <c r="A39" s="3">
        <v>800003</v>
      </c>
      <c r="B39" s="4" t="s">
        <v>45</v>
      </c>
      <c r="C39" s="5">
        <v>4</v>
      </c>
      <c r="G39" t="str">
        <f xml:space="preserve"> ("insert into course values('"&amp;A39&amp;"', '"&amp;B39&amp;"', '"&amp;C39&amp;"');")</f>
        <v>insert into course values('800003', '数据结构', '4');</v>
      </c>
    </row>
    <row r="40" spans="1:7" ht="30.5" thickBot="1" x14ac:dyDescent="0.35">
      <c r="A40" s="3">
        <v>810011</v>
      </c>
      <c r="B40" s="4" t="s">
        <v>46</v>
      </c>
      <c r="C40" s="5">
        <v>4</v>
      </c>
      <c r="G40" t="str">
        <f xml:space="preserve"> ("insert into course values('"&amp;A40&amp;"', '"&amp;B40&amp;"', '"&amp;C40&amp;"');")</f>
        <v>insert into course values('810011', '数据库系统', '4');</v>
      </c>
    </row>
    <row r="41" spans="1:7" ht="30.5" thickBot="1" x14ac:dyDescent="0.35">
      <c r="A41" s="3">
        <v>810013</v>
      </c>
      <c r="B41" s="4" t="s">
        <v>47</v>
      </c>
      <c r="C41" s="5">
        <v>3</v>
      </c>
      <c r="G41" t="str">
        <f xml:space="preserve"> ("insert into course values('"&amp;A41&amp;"', '"&amp;B41&amp;"', '"&amp;C41&amp;"');")</f>
        <v>insert into course values('810013', '计算机网络', '3');</v>
      </c>
    </row>
    <row r="42" spans="1:7" ht="30.5" thickBot="1" x14ac:dyDescent="0.35">
      <c r="A42" s="3">
        <v>810015</v>
      </c>
      <c r="B42" s="4" t="s">
        <v>48</v>
      </c>
      <c r="C42" s="5">
        <v>4</v>
      </c>
      <c r="G42" t="str">
        <f xml:space="preserve"> ("insert into course values('"&amp;A42&amp;"', '"&amp;B42&amp;"', '"&amp;C42&amp;"');")</f>
        <v>insert into course values('810015', '微机原理与应用', '4');</v>
      </c>
    </row>
    <row r="46" spans="1:7" ht="14.5" thickBot="1" x14ac:dyDescent="0.35"/>
    <row r="47" spans="1:7" ht="16" thickBot="1" x14ac:dyDescent="0.35">
      <c r="A47" s="1" t="s">
        <v>49</v>
      </c>
      <c r="B47" s="2" t="s">
        <v>50</v>
      </c>
      <c r="C47" s="2" t="s">
        <v>51</v>
      </c>
    </row>
    <row r="48" spans="1:7" ht="16" thickBot="1" x14ac:dyDescent="0.35">
      <c r="A48" s="3">
        <v>8300012</v>
      </c>
      <c r="B48" s="5">
        <v>800003</v>
      </c>
      <c r="C48" s="5">
        <v>88</v>
      </c>
      <c r="G48" t="str">
        <f xml:space="preserve"> ("insert into sc values('"&amp;A48&amp;"', '"&amp;B48&amp;"', '"&amp;C48&amp;"');")</f>
        <v>insert into sc values('8300012', '800003', '88');</v>
      </c>
    </row>
    <row r="49" spans="1:7" ht="16" thickBot="1" x14ac:dyDescent="0.35">
      <c r="A49" s="3">
        <v>8300015</v>
      </c>
      <c r="B49" s="5">
        <v>800003</v>
      </c>
      <c r="C49" s="5"/>
      <c r="G49" t="str">
        <f t="shared" ref="G49:G56" si="2" xml:space="preserve"> ("insert into sc values('"&amp;A49&amp;"', '"&amp;B49&amp;"', '"&amp;C49&amp;"');")</f>
        <v>insert into sc values('8300015', '800003', '');</v>
      </c>
    </row>
    <row r="50" spans="1:7" ht="16" thickBot="1" x14ac:dyDescent="0.35">
      <c r="A50" s="3">
        <v>8300020</v>
      </c>
      <c r="B50" s="5">
        <v>800003</v>
      </c>
      <c r="C50" s="5">
        <v>91</v>
      </c>
      <c r="G50" t="str">
        <f t="shared" si="2"/>
        <v>insert into sc values('8300020', '800003', '91');</v>
      </c>
    </row>
    <row r="51" spans="1:7" ht="16" thickBot="1" x14ac:dyDescent="0.35">
      <c r="A51" s="3">
        <v>8300030</v>
      </c>
      <c r="B51" s="5">
        <v>800003</v>
      </c>
      <c r="C51" s="5">
        <v>78</v>
      </c>
      <c r="G51" t="str">
        <f t="shared" si="2"/>
        <v>insert into sc values('8300030', '800003', '78');</v>
      </c>
    </row>
    <row r="52" spans="1:7" ht="16" thickBot="1" x14ac:dyDescent="0.35">
      <c r="A52" s="3">
        <v>8300048</v>
      </c>
      <c r="B52" s="5">
        <v>800003</v>
      </c>
      <c r="C52" s="5">
        <v>95</v>
      </c>
      <c r="G52" t="str">
        <f t="shared" si="2"/>
        <v>insert into sc values('8300048', '800003', '95');</v>
      </c>
    </row>
    <row r="53" spans="1:7" ht="16" thickBot="1" x14ac:dyDescent="0.35">
      <c r="A53" s="3">
        <v>8300100</v>
      </c>
      <c r="B53" s="5">
        <v>810011</v>
      </c>
      <c r="C53" s="5">
        <v>67</v>
      </c>
      <c r="G53" t="str">
        <f t="shared" si="2"/>
        <v>insert into sc values('8300100', '810011', '67');</v>
      </c>
    </row>
    <row r="54" spans="1:7" ht="16" thickBot="1" x14ac:dyDescent="0.35">
      <c r="A54" s="3">
        <v>8300148</v>
      </c>
      <c r="B54" s="5">
        <v>810011</v>
      </c>
      <c r="C54" s="5">
        <v>58</v>
      </c>
      <c r="G54" t="str">
        <f t="shared" si="2"/>
        <v>insert into sc values('8300148', '810011', '58');</v>
      </c>
    </row>
    <row r="55" spans="1:7" ht="16" thickBot="1" x14ac:dyDescent="0.35">
      <c r="A55" s="3">
        <v>8300150</v>
      </c>
      <c r="B55" s="5">
        <v>810011</v>
      </c>
      <c r="C55" s="5">
        <v>89</v>
      </c>
      <c r="G55" t="str">
        <f t="shared" si="2"/>
        <v>insert into sc values('8300150', '810011', '89');</v>
      </c>
    </row>
    <row r="56" spans="1:7" ht="16" thickBot="1" x14ac:dyDescent="0.35">
      <c r="A56" s="3">
        <v>8300160</v>
      </c>
      <c r="B56" s="5">
        <v>810011</v>
      </c>
      <c r="C56" s="5">
        <v>71</v>
      </c>
      <c r="G56" t="str">
        <f t="shared" si="2"/>
        <v>insert into sc values('8300160', '810011', '71');</v>
      </c>
    </row>
    <row r="60" spans="1:7" ht="14.5" thickBot="1" x14ac:dyDescent="0.35"/>
    <row r="61" spans="1:7" ht="16" thickBot="1" x14ac:dyDescent="0.35">
      <c r="A61" s="1" t="s">
        <v>52</v>
      </c>
      <c r="B61" s="2" t="s">
        <v>53</v>
      </c>
      <c r="C61" s="2" t="s">
        <v>54</v>
      </c>
      <c r="D61" s="2" t="s">
        <v>55</v>
      </c>
      <c r="E61" s="2" t="s">
        <v>56</v>
      </c>
    </row>
    <row r="62" spans="1:7" ht="16" thickBot="1" x14ac:dyDescent="0.35">
      <c r="A62" s="3">
        <v>1</v>
      </c>
      <c r="B62" s="4" t="s">
        <v>57</v>
      </c>
      <c r="C62" s="4" t="s">
        <v>28</v>
      </c>
      <c r="D62" s="6">
        <v>27701</v>
      </c>
      <c r="E62" s="4" t="s">
        <v>58</v>
      </c>
      <c r="G62" t="str">
        <f xml:space="preserve"> ("insert into teacher values('"&amp;A62&amp;"', '"&amp;B62&amp;"', '"&amp;C62&amp;"', '"&amp;D62&amp;"', '"&amp;E62&amp;"');")</f>
        <v>insert into teacher values('1', '李英', '女', '27701', '讲师');</v>
      </c>
    </row>
    <row r="63" spans="1:7" ht="16" thickBot="1" x14ac:dyDescent="0.35">
      <c r="A63" s="3">
        <v>2</v>
      </c>
      <c r="B63" s="4" t="s">
        <v>59</v>
      </c>
      <c r="C63" s="4" t="s">
        <v>25</v>
      </c>
      <c r="D63" s="6">
        <v>25264</v>
      </c>
      <c r="E63" s="4" t="s">
        <v>60</v>
      </c>
      <c r="G63" t="str">
        <f t="shared" ref="G63:G71" si="3" xml:space="preserve"> ("insert into teacher values('"&amp;A63&amp;"', '"&amp;B63&amp;"', '"&amp;C63&amp;"', '"&amp;D63&amp;"', '"&amp;E63&amp;"');")</f>
        <v>insert into teacher values('2', '王大山', '男', '25264', '副教授');</v>
      </c>
    </row>
    <row r="64" spans="1:7" ht="16" thickBot="1" x14ac:dyDescent="0.35">
      <c r="A64" s="3">
        <v>3</v>
      </c>
      <c r="B64" s="4" t="s">
        <v>61</v>
      </c>
      <c r="C64" s="4" t="s">
        <v>25</v>
      </c>
      <c r="D64" s="6">
        <v>25612</v>
      </c>
      <c r="E64" s="4" t="s">
        <v>58</v>
      </c>
      <c r="G64" t="str">
        <f t="shared" si="3"/>
        <v>insert into teacher values('3', '张朋', '男', '25612', '讲师');</v>
      </c>
    </row>
    <row r="65" spans="1:7" ht="16" thickBot="1" x14ac:dyDescent="0.35">
      <c r="A65" s="3">
        <v>4</v>
      </c>
      <c r="B65" s="4" t="s">
        <v>62</v>
      </c>
      <c r="C65" s="4" t="s">
        <v>25</v>
      </c>
      <c r="D65" s="6">
        <v>31273</v>
      </c>
      <c r="E65" s="4" t="s">
        <v>63</v>
      </c>
      <c r="G65" t="str">
        <f t="shared" si="3"/>
        <v>insert into teacher values('4', '陈为军', '男', '31273', '助教');</v>
      </c>
    </row>
    <row r="66" spans="1:7" ht="16" thickBot="1" x14ac:dyDescent="0.35">
      <c r="A66" s="3">
        <v>5</v>
      </c>
      <c r="B66" s="4" t="s">
        <v>64</v>
      </c>
      <c r="C66" s="4" t="s">
        <v>25</v>
      </c>
      <c r="D66" s="6">
        <v>27873</v>
      </c>
      <c r="E66" s="4" t="s">
        <v>58</v>
      </c>
      <c r="G66" t="str">
        <f t="shared" si="3"/>
        <v>insert into teacher values('5', '宋浩然', '男', '27873', '讲师');</v>
      </c>
    </row>
    <row r="67" spans="1:7" ht="16" thickBot="1" x14ac:dyDescent="0.35">
      <c r="A67" s="3">
        <v>6</v>
      </c>
      <c r="B67" s="4" t="s">
        <v>65</v>
      </c>
      <c r="C67" s="4" t="s">
        <v>28</v>
      </c>
      <c r="D67" s="6">
        <v>24150</v>
      </c>
      <c r="E67" s="4" t="s">
        <v>60</v>
      </c>
      <c r="G67" t="str">
        <f t="shared" si="3"/>
        <v>insert into teacher values('6', '许红霞', '女', '24150', '副教授');</v>
      </c>
    </row>
    <row r="68" spans="1:7" ht="16" thickBot="1" x14ac:dyDescent="0.35">
      <c r="A68" s="3">
        <v>7</v>
      </c>
      <c r="B68" s="4" t="s">
        <v>66</v>
      </c>
      <c r="C68" s="4" t="s">
        <v>25</v>
      </c>
      <c r="D68" s="6">
        <v>22670</v>
      </c>
      <c r="E68" s="4" t="s">
        <v>67</v>
      </c>
      <c r="G68" t="str">
        <f t="shared" si="3"/>
        <v>insert into teacher values('7', '徐永军', '男', '22670', '教授');</v>
      </c>
    </row>
    <row r="69" spans="1:7" ht="16" thickBot="1" x14ac:dyDescent="0.35">
      <c r="A69" s="3">
        <v>8</v>
      </c>
      <c r="B69" s="4" t="s">
        <v>68</v>
      </c>
      <c r="C69" s="4" t="s">
        <v>28</v>
      </c>
      <c r="D69" s="6">
        <v>22265</v>
      </c>
      <c r="E69" s="4" t="s">
        <v>67</v>
      </c>
      <c r="G69" t="str">
        <f t="shared" si="3"/>
        <v>insert into teacher values('8', '李桂菁', '女', '22265', '教授');</v>
      </c>
    </row>
    <row r="70" spans="1:7" ht="16" thickBot="1" x14ac:dyDescent="0.35">
      <c r="A70" s="3">
        <v>9</v>
      </c>
      <c r="B70" s="4" t="s">
        <v>69</v>
      </c>
      <c r="C70" s="4" t="s">
        <v>28</v>
      </c>
      <c r="D70" s="6">
        <v>27371</v>
      </c>
      <c r="E70" s="4" t="s">
        <v>58</v>
      </c>
      <c r="G70" t="str">
        <f t="shared" si="3"/>
        <v>insert into teacher values('9', '王一凡', '女', '27371', '讲师');</v>
      </c>
    </row>
    <row r="71" spans="1:7" ht="16" thickBot="1" x14ac:dyDescent="0.35">
      <c r="A71" s="3">
        <v>10</v>
      </c>
      <c r="B71" s="4" t="s">
        <v>70</v>
      </c>
      <c r="C71" s="4" t="s">
        <v>25</v>
      </c>
      <c r="D71" s="6">
        <v>32160</v>
      </c>
      <c r="E71" s="4" t="s">
        <v>63</v>
      </c>
      <c r="G71" t="str">
        <f t="shared" si="3"/>
        <v>insert into teacher values('10', '田峰', '男', '32160', '助教');</v>
      </c>
    </row>
    <row r="76" spans="1:7" ht="14.5" thickBot="1" x14ac:dyDescent="0.35"/>
    <row r="77" spans="1:7" ht="16" thickBot="1" x14ac:dyDescent="0.35">
      <c r="A77" s="1" t="s">
        <v>40</v>
      </c>
      <c r="B77" s="2" t="s">
        <v>71</v>
      </c>
      <c r="C77" s="2" t="s">
        <v>72</v>
      </c>
    </row>
    <row r="78" spans="1:7" ht="16" thickBot="1" x14ac:dyDescent="0.35">
      <c r="A78" s="3">
        <v>800001</v>
      </c>
      <c r="B78" s="5">
        <v>1</v>
      </c>
      <c r="C78" s="5" t="s">
        <v>73</v>
      </c>
      <c r="G78" t="str">
        <f xml:space="preserve"> ("insert into teaching values('"&amp;B78&amp;"', '"&amp;A78&amp;"', '"&amp;C78&amp;"');")</f>
        <v>insert into teaching values('1', '800001', 'English');</v>
      </c>
    </row>
    <row r="79" spans="1:7" ht="16" thickBot="1" x14ac:dyDescent="0.35">
      <c r="A79" s="3">
        <v>800002</v>
      </c>
      <c r="B79" s="5">
        <v>2</v>
      </c>
      <c r="C79" s="5" t="s">
        <v>74</v>
      </c>
      <c r="G79" t="str">
        <f t="shared" ref="G79:G87" si="4" xml:space="preserve"> ("insert into teaching values('"&amp;B79&amp;"', '"&amp;A79&amp;"', '"&amp;C79&amp;"');")</f>
        <v>insert into teaching values('2', '800002', 'Chinese');</v>
      </c>
    </row>
    <row r="80" spans="1:7" ht="16" thickBot="1" x14ac:dyDescent="0.35">
      <c r="A80" s="3">
        <v>800003</v>
      </c>
      <c r="B80" s="5">
        <v>2</v>
      </c>
      <c r="C80" s="5" t="s">
        <v>75</v>
      </c>
      <c r="G80" t="str">
        <f t="shared" si="4"/>
        <v>insert into teaching values('2', '800003', 'Bilingual');</v>
      </c>
    </row>
    <row r="81" spans="1:7" ht="16" thickBot="1" x14ac:dyDescent="0.35">
      <c r="A81" s="3">
        <v>810011</v>
      </c>
      <c r="B81" s="5">
        <v>3</v>
      </c>
      <c r="C81" s="5" t="s">
        <v>74</v>
      </c>
      <c r="G81" t="str">
        <f t="shared" si="4"/>
        <v>insert into teaching values('3', '810011', 'Chinese');</v>
      </c>
    </row>
    <row r="82" spans="1:7" ht="16" thickBot="1" x14ac:dyDescent="0.35">
      <c r="A82" s="3">
        <v>810013</v>
      </c>
      <c r="B82" s="5">
        <v>4</v>
      </c>
      <c r="C82" s="5" t="s">
        <v>73</v>
      </c>
      <c r="G82" t="str">
        <f t="shared" si="4"/>
        <v>insert into teaching values('4', '810013', 'English');</v>
      </c>
    </row>
    <row r="83" spans="1:7" ht="16" thickBot="1" x14ac:dyDescent="0.35">
      <c r="A83" s="3">
        <v>800001</v>
      </c>
      <c r="B83" s="5">
        <v>5</v>
      </c>
      <c r="C83" s="5" t="s">
        <v>74</v>
      </c>
      <c r="G83" t="str">
        <f t="shared" si="4"/>
        <v>insert into teaching values('5', '800001', 'Chinese');</v>
      </c>
    </row>
    <row r="84" spans="1:7" ht="16" thickBot="1" x14ac:dyDescent="0.35">
      <c r="A84" s="3">
        <v>800002</v>
      </c>
      <c r="B84" s="5">
        <v>6</v>
      </c>
      <c r="C84" s="5" t="s">
        <v>74</v>
      </c>
      <c r="G84" t="str">
        <f t="shared" si="4"/>
        <v>insert into teaching values('6', '800002', 'Chinese');</v>
      </c>
    </row>
    <row r="85" spans="1:7" ht="16" thickBot="1" x14ac:dyDescent="0.35">
      <c r="A85" s="3">
        <v>800003</v>
      </c>
      <c r="B85" s="5">
        <v>7</v>
      </c>
      <c r="C85" s="5" t="s">
        <v>73</v>
      </c>
      <c r="G85" t="str">
        <f t="shared" si="4"/>
        <v>insert into teaching values('7', '800003', 'English');</v>
      </c>
    </row>
    <row r="86" spans="1:7" ht="16" thickBot="1" x14ac:dyDescent="0.35">
      <c r="A86" s="3">
        <v>810011</v>
      </c>
      <c r="B86" s="5">
        <v>7</v>
      </c>
      <c r="C86" s="5" t="s">
        <v>73</v>
      </c>
      <c r="G86" t="str">
        <f t="shared" si="4"/>
        <v>insert into teaching values('7', '810011', 'English');</v>
      </c>
    </row>
    <row r="87" spans="1:7" ht="16" thickBot="1" x14ac:dyDescent="0.35">
      <c r="A87" s="3">
        <v>810013</v>
      </c>
      <c r="B87" s="5">
        <v>8</v>
      </c>
      <c r="C87" s="5" t="s">
        <v>75</v>
      </c>
      <c r="G87" t="str">
        <f t="shared" si="4"/>
        <v>insert into teaching values('8', '810013', 'Bilingual');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cjz</dc:creator>
  <cp:lastModifiedBy>cjz</cp:lastModifiedBy>
  <dcterms:created xsi:type="dcterms:W3CDTF">2015-06-05T18:19:34Z</dcterms:created>
  <dcterms:modified xsi:type="dcterms:W3CDTF">2021-10-19T07:20:07Z</dcterms:modified>
</cp:coreProperties>
</file>