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pyworkspace\Leetcode\"/>
    </mc:Choice>
  </mc:AlternateContent>
  <xr:revisionPtr revIDLastSave="0" documentId="13_ncr:1_{48671F9E-CA7B-4EB9-8B33-1754C853CA3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LeetCode" sheetId="3" r:id="rId1"/>
    <sheet name="GS" sheetId="1" r:id="rId2"/>
    <sheet name="Akuna" sheetId="2" r:id="rId3"/>
    <sheet name="Sheet1" sheetId="4" r:id="rId4"/>
  </sheets>
  <definedNames>
    <definedName name="_xlnm._FilterDatabase" localSheetId="0" hidden="1">LeetCode!$A$1:$K$1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G3" i="4"/>
  <c r="I3" i="4"/>
  <c r="I2" i="4"/>
  <c r="G2" i="4"/>
  <c r="E2" i="4"/>
  <c r="C3" i="4"/>
  <c r="C2" i="4"/>
</calcChain>
</file>

<file path=xl/sharedStrings.xml><?xml version="1.0" encoding="utf-8"?>
<sst xmlns="http://schemas.openxmlformats.org/spreadsheetml/2006/main" count="183" uniqueCount="140">
  <si>
    <t>#</t>
  </si>
  <si>
    <t>Title</t>
  </si>
  <si>
    <t>Difficulty</t>
  </si>
  <si>
    <t>Company</t>
  </si>
  <si>
    <t>Two Sum</t>
  </si>
  <si>
    <t>Easy</t>
  </si>
  <si>
    <t>数据存入字典，dict[value]=key</t>
  </si>
  <si>
    <t>K-diff Pairs in an Array</t>
  </si>
  <si>
    <t>Goldman Sachs; Microsoft</t>
  </si>
  <si>
    <t>Topic</t>
  </si>
  <si>
    <t>Hash Table</t>
  </si>
  <si>
    <t>list转为Counter</t>
  </si>
  <si>
    <t>Last Substring in Lexicographical Order</t>
  </si>
  <si>
    <t>Hard</t>
  </si>
  <si>
    <t>Goldman Sachs; Roblox</t>
  </si>
  <si>
    <t>Other Title</t>
  </si>
  <si>
    <t>Maximum Substring</t>
  </si>
  <si>
    <t>Goldman Sachs</t>
  </si>
  <si>
    <t>Robot Bounded In Circle</t>
  </si>
  <si>
    <t>Encircular</t>
  </si>
  <si>
    <t>Medium</t>
  </si>
  <si>
    <t>一定是suffix，两个指针</t>
  </si>
  <si>
    <t>Connected Groups</t>
  </si>
  <si>
    <t>Friend Circles</t>
  </si>
  <si>
    <t>Goldman Sachs; Two Sigma; Amazon; Facebook; Dropbox; eBay; Paypal</t>
  </si>
  <si>
    <t>Math</t>
  </si>
  <si>
    <t>第一次回到原点或方向变了就满足条件</t>
  </si>
  <si>
    <t>DFS</t>
  </si>
  <si>
    <t>Find Pivot Index</t>
  </si>
  <si>
    <t>Goldman Sachs; Facebook; Apple; Citadel; Amazon; Microsoft</t>
  </si>
  <si>
    <t>Array</t>
  </si>
  <si>
    <t>Suffix Array</t>
  </si>
  <si>
    <t>Balanced Array</t>
  </si>
  <si>
    <t>Counting Pairs</t>
  </si>
  <si>
    <t>Remove Duplicates from Sorted List</t>
  </si>
  <si>
    <t>Goldman Sachs; Adobe; Microsoft; eBay</t>
  </si>
  <si>
    <t>Linked List</t>
  </si>
  <si>
    <t>Condensed List</t>
  </si>
  <si>
    <t>Height Checker</t>
  </si>
  <si>
    <t>Order Check</t>
  </si>
  <si>
    <t>String Compression</t>
  </si>
  <si>
    <t>Compression</t>
  </si>
  <si>
    <t>Goldman Sachs; Amazon; Facebook; Microsoft; eBay; Yandex; Apple; Walmart Labs</t>
  </si>
  <si>
    <t>String</t>
  </si>
  <si>
    <t>Coin Change</t>
  </si>
  <si>
    <t>Monsoon Umbrellas</t>
  </si>
  <si>
    <t>Goldman Sachs; Amazon; Bloomberg; ByteDance; Google; Apple; BlackRock; Grab; Facebook; eBay; Cisco; Capital One; Paypal</t>
  </si>
  <si>
    <t>Dynamic Programming</t>
  </si>
  <si>
    <t>避免重复计算，bottom-up</t>
  </si>
  <si>
    <t>Reaching Points</t>
  </si>
  <si>
    <t>Goldman Sachs; Twitter</t>
  </si>
  <si>
    <t>Palindromic Substrings</t>
  </si>
  <si>
    <t>Goldman Sachs; Facebook; Apple; Microsoft; Amazon; Google; Citadel</t>
  </si>
  <si>
    <t>reuse center</t>
  </si>
  <si>
    <t>Sub-palindrome变体</t>
  </si>
  <si>
    <t>Oscillating String</t>
    <phoneticPr fontId="1" type="noConversion"/>
  </si>
  <si>
    <t>Almost Equivalent Strings</t>
    <phoneticPr fontId="1" type="noConversion"/>
  </si>
  <si>
    <t>Task Queue</t>
    <phoneticPr fontId="1" type="noConversion"/>
  </si>
  <si>
    <t>Identical Distribution</t>
    <phoneticPr fontId="1" type="noConversion"/>
  </si>
  <si>
    <t>Factors of 3 and 5</t>
    <phoneticPr fontId="1" type="noConversion"/>
  </si>
  <si>
    <t>Shipping robot</t>
    <phoneticPr fontId="1" type="noConversion"/>
  </si>
  <si>
    <t>Dam Design</t>
    <phoneticPr fontId="1" type="noConversion"/>
  </si>
  <si>
    <t>Distinct Digit Numbers</t>
    <phoneticPr fontId="1" type="noConversion"/>
  </si>
  <si>
    <t>Power Company</t>
    <phoneticPr fontId="1" type="noConversion"/>
  </si>
  <si>
    <t>Circular Array</t>
    <phoneticPr fontId="1" type="noConversion"/>
  </si>
  <si>
    <t>Ascending Binary Sorting</t>
    <phoneticPr fontId="1" type="noConversion"/>
  </si>
  <si>
    <t>Autoscale Policy</t>
    <phoneticPr fontId="1" type="noConversion"/>
  </si>
  <si>
    <t>Minimum Processing Time</t>
    <phoneticPr fontId="1" type="noConversion"/>
  </si>
  <si>
    <t>Partitioning Array</t>
    <phoneticPr fontId="1" type="noConversion"/>
  </si>
  <si>
    <t>Bucket Fill</t>
    <phoneticPr fontId="1" type="noConversion"/>
  </si>
  <si>
    <t>Flood Fill</t>
    <phoneticPr fontId="1" type="noConversion"/>
  </si>
  <si>
    <t>Easy</t>
    <phoneticPr fontId="1" type="noConversion"/>
  </si>
  <si>
    <t>DFS</t>
    <phoneticPr fontId="1" type="noConversion"/>
  </si>
  <si>
    <t>DFS搜图</t>
    <phoneticPr fontId="1" type="noConversion"/>
  </si>
  <si>
    <t>Connectiong Computers</t>
    <phoneticPr fontId="1" type="noConversion"/>
  </si>
  <si>
    <t>Best Time to Buy and Sell Stock</t>
    <phoneticPr fontId="1" type="noConversion"/>
  </si>
  <si>
    <t>Two Sum</t>
    <phoneticPr fontId="1" type="noConversion"/>
  </si>
  <si>
    <t>hashtable的基本概念</t>
    <phoneticPr fontId="1" type="noConversion"/>
  </si>
  <si>
    <t>和计算最大回撤方法相同</t>
    <phoneticPr fontId="1" type="noConversion"/>
  </si>
  <si>
    <t>LRU Cache</t>
    <phoneticPr fontId="1" type="noConversion"/>
  </si>
  <si>
    <t>OrderedDict结合了HashMap和LinkedList，是带有方向的。OrderedDict内有move_to_end和popitem两个方法。</t>
    <phoneticPr fontId="1" type="noConversion"/>
  </si>
  <si>
    <t>Jump Game</t>
    <phoneticPr fontId="1" type="noConversion"/>
  </si>
  <si>
    <t>数学题，从后往前greedy满足</t>
    <phoneticPr fontId="1" type="noConversion"/>
  </si>
  <si>
    <t>Merge Intervals</t>
    <phoneticPr fontId="1" type="noConversion"/>
  </si>
  <si>
    <t>先sort，再想象一下O(n) merge方法</t>
    <phoneticPr fontId="1" type="noConversion"/>
  </si>
  <si>
    <t xml:space="preserve">Find First and Last Position of Element in Sorted Array    </t>
    <phoneticPr fontId="1" type="noConversion"/>
  </si>
  <si>
    <t>手写Binary Search</t>
    <phoneticPr fontId="1" type="noConversion"/>
  </si>
  <si>
    <t>Binary Search</t>
    <phoneticPr fontId="1" type="noConversion"/>
  </si>
  <si>
    <t>Reverse Integer</t>
    <phoneticPr fontId="1" type="noConversion"/>
  </si>
  <si>
    <t>Longest Substring Without Repeating Characters</t>
    <phoneticPr fontId="1" type="noConversion"/>
  </si>
  <si>
    <t>除以10，留余数</t>
    <phoneticPr fontId="1" type="noConversion"/>
  </si>
  <si>
    <t>First Bad Version</t>
    <phoneticPr fontId="1" type="noConversion"/>
  </si>
  <si>
    <t>简单binary search</t>
    <phoneticPr fontId="1" type="noConversion"/>
  </si>
  <si>
    <t>手写binary search</t>
    <phoneticPr fontId="1" type="noConversion"/>
  </si>
  <si>
    <t>binary search</t>
    <phoneticPr fontId="1" type="noConversion"/>
  </si>
  <si>
    <t>hash table</t>
    <phoneticPr fontId="1" type="noConversion"/>
  </si>
  <si>
    <t>math</t>
    <phoneticPr fontId="1" type="noConversion"/>
  </si>
  <si>
    <t>greedy</t>
    <phoneticPr fontId="1" type="noConversion"/>
  </si>
  <si>
    <t>design</t>
    <phoneticPr fontId="1" type="noConversion"/>
  </si>
  <si>
    <t>hash table, sliding window</t>
    <phoneticPr fontId="1" type="noConversion"/>
  </si>
  <si>
    <t>easy</t>
    <phoneticPr fontId="1" type="noConversion"/>
  </si>
  <si>
    <t>medium</t>
    <phoneticPr fontId="1" type="noConversion"/>
  </si>
  <si>
    <t>Median of Two Sorted Arrays</t>
    <phoneticPr fontId="1" type="noConversion"/>
  </si>
  <si>
    <t>hard</t>
    <phoneticPr fontId="1" type="noConversion"/>
  </si>
  <si>
    <t>binary search, divide and conquer</t>
    <phoneticPr fontId="1" type="noConversion"/>
  </si>
  <si>
    <t>Intersection of Two Arrays</t>
    <phoneticPr fontId="1" type="noConversion"/>
  </si>
  <si>
    <t>easy</t>
    <phoneticPr fontId="1" type="noConversion"/>
  </si>
  <si>
    <t>Intersection of Two Arrays II</t>
    <phoneticPr fontId="1" type="noConversion"/>
  </si>
  <si>
    <t>Counter</t>
    <phoneticPr fontId="1" type="noConversion"/>
  </si>
  <si>
    <t>Pow(x,n)</t>
    <phoneticPr fontId="1" type="noConversion"/>
  </si>
  <si>
    <t>medium</t>
    <phoneticPr fontId="1" type="noConversion"/>
  </si>
  <si>
    <t>Find the Duplicate Number</t>
    <phoneticPr fontId="1" type="noConversion"/>
  </si>
  <si>
    <t>binary search, math</t>
    <phoneticPr fontId="1" type="noConversion"/>
  </si>
  <si>
    <t>sorting，pigeon hole分析大于小于情况，做binary search</t>
    <phoneticPr fontId="1" type="noConversion"/>
  </si>
  <si>
    <t>不停给set加，看set长度有没有变</t>
    <phoneticPr fontId="1" type="noConversion"/>
  </si>
  <si>
    <t>recursive算，x^n = x^(n/2) * x^(n/2)</t>
    <phoneticPr fontId="1" type="noConversion"/>
  </si>
  <si>
    <t>Floyd's Tortoise and Hare，相当于找cycle起点问题
https://blog.csdn.net/u013832707/article/details/103469112</t>
    <phoneticPr fontId="1" type="noConversion"/>
  </si>
  <si>
    <t>easy</t>
    <phoneticPr fontId="1" type="noConversion"/>
  </si>
  <si>
    <t>Palindrome Number</t>
    <phoneticPr fontId="1" type="noConversion"/>
  </si>
  <si>
    <t>math</t>
    <phoneticPr fontId="1" type="noConversion"/>
  </si>
  <si>
    <t>Sqrt(x)</t>
    <phoneticPr fontId="1" type="noConversion"/>
  </si>
  <si>
    <t>newton's method</t>
    <phoneticPr fontId="1" type="noConversion"/>
  </si>
  <si>
    <t>Remove Duplicates from Sorted List</t>
    <phoneticPr fontId="1" type="noConversion"/>
  </si>
  <si>
    <t>linked list</t>
    <phoneticPr fontId="1" type="noConversion"/>
  </si>
  <si>
    <t>Coin Change</t>
    <phoneticPr fontId="1" type="noConversion"/>
  </si>
  <si>
    <t>dynamic programming</t>
    <phoneticPr fontId="1" type="noConversion"/>
  </si>
  <si>
    <t>看答案里的dp</t>
    <phoneticPr fontId="1" type="noConversion"/>
  </si>
  <si>
    <t>Solution</t>
    <phoneticPr fontId="1" type="noConversion"/>
  </si>
  <si>
    <t>Date</t>
    <phoneticPr fontId="1" type="noConversion"/>
  </si>
  <si>
    <t>Total</t>
    <phoneticPr fontId="1" type="noConversion"/>
  </si>
  <si>
    <t>Medium</t>
    <phoneticPr fontId="1" type="noConversion"/>
  </si>
  <si>
    <t>Hard</t>
    <phoneticPr fontId="1" type="noConversion"/>
  </si>
  <si>
    <t>Total #</t>
    <phoneticPr fontId="1" type="noConversion"/>
  </si>
  <si>
    <t>Total %</t>
    <phoneticPr fontId="1" type="noConversion"/>
  </si>
  <si>
    <t>Easy #</t>
    <phoneticPr fontId="1" type="noConversion"/>
  </si>
  <si>
    <t>Easy %</t>
    <phoneticPr fontId="1" type="noConversion"/>
  </si>
  <si>
    <t>Medium #</t>
    <phoneticPr fontId="1" type="noConversion"/>
  </si>
  <si>
    <t>Medium %</t>
    <phoneticPr fontId="1" type="noConversion"/>
  </si>
  <si>
    <t>Hard #</t>
    <phoneticPr fontId="1" type="noConversion"/>
  </si>
  <si>
    <t>Hard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</si>
</sst>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0" fillId="0" borderId="0" xfId="0" applyNumberFormat="1"/>
    <xf numFmtId="10" fontId="0" fillId="0" borderId="0" xfId="1" applyNumberFormat="1" applyFont="1" applyAlignmen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Complete</a:t>
            </a:r>
            <a:r>
              <a:rPr lang="en-US" altLang="zh-CN" baseline="0"/>
              <a:t> %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Sheet1!$C$2:$C$4</c:f>
              <c:numCache>
                <c:formatCode>0.00%</c:formatCode>
                <c:ptCount val="3"/>
                <c:pt idx="0">
                  <c:v>0</c:v>
                </c:pt>
                <c:pt idx="1">
                  <c:v>2.5886325267304444E-2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D-4B73-BF1D-83D26081FF2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Easy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Sheet1!$E$2:$E$4</c:f>
              <c:numCache>
                <c:formatCode>0.00%</c:formatCode>
                <c:ptCount val="3"/>
                <c:pt idx="0">
                  <c:v>0</c:v>
                </c:pt>
                <c:pt idx="1">
                  <c:v>6.4655172413793108E-2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D-4B73-BF1D-83D26081FF26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Medium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Sheet1!$G$2:$G$4</c:f>
              <c:numCache>
                <c:formatCode>0.00%</c:formatCode>
                <c:ptCount val="3"/>
                <c:pt idx="0">
                  <c:v>0</c:v>
                </c:pt>
                <c:pt idx="1">
                  <c:v>1.282051282051282E-2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D-4B73-BF1D-83D26081FF26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Hard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Sheet1!$I$2:$I$4</c:f>
              <c:numCache>
                <c:formatCode>0.00%</c:formatCode>
                <c:ptCount val="3"/>
                <c:pt idx="0">
                  <c:v>0</c:v>
                </c:pt>
                <c:pt idx="1">
                  <c:v>1.0610079575596816E-2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9D-4B73-BF1D-83D26081F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982208"/>
        <c:axId val="1016981880"/>
      </c:lineChart>
      <c:dateAx>
        <c:axId val="10169822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6981880"/>
        <c:crosses val="autoZero"/>
        <c:auto val="1"/>
        <c:lblOffset val="100"/>
        <c:baseTimeUnit val="months"/>
      </c:dateAx>
      <c:valAx>
        <c:axId val="101698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698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Complete</a:t>
            </a:r>
            <a:r>
              <a:rPr lang="en-US" altLang="zh-CN" baseline="0"/>
              <a:t> #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C-4C3B-BBAD-BDC0083DEDE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Easy #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C-4C3B-BBAD-BDC0083DEDE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Medium #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Sheet1!$F$2:$F$4</c:f>
              <c:numCache>
                <c:formatCode>General</c:formatCode>
                <c:ptCount val="3"/>
                <c:pt idx="0">
                  <c:v>0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2C-4C3B-BBAD-BDC0083DEDE0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Hard #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</c:f>
              <c:numCache>
                <c:formatCode>m/d/yyyy</c:formatCode>
                <c:ptCount val="2"/>
                <c:pt idx="0">
                  <c:v>44197</c:v>
                </c:pt>
                <c:pt idx="1">
                  <c:v>44258</c:v>
                </c:pt>
              </c:numCache>
            </c:numRef>
          </c:cat>
          <c:val>
            <c:numRef>
              <c:f>Sheet1!$H$2:$H$4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2C-4C3B-BBAD-BDC0083DE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947240"/>
        <c:axId val="847949864"/>
      </c:lineChart>
      <c:dateAx>
        <c:axId val="847947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949864"/>
        <c:crosses val="autoZero"/>
        <c:auto val="1"/>
        <c:lblOffset val="100"/>
        <c:baseTimeUnit val="months"/>
      </c:dateAx>
      <c:valAx>
        <c:axId val="84794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94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328612</xdr:colOff>
      <xdr:row>1</xdr:row>
      <xdr:rowOff>95249</xdr:rowOff>
    </xdr:from>
    <xdr:to>
      <xdr:col>34</xdr:col>
      <xdr:colOff>285750</xdr:colOff>
      <xdr:row>23</xdr:row>
      <xdr:rowOff>9524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E366E85-5055-4471-9655-3924D1D0D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1</xdr:row>
      <xdr:rowOff>95250</xdr:rowOff>
    </xdr:from>
    <xdr:to>
      <xdr:col>23</xdr:col>
      <xdr:colOff>628650</xdr:colOff>
      <xdr:row>22</xdr:row>
      <xdr:rowOff>104775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50ACA29-F1A3-4146-A48D-9532C90D6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B66D-011E-4D1B-AC2F-2C5C53A1B819}">
  <dimension ref="A1:K20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.25" x14ac:dyDescent="0.2"/>
  <cols>
    <col min="1" max="1" width="4.5" style="7" bestFit="1" customWidth="1"/>
    <col min="2" max="2" width="26.125" style="8" customWidth="1"/>
    <col min="3" max="3" width="10.25" style="8" bestFit="1" customWidth="1"/>
    <col min="4" max="4" width="11.375" style="8" bestFit="1" customWidth="1"/>
    <col min="5" max="5" width="30.875" style="8" bestFit="1" customWidth="1"/>
    <col min="6" max="9" width="33.5" style="9" customWidth="1"/>
    <col min="10" max="11" width="9" style="9"/>
    <col min="12" max="16384" width="9" style="8"/>
  </cols>
  <sheetData>
    <row r="1" spans="1:11" s="5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6" t="s">
        <v>127</v>
      </c>
      <c r="G1" s="6"/>
      <c r="H1" s="6"/>
      <c r="I1" s="6"/>
      <c r="J1" s="6"/>
      <c r="K1" s="6"/>
    </row>
    <row r="2" spans="1:11" x14ac:dyDescent="0.2">
      <c r="A2" s="7">
        <v>1</v>
      </c>
      <c r="B2" s="8" t="s">
        <v>76</v>
      </c>
      <c r="C2" s="8" t="s">
        <v>100</v>
      </c>
      <c r="E2" s="8" t="s">
        <v>95</v>
      </c>
      <c r="F2" s="9" t="s">
        <v>77</v>
      </c>
    </row>
    <row r="3" spans="1:11" x14ac:dyDescent="0.2">
      <c r="A3" s="10">
        <v>3</v>
      </c>
      <c r="B3" s="8" t="s">
        <v>89</v>
      </c>
      <c r="C3" s="8" t="s">
        <v>101</v>
      </c>
      <c r="E3" s="8" t="s">
        <v>99</v>
      </c>
    </row>
    <row r="4" spans="1:11" x14ac:dyDescent="0.2">
      <c r="A4" s="7">
        <v>4</v>
      </c>
      <c r="B4" s="8" t="s">
        <v>102</v>
      </c>
      <c r="C4" s="8" t="s">
        <v>103</v>
      </c>
      <c r="E4" s="8" t="s">
        <v>104</v>
      </c>
    </row>
    <row r="5" spans="1:11" x14ac:dyDescent="0.2">
      <c r="A5" s="7">
        <v>7</v>
      </c>
      <c r="B5" s="8" t="s">
        <v>88</v>
      </c>
      <c r="C5" s="8" t="s">
        <v>100</v>
      </c>
      <c r="E5" s="8" t="s">
        <v>96</v>
      </c>
      <c r="F5" s="9" t="s">
        <v>90</v>
      </c>
    </row>
    <row r="6" spans="1:11" x14ac:dyDescent="0.2">
      <c r="A6" s="7">
        <v>9</v>
      </c>
      <c r="B6" s="8" t="s">
        <v>118</v>
      </c>
      <c r="C6" s="8" t="s">
        <v>117</v>
      </c>
      <c r="E6" s="8" t="s">
        <v>119</v>
      </c>
    </row>
    <row r="7" spans="1:11" x14ac:dyDescent="0.2">
      <c r="A7" s="11">
        <v>34</v>
      </c>
      <c r="B7" s="8" t="s">
        <v>85</v>
      </c>
      <c r="C7" s="8" t="s">
        <v>101</v>
      </c>
      <c r="E7" s="8" t="s">
        <v>94</v>
      </c>
      <c r="F7" s="9" t="s">
        <v>86</v>
      </c>
    </row>
    <row r="8" spans="1:11" x14ac:dyDescent="0.2">
      <c r="A8" s="12">
        <v>50</v>
      </c>
      <c r="B8" s="8" t="s">
        <v>109</v>
      </c>
      <c r="C8" s="8" t="s">
        <v>110</v>
      </c>
      <c r="F8" s="9" t="s">
        <v>115</v>
      </c>
    </row>
    <row r="9" spans="1:11" x14ac:dyDescent="0.2">
      <c r="A9" s="7">
        <v>55</v>
      </c>
      <c r="B9" s="8" t="s">
        <v>81</v>
      </c>
      <c r="C9" s="8" t="s">
        <v>101</v>
      </c>
      <c r="E9" s="8" t="s">
        <v>97</v>
      </c>
      <c r="F9" s="9" t="s">
        <v>82</v>
      </c>
    </row>
    <row r="10" spans="1:11" x14ac:dyDescent="0.2">
      <c r="A10" s="7">
        <v>56</v>
      </c>
      <c r="B10" s="8" t="s">
        <v>83</v>
      </c>
      <c r="C10" s="8" t="s">
        <v>101</v>
      </c>
      <c r="F10" s="9" t="s">
        <v>84</v>
      </c>
    </row>
    <row r="11" spans="1:11" x14ac:dyDescent="0.2">
      <c r="A11" s="7">
        <v>69</v>
      </c>
      <c r="B11" s="8" t="s">
        <v>120</v>
      </c>
      <c r="C11" s="8" t="s">
        <v>117</v>
      </c>
      <c r="F11" s="9" t="s">
        <v>121</v>
      </c>
    </row>
    <row r="12" spans="1:11" x14ac:dyDescent="0.2">
      <c r="A12" s="7">
        <v>83</v>
      </c>
      <c r="B12" s="8" t="s">
        <v>122</v>
      </c>
      <c r="C12" s="8" t="s">
        <v>117</v>
      </c>
      <c r="E12" s="8" t="s">
        <v>123</v>
      </c>
    </row>
    <row r="13" spans="1:11" x14ac:dyDescent="0.2">
      <c r="A13" s="7">
        <v>121</v>
      </c>
      <c r="B13" s="8" t="s">
        <v>75</v>
      </c>
      <c r="C13" s="8" t="s">
        <v>100</v>
      </c>
      <c r="F13" s="9" t="s">
        <v>78</v>
      </c>
    </row>
    <row r="14" spans="1:11" ht="57" x14ac:dyDescent="0.2">
      <c r="A14" s="11">
        <v>146</v>
      </c>
      <c r="B14" s="8" t="s">
        <v>79</v>
      </c>
      <c r="C14" s="8" t="s">
        <v>101</v>
      </c>
      <c r="E14" s="8" t="s">
        <v>98</v>
      </c>
      <c r="F14" s="9" t="s">
        <v>80</v>
      </c>
    </row>
    <row r="15" spans="1:11" x14ac:dyDescent="0.2">
      <c r="A15" s="7">
        <v>278</v>
      </c>
      <c r="B15" s="8" t="s">
        <v>91</v>
      </c>
      <c r="C15" s="8" t="s">
        <v>100</v>
      </c>
      <c r="E15" s="8" t="s">
        <v>94</v>
      </c>
      <c r="F15" s="9" t="s">
        <v>92</v>
      </c>
    </row>
    <row r="16" spans="1:11" ht="57" x14ac:dyDescent="0.2">
      <c r="A16" s="11">
        <v>287</v>
      </c>
      <c r="B16" s="8" t="s">
        <v>111</v>
      </c>
      <c r="C16" s="8" t="s">
        <v>101</v>
      </c>
      <c r="E16" s="8" t="s">
        <v>112</v>
      </c>
      <c r="F16" s="9" t="s">
        <v>113</v>
      </c>
      <c r="G16" s="9" t="s">
        <v>114</v>
      </c>
      <c r="H16" s="9" t="s">
        <v>116</v>
      </c>
      <c r="I16" s="8"/>
    </row>
    <row r="17" spans="1:9" x14ac:dyDescent="0.2">
      <c r="A17" s="11">
        <v>322</v>
      </c>
      <c r="B17" s="8" t="s">
        <v>124</v>
      </c>
      <c r="C17" s="8" t="s">
        <v>101</v>
      </c>
      <c r="E17" s="8" t="s">
        <v>125</v>
      </c>
      <c r="F17" s="9" t="s">
        <v>126</v>
      </c>
      <c r="I17" s="8"/>
    </row>
    <row r="18" spans="1:9" x14ac:dyDescent="0.2">
      <c r="A18" s="7">
        <v>349</v>
      </c>
      <c r="B18" s="8" t="s">
        <v>105</v>
      </c>
      <c r="C18" s="8" t="s">
        <v>106</v>
      </c>
    </row>
    <row r="19" spans="1:9" x14ac:dyDescent="0.2">
      <c r="A19" s="7">
        <v>350</v>
      </c>
      <c r="B19" s="8" t="s">
        <v>107</v>
      </c>
      <c r="C19" s="8" t="s">
        <v>106</v>
      </c>
      <c r="F19" s="9" t="s">
        <v>108</v>
      </c>
    </row>
    <row r="20" spans="1:9" x14ac:dyDescent="0.2">
      <c r="A20" s="7">
        <v>704</v>
      </c>
      <c r="B20" s="8" t="s">
        <v>87</v>
      </c>
      <c r="C20" s="8" t="s">
        <v>100</v>
      </c>
      <c r="E20" s="8" t="s">
        <v>94</v>
      </c>
      <c r="F20" s="9" t="s">
        <v>93</v>
      </c>
    </row>
  </sheetData>
  <autoFilter ref="A1:K1" xr:uid="{1C56C913-064E-423F-843C-70445A14D67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20" zoomScaleNormal="120" workbookViewId="0">
      <selection activeCell="E4" sqref="E4"/>
    </sheetView>
  </sheetViews>
  <sheetFormatPr defaultRowHeight="15.75" customHeight="1" x14ac:dyDescent="0.2"/>
  <cols>
    <col min="1" max="1" width="5" bestFit="1" customWidth="1"/>
    <col min="2" max="2" width="35.75" bestFit="1" customWidth="1"/>
    <col min="3" max="3" width="18.875" bestFit="1" customWidth="1"/>
    <col min="4" max="4" width="9.125" bestFit="1" customWidth="1"/>
    <col min="5" max="5" width="24.125" bestFit="1" customWidth="1"/>
    <col min="6" max="6" width="10.625" bestFit="1" customWidth="1"/>
    <col min="7" max="7" width="30.375" bestFit="1" customWidth="1"/>
  </cols>
  <sheetData>
    <row r="1" spans="1:7" ht="15.75" customHeight="1" x14ac:dyDescent="0.2">
      <c r="A1" s="2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9</v>
      </c>
    </row>
    <row r="2" spans="1:7" ht="15.75" customHeight="1" x14ac:dyDescent="0.2">
      <c r="A2">
        <v>1</v>
      </c>
      <c r="B2" t="s">
        <v>4</v>
      </c>
      <c r="D2" t="s">
        <v>5</v>
      </c>
      <c r="F2" t="s">
        <v>10</v>
      </c>
      <c r="G2" t="s">
        <v>6</v>
      </c>
    </row>
    <row r="3" spans="1:7" ht="15.75" customHeight="1" x14ac:dyDescent="0.2">
      <c r="A3">
        <v>83</v>
      </c>
      <c r="B3" t="s">
        <v>34</v>
      </c>
      <c r="C3" t="s">
        <v>37</v>
      </c>
      <c r="D3" t="s">
        <v>5</v>
      </c>
      <c r="E3" t="s">
        <v>35</v>
      </c>
      <c r="F3" t="s">
        <v>36</v>
      </c>
    </row>
    <row r="4" spans="1:7" ht="15.75" customHeight="1" x14ac:dyDescent="0.2">
      <c r="A4">
        <v>322</v>
      </c>
      <c r="B4" t="s">
        <v>44</v>
      </c>
      <c r="C4" t="s">
        <v>45</v>
      </c>
      <c r="D4" t="s">
        <v>20</v>
      </c>
      <c r="E4" t="s">
        <v>46</v>
      </c>
      <c r="F4" t="s">
        <v>47</v>
      </c>
      <c r="G4" t="s">
        <v>48</v>
      </c>
    </row>
    <row r="5" spans="1:7" ht="15.75" customHeight="1" x14ac:dyDescent="0.2">
      <c r="A5">
        <v>443</v>
      </c>
      <c r="B5" t="s">
        <v>40</v>
      </c>
      <c r="C5" t="s">
        <v>41</v>
      </c>
      <c r="D5" t="s">
        <v>20</v>
      </c>
      <c r="E5" t="s">
        <v>42</v>
      </c>
      <c r="F5" t="s">
        <v>43</v>
      </c>
    </row>
    <row r="6" spans="1:7" ht="15.75" customHeight="1" x14ac:dyDescent="0.2">
      <c r="A6">
        <v>532</v>
      </c>
      <c r="B6" s="1" t="s">
        <v>7</v>
      </c>
      <c r="C6" s="1" t="s">
        <v>33</v>
      </c>
      <c r="D6" t="s">
        <v>5</v>
      </c>
      <c r="E6" t="s">
        <v>8</v>
      </c>
      <c r="F6" t="s">
        <v>10</v>
      </c>
      <c r="G6" t="s">
        <v>11</v>
      </c>
    </row>
    <row r="7" spans="1:7" ht="15.75" customHeight="1" x14ac:dyDescent="0.2">
      <c r="A7">
        <v>547</v>
      </c>
      <c r="B7" s="1" t="s">
        <v>23</v>
      </c>
      <c r="C7" s="1" t="s">
        <v>22</v>
      </c>
      <c r="D7" t="s">
        <v>20</v>
      </c>
      <c r="E7" t="s">
        <v>24</v>
      </c>
      <c r="F7" t="s">
        <v>27</v>
      </c>
      <c r="G7" t="s">
        <v>27</v>
      </c>
    </row>
    <row r="8" spans="1:7" ht="15.75" customHeight="1" x14ac:dyDescent="0.2">
      <c r="A8">
        <v>647</v>
      </c>
      <c r="B8" s="1" t="s">
        <v>51</v>
      </c>
      <c r="C8" s="1" t="s">
        <v>54</v>
      </c>
      <c r="D8" t="s">
        <v>20</v>
      </c>
      <c r="E8" t="s">
        <v>52</v>
      </c>
      <c r="F8" t="s">
        <v>47</v>
      </c>
      <c r="G8" t="s">
        <v>53</v>
      </c>
    </row>
    <row r="9" spans="1:7" ht="15.75" customHeight="1" x14ac:dyDescent="0.2">
      <c r="A9">
        <v>724</v>
      </c>
      <c r="B9" s="1" t="s">
        <v>28</v>
      </c>
      <c r="C9" s="1" t="s">
        <v>32</v>
      </c>
      <c r="D9" t="s">
        <v>5</v>
      </c>
      <c r="E9" t="s">
        <v>29</v>
      </c>
      <c r="F9" t="s">
        <v>30</v>
      </c>
    </row>
    <row r="10" spans="1:7" ht="15.75" customHeight="1" x14ac:dyDescent="0.2">
      <c r="A10">
        <v>733</v>
      </c>
      <c r="B10" s="1" t="s">
        <v>70</v>
      </c>
      <c r="C10" s="1"/>
      <c r="D10" t="s">
        <v>71</v>
      </c>
      <c r="F10" t="s">
        <v>72</v>
      </c>
      <c r="G10" t="s">
        <v>73</v>
      </c>
    </row>
    <row r="11" spans="1:7" ht="15.75" customHeight="1" x14ac:dyDescent="0.2">
      <c r="A11">
        <v>780</v>
      </c>
      <c r="B11" s="1" t="s">
        <v>49</v>
      </c>
      <c r="C11" s="1" t="s">
        <v>49</v>
      </c>
      <c r="D11" t="s">
        <v>13</v>
      </c>
      <c r="E11" t="s">
        <v>50</v>
      </c>
      <c r="F11" t="s">
        <v>25</v>
      </c>
    </row>
    <row r="12" spans="1:7" ht="15.75" customHeight="1" x14ac:dyDescent="0.2">
      <c r="A12">
        <v>1041</v>
      </c>
      <c r="B12" s="1" t="s">
        <v>18</v>
      </c>
      <c r="C12" s="1" t="s">
        <v>19</v>
      </c>
      <c r="D12" t="s">
        <v>20</v>
      </c>
      <c r="E12" t="s">
        <v>17</v>
      </c>
      <c r="F12" t="s">
        <v>25</v>
      </c>
      <c r="G12" t="s">
        <v>26</v>
      </c>
    </row>
    <row r="13" spans="1:7" ht="15.75" customHeight="1" x14ac:dyDescent="0.2">
      <c r="A13">
        <v>1051</v>
      </c>
      <c r="B13" s="1" t="s">
        <v>38</v>
      </c>
      <c r="C13" s="1" t="s">
        <v>39</v>
      </c>
      <c r="D13" t="s">
        <v>5</v>
      </c>
      <c r="E13" t="s">
        <v>17</v>
      </c>
      <c r="F13" t="s">
        <v>30</v>
      </c>
    </row>
    <row r="14" spans="1:7" ht="15.75" customHeight="1" x14ac:dyDescent="0.2">
      <c r="A14">
        <v>1163</v>
      </c>
      <c r="B14" t="s">
        <v>12</v>
      </c>
      <c r="C14" t="s">
        <v>16</v>
      </c>
      <c r="D14" t="s">
        <v>13</v>
      </c>
      <c r="E14" t="s">
        <v>14</v>
      </c>
      <c r="F14" t="s">
        <v>31</v>
      </c>
      <c r="G1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E8EC-B4A5-4EF6-A630-BD4A82AA1F5F}">
  <dimension ref="A1:F17"/>
  <sheetViews>
    <sheetView topLeftCell="A4" zoomScale="150" zoomScaleNormal="150" workbookViewId="0">
      <selection activeCell="B20" sqref="B20"/>
    </sheetView>
  </sheetViews>
  <sheetFormatPr defaultRowHeight="14.25" x14ac:dyDescent="0.2"/>
  <cols>
    <col min="1" max="1" width="5" customWidth="1"/>
    <col min="2" max="2" width="24.125" bestFit="1" customWidth="1"/>
    <col min="3" max="3" width="10" bestFit="1" customWidth="1"/>
    <col min="5" max="5" width="14.375" bestFit="1" customWidth="1"/>
    <col min="6" max="6" width="5.75" bestFit="1" customWidth="1"/>
  </cols>
  <sheetData>
    <row r="1" spans="1:6" ht="15.75" customHeight="1" x14ac:dyDescent="0.2">
      <c r="A1" s="2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9</v>
      </c>
    </row>
    <row r="2" spans="1:6" x14ac:dyDescent="0.2">
      <c r="A2">
        <v>1</v>
      </c>
      <c r="B2" t="s">
        <v>55</v>
      </c>
      <c r="C2">
        <v>1</v>
      </c>
    </row>
    <row r="3" spans="1:6" x14ac:dyDescent="0.2">
      <c r="A3">
        <v>2</v>
      </c>
      <c r="B3" t="s">
        <v>56</v>
      </c>
      <c r="C3">
        <v>1</v>
      </c>
    </row>
    <row r="4" spans="1:6" x14ac:dyDescent="0.2">
      <c r="A4">
        <v>3</v>
      </c>
      <c r="B4" t="s">
        <v>68</v>
      </c>
      <c r="C4">
        <v>1</v>
      </c>
    </row>
    <row r="5" spans="1:6" x14ac:dyDescent="0.2">
      <c r="A5">
        <v>4</v>
      </c>
      <c r="B5" t="s">
        <v>69</v>
      </c>
      <c r="C5">
        <v>1</v>
      </c>
    </row>
    <row r="6" spans="1:6" x14ac:dyDescent="0.2">
      <c r="A6">
        <v>5</v>
      </c>
      <c r="B6" t="s">
        <v>57</v>
      </c>
      <c r="C6">
        <v>1</v>
      </c>
    </row>
    <row r="7" spans="1:6" x14ac:dyDescent="0.2">
      <c r="A7">
        <v>6</v>
      </c>
      <c r="B7" t="s">
        <v>58</v>
      </c>
      <c r="C7">
        <v>1</v>
      </c>
    </row>
    <row r="8" spans="1:6" x14ac:dyDescent="0.2">
      <c r="A8">
        <v>7</v>
      </c>
      <c r="B8" t="s">
        <v>59</v>
      </c>
      <c r="C8">
        <v>1</v>
      </c>
    </row>
    <row r="9" spans="1:6" x14ac:dyDescent="0.2">
      <c r="A9">
        <v>8</v>
      </c>
      <c r="B9" t="s">
        <v>60</v>
      </c>
      <c r="C9">
        <v>1</v>
      </c>
    </row>
    <row r="10" spans="1:6" x14ac:dyDescent="0.2">
      <c r="A10">
        <v>9</v>
      </c>
      <c r="B10" t="s">
        <v>61</v>
      </c>
      <c r="C10">
        <v>1</v>
      </c>
    </row>
    <row r="11" spans="1:6" x14ac:dyDescent="0.2">
      <c r="A11">
        <v>10</v>
      </c>
      <c r="B11" t="s">
        <v>62</v>
      </c>
      <c r="C11">
        <v>1</v>
      </c>
    </row>
    <row r="12" spans="1:6" x14ac:dyDescent="0.2">
      <c r="A12">
        <v>11</v>
      </c>
      <c r="B12" t="s">
        <v>63</v>
      </c>
      <c r="C12">
        <v>1</v>
      </c>
    </row>
    <row r="13" spans="1:6" x14ac:dyDescent="0.2">
      <c r="A13">
        <v>12</v>
      </c>
      <c r="B13" t="s">
        <v>66</v>
      </c>
      <c r="C13">
        <v>1</v>
      </c>
    </row>
    <row r="14" spans="1:6" x14ac:dyDescent="0.2">
      <c r="A14">
        <v>13</v>
      </c>
      <c r="B14" t="s">
        <v>67</v>
      </c>
      <c r="C14">
        <v>1</v>
      </c>
    </row>
    <row r="15" spans="1:6" x14ac:dyDescent="0.2">
      <c r="A15">
        <v>14</v>
      </c>
      <c r="B15" t="s">
        <v>64</v>
      </c>
      <c r="C15">
        <v>1</v>
      </c>
    </row>
    <row r="16" spans="1:6" x14ac:dyDescent="0.2">
      <c r="A16">
        <v>15</v>
      </c>
      <c r="B16" t="s">
        <v>65</v>
      </c>
      <c r="C16">
        <v>1</v>
      </c>
    </row>
    <row r="17" spans="1:2" x14ac:dyDescent="0.2">
      <c r="A17">
        <v>16</v>
      </c>
      <c r="B17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A69-420F-4346-8F8A-01973B865F7F}">
  <dimension ref="A1:M4"/>
  <sheetViews>
    <sheetView tabSelected="1" topLeftCell="J1" workbookViewId="0">
      <selection activeCell="AA29" sqref="AA29"/>
    </sheetView>
  </sheetViews>
  <sheetFormatPr defaultRowHeight="14.25" x14ac:dyDescent="0.2"/>
  <cols>
    <col min="2" max="2" width="7.25" bestFit="1" customWidth="1"/>
    <col min="3" max="3" width="7.125" style="14" bestFit="1" customWidth="1"/>
    <col min="4" max="4" width="6.75" bestFit="1" customWidth="1"/>
    <col min="5" max="5" width="6.625" style="14" bestFit="1" customWidth="1"/>
    <col min="6" max="6" width="9.875" bestFit="1" customWidth="1"/>
    <col min="7" max="7" width="9.75" style="14" bestFit="1" customWidth="1"/>
    <col min="8" max="8" width="7.125" bestFit="1" customWidth="1"/>
    <col min="9" max="9" width="7" style="14" bestFit="1" customWidth="1"/>
    <col min="12" max="12" width="8.25" bestFit="1" customWidth="1"/>
    <col min="13" max="13" width="5.5" bestFit="1" customWidth="1"/>
  </cols>
  <sheetData>
    <row r="1" spans="1:13" x14ac:dyDescent="0.2">
      <c r="A1" t="s">
        <v>128</v>
      </c>
      <c r="B1" t="s">
        <v>132</v>
      </c>
      <c r="C1" s="14" t="s">
        <v>133</v>
      </c>
      <c r="D1" t="s">
        <v>134</v>
      </c>
      <c r="E1" s="14" t="s">
        <v>135</v>
      </c>
      <c r="F1" t="s">
        <v>136</v>
      </c>
      <c r="G1" s="14" t="s">
        <v>137</v>
      </c>
      <c r="H1" t="s">
        <v>138</v>
      </c>
      <c r="I1" s="14" t="s">
        <v>139</v>
      </c>
      <c r="L1" t="s">
        <v>129</v>
      </c>
      <c r="M1">
        <v>1777</v>
      </c>
    </row>
    <row r="2" spans="1:13" x14ac:dyDescent="0.2">
      <c r="A2" s="13">
        <v>44197</v>
      </c>
      <c r="B2">
        <v>0</v>
      </c>
      <c r="C2" s="14">
        <f>B2/$M$1</f>
        <v>0</v>
      </c>
      <c r="D2">
        <v>0</v>
      </c>
      <c r="E2" s="14">
        <f>D2/$M$2</f>
        <v>0</v>
      </c>
      <c r="F2">
        <v>0</v>
      </c>
      <c r="G2" s="14">
        <f>F2/$M$3</f>
        <v>0</v>
      </c>
      <c r="H2">
        <v>0</v>
      </c>
      <c r="I2" s="14">
        <f>H2/$M$4</f>
        <v>0</v>
      </c>
      <c r="L2" t="s">
        <v>71</v>
      </c>
      <c r="M2">
        <v>464</v>
      </c>
    </row>
    <row r="3" spans="1:13" x14ac:dyDescent="0.2">
      <c r="A3" s="13">
        <v>44258</v>
      </c>
      <c r="B3">
        <v>46</v>
      </c>
      <c r="C3" s="14">
        <f>B3/$M$1</f>
        <v>2.5886325267304444E-2</v>
      </c>
      <c r="D3">
        <v>30</v>
      </c>
      <c r="E3" s="14">
        <f>D3/$M$2</f>
        <v>6.4655172413793108E-2</v>
      </c>
      <c r="F3">
        <v>12</v>
      </c>
      <c r="G3" s="14">
        <f>F3/$M$3</f>
        <v>1.282051282051282E-2</v>
      </c>
      <c r="H3">
        <v>4</v>
      </c>
      <c r="I3" s="14">
        <f>H3/$M$4</f>
        <v>1.0610079575596816E-2</v>
      </c>
      <c r="L3" t="s">
        <v>130</v>
      </c>
      <c r="M3">
        <v>936</v>
      </c>
    </row>
    <row r="4" spans="1:13" x14ac:dyDescent="0.2">
      <c r="L4" t="s">
        <v>131</v>
      </c>
      <c r="M4">
        <v>377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LeetCode</vt:lpstr>
      <vt:lpstr>GS</vt:lpstr>
      <vt:lpstr>Akuna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Chen</dc:creator>
  <cp:lastModifiedBy>Ken Chen</cp:lastModifiedBy>
  <dcterms:created xsi:type="dcterms:W3CDTF">2015-06-05T18:17:20Z</dcterms:created>
  <dcterms:modified xsi:type="dcterms:W3CDTF">2021-03-03T15:30:25Z</dcterms:modified>
</cp:coreProperties>
</file>